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ekra\Desktop\"/>
    </mc:Choice>
  </mc:AlternateContent>
  <bookViews>
    <workbookView xWindow="8580" yWindow="-15" windowWidth="17220" windowHeight="12075"/>
  </bookViews>
  <sheets>
    <sheet name="Consultations fournisseurs" sheetId="28" r:id="rId1"/>
    <sheet name="Feuil1" sheetId="59" state="hidden" r:id="rId2"/>
    <sheet name="Analyse par prix qté N°1" sheetId="32" r:id="rId3"/>
    <sheet name="Feuil2" sheetId="60" state="hidden" r:id="rId4"/>
  </sheets>
  <definedNames>
    <definedName name="_xlnm._FilterDatabase" localSheetId="0" hidden="1">'Consultations fournisseurs'!$B$3:$I$10</definedName>
    <definedName name="Délai">OFFSET('Consultations fournisseurs'!$A$4,0,0,COUNTA('Consultations fournisseurs'!$A:$A)-1)</definedName>
    <definedName name="Fournisseur" localSheetId="0">OFFSET('Consultations fournisseurs'!$B$4,0,0,COUNTA('Consultations fournisseurs'!$B:$B)-1)</definedName>
    <definedName name="MOQ">OFFSET('Consultations fournisseurs'!$I$4,0,0,COUNTA('Consultations fournisseurs'!$I:$I)-1)</definedName>
    <definedName name="Prix_unitaire">OFFSET('Consultations fournisseurs'!$F$4,0,0,COUNTA('Consultations fournisseurs'!$F:$F)-1)</definedName>
  </definedNames>
  <calcPr calcId="152511"/>
  <pivotCaches>
    <pivotCache cacheId="0" r:id="rId5"/>
  </pivotCaches>
</workbook>
</file>

<file path=xl/calcChain.xml><?xml version="1.0" encoding="utf-8"?>
<calcChain xmlns="http://schemas.openxmlformats.org/spreadsheetml/2006/main">
  <c r="K1000" i="32" l="1"/>
  <c r="J1000" i="32"/>
  <c r="K999" i="32"/>
  <c r="J999" i="32"/>
  <c r="K998" i="32"/>
  <c r="J998" i="32"/>
  <c r="K997" i="32"/>
  <c r="J997" i="32"/>
  <c r="K996" i="32"/>
  <c r="J996" i="32"/>
  <c r="K995" i="32"/>
  <c r="J995" i="32"/>
  <c r="K994" i="32"/>
  <c r="J994" i="32"/>
  <c r="K993" i="32"/>
  <c r="J993" i="32"/>
  <c r="K992" i="32"/>
  <c r="J992" i="32"/>
  <c r="K991" i="32"/>
  <c r="J991" i="32"/>
  <c r="K990" i="32"/>
  <c r="J990" i="32"/>
  <c r="K989" i="32"/>
  <c r="J989" i="32"/>
  <c r="K988" i="32"/>
  <c r="J988" i="32"/>
  <c r="K987" i="32"/>
  <c r="J987" i="32"/>
  <c r="K986" i="32"/>
  <c r="J986" i="32"/>
  <c r="K985" i="32"/>
  <c r="J985" i="32"/>
  <c r="K984" i="32"/>
  <c r="J984" i="32"/>
  <c r="K983" i="32"/>
  <c r="J983" i="32"/>
  <c r="K982" i="32"/>
  <c r="J982" i="32"/>
  <c r="K981" i="32"/>
  <c r="J981" i="32"/>
  <c r="K980" i="32"/>
  <c r="J980" i="32"/>
  <c r="K979" i="32"/>
  <c r="J979" i="32"/>
  <c r="K978" i="32"/>
  <c r="J978" i="32"/>
  <c r="K977" i="32"/>
  <c r="J977" i="32"/>
  <c r="K976" i="32"/>
  <c r="J976" i="32"/>
  <c r="K975" i="32"/>
  <c r="J975" i="32"/>
  <c r="K974" i="32"/>
  <c r="J974" i="32"/>
  <c r="K973" i="32"/>
  <c r="J973" i="32"/>
  <c r="K972" i="32"/>
  <c r="J972" i="32"/>
  <c r="K971" i="32"/>
  <c r="J971" i="32"/>
  <c r="K970" i="32"/>
  <c r="J970" i="32"/>
  <c r="K969" i="32"/>
  <c r="J969" i="32"/>
  <c r="K968" i="32"/>
  <c r="J968" i="32"/>
  <c r="K967" i="32"/>
  <c r="J967" i="32"/>
  <c r="K966" i="32"/>
  <c r="J966" i="32"/>
  <c r="K965" i="32"/>
  <c r="J965" i="32"/>
  <c r="K964" i="32"/>
  <c r="J964" i="32"/>
  <c r="K963" i="32"/>
  <c r="J963" i="32"/>
  <c r="K962" i="32"/>
  <c r="J962" i="32"/>
  <c r="K961" i="32"/>
  <c r="J961" i="32"/>
  <c r="K960" i="32"/>
  <c r="J960" i="32"/>
  <c r="K959" i="32"/>
  <c r="J959" i="32"/>
  <c r="K958" i="32"/>
  <c r="J958" i="32"/>
  <c r="K957" i="32"/>
  <c r="J957" i="32"/>
  <c r="K956" i="32"/>
  <c r="J956" i="32"/>
  <c r="K955" i="32"/>
  <c r="J955" i="32"/>
  <c r="K954" i="32"/>
  <c r="J954" i="32"/>
  <c r="K953" i="32"/>
  <c r="J953" i="32"/>
  <c r="K952" i="32"/>
  <c r="J952" i="32"/>
  <c r="K951" i="32"/>
  <c r="J951" i="32"/>
  <c r="K950" i="32"/>
  <c r="J950" i="32"/>
  <c r="K949" i="32"/>
  <c r="J949" i="32"/>
  <c r="K948" i="32"/>
  <c r="J948" i="32"/>
  <c r="K947" i="32"/>
  <c r="J947" i="32"/>
  <c r="K946" i="32"/>
  <c r="J946" i="32"/>
  <c r="K945" i="32"/>
  <c r="J945" i="32"/>
  <c r="K944" i="32"/>
  <c r="J944" i="32"/>
  <c r="K943" i="32"/>
  <c r="J943" i="32"/>
  <c r="K942" i="32"/>
  <c r="J942" i="32"/>
  <c r="K941" i="32"/>
  <c r="J941" i="32"/>
  <c r="K940" i="32"/>
  <c r="J940" i="32"/>
  <c r="K939" i="32"/>
  <c r="J939" i="32"/>
  <c r="K938" i="32"/>
  <c r="J938" i="32"/>
  <c r="K937" i="32"/>
  <c r="J937" i="32"/>
  <c r="K936" i="32"/>
  <c r="J936" i="32"/>
  <c r="K935" i="32"/>
  <c r="J935" i="32"/>
  <c r="K934" i="32"/>
  <c r="J934" i="32"/>
  <c r="K933" i="32"/>
  <c r="J933" i="32"/>
  <c r="K932" i="32"/>
  <c r="J932" i="32"/>
  <c r="K931" i="32"/>
  <c r="J931" i="32"/>
  <c r="K930" i="32"/>
  <c r="J930" i="32"/>
  <c r="K929" i="32"/>
  <c r="J929" i="32"/>
  <c r="K928" i="32"/>
  <c r="J928" i="32"/>
  <c r="K927" i="32"/>
  <c r="J927" i="32"/>
  <c r="K926" i="32"/>
  <c r="J926" i="32"/>
  <c r="K925" i="32"/>
  <c r="J925" i="32"/>
  <c r="K924" i="32"/>
  <c r="J924" i="32"/>
  <c r="K923" i="32"/>
  <c r="J923" i="32"/>
  <c r="K922" i="32"/>
  <c r="J922" i="32"/>
  <c r="K921" i="32"/>
  <c r="J921" i="32"/>
  <c r="K920" i="32"/>
  <c r="J920" i="32"/>
  <c r="K919" i="32"/>
  <c r="J919" i="32"/>
  <c r="K918" i="32"/>
  <c r="J918" i="32"/>
  <c r="K917" i="32"/>
  <c r="J917" i="32"/>
  <c r="K916" i="32"/>
  <c r="J916" i="32"/>
  <c r="K915" i="32"/>
  <c r="J915" i="32"/>
  <c r="K914" i="32"/>
  <c r="J914" i="32"/>
  <c r="K913" i="32"/>
  <c r="J913" i="32"/>
  <c r="K912" i="32"/>
  <c r="J912" i="32"/>
  <c r="K911" i="32"/>
  <c r="J911" i="32"/>
  <c r="K910" i="32"/>
  <c r="J910" i="32"/>
  <c r="K909" i="32"/>
  <c r="J909" i="32"/>
  <c r="K908" i="32"/>
  <c r="J908" i="32"/>
  <c r="K907" i="32"/>
  <c r="J907" i="32"/>
  <c r="K906" i="32"/>
  <c r="J906" i="32"/>
  <c r="K905" i="32"/>
  <c r="J905" i="32"/>
  <c r="K904" i="32"/>
  <c r="J904" i="32"/>
  <c r="K903" i="32"/>
  <c r="J903" i="32"/>
  <c r="K902" i="32"/>
  <c r="J902" i="32"/>
  <c r="K901" i="32"/>
  <c r="J901" i="32"/>
  <c r="K900" i="32"/>
  <c r="J900" i="32"/>
  <c r="K899" i="32"/>
  <c r="J899" i="32"/>
  <c r="K898" i="32"/>
  <c r="J898" i="32"/>
  <c r="K897" i="32"/>
  <c r="J897" i="32"/>
  <c r="K896" i="32"/>
  <c r="J896" i="32"/>
  <c r="K895" i="32"/>
  <c r="J895" i="32"/>
  <c r="K894" i="32"/>
  <c r="J894" i="32"/>
  <c r="K893" i="32"/>
  <c r="J893" i="32"/>
  <c r="K892" i="32"/>
  <c r="J892" i="32"/>
  <c r="K891" i="32"/>
  <c r="J891" i="32"/>
  <c r="K890" i="32"/>
  <c r="J890" i="32"/>
  <c r="K889" i="32"/>
  <c r="J889" i="32"/>
  <c r="K888" i="32"/>
  <c r="J888" i="32"/>
  <c r="K887" i="32"/>
  <c r="J887" i="32"/>
  <c r="K886" i="32"/>
  <c r="J886" i="32"/>
  <c r="K885" i="32"/>
  <c r="J885" i="32"/>
  <c r="K884" i="32"/>
  <c r="J884" i="32"/>
  <c r="K883" i="32"/>
  <c r="J883" i="32"/>
  <c r="K882" i="32"/>
  <c r="J882" i="32"/>
  <c r="K881" i="32"/>
  <c r="J881" i="32"/>
  <c r="K880" i="32"/>
  <c r="J880" i="32"/>
  <c r="K879" i="32"/>
  <c r="J879" i="32"/>
  <c r="K878" i="32"/>
  <c r="J878" i="32"/>
  <c r="K877" i="32"/>
  <c r="J877" i="32"/>
  <c r="K876" i="32"/>
  <c r="J876" i="32"/>
  <c r="K875" i="32"/>
  <c r="J875" i="32"/>
  <c r="K874" i="32"/>
  <c r="J874" i="32"/>
  <c r="K873" i="32"/>
  <c r="J873" i="32"/>
  <c r="K872" i="32"/>
  <c r="J872" i="32"/>
  <c r="K871" i="32"/>
  <c r="J871" i="32"/>
  <c r="K870" i="32"/>
  <c r="J870" i="32"/>
  <c r="K869" i="32"/>
  <c r="J869" i="32"/>
  <c r="K868" i="32"/>
  <c r="J868" i="32"/>
  <c r="K867" i="32"/>
  <c r="J867" i="32"/>
  <c r="K866" i="32"/>
  <c r="J866" i="32"/>
  <c r="K865" i="32"/>
  <c r="J865" i="32"/>
  <c r="K864" i="32"/>
  <c r="J864" i="32"/>
  <c r="K863" i="32"/>
  <c r="J863" i="32"/>
  <c r="K862" i="32"/>
  <c r="J862" i="32"/>
  <c r="K861" i="32"/>
  <c r="J861" i="32"/>
  <c r="K860" i="32"/>
  <c r="J860" i="32"/>
  <c r="K859" i="32"/>
  <c r="J859" i="32"/>
  <c r="K858" i="32"/>
  <c r="J858" i="32"/>
  <c r="K857" i="32"/>
  <c r="J857" i="32"/>
  <c r="K856" i="32"/>
  <c r="J856" i="32"/>
  <c r="K855" i="32"/>
  <c r="J855" i="32"/>
  <c r="K854" i="32"/>
  <c r="J854" i="32"/>
  <c r="K853" i="32"/>
  <c r="J853" i="32"/>
  <c r="K852" i="32"/>
  <c r="J852" i="32"/>
  <c r="K851" i="32"/>
  <c r="J851" i="32"/>
  <c r="K850" i="32"/>
  <c r="J850" i="32"/>
  <c r="K849" i="32"/>
  <c r="J849" i="32"/>
  <c r="K848" i="32"/>
  <c r="J848" i="32"/>
  <c r="K847" i="32"/>
  <c r="J847" i="32"/>
  <c r="K846" i="32"/>
  <c r="J846" i="32"/>
  <c r="K845" i="32"/>
  <c r="J845" i="32"/>
  <c r="K844" i="32"/>
  <c r="J844" i="32"/>
  <c r="K843" i="32"/>
  <c r="J843" i="32"/>
  <c r="K842" i="32"/>
  <c r="J842" i="32"/>
  <c r="K841" i="32"/>
  <c r="J841" i="32"/>
  <c r="K840" i="32"/>
  <c r="J840" i="32"/>
  <c r="K839" i="32"/>
  <c r="J839" i="32"/>
  <c r="K838" i="32"/>
  <c r="J838" i="32"/>
  <c r="K837" i="32"/>
  <c r="J837" i="32"/>
  <c r="K836" i="32"/>
  <c r="J836" i="32"/>
  <c r="K835" i="32"/>
  <c r="J835" i="32"/>
  <c r="K834" i="32"/>
  <c r="J834" i="32"/>
  <c r="K833" i="32"/>
  <c r="J833" i="32"/>
  <c r="K832" i="32"/>
  <c r="J832" i="32"/>
  <c r="K831" i="32"/>
  <c r="J831" i="32"/>
  <c r="K830" i="32"/>
  <c r="J830" i="32"/>
  <c r="K829" i="32"/>
  <c r="J829" i="32"/>
  <c r="K828" i="32"/>
  <c r="J828" i="32"/>
  <c r="K827" i="32"/>
  <c r="J827" i="32"/>
  <c r="K826" i="32"/>
  <c r="J826" i="32"/>
  <c r="K825" i="32"/>
  <c r="J825" i="32"/>
  <c r="K824" i="32"/>
  <c r="J824" i="32"/>
  <c r="K823" i="32"/>
  <c r="J823" i="32"/>
  <c r="K822" i="32"/>
  <c r="J822" i="32"/>
  <c r="K821" i="32"/>
  <c r="J821" i="32"/>
  <c r="K820" i="32"/>
  <c r="J820" i="32"/>
  <c r="K819" i="32"/>
  <c r="J819" i="32"/>
  <c r="K818" i="32"/>
  <c r="J818" i="32"/>
  <c r="K817" i="32"/>
  <c r="J817" i="32"/>
  <c r="K816" i="32"/>
  <c r="J816" i="32"/>
  <c r="K815" i="32"/>
  <c r="J815" i="32"/>
  <c r="K814" i="32"/>
  <c r="J814" i="32"/>
  <c r="K813" i="32"/>
  <c r="J813" i="32"/>
  <c r="K812" i="32"/>
  <c r="J812" i="32"/>
  <c r="K811" i="32"/>
  <c r="J811" i="32"/>
  <c r="K810" i="32"/>
  <c r="J810" i="32"/>
  <c r="K809" i="32"/>
  <c r="J809" i="32"/>
  <c r="K808" i="32"/>
  <c r="J808" i="32"/>
  <c r="K807" i="32"/>
  <c r="J807" i="32"/>
  <c r="K806" i="32"/>
  <c r="J806" i="32"/>
  <c r="K805" i="32"/>
  <c r="J805" i="32"/>
  <c r="K804" i="32"/>
  <c r="J804" i="32"/>
  <c r="K803" i="32"/>
  <c r="J803" i="32"/>
  <c r="K802" i="32"/>
  <c r="J802" i="32"/>
  <c r="K801" i="32"/>
  <c r="J801" i="32"/>
  <c r="K800" i="32"/>
  <c r="J800" i="32"/>
  <c r="K799" i="32"/>
  <c r="J799" i="32"/>
  <c r="K798" i="32"/>
  <c r="J798" i="32"/>
  <c r="K797" i="32"/>
  <c r="J797" i="32"/>
  <c r="K796" i="32"/>
  <c r="J796" i="32"/>
  <c r="K795" i="32"/>
  <c r="J795" i="32"/>
  <c r="K794" i="32"/>
  <c r="J794" i="32"/>
  <c r="K793" i="32"/>
  <c r="J793" i="32"/>
  <c r="K792" i="32"/>
  <c r="J792" i="32"/>
  <c r="K791" i="32"/>
  <c r="J791" i="32"/>
  <c r="K790" i="32"/>
  <c r="J790" i="32"/>
  <c r="K789" i="32"/>
  <c r="J789" i="32"/>
  <c r="K788" i="32"/>
  <c r="J788" i="32"/>
  <c r="K787" i="32"/>
  <c r="J787" i="32"/>
  <c r="K786" i="32"/>
  <c r="J786" i="32"/>
  <c r="K785" i="32"/>
  <c r="J785" i="32"/>
  <c r="K784" i="32"/>
  <c r="J784" i="32"/>
  <c r="K783" i="32"/>
  <c r="J783" i="32"/>
  <c r="K782" i="32"/>
  <c r="J782" i="32"/>
  <c r="K781" i="32"/>
  <c r="J781" i="32"/>
  <c r="K780" i="32"/>
  <c r="J780" i="32"/>
  <c r="K779" i="32"/>
  <c r="J779" i="32"/>
  <c r="K778" i="32"/>
  <c r="J778" i="32"/>
  <c r="K777" i="32"/>
  <c r="J777" i="32"/>
  <c r="K776" i="32"/>
  <c r="J776" i="32"/>
  <c r="K775" i="32"/>
  <c r="J775" i="32"/>
  <c r="K774" i="32"/>
  <c r="J774" i="32"/>
  <c r="K773" i="32"/>
  <c r="J773" i="32"/>
  <c r="K772" i="32"/>
  <c r="J772" i="32"/>
  <c r="K771" i="32"/>
  <c r="J771" i="32"/>
  <c r="K770" i="32"/>
  <c r="J770" i="32"/>
  <c r="K769" i="32"/>
  <c r="J769" i="32"/>
  <c r="K768" i="32"/>
  <c r="J768" i="32"/>
  <c r="K767" i="32"/>
  <c r="J767" i="32"/>
  <c r="K766" i="32"/>
  <c r="J766" i="32"/>
  <c r="K765" i="32"/>
  <c r="J765" i="32"/>
  <c r="K764" i="32"/>
  <c r="J764" i="32"/>
  <c r="K763" i="32"/>
  <c r="J763" i="32"/>
  <c r="K762" i="32"/>
  <c r="J762" i="32"/>
  <c r="K761" i="32"/>
  <c r="J761" i="32"/>
  <c r="K760" i="32"/>
  <c r="J760" i="32"/>
  <c r="K759" i="32"/>
  <c r="J759" i="32"/>
  <c r="K758" i="32"/>
  <c r="J758" i="32"/>
  <c r="K757" i="32"/>
  <c r="J757" i="32"/>
  <c r="K756" i="32"/>
  <c r="J756" i="32"/>
  <c r="K755" i="32"/>
  <c r="J755" i="32"/>
  <c r="K754" i="32"/>
  <c r="J754" i="32"/>
  <c r="K753" i="32"/>
  <c r="J753" i="32"/>
  <c r="K752" i="32"/>
  <c r="J752" i="32"/>
  <c r="K751" i="32"/>
  <c r="J751" i="32"/>
  <c r="K750" i="32"/>
  <c r="J750" i="32"/>
  <c r="K749" i="32"/>
  <c r="J749" i="32"/>
  <c r="K748" i="32"/>
  <c r="J748" i="32"/>
  <c r="K747" i="32"/>
  <c r="J747" i="32"/>
  <c r="K746" i="32"/>
  <c r="J746" i="32"/>
  <c r="K745" i="32"/>
  <c r="J745" i="32"/>
  <c r="K744" i="32"/>
  <c r="J744" i="32"/>
  <c r="K743" i="32"/>
  <c r="J743" i="32"/>
  <c r="K742" i="32"/>
  <c r="J742" i="32"/>
  <c r="K741" i="32"/>
  <c r="J741" i="32"/>
  <c r="K740" i="32"/>
  <c r="J740" i="32"/>
  <c r="K739" i="32"/>
  <c r="J739" i="32"/>
  <c r="K738" i="32"/>
  <c r="J738" i="32"/>
  <c r="K737" i="32"/>
  <c r="J737" i="32"/>
  <c r="K736" i="32"/>
  <c r="J736" i="32"/>
  <c r="K735" i="32"/>
  <c r="J735" i="32"/>
  <c r="K734" i="32"/>
  <c r="J734" i="32"/>
  <c r="K733" i="32"/>
  <c r="J733" i="32"/>
  <c r="K732" i="32"/>
  <c r="J732" i="32"/>
  <c r="K731" i="32"/>
  <c r="J731" i="32"/>
  <c r="K730" i="32"/>
  <c r="J730" i="32"/>
  <c r="K729" i="32"/>
  <c r="J729" i="32"/>
  <c r="K728" i="32"/>
  <c r="J728" i="32"/>
  <c r="K727" i="32"/>
  <c r="J727" i="32"/>
  <c r="K726" i="32"/>
  <c r="J726" i="32"/>
  <c r="K725" i="32"/>
  <c r="J725" i="32"/>
  <c r="K724" i="32"/>
  <c r="J724" i="32"/>
  <c r="K723" i="32"/>
  <c r="J723" i="32"/>
  <c r="K722" i="32"/>
  <c r="J722" i="32"/>
  <c r="K721" i="32"/>
  <c r="J721" i="32"/>
  <c r="K720" i="32"/>
  <c r="J720" i="32"/>
  <c r="K719" i="32"/>
  <c r="J719" i="32"/>
  <c r="K718" i="32"/>
  <c r="J718" i="32"/>
  <c r="K717" i="32"/>
  <c r="J717" i="32"/>
  <c r="K716" i="32"/>
  <c r="J716" i="32"/>
  <c r="K715" i="32"/>
  <c r="J715" i="32"/>
  <c r="K714" i="32"/>
  <c r="J714" i="32"/>
  <c r="K713" i="32"/>
  <c r="J713" i="32"/>
  <c r="K712" i="32"/>
  <c r="J712" i="32"/>
  <c r="K711" i="32"/>
  <c r="J711" i="32"/>
  <c r="K710" i="32"/>
  <c r="J710" i="32"/>
  <c r="K709" i="32"/>
  <c r="J709" i="32"/>
  <c r="K708" i="32"/>
  <c r="J708" i="32"/>
  <c r="K707" i="32"/>
  <c r="J707" i="32"/>
  <c r="K706" i="32"/>
  <c r="J706" i="32"/>
  <c r="K705" i="32"/>
  <c r="J705" i="32"/>
  <c r="K704" i="32"/>
  <c r="J704" i="32"/>
  <c r="K703" i="32"/>
  <c r="J703" i="32"/>
  <c r="K702" i="32"/>
  <c r="J702" i="32"/>
  <c r="K701" i="32"/>
  <c r="J701" i="32"/>
  <c r="K700" i="32"/>
  <c r="J700" i="32"/>
  <c r="K699" i="32"/>
  <c r="J699" i="32"/>
  <c r="K698" i="32"/>
  <c r="J698" i="32"/>
  <c r="K697" i="32"/>
  <c r="J697" i="32"/>
  <c r="K696" i="32"/>
  <c r="J696" i="32"/>
  <c r="K695" i="32"/>
  <c r="J695" i="32"/>
  <c r="K694" i="32"/>
  <c r="J694" i="32"/>
  <c r="K693" i="32"/>
  <c r="J693" i="32"/>
  <c r="K692" i="32"/>
  <c r="J692" i="32"/>
  <c r="K691" i="32"/>
  <c r="J691" i="32"/>
  <c r="K690" i="32"/>
  <c r="J690" i="32"/>
  <c r="K689" i="32"/>
  <c r="J689" i="32"/>
  <c r="K688" i="32"/>
  <c r="J688" i="32"/>
  <c r="K687" i="32"/>
  <c r="J687" i="32"/>
  <c r="K686" i="32"/>
  <c r="J686" i="32"/>
  <c r="K685" i="32"/>
  <c r="J685" i="32"/>
  <c r="K684" i="32"/>
  <c r="J684" i="32"/>
  <c r="K683" i="32"/>
  <c r="J683" i="32"/>
  <c r="K682" i="32"/>
  <c r="J682" i="32"/>
  <c r="K681" i="32"/>
  <c r="J681" i="32"/>
  <c r="K680" i="32"/>
  <c r="J680" i="32"/>
  <c r="K679" i="32"/>
  <c r="J679" i="32"/>
  <c r="K678" i="32"/>
  <c r="J678" i="32"/>
  <c r="K677" i="32"/>
  <c r="J677" i="32"/>
  <c r="K676" i="32"/>
  <c r="J676" i="32"/>
  <c r="K675" i="32"/>
  <c r="J675" i="32"/>
  <c r="K674" i="32"/>
  <c r="J674" i="32"/>
  <c r="K673" i="32"/>
  <c r="J673" i="32"/>
  <c r="K672" i="32"/>
  <c r="J672" i="32"/>
  <c r="K671" i="32"/>
  <c r="J671" i="32"/>
  <c r="K670" i="32"/>
  <c r="J670" i="32"/>
  <c r="K669" i="32"/>
  <c r="J669" i="32"/>
  <c r="K668" i="32"/>
  <c r="J668" i="32"/>
  <c r="K667" i="32"/>
  <c r="J667" i="32"/>
  <c r="K666" i="32"/>
  <c r="J666" i="32"/>
  <c r="K665" i="32"/>
  <c r="J665" i="32"/>
  <c r="K664" i="32"/>
  <c r="J664" i="32"/>
  <c r="K663" i="32"/>
  <c r="J663" i="32"/>
  <c r="K662" i="32"/>
  <c r="J662" i="32"/>
  <c r="K661" i="32"/>
  <c r="J661" i="32"/>
  <c r="K660" i="32"/>
  <c r="J660" i="32"/>
  <c r="K659" i="32"/>
  <c r="J659" i="32"/>
  <c r="K658" i="32"/>
  <c r="J658" i="32"/>
  <c r="K657" i="32"/>
  <c r="J657" i="32"/>
  <c r="K656" i="32"/>
  <c r="J656" i="32"/>
  <c r="K655" i="32"/>
  <c r="J655" i="32"/>
  <c r="K654" i="32"/>
  <c r="J654" i="32"/>
  <c r="K653" i="32"/>
  <c r="J653" i="32"/>
  <c r="K652" i="32"/>
  <c r="J652" i="32"/>
  <c r="K651" i="32"/>
  <c r="J651" i="32"/>
  <c r="K650" i="32"/>
  <c r="J650" i="32"/>
  <c r="K649" i="32"/>
  <c r="J649" i="32"/>
  <c r="K648" i="32"/>
  <c r="J648" i="32"/>
  <c r="K647" i="32"/>
  <c r="J647" i="32"/>
  <c r="K646" i="32"/>
  <c r="J646" i="32"/>
  <c r="K645" i="32"/>
  <c r="J645" i="32"/>
  <c r="K644" i="32"/>
  <c r="J644" i="32"/>
  <c r="K643" i="32"/>
  <c r="J643" i="32"/>
  <c r="K642" i="32"/>
  <c r="J642" i="32"/>
  <c r="K641" i="32"/>
  <c r="J641" i="32"/>
  <c r="K640" i="32"/>
  <c r="J640" i="32"/>
  <c r="K639" i="32"/>
  <c r="J639" i="32"/>
  <c r="K638" i="32"/>
  <c r="J638" i="32"/>
  <c r="K637" i="32"/>
  <c r="J637" i="32"/>
  <c r="K636" i="32"/>
  <c r="J636" i="32"/>
  <c r="K635" i="32"/>
  <c r="J635" i="32"/>
  <c r="K634" i="32"/>
  <c r="J634" i="32"/>
  <c r="K633" i="32"/>
  <c r="J633" i="32"/>
  <c r="K632" i="32"/>
  <c r="J632" i="32"/>
  <c r="K631" i="32"/>
  <c r="J631" i="32"/>
  <c r="K630" i="32"/>
  <c r="J630" i="32"/>
  <c r="K629" i="32"/>
  <c r="J629" i="32"/>
  <c r="K628" i="32"/>
  <c r="J628" i="32"/>
  <c r="K627" i="32"/>
  <c r="J627" i="32"/>
  <c r="K626" i="32"/>
  <c r="J626" i="32"/>
  <c r="K625" i="32"/>
  <c r="J625" i="32"/>
  <c r="K624" i="32"/>
  <c r="J624" i="32"/>
  <c r="K623" i="32"/>
  <c r="J623" i="32"/>
  <c r="K622" i="32"/>
  <c r="J622" i="32"/>
  <c r="K621" i="32"/>
  <c r="J621" i="32"/>
  <c r="K620" i="32"/>
  <c r="J620" i="32"/>
  <c r="K619" i="32"/>
  <c r="J619" i="32"/>
  <c r="K618" i="32"/>
  <c r="J618" i="32"/>
  <c r="K617" i="32"/>
  <c r="J617" i="32"/>
  <c r="K616" i="32"/>
  <c r="J616" i="32"/>
  <c r="K615" i="32"/>
  <c r="J615" i="32"/>
  <c r="K614" i="32"/>
  <c r="J614" i="32"/>
  <c r="K613" i="32"/>
  <c r="J613" i="32"/>
  <c r="K612" i="32"/>
  <c r="J612" i="32"/>
  <c r="K611" i="32"/>
  <c r="J611" i="32"/>
  <c r="K610" i="32"/>
  <c r="J610" i="32"/>
  <c r="K609" i="32"/>
  <c r="J609" i="32"/>
  <c r="K608" i="32"/>
  <c r="J608" i="32"/>
  <c r="K607" i="32"/>
  <c r="J607" i="32"/>
  <c r="K606" i="32"/>
  <c r="J606" i="32"/>
  <c r="K605" i="32"/>
  <c r="J605" i="32"/>
  <c r="K604" i="32"/>
  <c r="J604" i="32"/>
  <c r="K603" i="32"/>
  <c r="J603" i="32"/>
  <c r="K602" i="32"/>
  <c r="J602" i="32"/>
  <c r="K601" i="32"/>
  <c r="J601" i="32"/>
  <c r="K600" i="32"/>
  <c r="J600" i="32"/>
  <c r="K599" i="32"/>
  <c r="J599" i="32"/>
  <c r="K598" i="32"/>
  <c r="J598" i="32"/>
  <c r="K597" i="32"/>
  <c r="J597" i="32"/>
  <c r="K596" i="32"/>
  <c r="J596" i="32"/>
  <c r="K595" i="32"/>
  <c r="J595" i="32"/>
  <c r="K594" i="32"/>
  <c r="J594" i="32"/>
  <c r="K593" i="32"/>
  <c r="J593" i="32"/>
  <c r="K592" i="32"/>
  <c r="J592" i="32"/>
  <c r="K591" i="32"/>
  <c r="J591" i="32"/>
  <c r="K590" i="32"/>
  <c r="J590" i="32"/>
  <c r="K589" i="32"/>
  <c r="J589" i="32"/>
  <c r="K588" i="32"/>
  <c r="J588" i="32"/>
  <c r="K587" i="32"/>
  <c r="J587" i="32"/>
  <c r="K586" i="32"/>
  <c r="J586" i="32"/>
  <c r="K585" i="32"/>
  <c r="J585" i="32"/>
  <c r="K584" i="32"/>
  <c r="J584" i="32"/>
  <c r="K583" i="32"/>
  <c r="J583" i="32"/>
  <c r="K582" i="32"/>
  <c r="J582" i="32"/>
  <c r="K581" i="32"/>
  <c r="J581" i="32"/>
  <c r="K580" i="32"/>
  <c r="J580" i="32"/>
  <c r="K579" i="32"/>
  <c r="J579" i="32"/>
  <c r="K578" i="32"/>
  <c r="J578" i="32"/>
  <c r="K577" i="32"/>
  <c r="J577" i="32"/>
  <c r="K576" i="32"/>
  <c r="J576" i="32"/>
  <c r="K575" i="32"/>
  <c r="J575" i="32"/>
  <c r="K574" i="32"/>
  <c r="J574" i="32"/>
  <c r="K573" i="32"/>
  <c r="J573" i="32"/>
  <c r="K572" i="32"/>
  <c r="J572" i="32"/>
  <c r="K571" i="32"/>
  <c r="J571" i="32"/>
  <c r="K570" i="32"/>
  <c r="J570" i="32"/>
  <c r="K569" i="32"/>
  <c r="J569" i="32"/>
  <c r="K568" i="32"/>
  <c r="J568" i="32"/>
  <c r="K567" i="32"/>
  <c r="J567" i="32"/>
  <c r="K566" i="32"/>
  <c r="J566" i="32"/>
  <c r="K565" i="32"/>
  <c r="J565" i="32"/>
  <c r="K564" i="32"/>
  <c r="J564" i="32"/>
  <c r="K563" i="32"/>
  <c r="J563" i="32"/>
  <c r="K562" i="32"/>
  <c r="J562" i="32"/>
  <c r="K561" i="32"/>
  <c r="J561" i="32"/>
  <c r="K560" i="32"/>
  <c r="J560" i="32"/>
  <c r="K559" i="32"/>
  <c r="J559" i="32"/>
  <c r="K558" i="32"/>
  <c r="J558" i="32"/>
  <c r="K557" i="32"/>
  <c r="J557" i="32"/>
  <c r="K556" i="32"/>
  <c r="J556" i="32"/>
  <c r="K555" i="32"/>
  <c r="J555" i="32"/>
  <c r="K554" i="32"/>
  <c r="J554" i="32"/>
  <c r="K553" i="32"/>
  <c r="J553" i="32"/>
  <c r="K552" i="32"/>
  <c r="J552" i="32"/>
  <c r="K551" i="32"/>
  <c r="J551" i="32"/>
  <c r="K550" i="32"/>
  <c r="J550" i="32"/>
  <c r="K549" i="32"/>
  <c r="J549" i="32"/>
  <c r="K548" i="32"/>
  <c r="J548" i="32"/>
  <c r="K547" i="32"/>
  <c r="J547" i="32"/>
  <c r="K546" i="32"/>
  <c r="J546" i="32"/>
  <c r="K545" i="32"/>
  <c r="J545" i="32"/>
  <c r="K544" i="32"/>
  <c r="J544" i="32"/>
  <c r="K543" i="32"/>
  <c r="J543" i="32"/>
  <c r="K542" i="32"/>
  <c r="J542" i="32"/>
  <c r="K541" i="32"/>
  <c r="J541" i="32"/>
  <c r="K540" i="32"/>
  <c r="J540" i="32"/>
  <c r="K539" i="32"/>
  <c r="J539" i="32"/>
  <c r="K538" i="32"/>
  <c r="J538" i="32"/>
  <c r="K537" i="32"/>
  <c r="J537" i="32"/>
  <c r="K536" i="32"/>
  <c r="J536" i="32"/>
  <c r="K535" i="32"/>
  <c r="J535" i="32"/>
  <c r="K534" i="32"/>
  <c r="J534" i="32"/>
  <c r="K533" i="32"/>
  <c r="J533" i="32"/>
  <c r="K532" i="32"/>
  <c r="J532" i="32"/>
  <c r="K531" i="32"/>
  <c r="J531" i="32"/>
  <c r="K530" i="32"/>
  <c r="J530" i="32"/>
  <c r="K529" i="32"/>
  <c r="J529" i="32"/>
  <c r="K528" i="32"/>
  <c r="J528" i="32"/>
  <c r="K527" i="32"/>
  <c r="J527" i="32"/>
  <c r="K526" i="32"/>
  <c r="J526" i="32"/>
  <c r="K525" i="32"/>
  <c r="J525" i="32"/>
  <c r="K524" i="32"/>
  <c r="J524" i="32"/>
  <c r="K523" i="32"/>
  <c r="J523" i="32"/>
  <c r="K522" i="32"/>
  <c r="J522" i="32"/>
  <c r="K521" i="32"/>
  <c r="J521" i="32"/>
  <c r="K520" i="32"/>
  <c r="J520" i="32"/>
  <c r="K519" i="32"/>
  <c r="J519" i="32"/>
  <c r="K518" i="32"/>
  <c r="J518" i="32"/>
  <c r="K517" i="32"/>
  <c r="J517" i="32"/>
  <c r="K516" i="32"/>
  <c r="J516" i="32"/>
  <c r="K515" i="32"/>
  <c r="J515" i="32"/>
  <c r="K514" i="32"/>
  <c r="J514" i="32"/>
  <c r="K513" i="32"/>
  <c r="J513" i="32"/>
  <c r="K512" i="32"/>
  <c r="J512" i="32"/>
  <c r="K511" i="32"/>
  <c r="J511" i="32"/>
  <c r="K510" i="32"/>
  <c r="J510" i="32"/>
  <c r="K509" i="32"/>
  <c r="J509" i="32"/>
  <c r="K508" i="32"/>
  <c r="J508" i="32"/>
  <c r="K507" i="32"/>
  <c r="J507" i="32"/>
  <c r="K506" i="32"/>
  <c r="J506" i="32"/>
  <c r="K505" i="32"/>
  <c r="J505" i="32"/>
  <c r="K504" i="32"/>
  <c r="J504" i="32"/>
  <c r="K503" i="32"/>
  <c r="J503" i="32"/>
  <c r="K502" i="32"/>
  <c r="J502" i="32"/>
  <c r="K501" i="32"/>
  <c r="J501" i="32"/>
  <c r="K500" i="32"/>
  <c r="J500" i="32"/>
  <c r="K499" i="32"/>
  <c r="J499" i="32"/>
  <c r="K498" i="32"/>
  <c r="J498" i="32"/>
  <c r="K497" i="32"/>
  <c r="J497" i="32"/>
  <c r="K496" i="32"/>
  <c r="J496" i="32"/>
  <c r="K495" i="32"/>
  <c r="J495" i="32"/>
  <c r="K494" i="32"/>
  <c r="J494" i="32"/>
  <c r="K493" i="32"/>
  <c r="J493" i="32"/>
  <c r="K492" i="32"/>
  <c r="J492" i="32"/>
  <c r="K491" i="32"/>
  <c r="J491" i="32"/>
  <c r="K490" i="32"/>
  <c r="J490" i="32"/>
  <c r="K489" i="32"/>
  <c r="J489" i="32"/>
  <c r="K488" i="32"/>
  <c r="J488" i="32"/>
  <c r="K487" i="32"/>
  <c r="J487" i="32"/>
  <c r="K486" i="32"/>
  <c r="J486" i="32"/>
  <c r="K485" i="32"/>
  <c r="J485" i="32"/>
  <c r="K484" i="32"/>
  <c r="J484" i="32"/>
  <c r="K483" i="32"/>
  <c r="J483" i="32"/>
  <c r="K482" i="32"/>
  <c r="J482" i="32"/>
  <c r="K481" i="32"/>
  <c r="J481" i="32"/>
  <c r="K480" i="32"/>
  <c r="J480" i="32"/>
  <c r="K479" i="32"/>
  <c r="J479" i="32"/>
  <c r="K478" i="32"/>
  <c r="J478" i="32"/>
  <c r="K477" i="32"/>
  <c r="J477" i="32"/>
  <c r="K476" i="32"/>
  <c r="J476" i="32"/>
  <c r="K475" i="32"/>
  <c r="J475" i="32"/>
  <c r="K474" i="32"/>
  <c r="J474" i="32"/>
  <c r="K473" i="32"/>
  <c r="J473" i="32"/>
  <c r="K472" i="32"/>
  <c r="J472" i="32"/>
  <c r="K471" i="32"/>
  <c r="J471" i="32"/>
  <c r="K470" i="32"/>
  <c r="J470" i="32"/>
  <c r="K469" i="32"/>
  <c r="J469" i="32"/>
  <c r="K468" i="32"/>
  <c r="J468" i="32"/>
  <c r="K467" i="32"/>
  <c r="J467" i="32"/>
  <c r="K466" i="32"/>
  <c r="J466" i="32"/>
  <c r="K465" i="32"/>
  <c r="J465" i="32"/>
  <c r="K464" i="32"/>
  <c r="J464" i="32"/>
  <c r="K463" i="32"/>
  <c r="J463" i="32"/>
  <c r="K462" i="32"/>
  <c r="J462" i="32"/>
  <c r="K461" i="32"/>
  <c r="J461" i="32"/>
  <c r="K460" i="32"/>
  <c r="J460" i="32"/>
  <c r="K459" i="32"/>
  <c r="J459" i="32"/>
  <c r="K458" i="32"/>
  <c r="J458" i="32"/>
  <c r="K457" i="32"/>
  <c r="J457" i="32"/>
  <c r="K456" i="32"/>
  <c r="J456" i="32"/>
  <c r="K455" i="32"/>
  <c r="J455" i="32"/>
  <c r="K454" i="32"/>
  <c r="J454" i="32"/>
  <c r="K453" i="32"/>
  <c r="J453" i="32"/>
  <c r="K452" i="32"/>
  <c r="J452" i="32"/>
  <c r="K451" i="32"/>
  <c r="J451" i="32"/>
  <c r="K450" i="32"/>
  <c r="J450" i="32"/>
  <c r="K449" i="32"/>
  <c r="J449" i="32"/>
  <c r="K448" i="32"/>
  <c r="J448" i="32"/>
  <c r="K447" i="32"/>
  <c r="J447" i="32"/>
  <c r="K446" i="32"/>
  <c r="J446" i="32"/>
  <c r="K445" i="32"/>
  <c r="J445" i="32"/>
  <c r="K444" i="32"/>
  <c r="J444" i="32"/>
  <c r="K443" i="32"/>
  <c r="J443" i="32"/>
  <c r="K442" i="32"/>
  <c r="J442" i="32"/>
  <c r="K441" i="32"/>
  <c r="J441" i="32"/>
  <c r="K440" i="32"/>
  <c r="J440" i="32"/>
  <c r="K439" i="32"/>
  <c r="J439" i="32"/>
  <c r="K438" i="32"/>
  <c r="J438" i="32"/>
  <c r="K437" i="32"/>
  <c r="J437" i="32"/>
  <c r="K436" i="32"/>
  <c r="J436" i="32"/>
  <c r="K435" i="32"/>
  <c r="J435" i="32"/>
  <c r="K434" i="32"/>
  <c r="J434" i="32"/>
  <c r="K433" i="32"/>
  <c r="J433" i="32"/>
  <c r="K432" i="32"/>
  <c r="J432" i="32"/>
  <c r="K431" i="32"/>
  <c r="J431" i="32"/>
  <c r="K430" i="32"/>
  <c r="J430" i="32"/>
  <c r="K429" i="32"/>
  <c r="J429" i="32"/>
  <c r="K428" i="32"/>
  <c r="J428" i="32"/>
  <c r="K427" i="32"/>
  <c r="J427" i="32"/>
  <c r="K426" i="32"/>
  <c r="J426" i="32"/>
  <c r="K425" i="32"/>
  <c r="J425" i="32"/>
  <c r="K424" i="32"/>
  <c r="J424" i="32"/>
  <c r="K423" i="32"/>
  <c r="J423" i="32"/>
  <c r="K422" i="32"/>
  <c r="J422" i="32"/>
  <c r="K421" i="32"/>
  <c r="J421" i="32"/>
  <c r="K420" i="32"/>
  <c r="J420" i="32"/>
  <c r="K419" i="32"/>
  <c r="J419" i="32"/>
  <c r="K418" i="32"/>
  <c r="J418" i="32"/>
  <c r="K417" i="32"/>
  <c r="J417" i="32"/>
  <c r="K416" i="32"/>
  <c r="J416" i="32"/>
  <c r="K415" i="32"/>
  <c r="J415" i="32"/>
  <c r="K414" i="32"/>
  <c r="J414" i="32"/>
  <c r="K413" i="32"/>
  <c r="J413" i="32"/>
  <c r="K412" i="32"/>
  <c r="J412" i="32"/>
  <c r="K411" i="32"/>
  <c r="J411" i="32"/>
  <c r="K410" i="32"/>
  <c r="J410" i="32"/>
  <c r="K409" i="32"/>
  <c r="J409" i="32"/>
  <c r="K408" i="32"/>
  <c r="J408" i="32"/>
  <c r="K407" i="32"/>
  <c r="J407" i="32"/>
  <c r="K406" i="32"/>
  <c r="J406" i="32"/>
  <c r="K405" i="32"/>
  <c r="J405" i="32"/>
  <c r="K404" i="32"/>
  <c r="J404" i="32"/>
  <c r="K403" i="32"/>
  <c r="J403" i="32"/>
  <c r="K402" i="32"/>
  <c r="J402" i="32"/>
  <c r="K401" i="32"/>
  <c r="J401" i="32"/>
  <c r="K400" i="32"/>
  <c r="J400" i="32"/>
  <c r="K399" i="32"/>
  <c r="J399" i="32"/>
  <c r="K398" i="32"/>
  <c r="J398" i="32"/>
  <c r="K397" i="32"/>
  <c r="J397" i="32"/>
  <c r="K396" i="32"/>
  <c r="J396" i="32"/>
  <c r="K395" i="32"/>
  <c r="J395" i="32"/>
  <c r="K394" i="32"/>
  <c r="J394" i="32"/>
  <c r="K393" i="32"/>
  <c r="J393" i="32"/>
  <c r="K392" i="32"/>
  <c r="J392" i="32"/>
  <c r="K391" i="32"/>
  <c r="J391" i="32"/>
  <c r="K390" i="32"/>
  <c r="J390" i="32"/>
  <c r="K389" i="32"/>
  <c r="J389" i="32"/>
  <c r="K388" i="32"/>
  <c r="J388" i="32"/>
  <c r="K387" i="32"/>
  <c r="J387" i="32"/>
  <c r="K386" i="32"/>
  <c r="J386" i="32"/>
  <c r="K385" i="32"/>
  <c r="J385" i="32"/>
  <c r="K384" i="32"/>
  <c r="J384" i="32"/>
  <c r="K383" i="32"/>
  <c r="J383" i="32"/>
  <c r="K382" i="32"/>
  <c r="J382" i="32"/>
  <c r="K381" i="32"/>
  <c r="J381" i="32"/>
  <c r="K380" i="32"/>
  <c r="J380" i="32"/>
  <c r="K379" i="32"/>
  <c r="J379" i="32"/>
  <c r="K378" i="32"/>
  <c r="J378" i="32"/>
  <c r="K377" i="32"/>
  <c r="J377" i="32"/>
  <c r="K376" i="32"/>
  <c r="J376" i="32"/>
  <c r="K375" i="32"/>
  <c r="J375" i="32"/>
  <c r="K374" i="32"/>
  <c r="J374" i="32"/>
  <c r="K373" i="32"/>
  <c r="J373" i="32"/>
  <c r="K372" i="32"/>
  <c r="J372" i="32"/>
  <c r="K371" i="32"/>
  <c r="J371" i="32"/>
  <c r="K370" i="32"/>
  <c r="J370" i="32"/>
  <c r="K369" i="32"/>
  <c r="J369" i="32"/>
  <c r="K368" i="32"/>
  <c r="J368" i="32"/>
  <c r="K367" i="32"/>
  <c r="J367" i="32"/>
  <c r="K366" i="32"/>
  <c r="J366" i="32"/>
  <c r="K365" i="32"/>
  <c r="J365" i="32"/>
  <c r="K364" i="32"/>
  <c r="J364" i="32"/>
  <c r="K363" i="32"/>
  <c r="J363" i="32"/>
  <c r="K362" i="32"/>
  <c r="J362" i="32"/>
  <c r="K361" i="32"/>
  <c r="J361" i="32"/>
  <c r="K360" i="32"/>
  <c r="J360" i="32"/>
  <c r="K359" i="32"/>
  <c r="J359" i="32"/>
  <c r="K358" i="32"/>
  <c r="J358" i="32"/>
  <c r="K357" i="32"/>
  <c r="J357" i="32"/>
  <c r="K356" i="32"/>
  <c r="J356" i="32"/>
  <c r="K355" i="32"/>
  <c r="J355" i="32"/>
  <c r="K354" i="32"/>
  <c r="J354" i="32"/>
  <c r="K353" i="32"/>
  <c r="J353" i="32"/>
  <c r="K352" i="32"/>
  <c r="J352" i="32"/>
  <c r="K351" i="32"/>
  <c r="J351" i="32"/>
  <c r="K350" i="32"/>
  <c r="J350" i="32"/>
  <c r="K349" i="32"/>
  <c r="J349" i="32"/>
  <c r="K348" i="32"/>
  <c r="J348" i="32"/>
  <c r="K347" i="32"/>
  <c r="J347" i="32"/>
  <c r="K346" i="32"/>
  <c r="J346" i="32"/>
  <c r="K345" i="32"/>
  <c r="J345" i="32"/>
  <c r="K344" i="32"/>
  <c r="J344" i="32"/>
  <c r="K343" i="32"/>
  <c r="J343" i="32"/>
  <c r="K342" i="32"/>
  <c r="J342" i="32"/>
  <c r="K341" i="32"/>
  <c r="J341" i="32"/>
  <c r="K340" i="32"/>
  <c r="J340" i="32"/>
  <c r="K339" i="32"/>
  <c r="J339" i="32"/>
  <c r="K338" i="32"/>
  <c r="J338" i="32"/>
  <c r="K337" i="32"/>
  <c r="J337" i="32"/>
  <c r="K336" i="32"/>
  <c r="J336" i="32"/>
  <c r="K335" i="32"/>
  <c r="J335" i="32"/>
  <c r="K334" i="32"/>
  <c r="J334" i="32"/>
  <c r="K333" i="32"/>
  <c r="J333" i="32"/>
  <c r="K332" i="32"/>
  <c r="J332" i="32"/>
  <c r="K331" i="32"/>
  <c r="J331" i="32"/>
  <c r="K330" i="32"/>
  <c r="J330" i="32"/>
  <c r="K329" i="32"/>
  <c r="J329" i="32"/>
  <c r="K328" i="32"/>
  <c r="J328" i="32"/>
  <c r="K327" i="32"/>
  <c r="J327" i="32"/>
  <c r="K326" i="32"/>
  <c r="J326" i="32"/>
  <c r="K325" i="32"/>
  <c r="J325" i="32"/>
  <c r="K324" i="32"/>
  <c r="J324" i="32"/>
  <c r="K323" i="32"/>
  <c r="J323" i="32"/>
  <c r="K322" i="32"/>
  <c r="J322" i="32"/>
  <c r="K321" i="32"/>
  <c r="J321" i="32"/>
  <c r="K320" i="32"/>
  <c r="J320" i="32"/>
  <c r="K319" i="32"/>
  <c r="J319" i="32"/>
  <c r="K318" i="32"/>
  <c r="J318" i="32"/>
  <c r="K317" i="32"/>
  <c r="J317" i="32"/>
  <c r="K316" i="32"/>
  <c r="J316" i="32"/>
  <c r="K315" i="32"/>
  <c r="J315" i="32"/>
  <c r="K314" i="32"/>
  <c r="J314" i="32"/>
  <c r="K313" i="32"/>
  <c r="J313" i="32"/>
  <c r="K312" i="32"/>
  <c r="J312" i="32"/>
  <c r="K311" i="32"/>
  <c r="J311" i="32"/>
  <c r="K310" i="32"/>
  <c r="J310" i="32"/>
  <c r="K309" i="32"/>
  <c r="J309" i="32"/>
  <c r="K308" i="32"/>
  <c r="J308" i="32"/>
  <c r="K307" i="32"/>
  <c r="J307" i="32"/>
  <c r="K306" i="32"/>
  <c r="J306" i="32"/>
  <c r="K305" i="32"/>
  <c r="J305" i="32"/>
  <c r="K304" i="32"/>
  <c r="J304" i="32"/>
  <c r="K303" i="32"/>
  <c r="J303" i="32"/>
  <c r="K302" i="32"/>
  <c r="J302" i="32"/>
  <c r="K301" i="32"/>
  <c r="J301" i="32"/>
  <c r="K300" i="32"/>
  <c r="J300" i="32"/>
  <c r="K299" i="32"/>
  <c r="J299" i="32"/>
  <c r="K298" i="32"/>
  <c r="J298" i="32"/>
  <c r="K297" i="32"/>
  <c r="J297" i="32"/>
  <c r="K296" i="32"/>
  <c r="J296" i="32"/>
  <c r="K295" i="32"/>
  <c r="J295" i="32"/>
  <c r="K294" i="32"/>
  <c r="J294" i="32"/>
  <c r="K293" i="32"/>
  <c r="J293" i="32"/>
  <c r="K292" i="32"/>
  <c r="J292" i="32"/>
  <c r="K291" i="32"/>
  <c r="J291" i="32"/>
  <c r="K290" i="32"/>
  <c r="J290" i="32"/>
  <c r="K289" i="32"/>
  <c r="J289" i="32"/>
  <c r="K288" i="32"/>
  <c r="J288" i="32"/>
  <c r="K287" i="32"/>
  <c r="J287" i="32"/>
  <c r="K286" i="32"/>
  <c r="J286" i="32"/>
  <c r="K285" i="32"/>
  <c r="J285" i="32"/>
  <c r="K284" i="32"/>
  <c r="J284" i="32"/>
  <c r="K283" i="32"/>
  <c r="J283" i="32"/>
  <c r="K282" i="32"/>
  <c r="J282" i="32"/>
  <c r="K281" i="32"/>
  <c r="J281" i="32"/>
  <c r="K280" i="32"/>
  <c r="J280" i="32"/>
  <c r="K279" i="32"/>
  <c r="J279" i="32"/>
  <c r="K278" i="32"/>
  <c r="J278" i="32"/>
  <c r="K277" i="32"/>
  <c r="J277" i="32"/>
  <c r="K276" i="32"/>
  <c r="J276" i="32"/>
  <c r="K275" i="32"/>
  <c r="J275" i="32"/>
  <c r="K274" i="32"/>
  <c r="J274" i="32"/>
  <c r="K273" i="32"/>
  <c r="J273" i="32"/>
  <c r="K272" i="32"/>
  <c r="J272" i="32"/>
  <c r="K271" i="32"/>
  <c r="J271" i="32"/>
  <c r="K270" i="32"/>
  <c r="J270" i="32"/>
  <c r="K269" i="32"/>
  <c r="J269" i="32"/>
  <c r="K268" i="32"/>
  <c r="J268" i="32"/>
  <c r="K267" i="32"/>
  <c r="J267" i="32"/>
  <c r="K266" i="32"/>
  <c r="J266" i="32"/>
  <c r="K265" i="32"/>
  <c r="J265" i="32"/>
  <c r="K264" i="32"/>
  <c r="J264" i="32"/>
  <c r="K263" i="32"/>
  <c r="J263" i="32"/>
  <c r="K262" i="32"/>
  <c r="J262" i="32"/>
  <c r="K261" i="32"/>
  <c r="J261" i="32"/>
  <c r="K260" i="32"/>
  <c r="J260" i="32"/>
  <c r="K259" i="32"/>
  <c r="J259" i="32"/>
  <c r="K258" i="32"/>
  <c r="J258" i="32"/>
  <c r="K257" i="32"/>
  <c r="J257" i="32"/>
  <c r="K256" i="32"/>
  <c r="J256" i="32"/>
  <c r="K255" i="32"/>
  <c r="J255" i="32"/>
  <c r="K254" i="32"/>
  <c r="J254" i="32"/>
  <c r="K253" i="32"/>
  <c r="J253" i="32"/>
  <c r="K252" i="32"/>
  <c r="J252" i="32"/>
  <c r="K251" i="32"/>
  <c r="J251" i="32"/>
  <c r="K250" i="32"/>
  <c r="J250" i="32"/>
  <c r="K249" i="32"/>
  <c r="J249" i="32"/>
  <c r="K248" i="32"/>
  <c r="J248" i="32"/>
  <c r="K247" i="32"/>
  <c r="J247" i="32"/>
  <c r="K246" i="32"/>
  <c r="J246" i="32"/>
  <c r="K245" i="32"/>
  <c r="J245" i="32"/>
  <c r="K244" i="32"/>
  <c r="J244" i="32"/>
  <c r="K243" i="32"/>
  <c r="J243" i="32"/>
  <c r="K242" i="32"/>
  <c r="J242" i="32"/>
  <c r="K241" i="32"/>
  <c r="J241" i="32"/>
  <c r="K240" i="32"/>
  <c r="J240" i="32"/>
  <c r="K239" i="32"/>
  <c r="J239" i="32"/>
  <c r="K238" i="32"/>
  <c r="J238" i="32"/>
  <c r="K237" i="32"/>
  <c r="J237" i="32"/>
  <c r="K236" i="32"/>
  <c r="J236" i="32"/>
  <c r="K235" i="32"/>
  <c r="J235" i="32"/>
  <c r="K234" i="32"/>
  <c r="J234" i="32"/>
  <c r="K233" i="32"/>
  <c r="J233" i="32"/>
  <c r="K232" i="32"/>
  <c r="J232" i="32"/>
  <c r="K231" i="32"/>
  <c r="J231" i="32"/>
  <c r="K230" i="32"/>
  <c r="J230" i="32"/>
  <c r="K229" i="32"/>
  <c r="J229" i="32"/>
  <c r="K228" i="32"/>
  <c r="J228" i="32"/>
  <c r="K227" i="32"/>
  <c r="J227" i="32"/>
  <c r="K226" i="32"/>
  <c r="J226" i="32"/>
  <c r="K225" i="32"/>
  <c r="J225" i="32"/>
  <c r="K224" i="32"/>
  <c r="J224" i="32"/>
  <c r="K223" i="32"/>
  <c r="J223" i="32"/>
  <c r="K222" i="32"/>
  <c r="J222" i="32"/>
  <c r="K221" i="32"/>
  <c r="J221" i="32"/>
  <c r="K220" i="32"/>
  <c r="J220" i="32"/>
  <c r="K219" i="32"/>
  <c r="J219" i="32"/>
  <c r="K218" i="32"/>
  <c r="J218" i="32"/>
  <c r="K217" i="32"/>
  <c r="J217" i="32"/>
  <c r="K216" i="32"/>
  <c r="J216" i="32"/>
  <c r="K215" i="32"/>
  <c r="J215" i="32"/>
  <c r="K214" i="32"/>
  <c r="J214" i="32"/>
  <c r="K213" i="32"/>
  <c r="J213" i="32"/>
  <c r="K212" i="32"/>
  <c r="J212" i="32"/>
  <c r="K211" i="32"/>
  <c r="J211" i="32"/>
  <c r="K210" i="32"/>
  <c r="J210" i="32"/>
  <c r="K209" i="32"/>
  <c r="J209" i="32"/>
  <c r="K208" i="32"/>
  <c r="J208" i="32"/>
  <c r="K207" i="32"/>
  <c r="J207" i="32"/>
  <c r="K206" i="32"/>
  <c r="J206" i="32"/>
  <c r="K205" i="32"/>
  <c r="J205" i="32"/>
  <c r="K204" i="32"/>
  <c r="J204" i="32"/>
  <c r="K203" i="32"/>
  <c r="J203" i="32"/>
  <c r="K202" i="32"/>
  <c r="J202" i="32"/>
  <c r="K201" i="32"/>
  <c r="J201" i="32"/>
  <c r="K200" i="32"/>
  <c r="J200" i="32"/>
  <c r="K199" i="32"/>
  <c r="J199" i="32"/>
  <c r="K198" i="32"/>
  <c r="J198" i="32"/>
  <c r="K197" i="32"/>
  <c r="J197" i="32"/>
  <c r="K196" i="32"/>
  <c r="J196" i="32"/>
  <c r="K195" i="32"/>
  <c r="J195" i="32"/>
  <c r="K194" i="32"/>
  <c r="J194" i="32"/>
  <c r="K193" i="32"/>
  <c r="J193" i="32"/>
  <c r="K192" i="32"/>
  <c r="J192" i="32"/>
  <c r="K191" i="32"/>
  <c r="J191" i="32"/>
  <c r="K190" i="32"/>
  <c r="J190" i="32"/>
  <c r="K189" i="32"/>
  <c r="J189" i="32"/>
  <c r="K188" i="32"/>
  <c r="J188" i="32"/>
  <c r="K187" i="32"/>
  <c r="J187" i="32"/>
  <c r="K186" i="32"/>
  <c r="J186" i="32"/>
  <c r="K185" i="32"/>
  <c r="J185" i="32"/>
  <c r="K184" i="32"/>
  <c r="J184" i="32"/>
  <c r="K183" i="32"/>
  <c r="J183" i="32"/>
  <c r="K182" i="32"/>
  <c r="J182" i="32"/>
  <c r="K181" i="32"/>
  <c r="J181" i="32"/>
  <c r="K180" i="32"/>
  <c r="J180" i="32"/>
  <c r="K179" i="32"/>
  <c r="J179" i="32"/>
  <c r="K178" i="32"/>
  <c r="J178" i="32"/>
  <c r="K177" i="32"/>
  <c r="J177" i="32"/>
  <c r="K176" i="32"/>
  <c r="J176" i="32"/>
  <c r="K175" i="32"/>
  <c r="J175" i="32"/>
  <c r="K174" i="32"/>
  <c r="J174" i="32"/>
  <c r="K173" i="32"/>
  <c r="J173" i="32"/>
  <c r="K172" i="32"/>
  <c r="J172" i="32"/>
  <c r="K171" i="32"/>
  <c r="J171" i="32"/>
  <c r="K170" i="32"/>
  <c r="J170" i="32"/>
  <c r="K169" i="32"/>
  <c r="J169" i="32"/>
  <c r="K168" i="32"/>
  <c r="J168" i="32"/>
  <c r="K167" i="32"/>
  <c r="J167" i="32"/>
  <c r="K166" i="32"/>
  <c r="J166" i="32"/>
  <c r="K165" i="32"/>
  <c r="J165" i="32"/>
  <c r="K164" i="32"/>
  <c r="J164" i="32"/>
  <c r="K163" i="32"/>
  <c r="J163" i="32"/>
  <c r="K162" i="32"/>
  <c r="J162" i="32"/>
  <c r="K161" i="32"/>
  <c r="J161" i="32"/>
  <c r="K160" i="32"/>
  <c r="J160" i="32"/>
  <c r="K159" i="32"/>
  <c r="J159" i="32"/>
  <c r="K158" i="32"/>
  <c r="J158" i="32"/>
  <c r="K157" i="32"/>
  <c r="J157" i="32"/>
  <c r="K156" i="32"/>
  <c r="J156" i="32"/>
  <c r="K155" i="32"/>
  <c r="J155" i="32"/>
  <c r="K154" i="32"/>
  <c r="J154" i="32"/>
  <c r="K153" i="32"/>
  <c r="J153" i="32"/>
  <c r="K152" i="32"/>
  <c r="J152" i="32"/>
  <c r="K151" i="32"/>
  <c r="J151" i="32"/>
  <c r="K150" i="32"/>
  <c r="J150" i="32"/>
  <c r="K149" i="32"/>
  <c r="J149" i="32"/>
  <c r="K148" i="32"/>
  <c r="J148" i="32"/>
  <c r="K147" i="32"/>
  <c r="J147" i="32"/>
  <c r="K146" i="32"/>
  <c r="J146" i="32"/>
  <c r="K145" i="32"/>
  <c r="J145" i="32"/>
  <c r="K144" i="32"/>
  <c r="J144" i="32"/>
  <c r="K143" i="32"/>
  <c r="J143" i="32"/>
  <c r="K142" i="32"/>
  <c r="J142" i="32"/>
  <c r="K141" i="32"/>
  <c r="J141" i="32"/>
  <c r="K140" i="32"/>
  <c r="J140" i="32"/>
  <c r="K139" i="32"/>
  <c r="J139" i="32"/>
  <c r="K138" i="32"/>
  <c r="J138" i="32"/>
  <c r="K137" i="32"/>
  <c r="J137" i="32"/>
  <c r="K136" i="32"/>
  <c r="J136" i="32"/>
  <c r="K135" i="32"/>
  <c r="J135" i="32"/>
  <c r="K134" i="32"/>
  <c r="J134" i="32"/>
  <c r="K133" i="32"/>
  <c r="J133" i="32"/>
  <c r="K132" i="32"/>
  <c r="J132" i="32"/>
  <c r="K131" i="32"/>
  <c r="J131" i="32"/>
  <c r="K130" i="32"/>
  <c r="J130" i="32"/>
  <c r="K129" i="32"/>
  <c r="J129" i="32"/>
  <c r="K128" i="32"/>
  <c r="J128" i="32"/>
  <c r="K127" i="32"/>
  <c r="J127" i="32"/>
  <c r="K126" i="32"/>
  <c r="J126" i="32"/>
  <c r="K125" i="32"/>
  <c r="J125" i="32"/>
  <c r="K124" i="32"/>
  <c r="J124" i="32"/>
  <c r="K123" i="32"/>
  <c r="J123" i="32"/>
  <c r="K122" i="32"/>
  <c r="J122" i="32"/>
  <c r="K121" i="32"/>
  <c r="J121" i="32"/>
  <c r="K120" i="32"/>
  <c r="J120" i="32"/>
  <c r="K119" i="32"/>
  <c r="J119" i="32"/>
  <c r="K118" i="32"/>
  <c r="J118" i="32"/>
  <c r="K117" i="32"/>
  <c r="J117" i="32"/>
  <c r="K116" i="32"/>
  <c r="J116" i="32"/>
  <c r="K115" i="32"/>
  <c r="J115" i="32"/>
  <c r="K114" i="32"/>
  <c r="J114" i="32"/>
  <c r="K113" i="32"/>
  <c r="J113" i="32"/>
  <c r="K112" i="32"/>
  <c r="J112" i="32"/>
  <c r="K111" i="32"/>
  <c r="J111" i="32"/>
  <c r="K110" i="32"/>
  <c r="J110" i="32"/>
  <c r="K109" i="32"/>
  <c r="J109" i="32"/>
  <c r="K108" i="32"/>
  <c r="J108" i="32"/>
  <c r="K107" i="32"/>
  <c r="J107" i="32"/>
  <c r="K106" i="32"/>
  <c r="J106" i="32"/>
  <c r="K105" i="32"/>
  <c r="J105" i="32"/>
  <c r="K104" i="32"/>
  <c r="J104" i="32"/>
  <c r="K103" i="32"/>
  <c r="J103" i="32"/>
  <c r="K102" i="32"/>
  <c r="J102" i="32"/>
  <c r="K101" i="32"/>
  <c r="J101" i="32"/>
  <c r="K100" i="32"/>
  <c r="J100" i="32"/>
  <c r="K99" i="32"/>
  <c r="J99" i="32"/>
  <c r="K98" i="32"/>
  <c r="J98" i="32"/>
  <c r="K97" i="32"/>
  <c r="J97" i="32"/>
  <c r="K96" i="32"/>
  <c r="J96" i="32"/>
  <c r="K95" i="32"/>
  <c r="J95" i="32"/>
  <c r="K94" i="32"/>
  <c r="J94" i="32"/>
  <c r="K93" i="32"/>
  <c r="J93" i="32"/>
  <c r="K92" i="32"/>
  <c r="J92" i="32"/>
  <c r="K91" i="32"/>
  <c r="J91" i="32"/>
  <c r="K90" i="32"/>
  <c r="J90" i="32"/>
  <c r="K89" i="32"/>
  <c r="J89" i="32"/>
  <c r="K88" i="32"/>
  <c r="J88" i="32"/>
  <c r="K87" i="32"/>
  <c r="J87" i="32"/>
  <c r="K86" i="32"/>
  <c r="J86" i="32"/>
  <c r="K85" i="32"/>
  <c r="J85" i="32"/>
  <c r="K84" i="32"/>
  <c r="J84" i="32"/>
  <c r="K83" i="32"/>
  <c r="J83" i="32"/>
  <c r="K82" i="32"/>
  <c r="J82" i="32"/>
  <c r="K81" i="32"/>
  <c r="J81" i="32"/>
  <c r="K80" i="32"/>
  <c r="J80" i="32"/>
  <c r="K79" i="32"/>
  <c r="J79" i="32"/>
  <c r="K78" i="32"/>
  <c r="J78" i="32"/>
  <c r="K77" i="32"/>
  <c r="J77" i="32"/>
  <c r="K76" i="32"/>
  <c r="J76" i="32"/>
  <c r="K75" i="32"/>
  <c r="J75" i="32"/>
  <c r="K74" i="32"/>
  <c r="J74" i="32"/>
  <c r="K73" i="32"/>
  <c r="J73" i="32"/>
  <c r="K72" i="32"/>
  <c r="J72" i="32"/>
  <c r="K71" i="32"/>
  <c r="J71" i="32"/>
  <c r="K70" i="32"/>
  <c r="J70" i="32"/>
  <c r="K69" i="32"/>
  <c r="J69" i="32"/>
  <c r="K68" i="32"/>
  <c r="J68" i="32"/>
  <c r="K67" i="32"/>
  <c r="J67" i="32"/>
  <c r="K66" i="32"/>
  <c r="J66" i="32"/>
  <c r="K65" i="32"/>
  <c r="J65" i="32"/>
  <c r="K64" i="32"/>
  <c r="J64" i="32"/>
  <c r="K63" i="32"/>
  <c r="J63" i="32"/>
  <c r="K62" i="32"/>
  <c r="J62" i="32"/>
  <c r="K61" i="32"/>
  <c r="J61" i="32"/>
  <c r="K60" i="32"/>
  <c r="J60" i="32"/>
  <c r="K59" i="32"/>
  <c r="J59" i="32"/>
  <c r="K58" i="32"/>
  <c r="J58" i="32"/>
  <c r="K57" i="32"/>
  <c r="J57" i="32"/>
  <c r="K56" i="32"/>
  <c r="J56" i="32"/>
  <c r="K55" i="32"/>
  <c r="J55" i="32"/>
  <c r="K54" i="32"/>
  <c r="J54" i="32"/>
  <c r="K53" i="32"/>
  <c r="J53" i="32"/>
  <c r="K52" i="32"/>
  <c r="J52" i="32"/>
  <c r="K51" i="32"/>
  <c r="J51" i="32"/>
  <c r="K50" i="32"/>
  <c r="J50" i="32"/>
  <c r="K49" i="32"/>
  <c r="J49" i="32"/>
  <c r="K48" i="32"/>
  <c r="J48" i="32"/>
  <c r="K47" i="32"/>
  <c r="J47" i="32"/>
  <c r="K46" i="32"/>
  <c r="J46" i="32"/>
  <c r="K45" i="32"/>
  <c r="J45" i="32"/>
  <c r="K44" i="32"/>
  <c r="J44" i="32"/>
  <c r="K43" i="32"/>
  <c r="J43" i="32"/>
  <c r="K42" i="32"/>
  <c r="J42" i="32"/>
  <c r="K41" i="32"/>
  <c r="J41" i="32"/>
  <c r="K40" i="32"/>
  <c r="J40" i="32"/>
  <c r="K39" i="32"/>
  <c r="J39" i="32"/>
  <c r="K38" i="32"/>
  <c r="J38" i="32"/>
  <c r="K37" i="32"/>
  <c r="J37" i="32"/>
  <c r="K36" i="32"/>
  <c r="J36" i="32"/>
  <c r="K35" i="32"/>
  <c r="J35" i="32"/>
  <c r="K34" i="32"/>
  <c r="J34" i="32"/>
  <c r="K33" i="32"/>
  <c r="J33" i="32"/>
  <c r="K32" i="32"/>
  <c r="J32" i="32"/>
  <c r="K31" i="32"/>
  <c r="J31" i="32"/>
  <c r="K30" i="32"/>
  <c r="J30" i="32"/>
  <c r="K29" i="32"/>
  <c r="J29" i="32"/>
  <c r="K28" i="32"/>
  <c r="J28" i="32"/>
  <c r="K27" i="32"/>
  <c r="J27" i="32"/>
  <c r="K26" i="32"/>
  <c r="J26" i="32"/>
  <c r="K25" i="32"/>
  <c r="J25" i="32"/>
  <c r="K24" i="32"/>
  <c r="J24" i="32"/>
  <c r="K23" i="32"/>
  <c r="J23" i="32"/>
  <c r="K22" i="32"/>
  <c r="J22" i="32"/>
  <c r="K21" i="32"/>
  <c r="J21" i="32"/>
  <c r="K20" i="32"/>
  <c r="J20" i="32"/>
  <c r="K19" i="32"/>
  <c r="J19" i="32"/>
  <c r="K18" i="32"/>
  <c r="J18" i="32"/>
  <c r="K17" i="32"/>
  <c r="J17" i="32"/>
  <c r="K16" i="32"/>
  <c r="J16" i="32"/>
  <c r="K15" i="32"/>
  <c r="J15" i="32"/>
  <c r="K14" i="32"/>
  <c r="J14" i="32"/>
  <c r="K13" i="32"/>
  <c r="J13" i="32"/>
  <c r="K12" i="32"/>
  <c r="J12" i="32"/>
  <c r="J11" i="32"/>
  <c r="K10" i="32"/>
  <c r="J10" i="32"/>
  <c r="M9" i="32"/>
  <c r="K9" i="32"/>
  <c r="J9" i="32"/>
  <c r="M8" i="32"/>
  <c r="K8" i="32"/>
  <c r="J8" i="32"/>
  <c r="M7" i="32"/>
  <c r="K7" i="32"/>
  <c r="J7" i="32"/>
  <c r="M6" i="32"/>
  <c r="L6" i="32"/>
  <c r="K6" i="32"/>
  <c r="J6" i="32"/>
  <c r="M5" i="32"/>
  <c r="L5" i="32"/>
  <c r="K5" i="32"/>
  <c r="J5" i="32"/>
  <c r="G10" i="28"/>
  <c r="G9" i="28"/>
  <c r="G8" i="28"/>
  <c r="G7" i="28"/>
  <c r="G6" i="28"/>
  <c r="G5" i="28"/>
</calcChain>
</file>

<file path=xl/sharedStrings.xml><?xml version="1.0" encoding="utf-8"?>
<sst xmlns="http://schemas.openxmlformats.org/spreadsheetml/2006/main" count="16457" uniqueCount="49">
  <si>
    <t>Qté</t>
  </si>
  <si>
    <t>Fournisseur</t>
  </si>
  <si>
    <t>Commentaires</t>
  </si>
  <si>
    <t>MOQ</t>
  </si>
  <si>
    <t>Prix
unitaire
[€]</t>
  </si>
  <si>
    <t>Code composant</t>
  </si>
  <si>
    <t>Libellé</t>
  </si>
  <si>
    <t>Qté
par
produit</t>
  </si>
  <si>
    <t>Fabricant</t>
  </si>
  <si>
    <t>Unité</t>
  </si>
  <si>
    <t>Conditionnement</t>
  </si>
  <si>
    <t>Référence
fournisseur</t>
  </si>
  <si>
    <t>RS</t>
  </si>
  <si>
    <t>Port
[€]</t>
  </si>
  <si>
    <t>Mini
facturation
[€]</t>
  </si>
  <si>
    <t>Mini ligne
facturation
[€]</t>
  </si>
  <si>
    <t>Date validité
offre</t>
  </si>
  <si>
    <t>Qté produits N°1</t>
  </si>
  <si>
    <t>********</t>
  </si>
  <si>
    <t>Nb prix</t>
  </si>
  <si>
    <t>Prix mini [€]</t>
  </si>
  <si>
    <t>Délai
[JO]</t>
  </si>
  <si>
    <t>Qté2</t>
  </si>
  <si>
    <t>Qté3</t>
  </si>
  <si>
    <t>Qté4</t>
  </si>
  <si>
    <t>Qté5</t>
  </si>
  <si>
    <t>FARNELL</t>
  </si>
  <si>
    <t>TTI</t>
  </si>
  <si>
    <t>TEST</t>
  </si>
  <si>
    <t>12</t>
  </si>
  <si>
    <t>Fournisseur retenue</t>
  </si>
  <si>
    <t>Prix
unitaire
[€]2</t>
  </si>
  <si>
    <t>Délai
[JO]2</t>
  </si>
  <si>
    <t>Prix
unitaire
[€]3</t>
  </si>
  <si>
    <t>Délai
[JO]3</t>
  </si>
  <si>
    <t>Prix
unitaire
[€]4</t>
  </si>
  <si>
    <t>Délai
[JO]4</t>
  </si>
  <si>
    <t>Prix
unitaire
[€]5</t>
  </si>
  <si>
    <t>Délai
[JO]5</t>
  </si>
  <si>
    <t>D38 999 24FD35SN</t>
  </si>
  <si>
    <t>Bouchon Nickelé S2453-15w-12-1</t>
  </si>
  <si>
    <t>06430001001</t>
  </si>
  <si>
    <t>1060-16-0622</t>
  </si>
  <si>
    <t>Alpha Wire</t>
  </si>
  <si>
    <t>COMPAGNIE DEUTSCH DISTRIBUTION</t>
  </si>
  <si>
    <t>P</t>
  </si>
  <si>
    <t>ML</t>
  </si>
  <si>
    <t/>
  </si>
  <si>
    <t>Prix Qté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</si>
</sst>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]_-;\-* #,##0.00\ [$€]_-;_-* &quot;-&quot;??\ [$€]_-;_-@_-"/>
    <numFmt numFmtId="165" formatCode="0.000"/>
    <numFmt numFmtId="166" formatCode="dd/mm/yy;@"/>
    <numFmt numFmtId="167" formatCode="#,##0.000"/>
  </numFmts>
  <fonts count="4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FF"/>
      <name val="Arial"/>
      <family val="2"/>
    </font>
    <font>
      <b/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10"/>
      <color rgb="FF0000FF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FFFF00"/>
      <name val="Calibri"/>
      <family val="2"/>
      <scheme val="minor"/>
    </font>
    <font>
      <sz val="10"/>
      <color rgb="FFFFFF0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01">
    <xf numFmtId="0" fontId="0" fillId="0" borderId="0"/>
    <xf numFmtId="164" fontId="16" fillId="0" borderId="0" applyFont="0" applyFill="0" applyBorder="0" applyAlignment="0" applyProtection="0"/>
    <xf numFmtId="0" fontId="15" fillId="0" borderId="0"/>
    <xf numFmtId="0" fontId="16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44" fontId="16" fillId="0" borderId="0" applyFont="0" applyFill="0" applyBorder="0" applyAlignment="0" applyProtection="0"/>
    <xf numFmtId="0" fontId="16" fillId="0" borderId="0"/>
    <xf numFmtId="0" fontId="10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23" fillId="0" borderId="0" applyNumberFormat="0" applyFill="0" applyBorder="0" applyAlignment="0" applyProtection="0"/>
    <xf numFmtId="0" fontId="24" fillId="0" borderId="25" applyNumberFormat="0" applyFill="0" applyAlignment="0" applyProtection="0"/>
    <xf numFmtId="0" fontId="25" fillId="0" borderId="26" applyNumberFormat="0" applyFill="0" applyAlignment="0" applyProtection="0"/>
    <xf numFmtId="0" fontId="26" fillId="0" borderId="27" applyNumberFormat="0" applyFill="0" applyAlignment="0" applyProtection="0"/>
    <xf numFmtId="0" fontId="26" fillId="0" borderId="0" applyNumberFormat="0" applyFill="0" applyBorder="0" applyAlignment="0" applyProtection="0"/>
    <xf numFmtId="0" fontId="27" fillId="5" borderId="0" applyNumberFormat="0" applyBorder="0" applyAlignment="0" applyProtection="0"/>
    <xf numFmtId="0" fontId="28" fillId="6" borderId="0" applyNumberFormat="0" applyBorder="0" applyAlignment="0" applyProtection="0"/>
    <xf numFmtId="0" fontId="29" fillId="7" borderId="0" applyNumberFormat="0" applyBorder="0" applyAlignment="0" applyProtection="0"/>
    <xf numFmtId="0" fontId="30" fillId="8" borderId="28" applyNumberFormat="0" applyAlignment="0" applyProtection="0"/>
    <xf numFmtId="0" fontId="31" fillId="9" borderId="29" applyNumberFormat="0" applyAlignment="0" applyProtection="0"/>
    <xf numFmtId="0" fontId="32" fillId="9" borderId="28" applyNumberFormat="0" applyAlignment="0" applyProtection="0"/>
    <xf numFmtId="0" fontId="33" fillId="0" borderId="30" applyNumberFormat="0" applyFill="0" applyAlignment="0" applyProtection="0"/>
    <xf numFmtId="0" fontId="34" fillId="10" borderId="31" applyNumberFormat="0" applyAlignment="0" applyProtection="0"/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18" fillId="0" borderId="33" applyNumberFormat="0" applyFill="0" applyAlignment="0" applyProtection="0"/>
    <xf numFmtId="0" fontId="37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37" fillId="19" borderId="0" applyNumberFormat="0" applyBorder="0" applyAlignment="0" applyProtection="0"/>
    <xf numFmtId="0" fontId="37" fillId="20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37" fillId="23" borderId="0" applyNumberFormat="0" applyBorder="0" applyAlignment="0" applyProtection="0"/>
    <xf numFmtId="0" fontId="37" fillId="24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37" fillId="27" borderId="0" applyNumberFormat="0" applyBorder="0" applyAlignment="0" applyProtection="0"/>
    <xf numFmtId="0" fontId="37" fillId="28" borderId="0" applyNumberFormat="0" applyBorder="0" applyAlignment="0" applyProtection="0"/>
    <xf numFmtId="0" fontId="7" fillId="29" borderId="0" applyNumberFormat="0" applyBorder="0" applyAlignment="0" applyProtection="0"/>
    <xf numFmtId="0" fontId="7" fillId="30" borderId="0" applyNumberFormat="0" applyBorder="0" applyAlignment="0" applyProtection="0"/>
    <xf numFmtId="0" fontId="37" fillId="31" borderId="0" applyNumberFormat="0" applyBorder="0" applyAlignment="0" applyProtection="0"/>
    <xf numFmtId="0" fontId="37" fillId="32" borderId="0" applyNumberFormat="0" applyBorder="0" applyAlignment="0" applyProtection="0"/>
    <xf numFmtId="0" fontId="7" fillId="33" borderId="0" applyNumberFormat="0" applyBorder="0" applyAlignment="0" applyProtection="0"/>
    <xf numFmtId="0" fontId="7" fillId="34" borderId="0" applyNumberFormat="0" applyBorder="0" applyAlignment="0" applyProtection="0"/>
    <xf numFmtId="0" fontId="37" fillId="35" borderId="0" applyNumberFormat="0" applyBorder="0" applyAlignment="0" applyProtection="0"/>
    <xf numFmtId="0" fontId="7" fillId="0" borderId="0"/>
    <xf numFmtId="0" fontId="7" fillId="11" borderId="32" applyNumberFormat="0" applyFont="0" applyAlignment="0" applyProtection="0"/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4" fontId="16" fillId="0" borderId="0"/>
    <xf numFmtId="164" fontId="5" fillId="0" borderId="0"/>
    <xf numFmtId="164" fontId="16" fillId="0" borderId="0"/>
    <xf numFmtId="164" fontId="5" fillId="0" borderId="0"/>
    <xf numFmtId="164" fontId="5" fillId="0" borderId="0"/>
    <xf numFmtId="164" fontId="5" fillId="0" borderId="0"/>
    <xf numFmtId="164" fontId="5" fillId="0" borderId="0"/>
    <xf numFmtId="164" fontId="16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0" borderId="0"/>
    <xf numFmtId="0" fontId="4" fillId="11" borderId="32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164" fontId="4" fillId="0" borderId="0"/>
    <xf numFmtId="164" fontId="4" fillId="0" borderId="0"/>
    <xf numFmtId="164" fontId="4" fillId="0" borderId="0"/>
    <xf numFmtId="164" fontId="4" fillId="0" borderId="0"/>
    <xf numFmtId="164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0" fontId="3" fillId="11" borderId="32" applyNumberFormat="0" applyFont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0" fontId="3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16" fillId="0" borderId="0"/>
    <xf numFmtId="164" fontId="1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11" borderId="32" applyNumberFormat="0" applyFon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11" borderId="32" applyNumberFormat="0" applyFon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11" borderId="32" applyNumberFormat="0" applyFon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164" fontId="2" fillId="0" borderId="0"/>
    <xf numFmtId="0" fontId="2" fillId="0" borderId="0"/>
    <xf numFmtId="0" fontId="16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6" fillId="0" borderId="0"/>
    <xf numFmtId="43" fontId="16" fillId="0" borderId="0" applyFont="0" applyFill="0" applyBorder="0" applyAlignment="0" applyProtection="0"/>
    <xf numFmtId="0" fontId="1" fillId="0" borderId="0"/>
    <xf numFmtId="0" fontId="1" fillId="0" borderId="0"/>
    <xf numFmtId="0" fontId="16" fillId="0" borderId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0" fontId="16" fillId="0" borderId="0"/>
    <xf numFmtId="164" fontId="16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8" borderId="0" applyNumberFormat="0" applyBorder="0" applyAlignment="0" applyProtection="0"/>
    <xf numFmtId="0" fontId="1" fillId="11" borderId="32" applyNumberFormat="0" applyFont="0" applyAlignment="0" applyProtection="0"/>
    <xf numFmtId="0" fontId="1" fillId="11" borderId="32" applyNumberFormat="0" applyFont="0" applyAlignment="0" applyProtection="0"/>
    <xf numFmtId="0" fontId="1" fillId="29" borderId="0" applyNumberFormat="0" applyBorder="0" applyAlignment="0" applyProtection="0"/>
    <xf numFmtId="0" fontId="1" fillId="0" borderId="0"/>
    <xf numFmtId="0" fontId="1" fillId="0" borderId="0"/>
    <xf numFmtId="0" fontId="1" fillId="11" borderId="32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164" fontId="16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1" borderId="32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1" borderId="32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21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1" borderId="32" applyNumberFormat="0" applyFont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14" borderId="0" applyNumberFormat="0" applyBorder="0" applyAlignment="0" applyProtection="0"/>
    <xf numFmtId="0" fontId="1" fillId="13" borderId="0" applyNumberFormat="0" applyBorder="0" applyAlignment="0" applyProtection="0"/>
    <xf numFmtId="0" fontId="1" fillId="0" borderId="0"/>
    <xf numFmtId="0" fontId="1" fillId="25" borderId="0" applyNumberFormat="0" applyBorder="0" applyAlignment="0" applyProtection="0"/>
    <xf numFmtId="0" fontId="1" fillId="17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11" borderId="32" applyNumberFormat="0" applyFont="0" applyAlignment="0" applyProtection="0"/>
    <xf numFmtId="0" fontId="1" fillId="0" borderId="0"/>
    <xf numFmtId="0" fontId="1" fillId="11" borderId="3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1" borderId="32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11" borderId="3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1" borderId="32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11" borderId="3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164" fontId="16" fillId="0" borderId="0" applyFont="0" applyFill="0" applyBorder="0" applyAlignment="0" applyProtection="0"/>
    <xf numFmtId="0" fontId="1" fillId="0" borderId="0"/>
    <xf numFmtId="0" fontId="1" fillId="11" borderId="3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1" borderId="32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11" borderId="3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0" borderId="0"/>
    <xf numFmtId="0" fontId="1" fillId="11" borderId="3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</cellStyleXfs>
  <cellXfs count="9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18" fillId="0" borderId="0" xfId="4" applyFont="1" applyFill="1" applyAlignment="1">
      <alignment horizontal="center" vertical="center"/>
    </xf>
    <xf numFmtId="0" fontId="0" fillId="0" borderId="0" xfId="0" applyAlignment="1">
      <alignment horizontal="center"/>
    </xf>
    <xf numFmtId="4" fontId="0" fillId="0" borderId="0" xfId="0" pivotButton="1" applyNumberFormat="1"/>
    <xf numFmtId="4" fontId="0" fillId="0" borderId="0" xfId="0" applyNumberFormat="1"/>
    <xf numFmtId="4" fontId="0" fillId="0" borderId="0" xfId="0" applyNumberFormat="1" applyAlignment="1">
      <alignment horizontal="center"/>
    </xf>
    <xf numFmtId="4" fontId="18" fillId="0" borderId="0" xfId="4" applyNumberFormat="1" applyFont="1" applyAlignment="1">
      <alignment horizontal="center" vertical="center"/>
    </xf>
    <xf numFmtId="4" fontId="14" fillId="0" borderId="0" xfId="4" applyNumberFormat="1"/>
    <xf numFmtId="3" fontId="18" fillId="0" borderId="0" xfId="4" applyNumberFormat="1" applyFont="1" applyAlignment="1">
      <alignment horizontal="center" vertical="center"/>
    </xf>
    <xf numFmtId="3" fontId="0" fillId="0" borderId="0" xfId="0" applyNumberFormat="1" applyAlignment="1">
      <alignment horizontal="center"/>
    </xf>
    <xf numFmtId="3" fontId="14" fillId="0" borderId="0" xfId="4" applyNumberFormat="1" applyAlignment="1">
      <alignment horizontal="center"/>
    </xf>
    <xf numFmtId="4" fontId="16" fillId="4" borderId="18" xfId="4" applyNumberFormat="1" applyFont="1" applyFill="1" applyBorder="1" applyAlignment="1">
      <alignment horizontal="right" vertical="center"/>
    </xf>
    <xf numFmtId="0" fontId="16" fillId="4" borderId="19" xfId="4" applyFont="1" applyFill="1" applyBorder="1" applyAlignment="1">
      <alignment horizontal="left" vertical="center"/>
    </xf>
    <xf numFmtId="0" fontId="16" fillId="4" borderId="19" xfId="4" applyFont="1" applyFill="1" applyBorder="1" applyAlignment="1">
      <alignment horizontal="center" vertical="center"/>
    </xf>
    <xf numFmtId="3" fontId="16" fillId="4" borderId="19" xfId="4" applyNumberFormat="1" applyFont="1" applyFill="1" applyBorder="1" applyAlignment="1">
      <alignment horizontal="right" vertical="center"/>
    </xf>
    <xf numFmtId="0" fontId="16" fillId="4" borderId="8" xfId="4" applyFont="1" applyFill="1" applyBorder="1" applyAlignment="1">
      <alignment horizontal="left" vertical="center"/>
    </xf>
    <xf numFmtId="0" fontId="16" fillId="0" borderId="0" xfId="4" applyFont="1" applyBorder="1" applyAlignment="1">
      <alignment horizontal="left" vertical="center"/>
    </xf>
    <xf numFmtId="0" fontId="17" fillId="2" borderId="16" xfId="4" applyFont="1" applyFill="1" applyBorder="1" applyAlignment="1">
      <alignment horizontal="left" vertical="center"/>
    </xf>
    <xf numFmtId="49" fontId="17" fillId="2" borderId="16" xfId="4" applyNumberFormat="1" applyFont="1" applyFill="1" applyBorder="1" applyAlignment="1">
      <alignment horizontal="left" vertical="center"/>
    </xf>
    <xf numFmtId="0" fontId="16" fillId="2" borderId="0" xfId="4" applyFont="1" applyFill="1" applyBorder="1" applyAlignment="1">
      <alignment horizontal="left" vertical="center"/>
    </xf>
    <xf numFmtId="3" fontId="21" fillId="0" borderId="12" xfId="4" applyNumberFormat="1" applyFont="1" applyBorder="1" applyAlignment="1">
      <alignment horizontal="right" vertical="center"/>
    </xf>
    <xf numFmtId="0" fontId="17" fillId="0" borderId="13" xfId="4" applyFont="1" applyFill="1" applyBorder="1" applyAlignment="1">
      <alignment horizontal="left" vertical="center"/>
    </xf>
    <xf numFmtId="49" fontId="17" fillId="0" borderId="13" xfId="4" applyNumberFormat="1" applyFont="1" applyFill="1" applyBorder="1" applyAlignment="1">
      <alignment horizontal="left" vertical="center"/>
    </xf>
    <xf numFmtId="3" fontId="21" fillId="3" borderId="12" xfId="4" applyNumberFormat="1" applyFont="1" applyFill="1" applyBorder="1" applyAlignment="1">
      <alignment horizontal="right" vertical="center"/>
    </xf>
    <xf numFmtId="0" fontId="16" fillId="3" borderId="0" xfId="4" applyFont="1" applyFill="1" applyBorder="1" applyAlignment="1">
      <alignment horizontal="left" vertical="center"/>
    </xf>
    <xf numFmtId="4" fontId="17" fillId="0" borderId="12" xfId="4" applyNumberFormat="1" applyFont="1" applyBorder="1" applyAlignment="1">
      <alignment horizontal="right" vertical="center"/>
    </xf>
    <xf numFmtId="0" fontId="17" fillId="0" borderId="6" xfId="4" applyFont="1" applyFill="1" applyBorder="1" applyAlignment="1">
      <alignment horizontal="left" vertical="center"/>
    </xf>
    <xf numFmtId="0" fontId="17" fillId="0" borderId="1" xfId="4" applyFont="1" applyFill="1" applyBorder="1" applyAlignment="1">
      <alignment horizontal="center" vertical="center"/>
    </xf>
    <xf numFmtId="3" fontId="16" fillId="0" borderId="12" xfId="4" applyNumberFormat="1" applyFont="1" applyBorder="1" applyAlignment="1">
      <alignment horizontal="right" vertical="center"/>
    </xf>
    <xf numFmtId="3" fontId="17" fillId="0" borderId="6" xfId="4" applyNumberFormat="1" applyFont="1" applyBorder="1" applyAlignment="1">
      <alignment horizontal="right" vertical="center"/>
    </xf>
    <xf numFmtId="4" fontId="17" fillId="0" borderId="22" xfId="4" applyNumberFormat="1" applyFont="1" applyBorder="1" applyAlignment="1">
      <alignment horizontal="center" vertical="center"/>
    </xf>
    <xf numFmtId="4" fontId="17" fillId="0" borderId="20" xfId="4" applyNumberFormat="1" applyFont="1" applyBorder="1" applyAlignment="1">
      <alignment horizontal="center" vertical="center"/>
    </xf>
    <xf numFmtId="4" fontId="17" fillId="0" borderId="23" xfId="4" applyNumberFormat="1" applyFont="1" applyBorder="1" applyAlignment="1">
      <alignment horizontal="center" vertical="center"/>
    </xf>
    <xf numFmtId="4" fontId="17" fillId="0" borderId="14" xfId="4" applyNumberFormat="1" applyFont="1" applyBorder="1" applyAlignment="1">
      <alignment horizontal="center" vertical="center"/>
    </xf>
    <xf numFmtId="4" fontId="17" fillId="0" borderId="0" xfId="4" applyNumberFormat="1" applyFont="1" applyBorder="1" applyAlignment="1">
      <alignment horizontal="center" vertical="center"/>
    </xf>
    <xf numFmtId="4" fontId="17" fillId="0" borderId="0" xfId="4" applyNumberFormat="1" applyFont="1" applyBorder="1" applyAlignment="1">
      <alignment horizontal="right" vertical="center"/>
    </xf>
    <xf numFmtId="0" fontId="17" fillId="0" borderId="0" xfId="4" applyFont="1" applyFill="1" applyBorder="1" applyAlignment="1">
      <alignment horizontal="left" vertical="center"/>
    </xf>
    <xf numFmtId="49" fontId="17" fillId="0" borderId="0" xfId="4" applyNumberFormat="1" applyFont="1" applyFill="1" applyBorder="1" applyAlignment="1">
      <alignment horizontal="left" vertical="center"/>
    </xf>
    <xf numFmtId="0" fontId="17" fillId="0" borderId="0" xfId="4" applyFont="1" applyFill="1" applyBorder="1" applyAlignment="1">
      <alignment horizontal="center" vertical="center"/>
    </xf>
    <xf numFmtId="3" fontId="16" fillId="0" borderId="0" xfId="4" applyNumberFormat="1" applyFont="1" applyBorder="1" applyAlignment="1">
      <alignment horizontal="right" vertical="center"/>
    </xf>
    <xf numFmtId="3" fontId="17" fillId="0" borderId="0" xfId="4" applyNumberFormat="1" applyFont="1" applyBorder="1" applyAlignment="1">
      <alignment horizontal="right" vertical="center"/>
    </xf>
    <xf numFmtId="0" fontId="19" fillId="4" borderId="19" xfId="4" applyFont="1" applyFill="1" applyBorder="1" applyAlignment="1">
      <alignment horizontal="right" vertical="center" wrapText="1"/>
    </xf>
    <xf numFmtId="1" fontId="19" fillId="4" borderId="19" xfId="4" applyNumberFormat="1" applyFont="1" applyFill="1" applyBorder="1" applyAlignment="1">
      <alignment horizontal="center" vertical="center"/>
    </xf>
    <xf numFmtId="0" fontId="16" fillId="0" borderId="0" xfId="4" applyFont="1" applyBorder="1" applyAlignment="1">
      <alignment horizontal="center" vertical="top"/>
    </xf>
    <xf numFmtId="4" fontId="17" fillId="2" borderId="15" xfId="4" applyNumberFormat="1" applyFont="1" applyFill="1" applyBorder="1" applyAlignment="1">
      <alignment horizontal="right" vertical="center"/>
    </xf>
    <xf numFmtId="0" fontId="17" fillId="2" borderId="9" xfId="4" applyFont="1" applyFill="1" applyBorder="1" applyAlignment="1">
      <alignment horizontal="left" vertical="center"/>
    </xf>
    <xf numFmtId="0" fontId="17" fillId="2" borderId="24" xfId="4" applyFont="1" applyFill="1" applyBorder="1" applyAlignment="1">
      <alignment horizontal="center" vertical="center"/>
    </xf>
    <xf numFmtId="3" fontId="16" fillId="2" borderId="15" xfId="4" applyNumberFormat="1" applyFont="1" applyFill="1" applyBorder="1" applyAlignment="1">
      <alignment horizontal="right" vertical="center"/>
    </xf>
    <xf numFmtId="3" fontId="17" fillId="2" borderId="9" xfId="4" applyNumberFormat="1" applyFont="1" applyFill="1" applyBorder="1" applyAlignment="1">
      <alignment horizontal="right" vertical="center"/>
    </xf>
    <xf numFmtId="0" fontId="16" fillId="4" borderId="5" xfId="4" applyFont="1" applyFill="1" applyBorder="1" applyAlignment="1">
      <alignment horizontal="center" vertical="center"/>
    </xf>
    <xf numFmtId="3" fontId="19" fillId="4" borderId="21" xfId="4" applyNumberFormat="1" applyFont="1" applyFill="1" applyBorder="1" applyAlignment="1">
      <alignment horizontal="center" vertical="center"/>
    </xf>
    <xf numFmtId="4" fontId="16" fillId="0" borderId="17" xfId="4" applyNumberFormat="1" applyFont="1" applyBorder="1" applyAlignment="1">
      <alignment horizontal="center" vertical="top" wrapText="1"/>
    </xf>
    <xf numFmtId="0" fontId="16" fillId="0" borderId="2" xfId="4" applyFont="1" applyFill="1" applyBorder="1" applyAlignment="1">
      <alignment horizontal="center" vertical="top"/>
    </xf>
    <xf numFmtId="49" fontId="16" fillId="0" borderId="2" xfId="4" applyNumberFormat="1" applyFont="1" applyFill="1" applyBorder="1" applyAlignment="1">
      <alignment horizontal="center" vertical="top"/>
    </xf>
    <xf numFmtId="0" fontId="16" fillId="0" borderId="7" xfId="4" applyFont="1" applyFill="1" applyBorder="1" applyAlignment="1">
      <alignment horizontal="center" vertical="top"/>
    </xf>
    <xf numFmtId="0" fontId="16" fillId="0" borderId="3" xfId="4" applyFont="1" applyFill="1" applyBorder="1" applyAlignment="1">
      <alignment horizontal="center" vertical="top"/>
    </xf>
    <xf numFmtId="3" fontId="16" fillId="0" borderId="17" xfId="4" applyNumberFormat="1" applyFont="1" applyBorder="1" applyAlignment="1">
      <alignment horizontal="center" vertical="top" wrapText="1"/>
    </xf>
    <xf numFmtId="3" fontId="16" fillId="0" borderId="7" xfId="4" applyNumberFormat="1" applyFont="1" applyBorder="1" applyAlignment="1">
      <alignment horizontal="center" vertical="top" wrapText="1"/>
    </xf>
    <xf numFmtId="167" fontId="16" fillId="4" borderId="19" xfId="4" applyNumberFormat="1" applyFont="1" applyFill="1" applyBorder="1" applyAlignment="1">
      <alignment horizontal="right" vertical="center"/>
    </xf>
    <xf numFmtId="167" fontId="16" fillId="0" borderId="2" xfId="4" applyNumberFormat="1" applyFont="1" applyBorder="1" applyAlignment="1">
      <alignment horizontal="center" vertical="top" wrapText="1"/>
    </xf>
    <xf numFmtId="167" fontId="17" fillId="2" borderId="16" xfId="4" applyNumberFormat="1" applyFont="1" applyFill="1" applyBorder="1" applyAlignment="1">
      <alignment horizontal="right" vertical="center"/>
    </xf>
    <xf numFmtId="167" fontId="17" fillId="3" borderId="13" xfId="4" applyNumberFormat="1" applyFont="1" applyFill="1" applyBorder="1" applyAlignment="1">
      <alignment horizontal="right" vertical="center"/>
    </xf>
    <xf numFmtId="167" fontId="17" fillId="0" borderId="13" xfId="4" applyNumberFormat="1" applyFont="1" applyFill="1" applyBorder="1" applyAlignment="1">
      <alignment horizontal="right" vertical="center"/>
    </xf>
    <xf numFmtId="167" fontId="17" fillId="0" borderId="13" xfId="4" applyNumberFormat="1" applyFont="1" applyBorder="1" applyAlignment="1">
      <alignment horizontal="right" vertical="center"/>
    </xf>
    <xf numFmtId="167" fontId="17" fillId="0" borderId="20" xfId="4" applyNumberFormat="1" applyFont="1" applyBorder="1" applyAlignment="1">
      <alignment horizontal="center" vertical="center"/>
    </xf>
    <xf numFmtId="167" fontId="17" fillId="0" borderId="0" xfId="4" applyNumberFormat="1" applyFont="1" applyBorder="1" applyAlignment="1">
      <alignment horizontal="right" vertical="center"/>
    </xf>
    <xf numFmtId="0" fontId="20" fillId="0" borderId="13" xfId="13" applyFont="1" applyBorder="1" applyAlignment="1">
      <alignment horizontal="left" vertical="center"/>
    </xf>
    <xf numFmtId="0" fontId="20" fillId="0" borderId="1" xfId="13" applyFont="1" applyBorder="1" applyAlignment="1">
      <alignment horizontal="center" vertical="center"/>
    </xf>
    <xf numFmtId="0" fontId="20" fillId="3" borderId="13" xfId="13" applyFont="1" applyFill="1" applyBorder="1" applyAlignment="1">
      <alignment horizontal="left" vertical="center"/>
    </xf>
    <xf numFmtId="0" fontId="20" fillId="3" borderId="1" xfId="13" applyFont="1" applyFill="1" applyBorder="1" applyAlignment="1">
      <alignment horizontal="center" vertical="center"/>
    </xf>
    <xf numFmtId="3" fontId="17" fillId="0" borderId="4" xfId="4" applyNumberFormat="1" applyFont="1" applyFill="1" applyBorder="1" applyAlignment="1">
      <alignment horizontal="right" vertical="center"/>
    </xf>
    <xf numFmtId="3" fontId="17" fillId="3" borderId="4" xfId="4" applyNumberFormat="1" applyFont="1" applyFill="1" applyBorder="1" applyAlignment="1">
      <alignment horizontal="right" vertical="center"/>
    </xf>
    <xf numFmtId="0" fontId="20" fillId="0" borderId="13" xfId="88" applyFont="1" applyBorder="1" applyAlignment="1">
      <alignment horizontal="left" vertical="center"/>
    </xf>
    <xf numFmtId="49" fontId="20" fillId="0" borderId="13" xfId="90" applyNumberFormat="1" applyFont="1" applyBorder="1" applyAlignment="1">
      <alignment horizontal="left" vertical="center"/>
    </xf>
    <xf numFmtId="49" fontId="20" fillId="3" borderId="13" xfId="90" applyNumberFormat="1" applyFont="1" applyFill="1" applyBorder="1" applyAlignment="1">
      <alignment horizontal="left" vertical="center"/>
    </xf>
    <xf numFmtId="0" fontId="20" fillId="0" borderId="13" xfId="88" applyFont="1" applyBorder="1" applyAlignment="1">
      <alignment horizontal="left" vertical="center"/>
    </xf>
    <xf numFmtId="0" fontId="20" fillId="3" borderId="13" xfId="88" applyFont="1" applyFill="1" applyBorder="1" applyAlignment="1">
      <alignment horizontal="left" vertical="center"/>
    </xf>
    <xf numFmtId="0" fontId="20" fillId="0" borderId="13" xfId="13" applyFont="1" applyBorder="1" applyAlignment="1">
      <alignment horizontal="center" vertical="center"/>
    </xf>
    <xf numFmtId="0" fontId="17" fillId="2" borderId="16" xfId="4" applyFont="1" applyFill="1" applyBorder="1" applyAlignment="1">
      <alignment horizontal="center" vertical="center"/>
    </xf>
    <xf numFmtId="0" fontId="20" fillId="3" borderId="13" xfId="13" applyFont="1" applyFill="1" applyBorder="1" applyAlignment="1">
      <alignment horizontal="center" vertical="center"/>
    </xf>
    <xf numFmtId="0" fontId="0" fillId="0" borderId="0" xfId="0" pivotButton="1" applyAlignment="1">
      <alignment horizontal="center"/>
    </xf>
    <xf numFmtId="167" fontId="14" fillId="0" borderId="0" xfId="4" applyNumberFormat="1"/>
    <xf numFmtId="3" fontId="38" fillId="2" borderId="12" xfId="4" applyNumberFormat="1" applyFont="1" applyFill="1" applyBorder="1" applyAlignment="1">
      <alignment horizontal="right" vertical="center"/>
    </xf>
    <xf numFmtId="0" fontId="38" fillId="2" borderId="13" xfId="13" applyFont="1" applyFill="1" applyBorder="1" applyAlignment="1">
      <alignment horizontal="left" vertical="center"/>
    </xf>
    <xf numFmtId="0" fontId="38" fillId="2" borderId="13" xfId="13" applyFont="1" applyFill="1" applyBorder="1" applyAlignment="1">
      <alignment horizontal="center" vertical="center"/>
    </xf>
    <xf numFmtId="49" fontId="38" fillId="2" borderId="13" xfId="90" applyNumberFormat="1" applyFont="1" applyFill="1" applyBorder="1" applyAlignment="1">
      <alignment horizontal="left" vertical="center"/>
    </xf>
    <xf numFmtId="0" fontId="38" fillId="2" borderId="13" xfId="88" applyFont="1" applyFill="1" applyBorder="1" applyAlignment="1">
      <alignment horizontal="left" vertical="center"/>
    </xf>
    <xf numFmtId="0" fontId="38" fillId="2" borderId="1" xfId="13" applyFont="1" applyFill="1" applyBorder="1" applyAlignment="1">
      <alignment horizontal="center" vertical="center"/>
    </xf>
    <xf numFmtId="167" fontId="39" fillId="2" borderId="13" xfId="4" applyNumberFormat="1" applyFont="1" applyFill="1" applyBorder="1" applyAlignment="1">
      <alignment horizontal="right" vertical="center"/>
    </xf>
    <xf numFmtId="3" fontId="39" fillId="2" borderId="4" xfId="4" applyNumberFormat="1" applyFont="1" applyFill="1" applyBorder="1" applyAlignment="1">
      <alignment horizontal="right" vertical="center"/>
    </xf>
    <xf numFmtId="0" fontId="39" fillId="2" borderId="0" xfId="4" applyFont="1" applyFill="1" applyBorder="1" applyAlignment="1">
      <alignment horizontal="left" vertical="center"/>
    </xf>
    <xf numFmtId="165" fontId="0" fillId="0" borderId="0" xfId="0" applyNumberFormat="1"/>
    <xf numFmtId="3" fontId="19" fillId="4" borderId="10" xfId="4" applyNumberFormat="1" applyFont="1" applyFill="1" applyBorder="1" applyAlignment="1">
      <alignment horizontal="center" vertical="center"/>
    </xf>
    <xf numFmtId="3" fontId="19" fillId="4" borderId="11" xfId="4" applyNumberFormat="1" applyFont="1" applyFill="1" applyBorder="1" applyAlignment="1">
      <alignment horizontal="center" vertical="center"/>
    </xf>
  </cellXfs>
  <cellStyles count="701">
    <cellStyle name="20 % - Accent1" xfId="37" builtinId="30" customBuiltin="1"/>
    <cellStyle name="20 % - Accent1 2" xfId="95"/>
    <cellStyle name="20 % - Accent1 2 2" xfId="230"/>
    <cellStyle name="20 % - Accent1 2 2 2" xfId="598"/>
    <cellStyle name="20 % - Accent1 2 2 3" xfId="463"/>
    <cellStyle name="20 % - Accent1 2 3" xfId="482"/>
    <cellStyle name="20 % - Accent1 2 3 2" xfId="674"/>
    <cellStyle name="20 % - Accent1 2 4" xfId="539"/>
    <cellStyle name="20 % - Accent1 2 5" xfId="379"/>
    <cellStyle name="20 % - Accent1 3" xfId="139"/>
    <cellStyle name="20 % - Accent1 3 2" xfId="274"/>
    <cellStyle name="20 % - Accent1 3 2 2" xfId="689"/>
    <cellStyle name="20 % - Accent1 3 2 3" xfId="567"/>
    <cellStyle name="20 % - Accent1 3 3" xfId="614"/>
    <cellStyle name="20 % - Accent1 3 4" xfId="423"/>
    <cellStyle name="20 % - Accent1 4" xfId="169"/>
    <cellStyle name="20 % - Accent1 4 2" xfId="628"/>
    <cellStyle name="20 % - Accent1 4 3" xfId="467"/>
    <cellStyle name="20 % - Accent1 5" xfId="508"/>
    <cellStyle name="20 % - Accent1 6" xfId="305"/>
    <cellStyle name="20 % - Accent2" xfId="41" builtinId="34" customBuiltin="1"/>
    <cellStyle name="20 % - Accent2 2" xfId="97"/>
    <cellStyle name="20 % - Accent2 2 2" xfId="232"/>
    <cellStyle name="20 % - Accent2 2 2 2" xfId="600"/>
    <cellStyle name="20 % - Accent2 2 2 3" xfId="466"/>
    <cellStyle name="20 % - Accent2 2 3" xfId="484"/>
    <cellStyle name="20 % - Accent2 2 3 2" xfId="676"/>
    <cellStyle name="20 % - Accent2 2 4" xfId="541"/>
    <cellStyle name="20 % - Accent2 2 5" xfId="381"/>
    <cellStyle name="20 % - Accent2 3" xfId="141"/>
    <cellStyle name="20 % - Accent2 3 2" xfId="276"/>
    <cellStyle name="20 % - Accent2 3 2 2" xfId="691"/>
    <cellStyle name="20 % - Accent2 3 2 3" xfId="569"/>
    <cellStyle name="20 % - Accent2 3 3" xfId="616"/>
    <cellStyle name="20 % - Accent2 3 4" xfId="425"/>
    <cellStyle name="20 % - Accent2 4" xfId="171"/>
    <cellStyle name="20 % - Accent2 4 2" xfId="630"/>
    <cellStyle name="20 % - Accent2 4 3" xfId="469"/>
    <cellStyle name="20 % - Accent2 5" xfId="510"/>
    <cellStyle name="20 % - Accent2 6" xfId="307"/>
    <cellStyle name="20 % - Accent3" xfId="45" builtinId="38" customBuiltin="1"/>
    <cellStyle name="20 % - Accent3 2" xfId="99"/>
    <cellStyle name="20 % - Accent3 2 2" xfId="234"/>
    <cellStyle name="20 % - Accent3 2 2 2" xfId="602"/>
    <cellStyle name="20 % - Accent3 2 2 3" xfId="452"/>
    <cellStyle name="20 % - Accent3 2 3" xfId="486"/>
    <cellStyle name="20 % - Accent3 2 3 2" xfId="678"/>
    <cellStyle name="20 % - Accent3 2 4" xfId="543"/>
    <cellStyle name="20 % - Accent3 2 5" xfId="383"/>
    <cellStyle name="20 % - Accent3 3" xfId="143"/>
    <cellStyle name="20 % - Accent3 3 2" xfId="278"/>
    <cellStyle name="20 % - Accent3 3 2 2" xfId="693"/>
    <cellStyle name="20 % - Accent3 3 2 3" xfId="571"/>
    <cellStyle name="20 % - Accent3 3 3" xfId="618"/>
    <cellStyle name="20 % - Accent3 3 4" xfId="427"/>
    <cellStyle name="20 % - Accent3 4" xfId="173"/>
    <cellStyle name="20 % - Accent3 4 2" xfId="632"/>
    <cellStyle name="20 % - Accent3 4 3" xfId="471"/>
    <cellStyle name="20 % - Accent3 5" xfId="512"/>
    <cellStyle name="20 % - Accent3 6" xfId="309"/>
    <cellStyle name="20 % - Accent4" xfId="49" builtinId="42" customBuiltin="1"/>
    <cellStyle name="20 % - Accent4 2" xfId="101"/>
    <cellStyle name="20 % - Accent4 2 2" xfId="236"/>
    <cellStyle name="20 % - Accent4 2 2 2" xfId="604"/>
    <cellStyle name="20 % - Accent4 2 2 3" xfId="465"/>
    <cellStyle name="20 % - Accent4 2 3" xfId="488"/>
    <cellStyle name="20 % - Accent4 2 3 2" xfId="680"/>
    <cellStyle name="20 % - Accent4 2 4" xfId="545"/>
    <cellStyle name="20 % - Accent4 2 5" xfId="385"/>
    <cellStyle name="20 % - Accent4 3" xfId="145"/>
    <cellStyle name="20 % - Accent4 3 2" xfId="280"/>
    <cellStyle name="20 % - Accent4 3 2 2" xfId="695"/>
    <cellStyle name="20 % - Accent4 3 2 3" xfId="573"/>
    <cellStyle name="20 % - Accent4 3 3" xfId="620"/>
    <cellStyle name="20 % - Accent4 3 4" xfId="429"/>
    <cellStyle name="20 % - Accent4 4" xfId="175"/>
    <cellStyle name="20 % - Accent4 4 2" xfId="634"/>
    <cellStyle name="20 % - Accent4 4 3" xfId="473"/>
    <cellStyle name="20 % - Accent4 5" xfId="514"/>
    <cellStyle name="20 % - Accent4 6" xfId="311"/>
    <cellStyle name="20 % - Accent5" xfId="53" builtinId="46" customBuiltin="1"/>
    <cellStyle name="20 % - Accent5 2" xfId="103"/>
    <cellStyle name="20 % - Accent5 2 2" xfId="238"/>
    <cellStyle name="20 % - Accent5 2 2 2" xfId="606"/>
    <cellStyle name="20 % - Accent5 2 2 3" xfId="344"/>
    <cellStyle name="20 % - Accent5 2 3" xfId="490"/>
    <cellStyle name="20 % - Accent5 2 3 2" xfId="682"/>
    <cellStyle name="20 % - Accent5 2 4" xfId="547"/>
    <cellStyle name="20 % - Accent5 2 5" xfId="387"/>
    <cellStyle name="20 % - Accent5 3" xfId="147"/>
    <cellStyle name="20 % - Accent5 3 2" xfId="282"/>
    <cellStyle name="20 % - Accent5 3 2 2" xfId="697"/>
    <cellStyle name="20 % - Accent5 3 2 3" xfId="575"/>
    <cellStyle name="20 % - Accent5 3 3" xfId="622"/>
    <cellStyle name="20 % - Accent5 3 4" xfId="431"/>
    <cellStyle name="20 % - Accent5 4" xfId="177"/>
    <cellStyle name="20 % - Accent5 4 2" xfId="636"/>
    <cellStyle name="20 % - Accent5 4 3" xfId="475"/>
    <cellStyle name="20 % - Accent5 5" xfId="516"/>
    <cellStyle name="20 % - Accent5 6" xfId="313"/>
    <cellStyle name="20 % - Accent6" xfId="57" builtinId="50" customBuiltin="1"/>
    <cellStyle name="20 % - Accent6 2" xfId="105"/>
    <cellStyle name="20 % - Accent6 2 2" xfId="240"/>
    <cellStyle name="20 % - Accent6 2 2 2" xfId="608"/>
    <cellStyle name="20 % - Accent6 2 2 3" xfId="461"/>
    <cellStyle name="20 % - Accent6 2 3" xfId="492"/>
    <cellStyle name="20 % - Accent6 2 3 2" xfId="684"/>
    <cellStyle name="20 % - Accent6 2 4" xfId="549"/>
    <cellStyle name="20 % - Accent6 2 5" xfId="389"/>
    <cellStyle name="20 % - Accent6 3" xfId="149"/>
    <cellStyle name="20 % - Accent6 3 2" xfId="284"/>
    <cellStyle name="20 % - Accent6 3 2 2" xfId="699"/>
    <cellStyle name="20 % - Accent6 3 2 3" xfId="577"/>
    <cellStyle name="20 % - Accent6 3 3" xfId="624"/>
    <cellStyle name="20 % - Accent6 3 4" xfId="433"/>
    <cellStyle name="20 % - Accent6 4" xfId="179"/>
    <cellStyle name="20 % - Accent6 4 2" xfId="638"/>
    <cellStyle name="20 % - Accent6 4 3" xfId="477"/>
    <cellStyle name="20 % - Accent6 5" xfId="518"/>
    <cellStyle name="20 % - Accent6 6" xfId="315"/>
    <cellStyle name="40 % - Accent1" xfId="38" builtinId="31" customBuiltin="1"/>
    <cellStyle name="40 % - Accent1 2" xfId="96"/>
    <cellStyle name="40 % - Accent1 2 2" xfId="231"/>
    <cellStyle name="40 % - Accent1 2 2 2" xfId="599"/>
    <cellStyle name="40 % - Accent1 2 2 3" xfId="462"/>
    <cellStyle name="40 % - Accent1 2 3" xfId="483"/>
    <cellStyle name="40 % - Accent1 2 3 2" xfId="675"/>
    <cellStyle name="40 % - Accent1 2 4" xfId="540"/>
    <cellStyle name="40 % - Accent1 2 5" xfId="380"/>
    <cellStyle name="40 % - Accent1 3" xfId="140"/>
    <cellStyle name="40 % - Accent1 3 2" xfId="275"/>
    <cellStyle name="40 % - Accent1 3 2 2" xfId="690"/>
    <cellStyle name="40 % - Accent1 3 2 3" xfId="568"/>
    <cellStyle name="40 % - Accent1 3 3" xfId="615"/>
    <cellStyle name="40 % - Accent1 3 4" xfId="424"/>
    <cellStyle name="40 % - Accent1 4" xfId="170"/>
    <cellStyle name="40 % - Accent1 4 2" xfId="629"/>
    <cellStyle name="40 % - Accent1 4 3" xfId="468"/>
    <cellStyle name="40 % - Accent1 5" xfId="509"/>
    <cellStyle name="40 % - Accent1 6" xfId="306"/>
    <cellStyle name="40 % - Accent2" xfId="42" builtinId="35" customBuiltin="1"/>
    <cellStyle name="40 % - Accent2 2" xfId="98"/>
    <cellStyle name="40 % - Accent2 2 2" xfId="233"/>
    <cellStyle name="40 % - Accent2 2 2 2" xfId="601"/>
    <cellStyle name="40 % - Accent2 2 2 3" xfId="341"/>
    <cellStyle name="40 % - Accent2 2 3" xfId="485"/>
    <cellStyle name="40 % - Accent2 2 3 2" xfId="677"/>
    <cellStyle name="40 % - Accent2 2 4" xfId="542"/>
    <cellStyle name="40 % - Accent2 2 5" xfId="382"/>
    <cellStyle name="40 % - Accent2 3" xfId="142"/>
    <cellStyle name="40 % - Accent2 3 2" xfId="277"/>
    <cellStyle name="40 % - Accent2 3 2 2" xfId="692"/>
    <cellStyle name="40 % - Accent2 3 2 3" xfId="570"/>
    <cellStyle name="40 % - Accent2 3 3" xfId="617"/>
    <cellStyle name="40 % - Accent2 3 4" xfId="426"/>
    <cellStyle name="40 % - Accent2 4" xfId="172"/>
    <cellStyle name="40 % - Accent2 4 2" xfId="631"/>
    <cellStyle name="40 % - Accent2 4 3" xfId="470"/>
    <cellStyle name="40 % - Accent2 5" xfId="511"/>
    <cellStyle name="40 % - Accent2 6" xfId="308"/>
    <cellStyle name="40 % - Accent3" xfId="46" builtinId="39" customBuiltin="1"/>
    <cellStyle name="40 % - Accent3 2" xfId="100"/>
    <cellStyle name="40 % - Accent3 2 2" xfId="235"/>
    <cellStyle name="40 % - Accent3 2 2 2" xfId="603"/>
    <cellStyle name="40 % - Accent3 2 2 3" xfId="454"/>
    <cellStyle name="40 % - Accent3 2 3" xfId="487"/>
    <cellStyle name="40 % - Accent3 2 3 2" xfId="679"/>
    <cellStyle name="40 % - Accent3 2 4" xfId="544"/>
    <cellStyle name="40 % - Accent3 2 5" xfId="384"/>
    <cellStyle name="40 % - Accent3 3" xfId="144"/>
    <cellStyle name="40 % - Accent3 3 2" xfId="279"/>
    <cellStyle name="40 % - Accent3 3 2 2" xfId="694"/>
    <cellStyle name="40 % - Accent3 3 2 3" xfId="572"/>
    <cellStyle name="40 % - Accent3 3 3" xfId="619"/>
    <cellStyle name="40 % - Accent3 3 4" xfId="428"/>
    <cellStyle name="40 % - Accent3 4" xfId="174"/>
    <cellStyle name="40 % - Accent3 4 2" xfId="633"/>
    <cellStyle name="40 % - Accent3 4 3" xfId="472"/>
    <cellStyle name="40 % - Accent3 5" xfId="513"/>
    <cellStyle name="40 % - Accent3 6" xfId="310"/>
    <cellStyle name="40 % - Accent4" xfId="50" builtinId="43" customBuiltin="1"/>
    <cellStyle name="40 % - Accent4 2" xfId="102"/>
    <cellStyle name="40 % - Accent4 2 2" xfId="237"/>
    <cellStyle name="40 % - Accent4 2 2 2" xfId="605"/>
    <cellStyle name="40 % - Accent4 2 2 3" xfId="459"/>
    <cellStyle name="40 % - Accent4 2 3" xfId="489"/>
    <cellStyle name="40 % - Accent4 2 3 2" xfId="681"/>
    <cellStyle name="40 % - Accent4 2 4" xfId="546"/>
    <cellStyle name="40 % - Accent4 2 5" xfId="386"/>
    <cellStyle name="40 % - Accent4 3" xfId="146"/>
    <cellStyle name="40 % - Accent4 3 2" xfId="281"/>
    <cellStyle name="40 % - Accent4 3 2 2" xfId="696"/>
    <cellStyle name="40 % - Accent4 3 2 3" xfId="574"/>
    <cellStyle name="40 % - Accent4 3 3" xfId="621"/>
    <cellStyle name="40 % - Accent4 3 4" xfId="430"/>
    <cellStyle name="40 % - Accent4 4" xfId="176"/>
    <cellStyle name="40 % - Accent4 4 2" xfId="635"/>
    <cellStyle name="40 % - Accent4 4 3" xfId="474"/>
    <cellStyle name="40 % - Accent4 5" xfId="515"/>
    <cellStyle name="40 % - Accent4 6" xfId="312"/>
    <cellStyle name="40 % - Accent5" xfId="54" builtinId="47" customBuiltin="1"/>
    <cellStyle name="40 % - Accent5 2" xfId="104"/>
    <cellStyle name="40 % - Accent5 2 2" xfId="239"/>
    <cellStyle name="40 % - Accent5 2 2 2" xfId="607"/>
    <cellStyle name="40 % - Accent5 2 2 3" xfId="460"/>
    <cellStyle name="40 % - Accent5 2 3" xfId="491"/>
    <cellStyle name="40 % - Accent5 2 3 2" xfId="683"/>
    <cellStyle name="40 % - Accent5 2 4" xfId="548"/>
    <cellStyle name="40 % - Accent5 2 5" xfId="388"/>
    <cellStyle name="40 % - Accent5 3" xfId="148"/>
    <cellStyle name="40 % - Accent5 3 2" xfId="283"/>
    <cellStyle name="40 % - Accent5 3 2 2" xfId="698"/>
    <cellStyle name="40 % - Accent5 3 2 3" xfId="576"/>
    <cellStyle name="40 % - Accent5 3 3" xfId="623"/>
    <cellStyle name="40 % - Accent5 3 4" xfId="432"/>
    <cellStyle name="40 % - Accent5 4" xfId="178"/>
    <cellStyle name="40 % - Accent5 4 2" xfId="637"/>
    <cellStyle name="40 % - Accent5 4 3" xfId="476"/>
    <cellStyle name="40 % - Accent5 5" xfId="517"/>
    <cellStyle name="40 % - Accent5 6" xfId="314"/>
    <cellStyle name="40 % - Accent6" xfId="58" builtinId="51" customBuiltin="1"/>
    <cellStyle name="40 % - Accent6 2" xfId="106"/>
    <cellStyle name="40 % - Accent6 2 2" xfId="241"/>
    <cellStyle name="40 % - Accent6 2 2 2" xfId="609"/>
    <cellStyle name="40 % - Accent6 2 2 3" xfId="455"/>
    <cellStyle name="40 % - Accent6 2 3" xfId="493"/>
    <cellStyle name="40 % - Accent6 2 3 2" xfId="685"/>
    <cellStyle name="40 % - Accent6 2 4" xfId="550"/>
    <cellStyle name="40 % - Accent6 2 5" xfId="390"/>
    <cellStyle name="40 % - Accent6 3" xfId="150"/>
    <cellStyle name="40 % - Accent6 3 2" xfId="285"/>
    <cellStyle name="40 % - Accent6 3 2 2" xfId="700"/>
    <cellStyle name="40 % - Accent6 3 2 3" xfId="578"/>
    <cellStyle name="40 % - Accent6 3 3" xfId="625"/>
    <cellStyle name="40 % - Accent6 3 4" xfId="434"/>
    <cellStyle name="40 % - Accent6 4" xfId="180"/>
    <cellStyle name="40 % - Accent6 4 2" xfId="639"/>
    <cellStyle name="40 % - Accent6 4 3" xfId="478"/>
    <cellStyle name="40 % - Accent6 5" xfId="519"/>
    <cellStyle name="40 % - Accent6 6" xfId="316"/>
    <cellStyle name="60 % - Accent1" xfId="39" builtinId="32" customBuiltin="1"/>
    <cellStyle name="60 % - Accent2" xfId="43" builtinId="36" customBuiltin="1"/>
    <cellStyle name="60 % - Accent3" xfId="47" builtinId="40" customBuiltin="1"/>
    <cellStyle name="60 % - Accent4" xfId="51" builtinId="44" customBuiltin="1"/>
    <cellStyle name="60 % - Accent5" xfId="55" builtinId="48" customBuiltin="1"/>
    <cellStyle name="60 % - Accent6" xfId="59" builtinId="52" customBuiltin="1"/>
    <cellStyle name="Accent1" xfId="36" builtinId="29" customBuiltin="1"/>
    <cellStyle name="Accent2" xfId="40" builtinId="33" customBuiltin="1"/>
    <cellStyle name="Accent3" xfId="44" builtinId="37" customBuiltin="1"/>
    <cellStyle name="Accent4" xfId="48" builtinId="41" customBuiltin="1"/>
    <cellStyle name="Accent5" xfId="52" builtinId="45" customBuiltin="1"/>
    <cellStyle name="Accent6" xfId="56" builtinId="49" customBuiltin="1"/>
    <cellStyle name="Avertissement" xfId="33" builtinId="11" customBuiltin="1"/>
    <cellStyle name="Calcul" xfId="30" builtinId="22" customBuiltin="1"/>
    <cellStyle name="Cellule liée" xfId="31" builtinId="24" customBuiltin="1"/>
    <cellStyle name="Commentaire 2" xfId="61"/>
    <cellStyle name="Commentaire 2 2" xfId="108"/>
    <cellStyle name="Commentaire 2 2 2" xfId="243"/>
    <cellStyle name="Commentaire 2 2 2 2" xfId="580"/>
    <cellStyle name="Commentaire 2 2 3" xfId="392"/>
    <cellStyle name="Commentaire 2 3" xfId="152"/>
    <cellStyle name="Commentaire 2 3 2" xfId="287"/>
    <cellStyle name="Commentaire 2 3 2 2" xfId="656"/>
    <cellStyle name="Commentaire 2 3 3" xfId="436"/>
    <cellStyle name="Commentaire 2 4" xfId="199"/>
    <cellStyle name="Commentaire 2 4 2" xfId="521"/>
    <cellStyle name="Commentaire 2 5" xfId="347"/>
    <cellStyle name="Commentaire 3" xfId="457"/>
    <cellStyle name="Commentaire 3 2" xfId="342"/>
    <cellStyle name="Commentaire 3 2 2" xfId="597"/>
    <cellStyle name="Commentaire 3 3" xfId="481"/>
    <cellStyle name="Commentaire 3 3 2" xfId="673"/>
    <cellStyle name="Commentaire 3 4" xfId="538"/>
    <cellStyle name="Commentaire 4" xfId="479"/>
    <cellStyle name="Commentaire 4 2" xfId="343"/>
    <cellStyle name="Commentaire 4 2 2" xfId="688"/>
    <cellStyle name="Commentaire 4 3" xfId="613"/>
    <cellStyle name="Entrée" xfId="28" builtinId="20" customBuiltin="1"/>
    <cellStyle name="Euro" xfId="1"/>
    <cellStyle name="Euro 2" xfId="8"/>
    <cellStyle name="Euro 3" xfId="182"/>
    <cellStyle name="Euro 3 2" xfId="611"/>
    <cellStyle name="Euro 3 3" xfId="324"/>
    <cellStyle name="Euro 4" xfId="326"/>
    <cellStyle name="Euro 5" xfId="323"/>
    <cellStyle name="Insatisfaisant" xfId="26" builtinId="27" customBuiltin="1"/>
    <cellStyle name="Milliers 2" xfId="319"/>
    <cellStyle name="Neutre" xfId="27" builtinId="28" customBuiltin="1"/>
    <cellStyle name="Normal" xfId="0" builtinId="0"/>
    <cellStyle name="Normal 10" xfId="60"/>
    <cellStyle name="Normal 10 2" xfId="107"/>
    <cellStyle name="Normal 10 2 2" xfId="242"/>
    <cellStyle name="Normal 10 2 2 2" xfId="579"/>
    <cellStyle name="Normal 10 2 3" xfId="391"/>
    <cellStyle name="Normal 10 3" xfId="151"/>
    <cellStyle name="Normal 10 3 2" xfId="286"/>
    <cellStyle name="Normal 10 3 2 2" xfId="655"/>
    <cellStyle name="Normal 10 3 3" xfId="435"/>
    <cellStyle name="Normal 10 4" xfId="198"/>
    <cellStyle name="Normal 10 4 2" xfId="520"/>
    <cellStyle name="Normal 10 5" xfId="346"/>
    <cellStyle name="Normal 11" xfId="71"/>
    <cellStyle name="Normal 11 2" xfId="79"/>
    <cellStyle name="Normal 11 2 2" xfId="123"/>
    <cellStyle name="Normal 11 2 2 2" xfId="258"/>
    <cellStyle name="Normal 11 2 2 2 2" xfId="595"/>
    <cellStyle name="Normal 11 2 2 3" xfId="407"/>
    <cellStyle name="Normal 11 2 3" xfId="167"/>
    <cellStyle name="Normal 11 2 3 2" xfId="302"/>
    <cellStyle name="Normal 11 2 3 2 2" xfId="671"/>
    <cellStyle name="Normal 11 2 3 3" xfId="451"/>
    <cellStyle name="Normal 11 2 4" xfId="214"/>
    <cellStyle name="Normal 11 2 4 2" xfId="536"/>
    <cellStyle name="Normal 11 2 5" xfId="363"/>
    <cellStyle name="Normal 12" xfId="168"/>
    <cellStyle name="Normal 12 2" xfId="321"/>
    <cellStyle name="Normal 12 2 2" xfId="596"/>
    <cellStyle name="Normal 12 3" xfId="480"/>
    <cellStyle name="Normal 12 3 2" xfId="672"/>
    <cellStyle name="Normal 12 4" xfId="537"/>
    <cellStyle name="Normal 12 5" xfId="458"/>
    <cellStyle name="Normal 13" xfId="181"/>
    <cellStyle name="Normal 13 2" xfId="303"/>
    <cellStyle name="Normal 13 2 2" xfId="687"/>
    <cellStyle name="Normal 13 2 3" xfId="345"/>
    <cellStyle name="Normal 13 3" xfId="612"/>
    <cellStyle name="Normal 13 4" xfId="456"/>
    <cellStyle name="Normal 14" xfId="453"/>
    <cellStyle name="Normal 14 2" xfId="627"/>
    <cellStyle name="Normal 15" xfId="304"/>
    <cellStyle name="Normal 2" xfId="2"/>
    <cellStyle name="Normal 2 2" xfId="9"/>
    <cellStyle name="Normal 2 2 2" xfId="78"/>
    <cellStyle name="Normal 2 3" xfId="12"/>
    <cellStyle name="Normal 2 3 2" xfId="87"/>
    <cellStyle name="Normal 2 3 2 2" xfId="222"/>
    <cellStyle name="Normal 2 3 2 2 2" xfId="559"/>
    <cellStyle name="Normal 2 3 2 3" xfId="371"/>
    <cellStyle name="Normal 2 3 3" xfId="131"/>
    <cellStyle name="Normal 2 3 3 2" xfId="266"/>
    <cellStyle name="Normal 2 3 3 2 2" xfId="647"/>
    <cellStyle name="Normal 2 3 3 3" xfId="415"/>
    <cellStyle name="Normal 2 3 4" xfId="190"/>
    <cellStyle name="Normal 2 3 4 2" xfId="334"/>
    <cellStyle name="Normal 2 3 5" xfId="325"/>
    <cellStyle name="Normal 2 4" xfId="63"/>
    <cellStyle name="Normal 2 4 2" xfId="110"/>
    <cellStyle name="Normal 2 4 2 2" xfId="245"/>
    <cellStyle name="Normal 2 4 2 2 2" xfId="582"/>
    <cellStyle name="Normal 2 4 2 3" xfId="394"/>
    <cellStyle name="Normal 2 4 3" xfId="154"/>
    <cellStyle name="Normal 2 4 3 2" xfId="289"/>
    <cellStyle name="Normal 2 4 3 2 2" xfId="658"/>
    <cellStyle name="Normal 2 4 3 3" xfId="438"/>
    <cellStyle name="Normal 2 4 4" xfId="201"/>
    <cellStyle name="Normal 2 4 4 2" xfId="523"/>
    <cellStyle name="Normal 2 4 5" xfId="349"/>
    <cellStyle name="Normal 2 5" xfId="72"/>
    <cellStyle name="Normal 2 5 2" xfId="118"/>
    <cellStyle name="Normal 2 5 2 2" xfId="253"/>
    <cellStyle name="Normal 2 5 2 2 2" xfId="590"/>
    <cellStyle name="Normal 2 5 2 3" xfId="402"/>
    <cellStyle name="Normal 2 5 3" xfId="162"/>
    <cellStyle name="Normal 2 5 3 2" xfId="297"/>
    <cellStyle name="Normal 2 5 3 2 2" xfId="666"/>
    <cellStyle name="Normal 2 5 3 3" xfId="446"/>
    <cellStyle name="Normal 2 5 4" xfId="209"/>
    <cellStyle name="Normal 2 5 4 2" xfId="531"/>
    <cellStyle name="Normal 2 5 5" xfId="357"/>
    <cellStyle name="Normal 2 6" xfId="80"/>
    <cellStyle name="Normal 2 6 2" xfId="215"/>
    <cellStyle name="Normal 2 6 2 2" xfId="640"/>
    <cellStyle name="Normal 2 6 2 3" xfId="552"/>
    <cellStyle name="Normal 2 6 3" xfId="626"/>
    <cellStyle name="Normal 2 6 4" xfId="364"/>
    <cellStyle name="Normal 2 7" xfId="124"/>
    <cellStyle name="Normal 2 7 2" xfId="259"/>
    <cellStyle name="Normal 2 7 3" xfId="408"/>
    <cellStyle name="Normal 2 8" xfId="183"/>
    <cellStyle name="Normal 2 8 2" xfId="327"/>
    <cellStyle name="Normal 3" xfId="3"/>
    <cellStyle name="Normal 3 2" xfId="73"/>
    <cellStyle name="Normal 3 2 2" xfId="358"/>
    <cellStyle name="Normal 3 2 3" xfId="320"/>
    <cellStyle name="Normal 3 3" xfId="322"/>
    <cellStyle name="Normal 4" xfId="4"/>
    <cellStyle name="Normal 4 10" xfId="495"/>
    <cellStyle name="Normal 4 11" xfId="318"/>
    <cellStyle name="Normal 4 2" xfId="6"/>
    <cellStyle name="Normal 4 2 2" xfId="15"/>
    <cellStyle name="Normal 4 2 2 2" xfId="90"/>
    <cellStyle name="Normal 4 2 2 2 2" xfId="225"/>
    <cellStyle name="Normal 4 2 2 2 2 2" xfId="562"/>
    <cellStyle name="Normal 4 2 2 2 3" xfId="374"/>
    <cellStyle name="Normal 4 2 2 3" xfId="134"/>
    <cellStyle name="Normal 4 2 2 3 2" xfId="269"/>
    <cellStyle name="Normal 4 2 2 3 2 2" xfId="650"/>
    <cellStyle name="Normal 4 2 2 3 3" xfId="418"/>
    <cellStyle name="Normal 4 2 2 4" xfId="193"/>
    <cellStyle name="Normal 4 2 2 4 2" xfId="503"/>
    <cellStyle name="Normal 4 2 2 5" xfId="336"/>
    <cellStyle name="Normal 4 2 3" xfId="66"/>
    <cellStyle name="Normal 4 2 3 2" xfId="113"/>
    <cellStyle name="Normal 4 2 3 2 2" xfId="248"/>
    <cellStyle name="Normal 4 2 3 2 2 2" xfId="585"/>
    <cellStyle name="Normal 4 2 3 2 3" xfId="397"/>
    <cellStyle name="Normal 4 2 3 3" xfId="157"/>
    <cellStyle name="Normal 4 2 3 3 2" xfId="292"/>
    <cellStyle name="Normal 4 2 3 3 2 2" xfId="661"/>
    <cellStyle name="Normal 4 2 3 3 3" xfId="441"/>
    <cellStyle name="Normal 4 2 3 4" xfId="204"/>
    <cellStyle name="Normal 4 2 3 4 2" xfId="526"/>
    <cellStyle name="Normal 4 2 3 5" xfId="352"/>
    <cellStyle name="Normal 4 2 4" xfId="76"/>
    <cellStyle name="Normal 4 2 4 2" xfId="121"/>
    <cellStyle name="Normal 4 2 4 2 2" xfId="256"/>
    <cellStyle name="Normal 4 2 4 2 2 2" xfId="593"/>
    <cellStyle name="Normal 4 2 4 2 3" xfId="405"/>
    <cellStyle name="Normal 4 2 4 3" xfId="165"/>
    <cellStyle name="Normal 4 2 4 3 2" xfId="300"/>
    <cellStyle name="Normal 4 2 4 3 2 2" xfId="669"/>
    <cellStyle name="Normal 4 2 4 3 3" xfId="449"/>
    <cellStyle name="Normal 4 2 4 4" xfId="212"/>
    <cellStyle name="Normal 4 2 4 4 2" xfId="534"/>
    <cellStyle name="Normal 4 2 4 5" xfId="361"/>
    <cellStyle name="Normal 4 2 5" xfId="83"/>
    <cellStyle name="Normal 4 2 5 2" xfId="218"/>
    <cellStyle name="Normal 4 2 5 2 2" xfId="555"/>
    <cellStyle name="Normal 4 2 5 3" xfId="367"/>
    <cellStyle name="Normal 4 2 6" xfId="127"/>
    <cellStyle name="Normal 4 2 6 2" xfId="262"/>
    <cellStyle name="Normal 4 2 6 2 2" xfId="643"/>
    <cellStyle name="Normal 4 2 6 3" xfId="411"/>
    <cellStyle name="Normal 4 2 7" xfId="186"/>
    <cellStyle name="Normal 4 2 7 2" xfId="497"/>
    <cellStyle name="Normal 4 2 8" xfId="330"/>
    <cellStyle name="Normal 4 3" xfId="13"/>
    <cellStyle name="Normal 4 3 2" xfId="88"/>
    <cellStyle name="Normal 4 3 2 2" xfId="223"/>
    <cellStyle name="Normal 4 3 2 2 2" xfId="560"/>
    <cellStyle name="Normal 4 3 2 3" xfId="372"/>
    <cellStyle name="Normal 4 3 3" xfId="132"/>
    <cellStyle name="Normal 4 3 3 2" xfId="267"/>
    <cellStyle name="Normal 4 3 3 2 2" xfId="648"/>
    <cellStyle name="Normal 4 3 3 3" xfId="416"/>
    <cellStyle name="Normal 4 3 4" xfId="191"/>
    <cellStyle name="Normal 4 3 4 2" xfId="501"/>
    <cellStyle name="Normal 4 3 5" xfId="317"/>
    <cellStyle name="Normal 4 4" xfId="62"/>
    <cellStyle name="Normal 4 4 2" xfId="109"/>
    <cellStyle name="Normal 4 4 2 2" xfId="244"/>
    <cellStyle name="Normal 4 4 2 2 2" xfId="581"/>
    <cellStyle name="Normal 4 4 2 3" xfId="393"/>
    <cellStyle name="Normal 4 4 3" xfId="153"/>
    <cellStyle name="Normal 4 4 3 2" xfId="288"/>
    <cellStyle name="Normal 4 4 3 2 2" xfId="657"/>
    <cellStyle name="Normal 4 4 3 3" xfId="437"/>
    <cellStyle name="Normal 4 4 4" xfId="200"/>
    <cellStyle name="Normal 4 4 4 2" xfId="522"/>
    <cellStyle name="Normal 4 4 5" xfId="348"/>
    <cellStyle name="Normal 4 5" xfId="64"/>
    <cellStyle name="Normal 4 5 2" xfId="111"/>
    <cellStyle name="Normal 4 5 2 2" xfId="246"/>
    <cellStyle name="Normal 4 5 2 2 2" xfId="583"/>
    <cellStyle name="Normal 4 5 2 3" xfId="395"/>
    <cellStyle name="Normal 4 5 3" xfId="155"/>
    <cellStyle name="Normal 4 5 3 2" xfId="290"/>
    <cellStyle name="Normal 4 5 3 2 2" xfId="659"/>
    <cellStyle name="Normal 4 5 3 3" xfId="439"/>
    <cellStyle name="Normal 4 5 4" xfId="202"/>
    <cellStyle name="Normal 4 5 4 2" xfId="524"/>
    <cellStyle name="Normal 4 5 5" xfId="350"/>
    <cellStyle name="Normal 4 6" xfId="74"/>
    <cellStyle name="Normal 4 6 2" xfId="119"/>
    <cellStyle name="Normal 4 6 2 2" xfId="254"/>
    <cellStyle name="Normal 4 6 2 2 2" xfId="591"/>
    <cellStyle name="Normal 4 6 2 3" xfId="403"/>
    <cellStyle name="Normal 4 6 3" xfId="163"/>
    <cellStyle name="Normal 4 6 3 2" xfId="298"/>
    <cellStyle name="Normal 4 6 3 2 2" xfId="667"/>
    <cellStyle name="Normal 4 6 3 3" xfId="447"/>
    <cellStyle name="Normal 4 6 4" xfId="210"/>
    <cellStyle name="Normal 4 6 4 2" xfId="532"/>
    <cellStyle name="Normal 4 6 5" xfId="359"/>
    <cellStyle name="Normal 4 7" xfId="81"/>
    <cellStyle name="Normal 4 7 2" xfId="216"/>
    <cellStyle name="Normal 4 7 2 2" xfId="610"/>
    <cellStyle name="Normal 4 7 2 3" xfId="464"/>
    <cellStyle name="Normal 4 7 3" xfId="494"/>
    <cellStyle name="Normal 4 7 3 2" xfId="686"/>
    <cellStyle name="Normal 4 7 4" xfId="551"/>
    <cellStyle name="Normal 4 7 5" xfId="365"/>
    <cellStyle name="Normal 4 8" xfId="125"/>
    <cellStyle name="Normal 4 8 2" xfId="260"/>
    <cellStyle name="Normal 4 8 2 2" xfId="553"/>
    <cellStyle name="Normal 4 8 3" xfId="409"/>
    <cellStyle name="Normal 4 9" xfId="184"/>
    <cellStyle name="Normal 4 9 2" xfId="641"/>
    <cellStyle name="Normal 4 9 3" xfId="328"/>
    <cellStyle name="Normal 5" xfId="5"/>
    <cellStyle name="Normal 5 2" xfId="14"/>
    <cellStyle name="Normal 5 2 2" xfId="89"/>
    <cellStyle name="Normal 5 2 2 2" xfId="224"/>
    <cellStyle name="Normal 5 2 2 2 2" xfId="561"/>
    <cellStyle name="Normal 5 2 2 3" xfId="373"/>
    <cellStyle name="Normal 5 2 3" xfId="133"/>
    <cellStyle name="Normal 5 2 3 2" xfId="268"/>
    <cellStyle name="Normal 5 2 3 2 2" xfId="649"/>
    <cellStyle name="Normal 5 2 3 3" xfId="417"/>
    <cellStyle name="Normal 5 2 4" xfId="192"/>
    <cellStyle name="Normal 5 2 4 2" xfId="502"/>
    <cellStyle name="Normal 5 2 5" xfId="335"/>
    <cellStyle name="Normal 5 3" xfId="65"/>
    <cellStyle name="Normal 5 3 2" xfId="112"/>
    <cellStyle name="Normal 5 3 2 2" xfId="247"/>
    <cellStyle name="Normal 5 3 2 2 2" xfId="584"/>
    <cellStyle name="Normal 5 3 2 3" xfId="396"/>
    <cellStyle name="Normal 5 3 3" xfId="156"/>
    <cellStyle name="Normal 5 3 3 2" xfId="291"/>
    <cellStyle name="Normal 5 3 3 2 2" xfId="660"/>
    <cellStyle name="Normal 5 3 3 3" xfId="440"/>
    <cellStyle name="Normal 5 3 4" xfId="203"/>
    <cellStyle name="Normal 5 3 4 2" xfId="525"/>
    <cellStyle name="Normal 5 3 5" xfId="351"/>
    <cellStyle name="Normal 5 4" xfId="75"/>
    <cellStyle name="Normal 5 4 2" xfId="120"/>
    <cellStyle name="Normal 5 4 2 2" xfId="255"/>
    <cellStyle name="Normal 5 4 2 2 2" xfId="592"/>
    <cellStyle name="Normal 5 4 2 3" xfId="404"/>
    <cellStyle name="Normal 5 4 3" xfId="164"/>
    <cellStyle name="Normal 5 4 3 2" xfId="299"/>
    <cellStyle name="Normal 5 4 3 2 2" xfId="668"/>
    <cellStyle name="Normal 5 4 3 3" xfId="448"/>
    <cellStyle name="Normal 5 4 4" xfId="211"/>
    <cellStyle name="Normal 5 4 4 2" xfId="533"/>
    <cellStyle name="Normal 5 4 5" xfId="360"/>
    <cellStyle name="Normal 5 5" xfId="82"/>
    <cellStyle name="Normal 5 5 2" xfId="217"/>
    <cellStyle name="Normal 5 5 2 2" xfId="554"/>
    <cellStyle name="Normal 5 5 3" xfId="366"/>
    <cellStyle name="Normal 5 6" xfId="126"/>
    <cellStyle name="Normal 5 6 2" xfId="261"/>
    <cellStyle name="Normal 5 6 2 2" xfId="642"/>
    <cellStyle name="Normal 5 6 3" xfId="410"/>
    <cellStyle name="Normal 5 7" xfId="185"/>
    <cellStyle name="Normal 5 7 2" xfId="496"/>
    <cellStyle name="Normal 5 8" xfId="329"/>
    <cellStyle name="Normal 6" xfId="7"/>
    <cellStyle name="Normal 6 2" xfId="16"/>
    <cellStyle name="Normal 6 2 2" xfId="91"/>
    <cellStyle name="Normal 6 2 2 2" xfId="226"/>
    <cellStyle name="Normal 6 2 2 2 2" xfId="563"/>
    <cellStyle name="Normal 6 2 2 3" xfId="375"/>
    <cellStyle name="Normal 6 2 3" xfId="135"/>
    <cellStyle name="Normal 6 2 3 2" xfId="270"/>
    <cellStyle name="Normal 6 2 3 2 2" xfId="651"/>
    <cellStyle name="Normal 6 2 3 3" xfId="419"/>
    <cellStyle name="Normal 6 2 4" xfId="194"/>
    <cellStyle name="Normal 6 2 4 2" xfId="504"/>
    <cellStyle name="Normal 6 2 5" xfId="337"/>
    <cellStyle name="Normal 6 3" xfId="67"/>
    <cellStyle name="Normal 6 3 2" xfId="114"/>
    <cellStyle name="Normal 6 3 2 2" xfId="249"/>
    <cellStyle name="Normal 6 3 2 2 2" xfId="586"/>
    <cellStyle name="Normal 6 3 2 3" xfId="398"/>
    <cellStyle name="Normal 6 3 3" xfId="158"/>
    <cellStyle name="Normal 6 3 3 2" xfId="293"/>
    <cellStyle name="Normal 6 3 3 2 2" xfId="662"/>
    <cellStyle name="Normal 6 3 3 3" xfId="442"/>
    <cellStyle name="Normal 6 3 4" xfId="205"/>
    <cellStyle name="Normal 6 3 4 2" xfId="527"/>
    <cellStyle name="Normal 6 3 5" xfId="353"/>
    <cellStyle name="Normal 6 4" xfId="77"/>
    <cellStyle name="Normal 6 4 2" xfId="122"/>
    <cellStyle name="Normal 6 4 2 2" xfId="257"/>
    <cellStyle name="Normal 6 4 2 2 2" xfId="594"/>
    <cellStyle name="Normal 6 4 2 3" xfId="406"/>
    <cellStyle name="Normal 6 4 3" xfId="166"/>
    <cellStyle name="Normal 6 4 3 2" xfId="301"/>
    <cellStyle name="Normal 6 4 3 2 2" xfId="670"/>
    <cellStyle name="Normal 6 4 3 3" xfId="450"/>
    <cellStyle name="Normal 6 4 4" xfId="213"/>
    <cellStyle name="Normal 6 4 4 2" xfId="535"/>
    <cellStyle name="Normal 6 4 5" xfId="362"/>
    <cellStyle name="Normal 6 5" xfId="84"/>
    <cellStyle name="Normal 6 5 2" xfId="219"/>
    <cellStyle name="Normal 6 5 2 2" xfId="556"/>
    <cellStyle name="Normal 6 5 3" xfId="368"/>
    <cellStyle name="Normal 6 6" xfId="128"/>
    <cellStyle name="Normal 6 6 2" xfId="263"/>
    <cellStyle name="Normal 6 6 2 2" xfId="644"/>
    <cellStyle name="Normal 6 6 3" xfId="412"/>
    <cellStyle name="Normal 6 7" xfId="187"/>
    <cellStyle name="Normal 6 7 2" xfId="498"/>
    <cellStyle name="Normal 6 8" xfId="331"/>
    <cellStyle name="Normal 7" xfId="10"/>
    <cellStyle name="Normal 7 2" xfId="17"/>
    <cellStyle name="Normal 7 2 2" xfId="92"/>
    <cellStyle name="Normal 7 2 2 2" xfId="227"/>
    <cellStyle name="Normal 7 2 2 2 2" xfId="564"/>
    <cellStyle name="Normal 7 2 2 3" xfId="376"/>
    <cellStyle name="Normal 7 2 3" xfId="136"/>
    <cellStyle name="Normal 7 2 3 2" xfId="271"/>
    <cellStyle name="Normal 7 2 3 2 2" xfId="652"/>
    <cellStyle name="Normal 7 2 3 3" xfId="420"/>
    <cellStyle name="Normal 7 2 4" xfId="195"/>
    <cellStyle name="Normal 7 2 4 2" xfId="505"/>
    <cellStyle name="Normal 7 2 5" xfId="338"/>
    <cellStyle name="Normal 7 3" xfId="68"/>
    <cellStyle name="Normal 7 3 2" xfId="115"/>
    <cellStyle name="Normal 7 3 2 2" xfId="250"/>
    <cellStyle name="Normal 7 3 2 2 2" xfId="587"/>
    <cellStyle name="Normal 7 3 2 3" xfId="399"/>
    <cellStyle name="Normal 7 3 3" xfId="159"/>
    <cellStyle name="Normal 7 3 3 2" xfId="294"/>
    <cellStyle name="Normal 7 3 3 2 2" xfId="663"/>
    <cellStyle name="Normal 7 3 3 3" xfId="443"/>
    <cellStyle name="Normal 7 3 4" xfId="206"/>
    <cellStyle name="Normal 7 3 4 2" xfId="528"/>
    <cellStyle name="Normal 7 3 5" xfId="354"/>
    <cellStyle name="Normal 7 4" xfId="85"/>
    <cellStyle name="Normal 7 4 2" xfId="220"/>
    <cellStyle name="Normal 7 4 2 2" xfId="557"/>
    <cellStyle name="Normal 7 4 3" xfId="369"/>
    <cellStyle name="Normal 7 5" xfId="129"/>
    <cellStyle name="Normal 7 5 2" xfId="264"/>
    <cellStyle name="Normal 7 5 2 2" xfId="645"/>
    <cellStyle name="Normal 7 5 3" xfId="413"/>
    <cellStyle name="Normal 7 6" xfId="188"/>
    <cellStyle name="Normal 7 6 2" xfId="499"/>
    <cellStyle name="Normal 7 7" xfId="332"/>
    <cellStyle name="Normal 8" xfId="11"/>
    <cellStyle name="Normal 8 2" xfId="18"/>
    <cellStyle name="Normal 8 2 2" xfId="93"/>
    <cellStyle name="Normal 8 2 2 2" xfId="228"/>
    <cellStyle name="Normal 8 2 2 2 2" xfId="565"/>
    <cellStyle name="Normal 8 2 2 3" xfId="377"/>
    <cellStyle name="Normal 8 2 3" xfId="137"/>
    <cellStyle name="Normal 8 2 3 2" xfId="272"/>
    <cellStyle name="Normal 8 2 3 2 2" xfId="653"/>
    <cellStyle name="Normal 8 2 3 3" xfId="421"/>
    <cellStyle name="Normal 8 2 4" xfId="196"/>
    <cellStyle name="Normal 8 2 4 2" xfId="506"/>
    <cellStyle name="Normal 8 2 5" xfId="339"/>
    <cellStyle name="Normal 8 3" xfId="69"/>
    <cellStyle name="Normal 8 3 2" xfId="116"/>
    <cellStyle name="Normal 8 3 2 2" xfId="251"/>
    <cellStyle name="Normal 8 3 2 2 2" xfId="588"/>
    <cellStyle name="Normal 8 3 2 3" xfId="400"/>
    <cellStyle name="Normal 8 3 3" xfId="160"/>
    <cellStyle name="Normal 8 3 3 2" xfId="295"/>
    <cellStyle name="Normal 8 3 3 2 2" xfId="664"/>
    <cellStyle name="Normal 8 3 3 3" xfId="444"/>
    <cellStyle name="Normal 8 3 4" xfId="207"/>
    <cellStyle name="Normal 8 3 4 2" xfId="529"/>
    <cellStyle name="Normal 8 3 5" xfId="355"/>
    <cellStyle name="Normal 8 4" xfId="86"/>
    <cellStyle name="Normal 8 4 2" xfId="221"/>
    <cellStyle name="Normal 8 4 2 2" xfId="558"/>
    <cellStyle name="Normal 8 4 3" xfId="370"/>
    <cellStyle name="Normal 8 5" xfId="130"/>
    <cellStyle name="Normal 8 5 2" xfId="265"/>
    <cellStyle name="Normal 8 5 2 2" xfId="646"/>
    <cellStyle name="Normal 8 5 3" xfId="414"/>
    <cellStyle name="Normal 8 6" xfId="189"/>
    <cellStyle name="Normal 8 6 2" xfId="500"/>
    <cellStyle name="Normal 8 7" xfId="333"/>
    <cellStyle name="Normal 9" xfId="19"/>
    <cellStyle name="Normal 9 2" xfId="70"/>
    <cellStyle name="Normal 9 2 2" xfId="117"/>
    <cellStyle name="Normal 9 2 2 2" xfId="252"/>
    <cellStyle name="Normal 9 2 2 2 2" xfId="589"/>
    <cellStyle name="Normal 9 2 2 3" xfId="401"/>
    <cellStyle name="Normal 9 2 3" xfId="161"/>
    <cellStyle name="Normal 9 2 3 2" xfId="296"/>
    <cellStyle name="Normal 9 2 3 2 2" xfId="665"/>
    <cellStyle name="Normal 9 2 3 3" xfId="445"/>
    <cellStyle name="Normal 9 2 4" xfId="208"/>
    <cellStyle name="Normal 9 2 4 2" xfId="530"/>
    <cellStyle name="Normal 9 2 5" xfId="356"/>
    <cellStyle name="Normal 9 3" xfId="94"/>
    <cellStyle name="Normal 9 3 2" xfId="229"/>
    <cellStyle name="Normal 9 3 2 2" xfId="566"/>
    <cellStyle name="Normal 9 3 3" xfId="378"/>
    <cellStyle name="Normal 9 4" xfId="138"/>
    <cellStyle name="Normal 9 4 2" xfId="273"/>
    <cellStyle name="Normal 9 4 2 2" xfId="654"/>
    <cellStyle name="Normal 9 4 3" xfId="422"/>
    <cellStyle name="Normal 9 5" xfId="197"/>
    <cellStyle name="Normal 9 5 2" xfId="507"/>
    <cellStyle name="Normal 9 6" xfId="340"/>
    <cellStyle name="Satisfaisant" xfId="25" builtinId="26" customBuiltin="1"/>
    <cellStyle name="Sortie" xfId="29" builtinId="21" customBuiltin="1"/>
    <cellStyle name="Texte explicatif" xfId="34" builtinId="53" customBuiltin="1"/>
    <cellStyle name="Titre" xfId="20" builtinId="15" customBuiltin="1"/>
    <cellStyle name="Titre 1" xfId="21" builtinId="16" customBuiltin="1"/>
    <cellStyle name="Titre 2" xfId="22" builtinId="17" customBuiltin="1"/>
    <cellStyle name="Titre 3" xfId="23" builtinId="18" customBuiltin="1"/>
    <cellStyle name="Titre 4" xfId="24" builtinId="19" customBuiltin="1"/>
    <cellStyle name="Total" xfId="35" builtinId="25" customBuiltin="1"/>
    <cellStyle name="Vérification" xfId="32" builtinId="23" customBuiltin="1"/>
  </cellStyles>
  <dxfs count="11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alignment horizontal="center" readingOrder="0"/>
    </dxf>
    <dxf>
      <numFmt numFmtId="165" formatCode="0.000"/>
    </dxf>
    <dxf>
      <numFmt numFmtId="167" formatCode="#,##0.0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</dxfs>
  <tableStyles count="0" defaultTableStyle="TableStyleMedium9" defaultPivotStyle="PivotStyleLight16"/>
  <colors>
    <mruColors>
      <color rgb="FF0000FF"/>
      <color rgb="FFCCECFF"/>
      <color rgb="FFCCFFCC"/>
      <color rgb="FFFFCCFF"/>
      <color rgb="FFFFFFCC"/>
      <color rgb="FFCCFFFF"/>
      <color rgb="FFFFCCCC"/>
      <color rgb="FFFFFF99"/>
      <color rgb="FFFFCC00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28575</xdr:rowOff>
        </xdr:from>
        <xdr:to>
          <xdr:col>1</xdr:col>
          <xdr:colOff>657225</xdr:colOff>
          <xdr:row>1</xdr:row>
          <xdr:rowOff>104775</xdr:rowOff>
        </xdr:to>
        <xdr:sp macro="" textlink="">
          <xdr:nvSpPr>
            <xdr:cNvPr id="107521" name="Button 1" hidden="1">
              <a:extLst>
                <a:ext uri="{63B3BB69-23CF-44E3-9099-C40C66FF867C}">
                  <a14:compatExt spid="_x0000_s1075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Analyse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kra" refreshedDate="42186.451094212964" createdVersion="4" refreshedVersion="5" minRefreshableVersion="3" recordCount="9212">
  <cacheSource type="worksheet">
    <worksheetSource ref="A3:I5532" sheet="Consultations fournisseurs"/>
  </cacheSource>
  <cacheFields count="29">
    <cacheField name="Qté_x000a_par_x000a_produit" numFmtId="0">
      <sharedItems containsString="0" containsBlank="1" containsNumber="1" containsInteger="1" minValue="1" maxValue="2"/>
    </cacheField>
    <cacheField name="Fournisseur" numFmtId="0">
      <sharedItems containsBlank="1" count="36">
        <m/>
        <s v="FARNELL"/>
        <s v="TTI"/>
        <s v="DIRECT"/>
        <s v="ADDIS"/>
        <s v="PEI GENESIS"/>
        <s v="CLI"/>
        <s v="WURTH" u="1"/>
        <s v="MGRP" u="1"/>
        <s v="TEST10" u="1"/>
        <s v="ELEC SUD-OUEST" u="1"/>
        <s v="MOUSER Electronics" u="1"/>
        <s v="SES Sterling" u="1"/>
        <s v="VISION SYSTEMS" u="1"/>
        <s v="HELLERMAN" u="1"/>
        <s v="OLABERRIA" u="1"/>
        <s v="DB Innovation" u="1"/>
        <s v="CMG" u="1"/>
        <s v="Nexans" u="1"/>
        <s v="TEST" u="1"/>
        <s v="GLENAIR" u="1"/>
        <s v="NICOMATIC" u="1"/>
        <s v="AVIATEC" u="1"/>
        <s v="RUTRONIK" u="1"/>
        <s v="INDUSTRON" u="1"/>
        <s v="TEST100" u="1"/>
        <s v="L'EQUIPEMENT INFORMATIQUE" u="1"/>
        <s v="MOUSER" u="1"/>
        <s v="RABES" u="1"/>
        <s v="TEST101" u="1"/>
        <s v="TEST2" u="1"/>
        <s v="TEST20" u="1"/>
        <s v="AIR COST CONTROL" u="1"/>
        <s v="RS" u="1"/>
        <s v="OCETA" u="1"/>
        <s v="TEST1" u="1"/>
      </sharedItems>
    </cacheField>
    <cacheField name="Code composant" numFmtId="0">
      <sharedItems containsBlank="1" containsMixedTypes="1" containsNumber="1" containsInteger="1" minValue="32858" maxValue="900429" count="6">
        <m/>
        <s v="06430001001"/>
        <s v="1060-16-0622"/>
        <n v="32858" u="1"/>
        <n v="130008" u="1"/>
        <n v="900429" u="1"/>
      </sharedItems>
    </cacheField>
    <cacheField name="Libellé" numFmtId="0">
      <sharedItems containsBlank="1"/>
    </cacheField>
    <cacheField name="Fabricant" numFmtId="0">
      <sharedItems containsBlank="1"/>
    </cacheField>
    <cacheField name="Unité" numFmtId="0">
      <sharedItems containsBlank="1"/>
    </cacheField>
    <cacheField name="Qté" numFmtId="3">
      <sharedItems containsString="0" containsBlank="1" containsNumber="1" containsInteger="1" minValue="0" maxValue="2"/>
    </cacheField>
    <cacheField name="Prix_x000a_unitaire_x000a_[€]" numFmtId="167">
      <sharedItems containsString="0" containsBlank="1" containsNumber="1" minValue="0.1" maxValue="0.56100000000000005"/>
    </cacheField>
    <cacheField name="Délai_x000a_[JO]" numFmtId="3">
      <sharedItems containsString="0" containsBlank="1" containsNumber="1" containsInteger="1" minValue="5" maxValue="10"/>
    </cacheField>
    <cacheField name="Qté2" numFmtId="3">
      <sharedItems containsString="0" containsBlank="1" containsNumber="1" containsInteger="1" minValue="0" maxValue="10"/>
    </cacheField>
    <cacheField name="Prix_x000a_unitaire_x000a_[€]2" numFmtId="167">
      <sharedItems containsNonDate="0" containsString="0" containsBlank="1"/>
    </cacheField>
    <cacheField name="Délai_x000a_[JO]2" numFmtId="3">
      <sharedItems containsNonDate="0" containsString="0" containsBlank="1"/>
    </cacheField>
    <cacheField name="Qté3" numFmtId="3">
      <sharedItems containsString="0" containsBlank="1" containsNumber="1" containsInteger="1" minValue="0" maxValue="20"/>
    </cacheField>
    <cacheField name="Prix_x000a_unitaire_x000a_[€]3" numFmtId="167">
      <sharedItems containsNonDate="0" containsString="0" containsBlank="1"/>
    </cacheField>
    <cacheField name="Délai_x000a_[JO]3" numFmtId="3">
      <sharedItems containsNonDate="0" containsString="0" containsBlank="1"/>
    </cacheField>
    <cacheField name="Qté4" numFmtId="3">
      <sharedItems containsString="0" containsBlank="1" containsNumber="1" containsInteger="1" minValue="0" maxValue="40"/>
    </cacheField>
    <cacheField name="Prix_x000a_unitaire_x000a_[€]4" numFmtId="167">
      <sharedItems containsNonDate="0" containsString="0" containsBlank="1"/>
    </cacheField>
    <cacheField name="Délai_x000a_[JO]4" numFmtId="3">
      <sharedItems containsNonDate="0" containsString="0" containsBlank="1"/>
    </cacheField>
    <cacheField name="Qté5" numFmtId="3">
      <sharedItems containsString="0" containsBlank="1" containsNumber="1" containsInteger="1" minValue="0" maxValue="0"/>
    </cacheField>
    <cacheField name="Prix_x000a_unitaire_x000a_[€]5" numFmtId="167">
      <sharedItems containsNonDate="0" containsString="0" containsBlank="1"/>
    </cacheField>
    <cacheField name="Délai_x000a_[JO]5" numFmtId="3">
      <sharedItems containsNonDate="0" containsString="0" containsBlank="1"/>
    </cacheField>
    <cacheField name="Conditionnement" numFmtId="3">
      <sharedItems containsNonDate="0" containsString="0" containsBlank="1"/>
    </cacheField>
    <cacheField name="MOQ" numFmtId="3">
      <sharedItems containsNonDate="0" containsString="0" containsBlank="1"/>
    </cacheField>
    <cacheField name="Port_x000a_[€]" numFmtId="0">
      <sharedItems containsNonDate="0" containsString="0" containsBlank="1"/>
    </cacheField>
    <cacheField name="Mini_x000a_facturation_x000a_[€]" numFmtId="0">
      <sharedItems containsNonDate="0" containsString="0" containsBlank="1"/>
    </cacheField>
    <cacheField name="Mini ligne_x000a_facturation_x000a_[€]" numFmtId="0">
      <sharedItems containsNonDate="0" containsString="0" containsBlank="1"/>
    </cacheField>
    <cacheField name="Référence_x000a_fournisseur" numFmtId="0">
      <sharedItems containsNonDate="0" containsString="0" containsBlank="1"/>
    </cacheField>
    <cacheField name="Date validité_x000a_offre" numFmtId="166">
      <sharedItems containsNonDate="0" containsString="0" containsBlank="1"/>
    </cacheField>
    <cacheField name="Commentair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212">
  <r>
    <m/>
    <x v="0"/>
    <x v="0"/>
    <s v="RS"/>
    <m/>
    <m/>
    <m/>
    <m/>
    <m/>
    <m/>
    <m/>
    <m/>
    <m/>
    <m/>
    <m/>
    <m/>
    <m/>
    <m/>
    <m/>
    <m/>
    <m/>
    <m/>
    <m/>
    <m/>
    <m/>
    <m/>
    <m/>
    <m/>
    <m/>
  </r>
  <r>
    <n v="1"/>
    <x v="1"/>
    <x v="1"/>
    <s v="D38 999 24FD35SN"/>
    <s v="Alpha Wire"/>
    <s v="P"/>
    <n v="1"/>
    <n v="0.1"/>
    <n v="5"/>
    <n v="5"/>
    <m/>
    <m/>
    <n v="10"/>
    <m/>
    <m/>
    <n v="20"/>
    <m/>
    <m/>
    <n v="0"/>
    <m/>
    <m/>
    <m/>
    <m/>
    <m/>
    <m/>
    <m/>
    <m/>
    <m/>
    <m/>
  </r>
  <r>
    <n v="2"/>
    <x v="1"/>
    <x v="2"/>
    <s v="Bouchon Nickelé S2453-15w-12-1"/>
    <s v="COMPAGNIE DEUTSCH DISTRIBUTION"/>
    <s v="ML"/>
    <n v="2"/>
    <n v="0.56100000000000005"/>
    <n v="10"/>
    <n v="10"/>
    <m/>
    <m/>
    <n v="20"/>
    <m/>
    <m/>
    <n v="4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n v="1"/>
    <x v="2"/>
    <x v="1"/>
    <s v="D38 999 24FD35SN"/>
    <s v="Alpha Wire"/>
    <s v="P"/>
    <n v="1"/>
    <n v="0.10199999999999999"/>
    <n v="5"/>
    <n v="5"/>
    <m/>
    <m/>
    <n v="10"/>
    <m/>
    <m/>
    <n v="20"/>
    <m/>
    <m/>
    <n v="0"/>
    <m/>
    <m/>
    <m/>
    <m/>
    <m/>
    <m/>
    <m/>
    <m/>
    <m/>
    <m/>
  </r>
  <r>
    <n v="2"/>
    <x v="2"/>
    <x v="2"/>
    <s v="Bouchon Nickelé S2453-15w-12-1"/>
    <s v="COMPAGNIE DEUTSCH DISTRIBUTION"/>
    <s v="ML"/>
    <n v="2"/>
    <n v="0.33500000000000002"/>
    <n v="5"/>
    <n v="10"/>
    <m/>
    <m/>
    <n v="20"/>
    <m/>
    <m/>
    <n v="4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1"/>
    <x v="0"/>
    <s v="FARNELL"/>
    <m/>
    <m/>
    <m/>
    <m/>
    <m/>
    <m/>
    <m/>
    <m/>
    <m/>
    <m/>
    <m/>
    <m/>
    <m/>
    <m/>
    <m/>
    <m/>
    <m/>
    <m/>
    <m/>
    <m/>
    <m/>
    <m/>
    <m/>
    <m/>
    <m/>
  </r>
  <r>
    <m/>
    <x v="3"/>
    <x v="0"/>
    <s v="DIRECT"/>
    <m/>
    <m/>
    <m/>
    <m/>
    <m/>
    <m/>
    <m/>
    <m/>
    <m/>
    <m/>
    <m/>
    <m/>
    <m/>
    <m/>
    <m/>
    <m/>
    <m/>
    <m/>
    <m/>
    <m/>
    <m/>
    <m/>
    <m/>
    <m/>
    <m/>
  </r>
  <r>
    <m/>
    <x v="4"/>
    <x v="0"/>
    <s v="ADDIS"/>
    <m/>
    <m/>
    <m/>
    <m/>
    <m/>
    <m/>
    <m/>
    <m/>
    <m/>
    <m/>
    <m/>
    <m/>
    <m/>
    <m/>
    <m/>
    <m/>
    <m/>
    <m/>
    <m/>
    <m/>
    <m/>
    <m/>
    <m/>
    <m/>
    <m/>
  </r>
  <r>
    <m/>
    <x v="5"/>
    <x v="0"/>
    <s v="PEI GENESIS"/>
    <m/>
    <m/>
    <m/>
    <m/>
    <m/>
    <m/>
    <m/>
    <m/>
    <m/>
    <m/>
    <m/>
    <m/>
    <m/>
    <m/>
    <m/>
    <m/>
    <m/>
    <m/>
    <m/>
    <m/>
    <m/>
    <m/>
    <m/>
    <m/>
    <m/>
  </r>
  <r>
    <m/>
    <x v="6"/>
    <x v="0"/>
    <s v="CLI"/>
    <m/>
    <m/>
    <m/>
    <m/>
    <m/>
    <m/>
    <m/>
    <m/>
    <m/>
    <m/>
    <m/>
    <m/>
    <m/>
    <m/>
    <m/>
    <m/>
    <m/>
    <m/>
    <m/>
    <m/>
    <m/>
    <m/>
    <m/>
    <m/>
    <m/>
  </r>
  <r>
    <m/>
    <x v="2"/>
    <x v="0"/>
    <s v="TTI"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n v="1"/>
    <m/>
    <m/>
    <n v="5"/>
    <m/>
    <m/>
    <n v="10"/>
    <m/>
    <m/>
    <n v="20"/>
    <m/>
    <m/>
    <n v="0"/>
    <m/>
    <m/>
    <m/>
    <m/>
    <m/>
    <m/>
    <m/>
    <m/>
    <m/>
    <m/>
  </r>
  <r>
    <m/>
    <x v="0"/>
    <x v="0"/>
    <m/>
    <m/>
    <m/>
    <n v="1"/>
    <m/>
    <m/>
    <n v="5"/>
    <m/>
    <m/>
    <n v="10"/>
    <m/>
    <m/>
    <n v="20"/>
    <m/>
    <m/>
    <n v="0"/>
    <m/>
    <m/>
    <m/>
    <m/>
    <m/>
    <m/>
    <m/>
    <m/>
    <m/>
    <m/>
  </r>
  <r>
    <m/>
    <x v="0"/>
    <x v="0"/>
    <m/>
    <m/>
    <m/>
    <n v="2"/>
    <m/>
    <m/>
    <n v="10"/>
    <m/>
    <m/>
    <n v="20"/>
    <m/>
    <m/>
    <n v="4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n v="0"/>
    <m/>
    <m/>
    <n v="0"/>
    <m/>
    <m/>
    <n v="0"/>
    <m/>
    <m/>
    <n v="0"/>
    <m/>
    <m/>
    <n v="0"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  <r>
    <m/>
    <x v="0"/>
    <x v="0"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4" indent="0" outline="1" outlineData="1" multipleFieldFilters="0" rowHeaderCaption="" colHeaderCaption="">
  <location ref="A3:C6" firstHeaderRow="1" firstDataRow="2" firstDataCol="1"/>
  <pivotFields count="29">
    <pivotField showAll="0"/>
    <pivotField axis="axisCol" showAll="0">
      <items count="37">
        <item x="3"/>
        <item x="1"/>
        <item m="1" x="24"/>
        <item m="1" x="11"/>
        <item m="1" x="33"/>
        <item h="1" x="0"/>
        <item m="1" x="27"/>
        <item m="1" x="28"/>
        <item m="1" x="10"/>
        <item m="1" x="32"/>
        <item m="1" x="16"/>
        <item m="1" x="18"/>
        <item m="1" x="17"/>
        <item m="1" x="12"/>
        <item m="1" x="21"/>
        <item m="1" x="23"/>
        <item m="1" x="22"/>
        <item m="1" x="20"/>
        <item m="1" x="15"/>
        <item m="1" x="34"/>
        <item m="1" x="8"/>
        <item m="1" x="26"/>
        <item m="1" x="13"/>
        <item x="4"/>
        <item m="1" x="14"/>
        <item m="1" x="7"/>
        <item x="5"/>
        <item x="6"/>
        <item x="2"/>
        <item m="1" x="19"/>
        <item m="1" x="35"/>
        <item m="1" x="30"/>
        <item m="1" x="31"/>
        <item m="1" x="9"/>
        <item m="1" x="25"/>
        <item m="1" x="29"/>
        <item t="default"/>
      </items>
    </pivotField>
    <pivotField axis="axisRow" showAll="0">
      <items count="7">
        <item h="1" x="0"/>
        <item m="1" x="5"/>
        <item m="1" x="4"/>
        <item m="1" x="3"/>
        <item x="1"/>
        <item x="2"/>
        <item t="default"/>
      </items>
    </pivotField>
    <pivotField showAll="0"/>
    <pivotField showAll="0"/>
    <pivotField showAll="0"/>
    <pivotField showAll="0"/>
    <pivotField dataField="1" showAll="0"/>
    <pivotField showAll="0" defaultSubtotal="0"/>
    <pivotField showAll="0"/>
    <pivotField showAll="0"/>
    <pivotField showAll="0" defaultSubtotal="0"/>
    <pivotField showAll="0"/>
    <pivotField showAll="0"/>
    <pivotField showAll="0" defaultSubtotal="0"/>
    <pivotField showAll="0"/>
    <pivotField showAll="0"/>
    <pivotField showAll="0" defaultSubtota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"/>
  </rowFields>
  <rowItems count="2">
    <i>
      <x v="4"/>
    </i>
    <i>
      <x v="5"/>
    </i>
  </rowItems>
  <colFields count="1">
    <field x="1"/>
  </colFields>
  <colItems count="2">
    <i>
      <x v="1"/>
    </i>
    <i>
      <x v="28"/>
    </i>
  </colItems>
  <dataFields count="1">
    <dataField name="Prix Qté 1" fld="7" baseField="2" baseItem="2" numFmtId="165"/>
  </dataFields>
  <formats count="8">
    <format dxfId="10">
      <pivotArea field="2" type="button" dataOnly="0" labelOnly="1" outline="0" axis="axisRow" fieldPosition="0"/>
    </format>
    <format dxfId="9">
      <pivotArea dataOnly="0" labelOnly="1" fieldPosition="0">
        <references count="1">
          <reference field="1" count="3">
            <x v="1"/>
            <x v="2"/>
            <x v="4"/>
          </reference>
        </references>
      </pivotArea>
    </format>
    <format dxfId="8">
      <pivotArea field="1" type="button" dataOnly="0" labelOnly="1" outline="0" axis="axisCol" fieldPosition="0"/>
    </format>
    <format dxfId="7">
      <pivotArea type="topRight" dataOnly="0" labelOnly="1" outline="0" fieldPosition="0"/>
    </format>
    <format dxfId="6">
      <pivotArea dataOnly="0" labelOnly="1" fieldPosition="0">
        <references count="1">
          <reference field="1" count="3">
            <x v="1"/>
            <x v="2"/>
            <x v="4"/>
          </reference>
        </references>
      </pivotArea>
    </format>
    <format dxfId="5">
      <pivotArea collapsedLevelsAreSubtotals="1" fieldPosition="0">
        <references count="2">
          <reference field="1" count="1" selected="0">
            <x v="28"/>
          </reference>
          <reference field="2" count="1">
            <x v="4"/>
          </reference>
        </references>
      </pivotArea>
    </format>
    <format dxfId="4">
      <pivotArea outline="0" collapsedLevelsAreSubtotals="1" fieldPosition="0"/>
    </format>
    <format dxfId="3">
      <pivotArea dataOnly="0" labelOnly="1" fieldPosition="0">
        <references count="1">
          <reference field="1" count="2">
            <x v="1"/>
            <x v="28"/>
          </reference>
        </references>
      </pivotArea>
    </format>
  </formats>
  <pivotTableStyleInfo name="PivotStyleLight2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AC2" totalsRowShown="0">
  <autoFilter ref="A1:AC2"/>
  <tableColumns count="29">
    <tableColumn id="1" name="Qté_x000a_par_x000a_produit"/>
    <tableColumn id="2" name="Fournisseur"/>
    <tableColumn id="3" name="Code composant"/>
    <tableColumn id="4" name="Libellé"/>
    <tableColumn id="5" name="Fabricant"/>
    <tableColumn id="6" name="Unité"/>
    <tableColumn id="7" name="Qté"/>
    <tableColumn id="8" name="Prix_x000a_unitaire_x000a_[€]"/>
    <tableColumn id="9" name="Délai_x000a_[JO]"/>
    <tableColumn id="10" name="Qté2"/>
    <tableColumn id="11" name="Prix_x000a_unitaire_x000a_[€]2"/>
    <tableColumn id="12" name="Délai_x000a_[JO]2"/>
    <tableColumn id="13" name="Qté3"/>
    <tableColumn id="14" name="Prix_x000a_unitaire_x000a_[€]3"/>
    <tableColumn id="15" name="Délai_x000a_[JO]3"/>
    <tableColumn id="16" name="Qté4"/>
    <tableColumn id="17" name="Prix_x000a_unitaire_x000a_[€]4"/>
    <tableColumn id="18" name="Délai_x000a_[JO]4"/>
    <tableColumn id="19" name="Qté5"/>
    <tableColumn id="20" name="Prix_x000a_unitaire_x000a_[€]5"/>
    <tableColumn id="21" name="Délai_x000a_[JO]5"/>
    <tableColumn id="22" name="Conditionnement"/>
    <tableColumn id="23" name="MOQ"/>
    <tableColumn id="24" name="Port_x000a_[€]"/>
    <tableColumn id="25" name="Mini_x000a_facturation_x000a_[€]"/>
    <tableColumn id="26" name="Mini ligne_x000a_facturation_x000a_[€]"/>
    <tableColumn id="27" name="Référence_x000a_fournisseur"/>
    <tableColumn id="28" name="Date validité_x000a_offre"/>
    <tableColumn id="29" name="Commentaire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C2" totalsRowShown="0">
  <autoFilter ref="A1:AC2"/>
  <tableColumns count="29">
    <tableColumn id="1" name="Qté_x000a_par_x000a_produit"/>
    <tableColumn id="2" name="Fournisseur"/>
    <tableColumn id="3" name="Code composant"/>
    <tableColumn id="4" name="Libellé"/>
    <tableColumn id="5" name="Fabricant"/>
    <tableColumn id="6" name="Unité"/>
    <tableColumn id="7" name="Qté"/>
    <tableColumn id="8" name="Prix_x000a_unitaire_x000a_[€]"/>
    <tableColumn id="9" name="Délai_x000a_[JO]"/>
    <tableColumn id="10" name="Qté2"/>
    <tableColumn id="11" name="Prix_x000a_unitaire_x000a_[€]2"/>
    <tableColumn id="12" name="Délai_x000a_[JO]2"/>
    <tableColumn id="13" name="Qté3"/>
    <tableColumn id="14" name="Prix_x000a_unitaire_x000a_[€]3"/>
    <tableColumn id="15" name="Délai_x000a_[JO]3"/>
    <tableColumn id="16" name="Qté4"/>
    <tableColumn id="17" name="Prix_x000a_unitaire_x000a_[€]4"/>
    <tableColumn id="18" name="Délai_x000a_[JO]4"/>
    <tableColumn id="19" name="Qté5"/>
    <tableColumn id="20" name="Prix_x000a_unitaire_x000a_[€]5"/>
    <tableColumn id="21" name="Délai_x000a_[JO]5"/>
    <tableColumn id="22" name="Conditionnement"/>
    <tableColumn id="23" name="MOQ"/>
    <tableColumn id="24" name="Port_x000a_[€]"/>
    <tableColumn id="25" name="Mini_x000a_facturation_x000a_[€]"/>
    <tableColumn id="26" name="Mini ligne_x000a_facturation_x000a_[€]"/>
    <tableColumn id="27" name="Référence_x000a_fournisseur"/>
    <tableColumn id="28" name="Date validité_x000a_offre"/>
    <tableColumn id="29" name="Commentaire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3" tint="0.39997558519241921"/>
  </sheetPr>
  <dimension ref="A1:XEA5533"/>
  <sheetViews>
    <sheetView tabSelected="1" zoomScale="85" zoomScaleNormal="85" workbookViewId="0">
      <pane xSplit="3" ySplit="3" topLeftCell="D4" activePane="bottomRight" state="frozen"/>
      <selection pane="topRight" activeCell="B1" sqref="B1"/>
      <selection pane="bottomLeft" activeCell="A2" sqref="A2"/>
      <selection pane="bottomRight" activeCell="K35" sqref="K35"/>
    </sheetView>
  </sheetViews>
  <sheetFormatPr baseColWidth="10" defaultRowHeight="12.75" x14ac:dyDescent="0.2"/>
  <cols>
    <col min="1" max="1" width="9.28515625" style="37" customWidth="1"/>
    <col min="2" max="2" width="16.140625" style="38" customWidth="1"/>
    <col min="3" max="3" width="19.28515625" style="39" customWidth="1"/>
    <col min="4" max="4" width="40.7109375" style="38" bestFit="1" customWidth="1"/>
    <col min="5" max="5" width="34.28515625" style="38" bestFit="1" customWidth="1"/>
    <col min="6" max="6" width="6" style="40" customWidth="1"/>
    <col min="7" max="7" width="8.5703125" style="41" bestFit="1" customWidth="1"/>
    <col min="8" max="8" width="8.85546875" style="67" bestFit="1" customWidth="1"/>
    <col min="9" max="9" width="7.85546875" style="42" bestFit="1" customWidth="1"/>
    <col min="10" max="16384" width="11.42578125" style="18"/>
  </cols>
  <sheetData>
    <row r="1" spans="1:9" ht="39.75" customHeight="1" thickBot="1" x14ac:dyDescent="0.25">
      <c r="A1" s="13"/>
      <c r="B1" s="14"/>
      <c r="C1" s="14"/>
      <c r="D1" s="43"/>
      <c r="E1" s="44"/>
      <c r="F1" s="15"/>
      <c r="G1" s="16"/>
      <c r="H1" s="60"/>
      <c r="I1" s="16"/>
    </row>
    <row r="2" spans="1:9" ht="27.75" customHeight="1" thickBot="1" x14ac:dyDescent="0.25">
      <c r="A2" s="13"/>
      <c r="B2" s="14"/>
      <c r="C2" s="14"/>
      <c r="D2" s="14"/>
      <c r="E2" s="17"/>
      <c r="F2" s="51"/>
      <c r="G2" s="94" t="s">
        <v>17</v>
      </c>
      <c r="H2" s="95"/>
      <c r="I2" s="52">
        <v>1</v>
      </c>
    </row>
    <row r="3" spans="1:9" s="45" customFormat="1" ht="60" customHeight="1" thickBot="1" x14ac:dyDescent="0.25">
      <c r="A3" s="53" t="s">
        <v>7</v>
      </c>
      <c r="B3" s="54" t="s">
        <v>1</v>
      </c>
      <c r="C3" s="55" t="s">
        <v>5</v>
      </c>
      <c r="D3" s="54" t="s">
        <v>6</v>
      </c>
      <c r="E3" s="56" t="s">
        <v>8</v>
      </c>
      <c r="F3" s="57" t="s">
        <v>9</v>
      </c>
      <c r="G3" s="58" t="s">
        <v>0</v>
      </c>
      <c r="H3" s="61" t="s">
        <v>4</v>
      </c>
      <c r="I3" s="59" t="s">
        <v>21</v>
      </c>
    </row>
    <row r="4" spans="1:9" s="21" customFormat="1" x14ac:dyDescent="0.2">
      <c r="A4" s="46"/>
      <c r="B4" s="80"/>
      <c r="C4" s="20"/>
      <c r="D4" s="19" t="s">
        <v>12</v>
      </c>
      <c r="E4" s="47"/>
      <c r="F4" s="48"/>
      <c r="G4" s="49"/>
      <c r="H4" s="62"/>
      <c r="I4" s="50"/>
    </row>
    <row r="5" spans="1:9" x14ac:dyDescent="0.2">
      <c r="A5" s="68">
        <v>1</v>
      </c>
      <c r="B5" s="79" t="s">
        <v>26</v>
      </c>
      <c r="C5" s="75" t="s">
        <v>41</v>
      </c>
      <c r="D5" s="77" t="s">
        <v>39</v>
      </c>
      <c r="E5" s="74" t="s">
        <v>43</v>
      </c>
      <c r="F5" s="69" t="s">
        <v>45</v>
      </c>
      <c r="G5" s="22">
        <f t="shared" ref="G5:G10" si="0">$I$2*A5</f>
        <v>1</v>
      </c>
      <c r="H5" s="64">
        <v>0.1</v>
      </c>
      <c r="I5" s="72">
        <v>5</v>
      </c>
    </row>
    <row r="6" spans="1:9" s="26" customFormat="1" x14ac:dyDescent="0.2">
      <c r="A6" s="70">
        <v>2</v>
      </c>
      <c r="B6" s="81" t="s">
        <v>26</v>
      </c>
      <c r="C6" s="76" t="s">
        <v>42</v>
      </c>
      <c r="D6" s="78" t="s">
        <v>40</v>
      </c>
      <c r="E6" s="78" t="s">
        <v>44</v>
      </c>
      <c r="F6" s="71" t="s">
        <v>46</v>
      </c>
      <c r="G6" s="25">
        <f t="shared" si="0"/>
        <v>2</v>
      </c>
      <c r="H6" s="63">
        <v>0.56100000000000005</v>
      </c>
      <c r="I6" s="73">
        <v>10</v>
      </c>
    </row>
    <row r="7" spans="1:9" s="92" customFormat="1" x14ac:dyDescent="0.2">
      <c r="A7" s="85"/>
      <c r="B7" s="86"/>
      <c r="C7" s="87"/>
      <c r="D7" s="88"/>
      <c r="E7" s="88"/>
      <c r="F7" s="89"/>
      <c r="G7" s="84">
        <f t="shared" si="0"/>
        <v>0</v>
      </c>
      <c r="H7" s="90"/>
      <c r="I7" s="91"/>
    </row>
    <row r="8" spans="1:9" s="26" customFormat="1" x14ac:dyDescent="0.2">
      <c r="A8" s="70">
        <v>1</v>
      </c>
      <c r="B8" s="81" t="s">
        <v>27</v>
      </c>
      <c r="C8" s="76" t="s">
        <v>41</v>
      </c>
      <c r="D8" s="78" t="s">
        <v>39</v>
      </c>
      <c r="E8" s="78" t="s">
        <v>43</v>
      </c>
      <c r="F8" s="71" t="s">
        <v>45</v>
      </c>
      <c r="G8" s="25">
        <f t="shared" si="0"/>
        <v>1</v>
      </c>
      <c r="H8" s="63">
        <v>0.10199999999999999</v>
      </c>
      <c r="I8" s="73">
        <v>5</v>
      </c>
    </row>
    <row r="9" spans="1:9" x14ac:dyDescent="0.2">
      <c r="A9" s="68">
        <v>2</v>
      </c>
      <c r="B9" s="79" t="s">
        <v>27</v>
      </c>
      <c r="C9" s="75" t="s">
        <v>42</v>
      </c>
      <c r="D9" s="77" t="s">
        <v>40</v>
      </c>
      <c r="E9" s="77" t="s">
        <v>44</v>
      </c>
      <c r="F9" s="69" t="s">
        <v>46</v>
      </c>
      <c r="G9" s="22">
        <f t="shared" si="0"/>
        <v>2</v>
      </c>
      <c r="H9" s="64">
        <v>0.33500000000000002</v>
      </c>
      <c r="I9" s="72">
        <v>5</v>
      </c>
    </row>
    <row r="10" spans="1:9" s="26" customFormat="1" x14ac:dyDescent="0.2">
      <c r="A10" s="70"/>
      <c r="B10" s="81"/>
      <c r="C10" s="76"/>
      <c r="D10" s="78"/>
      <c r="E10" s="78"/>
      <c r="F10" s="71"/>
      <c r="G10" s="25">
        <f t="shared" si="0"/>
        <v>0</v>
      </c>
      <c r="H10" s="63"/>
      <c r="I10" s="73"/>
    </row>
    <row r="11" spans="1:9" x14ac:dyDescent="0.2">
      <c r="A11" s="27"/>
      <c r="B11" s="23"/>
      <c r="C11" s="24"/>
      <c r="D11" s="23"/>
      <c r="E11" s="28"/>
      <c r="F11" s="29"/>
      <c r="G11" s="30"/>
      <c r="H11" s="65"/>
      <c r="I11" s="31"/>
    </row>
    <row r="12" spans="1:9" x14ac:dyDescent="0.2">
      <c r="A12" s="27"/>
      <c r="B12" s="23"/>
      <c r="C12" s="24"/>
      <c r="D12" s="23"/>
      <c r="E12" s="28"/>
      <c r="F12" s="29"/>
      <c r="G12" s="30"/>
      <c r="H12" s="65"/>
      <c r="I12" s="31"/>
    </row>
    <row r="13" spans="1:9" x14ac:dyDescent="0.2">
      <c r="A13" s="27"/>
      <c r="B13" s="23"/>
      <c r="C13" s="24"/>
      <c r="D13" s="23"/>
      <c r="E13" s="28"/>
      <c r="F13" s="29"/>
      <c r="G13" s="30"/>
      <c r="H13" s="65"/>
      <c r="I13" s="31"/>
    </row>
    <row r="14" spans="1:9" x14ac:dyDescent="0.2">
      <c r="A14" s="27"/>
      <c r="B14" s="23"/>
      <c r="C14" s="24"/>
      <c r="D14" s="23"/>
      <c r="E14" s="28"/>
      <c r="F14" s="29"/>
      <c r="G14" s="30"/>
      <c r="H14" s="65"/>
      <c r="I14" s="31"/>
    </row>
    <row r="15" spans="1:9" x14ac:dyDescent="0.2">
      <c r="A15" s="27"/>
      <c r="B15" s="23"/>
      <c r="C15" s="24"/>
      <c r="D15" s="23"/>
      <c r="E15" s="28"/>
      <c r="F15" s="29"/>
      <c r="G15" s="30"/>
      <c r="H15" s="65"/>
      <c r="I15" s="31"/>
    </row>
    <row r="16" spans="1:9" x14ac:dyDescent="0.2">
      <c r="A16" s="27"/>
      <c r="B16" s="23"/>
      <c r="C16" s="24"/>
      <c r="D16" s="23"/>
      <c r="E16" s="28"/>
      <c r="F16" s="29"/>
      <c r="G16" s="30"/>
      <c r="H16" s="65"/>
      <c r="I16" s="31"/>
    </row>
    <row r="17" spans="1:9" x14ac:dyDescent="0.2">
      <c r="A17" s="27"/>
      <c r="B17" s="23"/>
      <c r="C17" s="24"/>
      <c r="D17" s="23"/>
      <c r="E17" s="28"/>
      <c r="F17" s="29"/>
      <c r="G17" s="30"/>
      <c r="H17" s="65"/>
      <c r="I17" s="31"/>
    </row>
    <row r="18" spans="1:9" x14ac:dyDescent="0.2">
      <c r="A18" s="27"/>
      <c r="B18" s="23"/>
      <c r="C18" s="24"/>
      <c r="D18" s="23"/>
      <c r="E18" s="28"/>
      <c r="F18" s="29"/>
      <c r="G18" s="30"/>
      <c r="H18" s="65"/>
      <c r="I18" s="31"/>
    </row>
    <row r="19" spans="1:9" x14ac:dyDescent="0.2">
      <c r="A19" s="27"/>
      <c r="B19" s="23"/>
      <c r="C19" s="24"/>
      <c r="D19" s="23"/>
      <c r="E19" s="28"/>
      <c r="F19" s="29"/>
      <c r="G19" s="30"/>
      <c r="H19" s="65"/>
      <c r="I19" s="31"/>
    </row>
    <row r="20" spans="1:9" x14ac:dyDescent="0.2">
      <c r="A20" s="27"/>
      <c r="B20" s="23"/>
      <c r="C20" s="24"/>
      <c r="D20" s="23"/>
      <c r="E20" s="28"/>
      <c r="F20" s="29"/>
      <c r="G20" s="30"/>
      <c r="H20" s="65"/>
      <c r="I20" s="31"/>
    </row>
    <row r="21" spans="1:9" x14ac:dyDescent="0.2">
      <c r="A21" s="27"/>
      <c r="B21" s="23"/>
      <c r="C21" s="24"/>
      <c r="D21" s="23"/>
      <c r="E21" s="28"/>
      <c r="F21" s="29"/>
      <c r="G21" s="30"/>
      <c r="H21" s="65"/>
      <c r="I21" s="31"/>
    </row>
    <row r="22" spans="1:9" x14ac:dyDescent="0.2">
      <c r="A22" s="27"/>
      <c r="B22" s="23"/>
      <c r="C22" s="24"/>
      <c r="D22" s="23"/>
      <c r="E22" s="28"/>
      <c r="F22" s="29"/>
      <c r="G22" s="30"/>
      <c r="H22" s="65"/>
      <c r="I22" s="31"/>
    </row>
    <row r="23" spans="1:9" x14ac:dyDescent="0.2">
      <c r="A23" s="27"/>
      <c r="B23" s="23"/>
      <c r="C23" s="24"/>
      <c r="D23" s="23"/>
      <c r="E23" s="28"/>
      <c r="F23" s="29"/>
      <c r="G23" s="30"/>
      <c r="H23" s="65"/>
      <c r="I23" s="31"/>
    </row>
    <row r="24" spans="1:9" x14ac:dyDescent="0.2">
      <c r="A24" s="27"/>
      <c r="B24" s="23"/>
      <c r="C24" s="24"/>
      <c r="D24" s="23"/>
      <c r="E24" s="28"/>
      <c r="F24" s="29"/>
      <c r="G24" s="30"/>
      <c r="H24" s="65"/>
      <c r="I24" s="31"/>
    </row>
    <row r="25" spans="1:9" x14ac:dyDescent="0.2">
      <c r="A25" s="27"/>
      <c r="B25" s="23"/>
      <c r="C25" s="24"/>
      <c r="D25" s="23"/>
      <c r="E25" s="28"/>
      <c r="F25" s="29"/>
      <c r="G25" s="30"/>
      <c r="H25" s="65"/>
      <c r="I25" s="31"/>
    </row>
    <row r="26" spans="1:9" x14ac:dyDescent="0.2">
      <c r="A26" s="27"/>
      <c r="B26" s="23"/>
      <c r="C26" s="24"/>
      <c r="D26" s="23"/>
      <c r="E26" s="28"/>
      <c r="F26" s="29"/>
      <c r="G26" s="30"/>
      <c r="H26" s="65"/>
      <c r="I26" s="31"/>
    </row>
    <row r="27" spans="1:9" x14ac:dyDescent="0.2">
      <c r="A27" s="27"/>
      <c r="B27" s="23"/>
      <c r="C27" s="24"/>
      <c r="D27" s="23"/>
      <c r="E27" s="28"/>
      <c r="F27" s="29"/>
      <c r="G27" s="30"/>
      <c r="H27" s="65"/>
      <c r="I27" s="31"/>
    </row>
    <row r="28" spans="1:9" x14ac:dyDescent="0.2">
      <c r="A28" s="27"/>
      <c r="B28" s="23"/>
      <c r="C28" s="24"/>
      <c r="D28" s="23"/>
      <c r="E28" s="28"/>
      <c r="F28" s="29"/>
      <c r="G28" s="30"/>
      <c r="H28" s="65"/>
      <c r="I28" s="31"/>
    </row>
    <row r="29" spans="1:9" x14ac:dyDescent="0.2">
      <c r="A29" s="27"/>
      <c r="B29" s="23"/>
      <c r="C29" s="24"/>
      <c r="D29" s="23"/>
      <c r="E29" s="28"/>
      <c r="F29" s="29"/>
      <c r="G29" s="30"/>
      <c r="H29" s="65"/>
      <c r="I29" s="31"/>
    </row>
    <row r="30" spans="1:9" x14ac:dyDescent="0.2">
      <c r="A30" s="27"/>
      <c r="B30" s="23"/>
      <c r="C30" s="24"/>
      <c r="D30" s="23"/>
      <c r="E30" s="28"/>
      <c r="F30" s="29"/>
      <c r="G30" s="30"/>
      <c r="H30" s="65"/>
      <c r="I30" s="31"/>
    </row>
    <row r="31" spans="1:9" x14ac:dyDescent="0.2">
      <c r="A31" s="27"/>
      <c r="B31" s="23"/>
      <c r="C31" s="24"/>
      <c r="D31" s="23"/>
      <c r="E31" s="28"/>
      <c r="F31" s="29"/>
      <c r="G31" s="30"/>
      <c r="H31" s="65"/>
      <c r="I31" s="31"/>
    </row>
    <row r="32" spans="1:9" x14ac:dyDescent="0.2">
      <c r="A32" s="27"/>
      <c r="B32" s="23"/>
      <c r="C32" s="24"/>
      <c r="D32" s="23"/>
      <c r="E32" s="28"/>
      <c r="F32" s="29"/>
      <c r="G32" s="30"/>
      <c r="H32" s="65"/>
      <c r="I32" s="31"/>
    </row>
    <row r="33" spans="1:9" x14ac:dyDescent="0.2">
      <c r="A33" s="27"/>
      <c r="B33" s="23"/>
      <c r="C33" s="24"/>
      <c r="D33" s="23"/>
      <c r="E33" s="28"/>
      <c r="F33" s="29"/>
      <c r="G33" s="30"/>
      <c r="H33" s="65"/>
      <c r="I33" s="31"/>
    </row>
    <row r="34" spans="1:9" x14ac:dyDescent="0.2">
      <c r="A34" s="27"/>
      <c r="B34" s="23"/>
      <c r="C34" s="24"/>
      <c r="D34" s="23"/>
      <c r="E34" s="28"/>
      <c r="F34" s="29"/>
      <c r="G34" s="30"/>
      <c r="H34" s="65"/>
      <c r="I34" s="31"/>
    </row>
    <row r="35" spans="1:9" x14ac:dyDescent="0.2">
      <c r="A35" s="27"/>
      <c r="B35" s="23"/>
      <c r="C35" s="24"/>
      <c r="D35" s="23"/>
      <c r="E35" s="28"/>
      <c r="F35" s="29"/>
      <c r="G35" s="30"/>
      <c r="H35" s="65"/>
      <c r="I35" s="31"/>
    </row>
    <row r="36" spans="1:9" x14ac:dyDescent="0.2">
      <c r="A36" s="27"/>
      <c r="B36" s="23"/>
      <c r="C36" s="24"/>
      <c r="D36" s="23"/>
      <c r="E36" s="28"/>
      <c r="F36" s="29"/>
      <c r="G36" s="30"/>
      <c r="H36" s="65"/>
      <c r="I36" s="31"/>
    </row>
    <row r="37" spans="1:9" x14ac:dyDescent="0.2">
      <c r="A37" s="27"/>
      <c r="B37" s="23"/>
      <c r="C37" s="24"/>
      <c r="D37" s="23"/>
      <c r="E37" s="28"/>
      <c r="F37" s="29"/>
      <c r="G37" s="30"/>
      <c r="H37" s="65"/>
      <c r="I37" s="31"/>
    </row>
    <row r="38" spans="1:9" x14ac:dyDescent="0.2">
      <c r="A38" s="27"/>
      <c r="B38" s="23"/>
      <c r="C38" s="24"/>
      <c r="D38" s="23"/>
      <c r="E38" s="28"/>
      <c r="F38" s="29"/>
      <c r="G38" s="30"/>
      <c r="H38" s="65"/>
      <c r="I38" s="31"/>
    </row>
    <row r="39" spans="1:9" x14ac:dyDescent="0.2">
      <c r="A39" s="27"/>
      <c r="B39" s="23"/>
      <c r="C39" s="24"/>
      <c r="D39" s="23"/>
      <c r="E39" s="28"/>
      <c r="F39" s="29"/>
      <c r="G39" s="30"/>
      <c r="H39" s="65"/>
      <c r="I39" s="31"/>
    </row>
    <row r="40" spans="1:9" x14ac:dyDescent="0.2">
      <c r="A40" s="27"/>
      <c r="B40" s="23"/>
      <c r="C40" s="24"/>
      <c r="D40" s="23"/>
      <c r="E40" s="28"/>
      <c r="F40" s="29"/>
      <c r="G40" s="30"/>
      <c r="H40" s="65"/>
      <c r="I40" s="31"/>
    </row>
    <row r="41" spans="1:9" x14ac:dyDescent="0.2">
      <c r="A41" s="27"/>
      <c r="B41" s="23"/>
      <c r="C41" s="24"/>
      <c r="D41" s="23"/>
      <c r="E41" s="28"/>
      <c r="F41" s="29"/>
      <c r="G41" s="30"/>
      <c r="H41" s="65"/>
      <c r="I41" s="31"/>
    </row>
    <row r="42" spans="1:9" x14ac:dyDescent="0.2">
      <c r="A42" s="27"/>
      <c r="B42" s="23"/>
      <c r="C42" s="24"/>
      <c r="D42" s="23"/>
      <c r="E42" s="28"/>
      <c r="F42" s="29"/>
      <c r="G42" s="30"/>
      <c r="H42" s="65"/>
      <c r="I42" s="31"/>
    </row>
    <row r="43" spans="1:9" x14ac:dyDescent="0.2">
      <c r="A43" s="27"/>
      <c r="B43" s="23"/>
      <c r="C43" s="24"/>
      <c r="D43" s="23"/>
      <c r="E43" s="28"/>
      <c r="F43" s="29"/>
      <c r="G43" s="30"/>
      <c r="H43" s="65"/>
      <c r="I43" s="31"/>
    </row>
    <row r="44" spans="1:9" x14ac:dyDescent="0.2">
      <c r="A44" s="27"/>
      <c r="B44" s="23"/>
      <c r="C44" s="24"/>
      <c r="D44" s="23"/>
      <c r="E44" s="28"/>
      <c r="F44" s="29"/>
      <c r="G44" s="30"/>
      <c r="H44" s="65"/>
      <c r="I44" s="31"/>
    </row>
    <row r="45" spans="1:9" x14ac:dyDescent="0.2">
      <c r="A45" s="27"/>
      <c r="B45" s="23"/>
      <c r="C45" s="24"/>
      <c r="D45" s="23"/>
      <c r="E45" s="28"/>
      <c r="F45" s="29"/>
      <c r="G45" s="30"/>
      <c r="H45" s="65"/>
      <c r="I45" s="31"/>
    </row>
    <row r="46" spans="1:9" x14ac:dyDescent="0.2">
      <c r="A46" s="27"/>
      <c r="B46" s="23"/>
      <c r="C46" s="24"/>
      <c r="D46" s="23"/>
      <c r="E46" s="28"/>
      <c r="F46" s="29"/>
      <c r="G46" s="30"/>
      <c r="H46" s="65"/>
      <c r="I46" s="31"/>
    </row>
    <row r="47" spans="1:9" x14ac:dyDescent="0.2">
      <c r="A47" s="27"/>
      <c r="B47" s="23"/>
      <c r="C47" s="24"/>
      <c r="D47" s="23"/>
      <c r="E47" s="28"/>
      <c r="F47" s="29"/>
      <c r="G47" s="30"/>
      <c r="H47" s="65"/>
      <c r="I47" s="31"/>
    </row>
    <row r="48" spans="1:9" x14ac:dyDescent="0.2">
      <c r="A48" s="27"/>
      <c r="B48" s="23"/>
      <c r="C48" s="24"/>
      <c r="D48" s="23"/>
      <c r="E48" s="28"/>
      <c r="F48" s="29"/>
      <c r="G48" s="30"/>
      <c r="H48" s="65"/>
      <c r="I48" s="31"/>
    </row>
    <row r="49" spans="1:9" x14ac:dyDescent="0.2">
      <c r="A49" s="27"/>
      <c r="B49" s="23"/>
      <c r="C49" s="24"/>
      <c r="D49" s="23"/>
      <c r="E49" s="28"/>
      <c r="F49" s="29"/>
      <c r="G49" s="30"/>
      <c r="H49" s="65"/>
      <c r="I49" s="31"/>
    </row>
    <row r="50" spans="1:9" x14ac:dyDescent="0.2">
      <c r="A50" s="27"/>
      <c r="B50" s="23"/>
      <c r="C50" s="24"/>
      <c r="D50" s="23"/>
      <c r="E50" s="28"/>
      <c r="F50" s="29"/>
      <c r="G50" s="30"/>
      <c r="H50" s="65"/>
      <c r="I50" s="31"/>
    </row>
    <row r="51" spans="1:9" x14ac:dyDescent="0.2">
      <c r="A51" s="27"/>
      <c r="B51" s="23"/>
      <c r="C51" s="24"/>
      <c r="D51" s="23"/>
      <c r="E51" s="28"/>
      <c r="F51" s="29"/>
      <c r="G51" s="30"/>
      <c r="H51" s="65"/>
      <c r="I51" s="31"/>
    </row>
    <row r="52" spans="1:9" x14ac:dyDescent="0.2">
      <c r="A52" s="27"/>
      <c r="B52" s="23"/>
      <c r="C52" s="24"/>
      <c r="D52" s="23"/>
      <c r="E52" s="28"/>
      <c r="F52" s="29"/>
      <c r="G52" s="30"/>
      <c r="H52" s="65"/>
      <c r="I52" s="31"/>
    </row>
    <row r="53" spans="1:9" x14ac:dyDescent="0.2">
      <c r="A53" s="27"/>
      <c r="B53" s="23"/>
      <c r="C53" s="24"/>
      <c r="D53" s="23"/>
      <c r="E53" s="28"/>
      <c r="F53" s="29"/>
      <c r="G53" s="30"/>
      <c r="H53" s="65"/>
      <c r="I53" s="31"/>
    </row>
    <row r="54" spans="1:9" x14ac:dyDescent="0.2">
      <c r="A54" s="27"/>
      <c r="B54" s="23"/>
      <c r="C54" s="24"/>
      <c r="D54" s="23"/>
      <c r="E54" s="28"/>
      <c r="F54" s="29"/>
      <c r="G54" s="30"/>
      <c r="H54" s="65"/>
      <c r="I54" s="31"/>
    </row>
    <row r="55" spans="1:9" x14ac:dyDescent="0.2">
      <c r="A55" s="27"/>
      <c r="B55" s="23"/>
      <c r="C55" s="24"/>
      <c r="D55" s="23"/>
      <c r="E55" s="28"/>
      <c r="F55" s="29"/>
      <c r="G55" s="30"/>
      <c r="H55" s="65"/>
      <c r="I55" s="31"/>
    </row>
    <row r="56" spans="1:9" x14ac:dyDescent="0.2">
      <c r="A56" s="27"/>
      <c r="B56" s="23"/>
      <c r="C56" s="24"/>
      <c r="D56" s="23"/>
      <c r="E56" s="28"/>
      <c r="F56" s="29"/>
      <c r="G56" s="30"/>
      <c r="H56" s="65"/>
      <c r="I56" s="31"/>
    </row>
    <row r="57" spans="1:9" x14ac:dyDescent="0.2">
      <c r="A57" s="27"/>
      <c r="B57" s="23"/>
      <c r="C57" s="24"/>
      <c r="D57" s="23"/>
      <c r="E57" s="28"/>
      <c r="F57" s="29"/>
      <c r="G57" s="30"/>
      <c r="H57" s="65"/>
      <c r="I57" s="31"/>
    </row>
    <row r="58" spans="1:9" x14ac:dyDescent="0.2">
      <c r="A58" s="27"/>
      <c r="B58" s="23"/>
      <c r="C58" s="24"/>
      <c r="D58" s="23"/>
      <c r="E58" s="28"/>
      <c r="F58" s="29"/>
      <c r="G58" s="30"/>
      <c r="H58" s="65"/>
      <c r="I58" s="31"/>
    </row>
    <row r="59" spans="1:9" x14ac:dyDescent="0.2">
      <c r="A59" s="27"/>
      <c r="B59" s="23"/>
      <c r="C59" s="24"/>
      <c r="D59" s="23"/>
      <c r="E59" s="28"/>
      <c r="F59" s="29"/>
      <c r="G59" s="30"/>
      <c r="H59" s="65"/>
      <c r="I59" s="31"/>
    </row>
    <row r="60" spans="1:9" x14ac:dyDescent="0.2">
      <c r="A60" s="27"/>
      <c r="B60" s="23"/>
      <c r="C60" s="24"/>
      <c r="D60" s="23"/>
      <c r="E60" s="28"/>
      <c r="F60" s="29"/>
      <c r="G60" s="30"/>
      <c r="H60" s="65"/>
      <c r="I60" s="31"/>
    </row>
    <row r="61" spans="1:9" x14ac:dyDescent="0.2">
      <c r="A61" s="27"/>
      <c r="B61" s="23"/>
      <c r="C61" s="24"/>
      <c r="D61" s="23"/>
      <c r="E61" s="28"/>
      <c r="F61" s="29"/>
      <c r="G61" s="30"/>
      <c r="H61" s="65"/>
      <c r="I61" s="31"/>
    </row>
    <row r="62" spans="1:9" x14ac:dyDescent="0.2">
      <c r="A62" s="27"/>
      <c r="B62" s="23"/>
      <c r="C62" s="24"/>
      <c r="D62" s="23"/>
      <c r="E62" s="28"/>
      <c r="F62" s="29"/>
      <c r="G62" s="30"/>
      <c r="H62" s="65"/>
      <c r="I62" s="31"/>
    </row>
    <row r="63" spans="1:9" x14ac:dyDescent="0.2">
      <c r="A63" s="27"/>
      <c r="B63" s="23"/>
      <c r="C63" s="24"/>
      <c r="D63" s="23"/>
      <c r="E63" s="28"/>
      <c r="F63" s="29"/>
      <c r="G63" s="30"/>
      <c r="H63" s="65"/>
      <c r="I63" s="31"/>
    </row>
    <row r="64" spans="1:9" x14ac:dyDescent="0.2">
      <c r="A64" s="27"/>
      <c r="B64" s="23"/>
      <c r="C64" s="24"/>
      <c r="D64" s="23"/>
      <c r="E64" s="28"/>
      <c r="F64" s="29"/>
      <c r="G64" s="30"/>
      <c r="H64" s="65"/>
      <c r="I64" s="31"/>
    </row>
    <row r="65" spans="1:9" x14ac:dyDescent="0.2">
      <c r="A65" s="27"/>
      <c r="B65" s="23"/>
      <c r="C65" s="24"/>
      <c r="D65" s="23"/>
      <c r="E65" s="28"/>
      <c r="F65" s="29"/>
      <c r="G65" s="30"/>
      <c r="H65" s="65"/>
      <c r="I65" s="31"/>
    </row>
    <row r="66" spans="1:9" x14ac:dyDescent="0.2">
      <c r="A66" s="27"/>
      <c r="B66" s="23"/>
      <c r="C66" s="24"/>
      <c r="D66" s="23"/>
      <c r="E66" s="28"/>
      <c r="F66" s="29"/>
      <c r="G66" s="30"/>
      <c r="H66" s="65"/>
      <c r="I66" s="31"/>
    </row>
    <row r="67" spans="1:9" x14ac:dyDescent="0.2">
      <c r="A67" s="27"/>
      <c r="B67" s="23"/>
      <c r="C67" s="24"/>
      <c r="D67" s="23"/>
      <c r="E67" s="28"/>
      <c r="F67" s="29"/>
      <c r="G67" s="30"/>
      <c r="H67" s="65"/>
      <c r="I67" s="31"/>
    </row>
    <row r="68" spans="1:9" x14ac:dyDescent="0.2">
      <c r="A68" s="27"/>
      <c r="B68" s="23"/>
      <c r="C68" s="24"/>
      <c r="D68" s="23"/>
      <c r="E68" s="28"/>
      <c r="F68" s="29"/>
      <c r="G68" s="30"/>
      <c r="H68" s="65"/>
      <c r="I68" s="31"/>
    </row>
    <row r="69" spans="1:9" x14ac:dyDescent="0.2">
      <c r="A69" s="27"/>
      <c r="B69" s="23"/>
      <c r="C69" s="24"/>
      <c r="D69" s="23"/>
      <c r="E69" s="28"/>
      <c r="F69" s="29"/>
      <c r="G69" s="30"/>
      <c r="H69" s="65"/>
      <c r="I69" s="31"/>
    </row>
    <row r="70" spans="1:9" x14ac:dyDescent="0.2">
      <c r="A70" s="27"/>
      <c r="B70" s="23"/>
      <c r="C70" s="24"/>
      <c r="D70" s="23"/>
      <c r="E70" s="28"/>
      <c r="F70" s="29"/>
      <c r="G70" s="30"/>
      <c r="H70" s="65"/>
      <c r="I70" s="31"/>
    </row>
    <row r="71" spans="1:9" x14ac:dyDescent="0.2">
      <c r="A71" s="27"/>
      <c r="B71" s="23"/>
      <c r="C71" s="24"/>
      <c r="D71" s="23"/>
      <c r="E71" s="28"/>
      <c r="F71" s="29"/>
      <c r="G71" s="30"/>
      <c r="H71" s="65"/>
      <c r="I71" s="31"/>
    </row>
    <row r="72" spans="1:9" x14ac:dyDescent="0.2">
      <c r="A72" s="27"/>
      <c r="B72" s="23"/>
      <c r="C72" s="24"/>
      <c r="D72" s="23"/>
      <c r="E72" s="28"/>
      <c r="F72" s="29"/>
      <c r="G72" s="30"/>
      <c r="H72" s="65"/>
      <c r="I72" s="31"/>
    </row>
    <row r="73" spans="1:9" x14ac:dyDescent="0.2">
      <c r="A73" s="27"/>
      <c r="B73" s="23"/>
      <c r="C73" s="24"/>
      <c r="D73" s="23"/>
      <c r="E73" s="28"/>
      <c r="F73" s="29"/>
      <c r="G73" s="30"/>
      <c r="H73" s="65"/>
      <c r="I73" s="31"/>
    </row>
    <row r="74" spans="1:9" x14ac:dyDescent="0.2">
      <c r="A74" s="27"/>
      <c r="B74" s="23"/>
      <c r="C74" s="24"/>
      <c r="D74" s="23"/>
      <c r="E74" s="28"/>
      <c r="F74" s="29"/>
      <c r="G74" s="30"/>
      <c r="H74" s="65"/>
      <c r="I74" s="31"/>
    </row>
    <row r="75" spans="1:9" x14ac:dyDescent="0.2">
      <c r="A75" s="27"/>
      <c r="B75" s="23"/>
      <c r="C75" s="24"/>
      <c r="D75" s="23"/>
      <c r="E75" s="28"/>
      <c r="F75" s="29"/>
      <c r="G75" s="30"/>
      <c r="H75" s="65"/>
      <c r="I75" s="31"/>
    </row>
    <row r="76" spans="1:9" x14ac:dyDescent="0.2">
      <c r="A76" s="27"/>
      <c r="B76" s="23"/>
      <c r="C76" s="24"/>
      <c r="D76" s="23"/>
      <c r="E76" s="28"/>
      <c r="F76" s="29"/>
      <c r="G76" s="30"/>
      <c r="H76" s="65"/>
      <c r="I76" s="31"/>
    </row>
    <row r="77" spans="1:9" x14ac:dyDescent="0.2">
      <c r="A77" s="27"/>
      <c r="B77" s="23"/>
      <c r="C77" s="24"/>
      <c r="D77" s="23"/>
      <c r="E77" s="28"/>
      <c r="F77" s="29"/>
      <c r="G77" s="30"/>
      <c r="H77" s="65"/>
      <c r="I77" s="31"/>
    </row>
    <row r="78" spans="1:9" x14ac:dyDescent="0.2">
      <c r="A78" s="27"/>
      <c r="B78" s="23"/>
      <c r="C78" s="24"/>
      <c r="D78" s="23"/>
      <c r="E78" s="28"/>
      <c r="F78" s="29"/>
      <c r="G78" s="30"/>
      <c r="H78" s="65"/>
      <c r="I78" s="31"/>
    </row>
    <row r="79" spans="1:9" x14ac:dyDescent="0.2">
      <c r="A79" s="27"/>
      <c r="B79" s="23"/>
      <c r="C79" s="24"/>
      <c r="D79" s="23"/>
      <c r="E79" s="28"/>
      <c r="F79" s="29"/>
      <c r="G79" s="30"/>
      <c r="H79" s="65"/>
      <c r="I79" s="31"/>
    </row>
    <row r="80" spans="1:9" x14ac:dyDescent="0.2">
      <c r="A80" s="27"/>
      <c r="B80" s="23"/>
      <c r="C80" s="24"/>
      <c r="D80" s="23"/>
      <c r="E80" s="28"/>
      <c r="F80" s="29"/>
      <c r="G80" s="30"/>
      <c r="H80" s="65"/>
      <c r="I80" s="31"/>
    </row>
    <row r="81" spans="1:9" x14ac:dyDescent="0.2">
      <c r="A81" s="27"/>
      <c r="B81" s="23"/>
      <c r="C81" s="24"/>
      <c r="D81" s="23"/>
      <c r="E81" s="28"/>
      <c r="F81" s="29"/>
      <c r="G81" s="30"/>
      <c r="H81" s="65"/>
      <c r="I81" s="31"/>
    </row>
    <row r="82" spans="1:9" x14ac:dyDescent="0.2">
      <c r="A82" s="27"/>
      <c r="B82" s="23"/>
      <c r="C82" s="24"/>
      <c r="D82" s="23"/>
      <c r="E82" s="28"/>
      <c r="F82" s="29"/>
      <c r="G82" s="30"/>
      <c r="H82" s="65"/>
      <c r="I82" s="31"/>
    </row>
    <row r="83" spans="1:9" x14ac:dyDescent="0.2">
      <c r="A83" s="27"/>
      <c r="B83" s="23"/>
      <c r="C83" s="24"/>
      <c r="D83" s="23"/>
      <c r="E83" s="28"/>
      <c r="F83" s="29"/>
      <c r="G83" s="30"/>
      <c r="H83" s="65"/>
      <c r="I83" s="31"/>
    </row>
    <row r="84" spans="1:9" x14ac:dyDescent="0.2">
      <c r="A84" s="27"/>
      <c r="B84" s="23"/>
      <c r="C84" s="24"/>
      <c r="D84" s="23"/>
      <c r="E84" s="28"/>
      <c r="F84" s="29"/>
      <c r="G84" s="30"/>
      <c r="H84" s="65"/>
      <c r="I84" s="31"/>
    </row>
    <row r="85" spans="1:9" x14ac:dyDescent="0.2">
      <c r="A85" s="27"/>
      <c r="B85" s="23"/>
      <c r="C85" s="24"/>
      <c r="D85" s="23"/>
      <c r="E85" s="28"/>
      <c r="F85" s="29"/>
      <c r="G85" s="30"/>
      <c r="H85" s="65"/>
      <c r="I85" s="31"/>
    </row>
    <row r="86" spans="1:9" x14ac:dyDescent="0.2">
      <c r="A86" s="27"/>
      <c r="B86" s="23"/>
      <c r="C86" s="24"/>
      <c r="D86" s="23"/>
      <c r="E86" s="28"/>
      <c r="F86" s="29"/>
      <c r="G86" s="30"/>
      <c r="H86" s="65"/>
      <c r="I86" s="31"/>
    </row>
    <row r="87" spans="1:9" x14ac:dyDescent="0.2">
      <c r="A87" s="27"/>
      <c r="B87" s="23"/>
      <c r="C87" s="24"/>
      <c r="D87" s="23"/>
      <c r="E87" s="28"/>
      <c r="F87" s="29"/>
      <c r="G87" s="30"/>
      <c r="H87" s="65"/>
      <c r="I87" s="31"/>
    </row>
    <row r="88" spans="1:9" x14ac:dyDescent="0.2">
      <c r="A88" s="27"/>
      <c r="B88" s="23"/>
      <c r="C88" s="24"/>
      <c r="D88" s="23"/>
      <c r="E88" s="28"/>
      <c r="F88" s="29"/>
      <c r="G88" s="30"/>
      <c r="H88" s="65"/>
      <c r="I88" s="31"/>
    </row>
    <row r="89" spans="1:9" x14ac:dyDescent="0.2">
      <c r="A89" s="27"/>
      <c r="B89" s="23"/>
      <c r="C89" s="24"/>
      <c r="D89" s="23"/>
      <c r="E89" s="28"/>
      <c r="F89" s="29"/>
      <c r="G89" s="30"/>
      <c r="H89" s="65"/>
      <c r="I89" s="31"/>
    </row>
    <row r="90" spans="1:9" x14ac:dyDescent="0.2">
      <c r="A90" s="27"/>
      <c r="B90" s="23"/>
      <c r="C90" s="24"/>
      <c r="D90" s="23"/>
      <c r="E90" s="28"/>
      <c r="F90" s="29"/>
      <c r="G90" s="30"/>
      <c r="H90" s="65"/>
      <c r="I90" s="31"/>
    </row>
    <row r="91" spans="1:9" x14ac:dyDescent="0.2">
      <c r="A91" s="27"/>
      <c r="B91" s="23"/>
      <c r="C91" s="24"/>
      <c r="D91" s="23"/>
      <c r="E91" s="28"/>
      <c r="F91" s="29"/>
      <c r="G91" s="30"/>
      <c r="H91" s="65"/>
      <c r="I91" s="31"/>
    </row>
    <row r="92" spans="1:9" x14ac:dyDescent="0.2">
      <c r="A92" s="27"/>
      <c r="B92" s="23"/>
      <c r="C92" s="24"/>
      <c r="D92" s="23"/>
      <c r="E92" s="28"/>
      <c r="F92" s="29"/>
      <c r="G92" s="30"/>
      <c r="H92" s="65"/>
      <c r="I92" s="31"/>
    </row>
    <row r="93" spans="1:9" x14ac:dyDescent="0.2">
      <c r="A93" s="27"/>
      <c r="B93" s="23"/>
      <c r="C93" s="24"/>
      <c r="D93" s="23"/>
      <c r="E93" s="28"/>
      <c r="F93" s="29"/>
      <c r="G93" s="30"/>
      <c r="H93" s="65"/>
      <c r="I93" s="31"/>
    </row>
    <row r="94" spans="1:9" x14ac:dyDescent="0.2">
      <c r="A94" s="27"/>
      <c r="B94" s="23"/>
      <c r="C94" s="24"/>
      <c r="D94" s="23"/>
      <c r="E94" s="28"/>
      <c r="F94" s="29"/>
      <c r="G94" s="30"/>
      <c r="H94" s="65"/>
      <c r="I94" s="31"/>
    </row>
    <row r="95" spans="1:9" x14ac:dyDescent="0.2">
      <c r="A95" s="27"/>
      <c r="B95" s="23"/>
      <c r="C95" s="24"/>
      <c r="D95" s="23"/>
      <c r="E95" s="28"/>
      <c r="F95" s="29"/>
      <c r="G95" s="30"/>
      <c r="H95" s="65"/>
      <c r="I95" s="31"/>
    </row>
    <row r="96" spans="1:9" x14ac:dyDescent="0.2">
      <c r="A96" s="27"/>
      <c r="B96" s="23"/>
      <c r="C96" s="24"/>
      <c r="D96" s="23"/>
      <c r="E96" s="28"/>
      <c r="F96" s="29"/>
      <c r="G96" s="30"/>
      <c r="H96" s="65"/>
      <c r="I96" s="31"/>
    </row>
    <row r="97" spans="1:9" x14ac:dyDescent="0.2">
      <c r="A97" s="27"/>
      <c r="B97" s="23"/>
      <c r="C97" s="24"/>
      <c r="D97" s="23"/>
      <c r="E97" s="28"/>
      <c r="F97" s="29"/>
      <c r="G97" s="30"/>
      <c r="H97" s="65"/>
      <c r="I97" s="31"/>
    </row>
    <row r="98" spans="1:9" x14ac:dyDescent="0.2">
      <c r="A98" s="27"/>
      <c r="B98" s="23"/>
      <c r="C98" s="24"/>
      <c r="D98" s="23"/>
      <c r="E98" s="28"/>
      <c r="F98" s="29"/>
      <c r="G98" s="30"/>
      <c r="H98" s="65"/>
      <c r="I98" s="31"/>
    </row>
    <row r="99" spans="1:9" x14ac:dyDescent="0.2">
      <c r="A99" s="27"/>
      <c r="B99" s="23"/>
      <c r="C99" s="24"/>
      <c r="D99" s="23"/>
      <c r="E99" s="28"/>
      <c r="F99" s="29"/>
      <c r="G99" s="30"/>
      <c r="H99" s="65"/>
      <c r="I99" s="31"/>
    </row>
    <row r="100" spans="1:9" x14ac:dyDescent="0.2">
      <c r="A100" s="27"/>
      <c r="B100" s="23"/>
      <c r="C100" s="24"/>
      <c r="D100" s="23"/>
      <c r="E100" s="28"/>
      <c r="F100" s="29"/>
      <c r="G100" s="30"/>
      <c r="H100" s="65"/>
      <c r="I100" s="31"/>
    </row>
    <row r="101" spans="1:9" x14ac:dyDescent="0.2">
      <c r="A101" s="27"/>
      <c r="B101" s="23"/>
      <c r="C101" s="24"/>
      <c r="D101" s="23"/>
      <c r="E101" s="28"/>
      <c r="F101" s="29"/>
      <c r="G101" s="30"/>
      <c r="H101" s="65"/>
      <c r="I101" s="31"/>
    </row>
    <row r="102" spans="1:9" x14ac:dyDescent="0.2">
      <c r="A102" s="27"/>
      <c r="B102" s="23"/>
      <c r="C102" s="24"/>
      <c r="D102" s="23"/>
      <c r="E102" s="28"/>
      <c r="F102" s="29"/>
      <c r="G102" s="30"/>
      <c r="H102" s="65"/>
      <c r="I102" s="31"/>
    </row>
    <row r="103" spans="1:9" x14ac:dyDescent="0.2">
      <c r="A103" s="27"/>
      <c r="B103" s="23"/>
      <c r="C103" s="24"/>
      <c r="D103" s="23"/>
      <c r="E103" s="28"/>
      <c r="F103" s="29"/>
      <c r="G103" s="30"/>
      <c r="H103" s="65"/>
      <c r="I103" s="31"/>
    </row>
    <row r="104" spans="1:9" x14ac:dyDescent="0.2">
      <c r="A104" s="27"/>
      <c r="B104" s="23"/>
      <c r="C104" s="24"/>
      <c r="D104" s="23"/>
      <c r="E104" s="28"/>
      <c r="F104" s="29"/>
      <c r="G104" s="30"/>
      <c r="H104" s="65"/>
      <c r="I104" s="31"/>
    </row>
    <row r="105" spans="1:9" x14ac:dyDescent="0.2">
      <c r="A105" s="27"/>
      <c r="B105" s="23"/>
      <c r="C105" s="24"/>
      <c r="D105" s="23"/>
      <c r="E105" s="28"/>
      <c r="F105" s="29"/>
      <c r="G105" s="30"/>
      <c r="H105" s="65"/>
      <c r="I105" s="31"/>
    </row>
    <row r="106" spans="1:9" x14ac:dyDescent="0.2">
      <c r="A106" s="27"/>
      <c r="B106" s="23"/>
      <c r="C106" s="24"/>
      <c r="D106" s="23"/>
      <c r="E106" s="28"/>
      <c r="F106" s="29"/>
      <c r="G106" s="30"/>
      <c r="H106" s="65"/>
      <c r="I106" s="31"/>
    </row>
    <row r="107" spans="1:9" x14ac:dyDescent="0.2">
      <c r="A107" s="27"/>
      <c r="B107" s="23"/>
      <c r="C107" s="24"/>
      <c r="D107" s="23"/>
      <c r="E107" s="28"/>
      <c r="F107" s="29"/>
      <c r="G107" s="30"/>
      <c r="H107" s="65"/>
      <c r="I107" s="31"/>
    </row>
    <row r="108" spans="1:9" x14ac:dyDescent="0.2">
      <c r="A108" s="27"/>
      <c r="B108" s="23"/>
      <c r="C108" s="24"/>
      <c r="D108" s="23"/>
      <c r="E108" s="28"/>
      <c r="F108" s="29"/>
      <c r="G108" s="30"/>
      <c r="H108" s="65"/>
      <c r="I108" s="31"/>
    </row>
    <row r="109" spans="1:9" x14ac:dyDescent="0.2">
      <c r="A109" s="27"/>
      <c r="B109" s="23"/>
      <c r="C109" s="24"/>
      <c r="D109" s="23"/>
      <c r="E109" s="28"/>
      <c r="F109" s="29"/>
      <c r="G109" s="30"/>
      <c r="H109" s="65"/>
      <c r="I109" s="31"/>
    </row>
    <row r="110" spans="1:9" x14ac:dyDescent="0.2">
      <c r="A110" s="27"/>
      <c r="B110" s="23"/>
      <c r="C110" s="24"/>
      <c r="D110" s="23"/>
      <c r="E110" s="28"/>
      <c r="F110" s="29"/>
      <c r="G110" s="30"/>
      <c r="H110" s="65"/>
      <c r="I110" s="31"/>
    </row>
    <row r="111" spans="1:9" x14ac:dyDescent="0.2">
      <c r="A111" s="27"/>
      <c r="B111" s="23"/>
      <c r="C111" s="24"/>
      <c r="D111" s="23"/>
      <c r="E111" s="28"/>
      <c r="F111" s="29"/>
      <c r="G111" s="30"/>
      <c r="H111" s="65"/>
      <c r="I111" s="31"/>
    </row>
    <row r="112" spans="1:9" x14ac:dyDescent="0.2">
      <c r="A112" s="27"/>
      <c r="B112" s="23"/>
      <c r="C112" s="24"/>
      <c r="D112" s="23"/>
      <c r="E112" s="28"/>
      <c r="F112" s="29"/>
      <c r="G112" s="30"/>
      <c r="H112" s="65"/>
      <c r="I112" s="31"/>
    </row>
    <row r="113" spans="1:9" x14ac:dyDescent="0.2">
      <c r="A113" s="27"/>
      <c r="B113" s="23"/>
      <c r="C113" s="24"/>
      <c r="D113" s="23"/>
      <c r="E113" s="28"/>
      <c r="F113" s="29"/>
      <c r="G113" s="30"/>
      <c r="H113" s="65"/>
      <c r="I113" s="31"/>
    </row>
    <row r="114" spans="1:9" x14ac:dyDescent="0.2">
      <c r="A114" s="27"/>
      <c r="B114" s="23"/>
      <c r="C114" s="24"/>
      <c r="D114" s="23"/>
      <c r="E114" s="28"/>
      <c r="F114" s="29"/>
      <c r="G114" s="30"/>
      <c r="H114" s="65"/>
      <c r="I114" s="31"/>
    </row>
    <row r="115" spans="1:9" x14ac:dyDescent="0.2">
      <c r="A115" s="27"/>
      <c r="B115" s="23"/>
      <c r="C115" s="24"/>
      <c r="D115" s="23"/>
      <c r="E115" s="28"/>
      <c r="F115" s="29"/>
      <c r="G115" s="30"/>
      <c r="H115" s="65"/>
      <c r="I115" s="31"/>
    </row>
    <row r="116" spans="1:9" x14ac:dyDescent="0.2">
      <c r="A116" s="27"/>
      <c r="B116" s="23"/>
      <c r="C116" s="24"/>
      <c r="D116" s="23"/>
      <c r="E116" s="28"/>
      <c r="F116" s="29"/>
      <c r="G116" s="30"/>
      <c r="H116" s="65"/>
      <c r="I116" s="31"/>
    </row>
    <row r="117" spans="1:9" x14ac:dyDescent="0.2">
      <c r="A117" s="27"/>
      <c r="B117" s="23"/>
      <c r="C117" s="24"/>
      <c r="D117" s="23"/>
      <c r="E117" s="28"/>
      <c r="F117" s="29"/>
      <c r="G117" s="30"/>
      <c r="H117" s="65"/>
      <c r="I117" s="31"/>
    </row>
    <row r="118" spans="1:9" x14ac:dyDescent="0.2">
      <c r="A118" s="27"/>
      <c r="B118" s="23"/>
      <c r="C118" s="24"/>
      <c r="D118" s="23"/>
      <c r="E118" s="28"/>
      <c r="F118" s="29"/>
      <c r="G118" s="30"/>
      <c r="H118" s="65"/>
      <c r="I118" s="31"/>
    </row>
    <row r="119" spans="1:9" x14ac:dyDescent="0.2">
      <c r="A119" s="27"/>
      <c r="B119" s="23"/>
      <c r="C119" s="24"/>
      <c r="D119" s="23"/>
      <c r="E119" s="28"/>
      <c r="F119" s="29"/>
      <c r="G119" s="30"/>
      <c r="H119" s="65"/>
      <c r="I119" s="31"/>
    </row>
    <row r="120" spans="1:9" x14ac:dyDescent="0.2">
      <c r="A120" s="27"/>
      <c r="B120" s="23"/>
      <c r="C120" s="24"/>
      <c r="D120" s="23"/>
      <c r="E120" s="28"/>
      <c r="F120" s="29"/>
      <c r="G120" s="30"/>
      <c r="H120" s="65"/>
      <c r="I120" s="31"/>
    </row>
    <row r="121" spans="1:9" x14ac:dyDescent="0.2">
      <c r="A121" s="27"/>
      <c r="B121" s="23"/>
      <c r="C121" s="24"/>
      <c r="D121" s="23"/>
      <c r="E121" s="28"/>
      <c r="F121" s="29"/>
      <c r="G121" s="30"/>
      <c r="H121" s="65"/>
      <c r="I121" s="31"/>
    </row>
    <row r="122" spans="1:9" x14ac:dyDescent="0.2">
      <c r="A122" s="27"/>
      <c r="B122" s="23"/>
      <c r="C122" s="24"/>
      <c r="D122" s="23"/>
      <c r="E122" s="28"/>
      <c r="F122" s="29"/>
      <c r="G122" s="30"/>
      <c r="H122" s="65"/>
      <c r="I122" s="31"/>
    </row>
    <row r="123" spans="1:9" x14ac:dyDescent="0.2">
      <c r="A123" s="27"/>
      <c r="B123" s="23"/>
      <c r="C123" s="24"/>
      <c r="D123" s="23"/>
      <c r="E123" s="28"/>
      <c r="F123" s="29"/>
      <c r="G123" s="30"/>
      <c r="H123" s="65"/>
      <c r="I123" s="31"/>
    </row>
    <row r="124" spans="1:9" x14ac:dyDescent="0.2">
      <c r="A124" s="27"/>
      <c r="B124" s="23"/>
      <c r="C124" s="24"/>
      <c r="D124" s="23"/>
      <c r="E124" s="28"/>
      <c r="F124" s="29"/>
      <c r="G124" s="30"/>
      <c r="H124" s="65"/>
      <c r="I124" s="31"/>
    </row>
    <row r="125" spans="1:9" x14ac:dyDescent="0.2">
      <c r="A125" s="27"/>
      <c r="B125" s="23"/>
      <c r="C125" s="24"/>
      <c r="D125" s="23"/>
      <c r="E125" s="28"/>
      <c r="F125" s="29"/>
      <c r="G125" s="30"/>
      <c r="H125" s="65"/>
      <c r="I125" s="31"/>
    </row>
    <row r="126" spans="1:9" x14ac:dyDescent="0.2">
      <c r="A126" s="27"/>
      <c r="B126" s="23"/>
      <c r="C126" s="24"/>
      <c r="D126" s="23"/>
      <c r="E126" s="28"/>
      <c r="F126" s="29"/>
      <c r="G126" s="30"/>
      <c r="H126" s="65"/>
      <c r="I126" s="31"/>
    </row>
    <row r="127" spans="1:9" x14ac:dyDescent="0.2">
      <c r="A127" s="27"/>
      <c r="B127" s="23"/>
      <c r="C127" s="24"/>
      <c r="D127" s="23"/>
      <c r="E127" s="28"/>
      <c r="F127" s="29"/>
      <c r="G127" s="30"/>
      <c r="H127" s="65"/>
      <c r="I127" s="31"/>
    </row>
    <row r="128" spans="1:9" x14ac:dyDescent="0.2">
      <c r="A128" s="27"/>
      <c r="B128" s="23"/>
      <c r="C128" s="24"/>
      <c r="D128" s="23"/>
      <c r="E128" s="28"/>
      <c r="F128" s="29"/>
      <c r="G128" s="30"/>
      <c r="H128" s="65"/>
      <c r="I128" s="31"/>
    </row>
    <row r="129" spans="1:9" x14ac:dyDescent="0.2">
      <c r="A129" s="27"/>
      <c r="B129" s="23"/>
      <c r="C129" s="24"/>
      <c r="D129" s="23"/>
      <c r="E129" s="28"/>
      <c r="F129" s="29"/>
      <c r="G129" s="30"/>
      <c r="H129" s="65"/>
      <c r="I129" s="31"/>
    </row>
    <row r="130" spans="1:9" x14ac:dyDescent="0.2">
      <c r="A130" s="27"/>
      <c r="B130" s="23"/>
      <c r="C130" s="24"/>
      <c r="D130" s="23"/>
      <c r="E130" s="28"/>
      <c r="F130" s="29"/>
      <c r="G130" s="30"/>
      <c r="H130" s="65"/>
      <c r="I130" s="31"/>
    </row>
    <row r="131" spans="1:9" x14ac:dyDescent="0.2">
      <c r="A131" s="27"/>
      <c r="B131" s="23"/>
      <c r="C131" s="24"/>
      <c r="D131" s="23"/>
      <c r="E131" s="28"/>
      <c r="F131" s="29"/>
      <c r="G131" s="30"/>
      <c r="H131" s="65"/>
      <c r="I131" s="31"/>
    </row>
    <row r="132" spans="1:9" x14ac:dyDescent="0.2">
      <c r="A132" s="27"/>
      <c r="B132" s="23"/>
      <c r="C132" s="24"/>
      <c r="D132" s="23"/>
      <c r="E132" s="28"/>
      <c r="F132" s="29"/>
      <c r="G132" s="30"/>
      <c r="H132" s="65"/>
      <c r="I132" s="31"/>
    </row>
    <row r="133" spans="1:9" x14ac:dyDescent="0.2">
      <c r="A133" s="27"/>
      <c r="B133" s="23"/>
      <c r="C133" s="24"/>
      <c r="D133" s="23"/>
      <c r="E133" s="28"/>
      <c r="F133" s="29"/>
      <c r="G133" s="30"/>
      <c r="H133" s="65"/>
      <c r="I133" s="31"/>
    </row>
    <row r="134" spans="1:9" x14ac:dyDescent="0.2">
      <c r="A134" s="27"/>
      <c r="B134" s="23"/>
      <c r="C134" s="24"/>
      <c r="D134" s="23"/>
      <c r="E134" s="28"/>
      <c r="F134" s="29"/>
      <c r="G134" s="30"/>
      <c r="H134" s="65"/>
      <c r="I134" s="31"/>
    </row>
    <row r="135" spans="1:9" x14ac:dyDescent="0.2">
      <c r="A135" s="27"/>
      <c r="B135" s="23"/>
      <c r="C135" s="24"/>
      <c r="D135" s="23"/>
      <c r="E135" s="28"/>
      <c r="F135" s="29"/>
      <c r="G135" s="30"/>
      <c r="H135" s="65"/>
      <c r="I135" s="31"/>
    </row>
    <row r="136" spans="1:9" x14ac:dyDescent="0.2">
      <c r="A136" s="27"/>
      <c r="B136" s="23"/>
      <c r="C136" s="24"/>
      <c r="D136" s="23"/>
      <c r="E136" s="28"/>
      <c r="F136" s="29"/>
      <c r="G136" s="30"/>
      <c r="H136" s="65"/>
      <c r="I136" s="31"/>
    </row>
    <row r="137" spans="1:9" x14ac:dyDescent="0.2">
      <c r="A137" s="27"/>
      <c r="B137" s="23"/>
      <c r="C137" s="24"/>
      <c r="D137" s="23"/>
      <c r="E137" s="28"/>
      <c r="F137" s="29"/>
      <c r="G137" s="30"/>
      <c r="H137" s="65"/>
      <c r="I137" s="31"/>
    </row>
    <row r="138" spans="1:9" x14ac:dyDescent="0.2">
      <c r="A138" s="27"/>
      <c r="B138" s="23"/>
      <c r="C138" s="24"/>
      <c r="D138" s="23"/>
      <c r="E138" s="28"/>
      <c r="F138" s="29"/>
      <c r="G138" s="30"/>
      <c r="H138" s="65"/>
      <c r="I138" s="31"/>
    </row>
    <row r="139" spans="1:9" x14ac:dyDescent="0.2">
      <c r="A139" s="27"/>
      <c r="B139" s="23"/>
      <c r="C139" s="24"/>
      <c r="D139" s="23"/>
      <c r="E139" s="28"/>
      <c r="F139" s="29"/>
      <c r="G139" s="30"/>
      <c r="H139" s="65"/>
      <c r="I139" s="31"/>
    </row>
    <row r="140" spans="1:9" x14ac:dyDescent="0.2">
      <c r="A140" s="27"/>
      <c r="B140" s="23"/>
      <c r="C140" s="24"/>
      <c r="D140" s="23"/>
      <c r="E140" s="28"/>
      <c r="F140" s="29"/>
      <c r="G140" s="30"/>
      <c r="H140" s="65"/>
      <c r="I140" s="31"/>
    </row>
    <row r="141" spans="1:9" x14ac:dyDescent="0.2">
      <c r="A141" s="27"/>
      <c r="B141" s="23"/>
      <c r="C141" s="24"/>
      <c r="D141" s="23"/>
      <c r="E141" s="28"/>
      <c r="F141" s="29"/>
      <c r="G141" s="30"/>
      <c r="H141" s="65"/>
      <c r="I141" s="31"/>
    </row>
    <row r="142" spans="1:9" x14ac:dyDescent="0.2">
      <c r="A142" s="27"/>
      <c r="B142" s="23"/>
      <c r="C142" s="24"/>
      <c r="D142" s="23"/>
      <c r="E142" s="28"/>
      <c r="F142" s="29"/>
      <c r="G142" s="30"/>
      <c r="H142" s="65"/>
      <c r="I142" s="31"/>
    </row>
    <row r="143" spans="1:9" x14ac:dyDescent="0.2">
      <c r="A143" s="27"/>
      <c r="B143" s="23"/>
      <c r="C143" s="24"/>
      <c r="D143" s="23"/>
      <c r="E143" s="28"/>
      <c r="F143" s="29"/>
      <c r="G143" s="30"/>
      <c r="H143" s="65"/>
      <c r="I143" s="31"/>
    </row>
    <row r="144" spans="1:9" x14ac:dyDescent="0.2">
      <c r="A144" s="27"/>
      <c r="B144" s="23"/>
      <c r="C144" s="24"/>
      <c r="D144" s="23"/>
      <c r="E144" s="28"/>
      <c r="F144" s="29"/>
      <c r="G144" s="30"/>
      <c r="H144" s="65"/>
      <c r="I144" s="31"/>
    </row>
    <row r="145" spans="1:9" x14ac:dyDescent="0.2">
      <c r="A145" s="27"/>
      <c r="B145" s="23"/>
      <c r="C145" s="24"/>
      <c r="D145" s="23"/>
      <c r="E145" s="28"/>
      <c r="F145" s="29"/>
      <c r="G145" s="30"/>
      <c r="H145" s="65"/>
      <c r="I145" s="31"/>
    </row>
    <row r="146" spans="1:9" x14ac:dyDescent="0.2">
      <c r="A146" s="27"/>
      <c r="B146" s="23"/>
      <c r="C146" s="24"/>
      <c r="D146" s="23"/>
      <c r="E146" s="28"/>
      <c r="F146" s="29"/>
      <c r="G146" s="30"/>
      <c r="H146" s="65"/>
      <c r="I146" s="31"/>
    </row>
    <row r="147" spans="1:9" x14ac:dyDescent="0.2">
      <c r="A147" s="27"/>
      <c r="B147" s="23"/>
      <c r="C147" s="24"/>
      <c r="D147" s="23"/>
      <c r="E147" s="28"/>
      <c r="F147" s="29"/>
      <c r="G147" s="30"/>
      <c r="H147" s="65"/>
      <c r="I147" s="31"/>
    </row>
    <row r="148" spans="1:9" x14ac:dyDescent="0.2">
      <c r="A148" s="27"/>
      <c r="B148" s="23"/>
      <c r="C148" s="24"/>
      <c r="D148" s="23"/>
      <c r="E148" s="28"/>
      <c r="F148" s="29"/>
      <c r="G148" s="30"/>
      <c r="H148" s="65"/>
      <c r="I148" s="31"/>
    </row>
    <row r="149" spans="1:9" x14ac:dyDescent="0.2">
      <c r="A149" s="27"/>
      <c r="B149" s="23"/>
      <c r="C149" s="24"/>
      <c r="D149" s="23"/>
      <c r="E149" s="28"/>
      <c r="F149" s="29"/>
      <c r="G149" s="30"/>
      <c r="H149" s="65"/>
      <c r="I149" s="31"/>
    </row>
    <row r="150" spans="1:9" x14ac:dyDescent="0.2">
      <c r="A150" s="27"/>
      <c r="B150" s="23"/>
      <c r="C150" s="24"/>
      <c r="D150" s="23"/>
      <c r="E150" s="28"/>
      <c r="F150" s="29"/>
      <c r="G150" s="30"/>
      <c r="H150" s="65"/>
      <c r="I150" s="31"/>
    </row>
    <row r="151" spans="1:9" x14ac:dyDescent="0.2">
      <c r="A151" s="27"/>
      <c r="B151" s="23"/>
      <c r="C151" s="24"/>
      <c r="D151" s="23"/>
      <c r="E151" s="28"/>
      <c r="F151" s="29"/>
      <c r="G151" s="30"/>
      <c r="H151" s="65"/>
      <c r="I151" s="31"/>
    </row>
    <row r="152" spans="1:9" x14ac:dyDescent="0.2">
      <c r="A152" s="27"/>
      <c r="B152" s="23"/>
      <c r="C152" s="24"/>
      <c r="D152" s="23"/>
      <c r="E152" s="28"/>
      <c r="F152" s="29"/>
      <c r="G152" s="30"/>
      <c r="H152" s="65"/>
      <c r="I152" s="31"/>
    </row>
    <row r="153" spans="1:9" x14ac:dyDescent="0.2">
      <c r="A153" s="27"/>
      <c r="B153" s="23"/>
      <c r="C153" s="24"/>
      <c r="D153" s="23"/>
      <c r="E153" s="28"/>
      <c r="F153" s="29"/>
      <c r="G153" s="30"/>
      <c r="H153" s="65"/>
      <c r="I153" s="31"/>
    </row>
    <row r="154" spans="1:9" x14ac:dyDescent="0.2">
      <c r="A154" s="27"/>
      <c r="B154" s="23"/>
      <c r="C154" s="24"/>
      <c r="D154" s="23"/>
      <c r="E154" s="28"/>
      <c r="F154" s="29"/>
      <c r="G154" s="30"/>
      <c r="H154" s="65"/>
      <c r="I154" s="31"/>
    </row>
    <row r="155" spans="1:9" x14ac:dyDescent="0.2">
      <c r="A155" s="27"/>
      <c r="B155" s="23"/>
      <c r="C155" s="24"/>
      <c r="D155" s="23"/>
      <c r="E155" s="28"/>
      <c r="F155" s="29"/>
      <c r="G155" s="30"/>
      <c r="H155" s="65"/>
      <c r="I155" s="31"/>
    </row>
    <row r="156" spans="1:9" x14ac:dyDescent="0.2">
      <c r="A156" s="27"/>
      <c r="B156" s="23"/>
      <c r="C156" s="24"/>
      <c r="D156" s="23"/>
      <c r="E156" s="28"/>
      <c r="F156" s="29"/>
      <c r="G156" s="30"/>
      <c r="H156" s="65"/>
      <c r="I156" s="31"/>
    </row>
    <row r="157" spans="1:9" x14ac:dyDescent="0.2">
      <c r="A157" s="27"/>
      <c r="B157" s="23"/>
      <c r="C157" s="24"/>
      <c r="D157" s="23"/>
      <c r="E157" s="28"/>
      <c r="F157" s="29"/>
      <c r="G157" s="30"/>
      <c r="H157" s="65"/>
      <c r="I157" s="31"/>
    </row>
    <row r="158" spans="1:9" x14ac:dyDescent="0.2">
      <c r="A158" s="27"/>
      <c r="B158" s="23"/>
      <c r="C158" s="24"/>
      <c r="D158" s="23"/>
      <c r="E158" s="28"/>
      <c r="F158" s="29"/>
      <c r="G158" s="30"/>
      <c r="H158" s="65"/>
      <c r="I158" s="31"/>
    </row>
    <row r="159" spans="1:9" x14ac:dyDescent="0.2">
      <c r="A159" s="27"/>
      <c r="B159" s="23"/>
      <c r="C159" s="24"/>
      <c r="D159" s="23"/>
      <c r="E159" s="28"/>
      <c r="F159" s="29"/>
      <c r="G159" s="30"/>
      <c r="H159" s="65"/>
      <c r="I159" s="31"/>
    </row>
    <row r="160" spans="1:9" x14ac:dyDescent="0.2">
      <c r="A160" s="27"/>
      <c r="B160" s="23"/>
      <c r="C160" s="24"/>
      <c r="D160" s="23"/>
      <c r="E160" s="28"/>
      <c r="F160" s="29"/>
      <c r="G160" s="30"/>
      <c r="H160" s="65"/>
      <c r="I160" s="31"/>
    </row>
    <row r="161" spans="1:9" x14ac:dyDescent="0.2">
      <c r="A161" s="27"/>
      <c r="B161" s="23"/>
      <c r="C161" s="24"/>
      <c r="D161" s="23"/>
      <c r="E161" s="28"/>
      <c r="F161" s="29"/>
      <c r="G161" s="30"/>
      <c r="H161" s="65"/>
      <c r="I161" s="31"/>
    </row>
    <row r="162" spans="1:9" x14ac:dyDescent="0.2">
      <c r="A162" s="27"/>
      <c r="B162" s="23"/>
      <c r="C162" s="24"/>
      <c r="D162" s="23"/>
      <c r="E162" s="28"/>
      <c r="F162" s="29"/>
      <c r="G162" s="30"/>
      <c r="H162" s="65"/>
      <c r="I162" s="31"/>
    </row>
    <row r="163" spans="1:9" x14ac:dyDescent="0.2">
      <c r="A163" s="27"/>
      <c r="B163" s="23"/>
      <c r="C163" s="24"/>
      <c r="D163" s="23"/>
      <c r="E163" s="28"/>
      <c r="F163" s="29"/>
      <c r="G163" s="30"/>
      <c r="H163" s="65"/>
      <c r="I163" s="31"/>
    </row>
    <row r="164" spans="1:9" x14ac:dyDescent="0.2">
      <c r="A164" s="27"/>
      <c r="B164" s="23"/>
      <c r="C164" s="24"/>
      <c r="D164" s="23"/>
      <c r="E164" s="28"/>
      <c r="F164" s="29"/>
      <c r="G164" s="30"/>
      <c r="H164" s="65"/>
      <c r="I164" s="31"/>
    </row>
    <row r="165" spans="1:9" x14ac:dyDescent="0.2">
      <c r="A165" s="27"/>
      <c r="B165" s="23"/>
      <c r="C165" s="24"/>
      <c r="D165" s="23"/>
      <c r="E165" s="28"/>
      <c r="F165" s="29"/>
      <c r="G165" s="30"/>
      <c r="H165" s="65"/>
      <c r="I165" s="31"/>
    </row>
    <row r="166" spans="1:9" x14ac:dyDescent="0.2">
      <c r="A166" s="27"/>
      <c r="B166" s="23"/>
      <c r="C166" s="24"/>
      <c r="D166" s="23"/>
      <c r="E166" s="28"/>
      <c r="F166" s="29"/>
      <c r="G166" s="30"/>
      <c r="H166" s="65"/>
      <c r="I166" s="31"/>
    </row>
    <row r="167" spans="1:9" x14ac:dyDescent="0.2">
      <c r="A167" s="27"/>
      <c r="B167" s="23"/>
      <c r="C167" s="24"/>
      <c r="D167" s="23"/>
      <c r="E167" s="28"/>
      <c r="F167" s="29"/>
      <c r="G167" s="30"/>
      <c r="H167" s="65"/>
      <c r="I167" s="31"/>
    </row>
    <row r="168" spans="1:9" x14ac:dyDescent="0.2">
      <c r="A168" s="27"/>
      <c r="B168" s="23"/>
      <c r="C168" s="24"/>
      <c r="D168" s="23"/>
      <c r="E168" s="28"/>
      <c r="F168" s="29"/>
      <c r="G168" s="30"/>
      <c r="H168" s="65"/>
      <c r="I168" s="31"/>
    </row>
    <row r="169" spans="1:9" x14ac:dyDescent="0.2">
      <c r="A169" s="27"/>
      <c r="B169" s="23"/>
      <c r="C169" s="24"/>
      <c r="D169" s="23"/>
      <c r="E169" s="28"/>
      <c r="F169" s="29"/>
      <c r="G169" s="30"/>
      <c r="H169" s="65"/>
      <c r="I169" s="31"/>
    </row>
    <row r="170" spans="1:9" x14ac:dyDescent="0.2">
      <c r="A170" s="27"/>
      <c r="B170" s="23"/>
      <c r="C170" s="24"/>
      <c r="D170" s="23"/>
      <c r="E170" s="28"/>
      <c r="F170" s="29"/>
      <c r="G170" s="30"/>
      <c r="H170" s="65"/>
      <c r="I170" s="31"/>
    </row>
    <row r="171" spans="1:9" x14ac:dyDescent="0.2">
      <c r="A171" s="27"/>
      <c r="B171" s="23"/>
      <c r="C171" s="24"/>
      <c r="D171" s="23"/>
      <c r="E171" s="28"/>
      <c r="F171" s="29"/>
      <c r="G171" s="30"/>
      <c r="H171" s="65"/>
      <c r="I171" s="31"/>
    </row>
    <row r="172" spans="1:9" x14ac:dyDescent="0.2">
      <c r="A172" s="27"/>
      <c r="B172" s="23"/>
      <c r="C172" s="24"/>
      <c r="D172" s="23"/>
      <c r="E172" s="28"/>
      <c r="F172" s="29"/>
      <c r="G172" s="30"/>
      <c r="H172" s="65"/>
      <c r="I172" s="31"/>
    </row>
    <row r="173" spans="1:9" x14ac:dyDescent="0.2">
      <c r="A173" s="27"/>
      <c r="B173" s="23"/>
      <c r="C173" s="24"/>
      <c r="D173" s="23"/>
      <c r="E173" s="28"/>
      <c r="F173" s="29"/>
      <c r="G173" s="30"/>
      <c r="H173" s="65"/>
      <c r="I173" s="31"/>
    </row>
    <row r="174" spans="1:9" x14ac:dyDescent="0.2">
      <c r="A174" s="27"/>
      <c r="B174" s="23"/>
      <c r="C174" s="24"/>
      <c r="D174" s="23"/>
      <c r="E174" s="28"/>
      <c r="F174" s="29"/>
      <c r="G174" s="30"/>
      <c r="H174" s="65"/>
      <c r="I174" s="31"/>
    </row>
    <row r="175" spans="1:9" x14ac:dyDescent="0.2">
      <c r="A175" s="27"/>
      <c r="B175" s="23"/>
      <c r="C175" s="24"/>
      <c r="D175" s="23"/>
      <c r="E175" s="28"/>
      <c r="F175" s="29"/>
      <c r="G175" s="30"/>
      <c r="H175" s="65"/>
      <c r="I175" s="31"/>
    </row>
    <row r="176" spans="1:9" x14ac:dyDescent="0.2">
      <c r="A176" s="27"/>
      <c r="B176" s="23"/>
      <c r="C176" s="24"/>
      <c r="D176" s="23"/>
      <c r="E176" s="28"/>
      <c r="F176" s="29"/>
      <c r="G176" s="30"/>
      <c r="H176" s="65"/>
      <c r="I176" s="31"/>
    </row>
    <row r="177" spans="1:9" x14ac:dyDescent="0.2">
      <c r="A177" s="27"/>
      <c r="B177" s="23"/>
      <c r="C177" s="24"/>
      <c r="D177" s="23"/>
      <c r="E177" s="28"/>
      <c r="F177" s="29"/>
      <c r="G177" s="30"/>
      <c r="H177" s="65"/>
      <c r="I177" s="31"/>
    </row>
    <row r="178" spans="1:9" x14ac:dyDescent="0.2">
      <c r="A178" s="27"/>
      <c r="B178" s="23"/>
      <c r="C178" s="24"/>
      <c r="D178" s="23"/>
      <c r="E178" s="28"/>
      <c r="F178" s="29"/>
      <c r="G178" s="30"/>
      <c r="H178" s="65"/>
      <c r="I178" s="31"/>
    </row>
    <row r="179" spans="1:9" x14ac:dyDescent="0.2">
      <c r="A179" s="27"/>
      <c r="B179" s="23"/>
      <c r="C179" s="24"/>
      <c r="D179" s="23"/>
      <c r="E179" s="28"/>
      <c r="F179" s="29"/>
      <c r="G179" s="30"/>
      <c r="H179" s="65"/>
      <c r="I179" s="31"/>
    </row>
    <row r="180" spans="1:9" x14ac:dyDescent="0.2">
      <c r="A180" s="27"/>
      <c r="B180" s="23"/>
      <c r="C180" s="24"/>
      <c r="D180" s="23"/>
      <c r="E180" s="28"/>
      <c r="F180" s="29"/>
      <c r="G180" s="30"/>
      <c r="H180" s="65"/>
      <c r="I180" s="31"/>
    </row>
    <row r="181" spans="1:9" x14ac:dyDescent="0.2">
      <c r="A181" s="27"/>
      <c r="B181" s="23"/>
      <c r="C181" s="24"/>
      <c r="D181" s="23"/>
      <c r="E181" s="28"/>
      <c r="F181" s="29"/>
      <c r="G181" s="30"/>
      <c r="H181" s="65"/>
      <c r="I181" s="31"/>
    </row>
    <row r="182" spans="1:9" x14ac:dyDescent="0.2">
      <c r="A182" s="27"/>
      <c r="B182" s="23"/>
      <c r="C182" s="24"/>
      <c r="D182" s="23"/>
      <c r="E182" s="28"/>
      <c r="F182" s="29"/>
      <c r="G182" s="30"/>
      <c r="H182" s="65"/>
      <c r="I182" s="31"/>
    </row>
    <row r="183" spans="1:9" x14ac:dyDescent="0.2">
      <c r="A183" s="27"/>
      <c r="B183" s="23"/>
      <c r="C183" s="24"/>
      <c r="D183" s="23"/>
      <c r="E183" s="28"/>
      <c r="F183" s="29"/>
      <c r="G183" s="30"/>
      <c r="H183" s="65"/>
      <c r="I183" s="31"/>
    </row>
    <row r="184" spans="1:9" x14ac:dyDescent="0.2">
      <c r="A184" s="27"/>
      <c r="B184" s="23"/>
      <c r="C184" s="24"/>
      <c r="D184" s="23"/>
      <c r="E184" s="28"/>
      <c r="F184" s="29"/>
      <c r="G184" s="30"/>
      <c r="H184" s="65"/>
      <c r="I184" s="31"/>
    </row>
    <row r="185" spans="1:9" x14ac:dyDescent="0.2">
      <c r="A185" s="27"/>
      <c r="B185" s="23"/>
      <c r="C185" s="24"/>
      <c r="D185" s="23"/>
      <c r="E185" s="28"/>
      <c r="F185" s="29"/>
      <c r="G185" s="30"/>
      <c r="H185" s="65"/>
      <c r="I185" s="31"/>
    </row>
    <row r="186" spans="1:9" x14ac:dyDescent="0.2">
      <c r="A186" s="27"/>
      <c r="B186" s="23"/>
      <c r="C186" s="24"/>
      <c r="D186" s="23"/>
      <c r="E186" s="28"/>
      <c r="F186" s="29"/>
      <c r="G186" s="30"/>
      <c r="H186" s="65"/>
      <c r="I186" s="31"/>
    </row>
    <row r="187" spans="1:9" x14ac:dyDescent="0.2">
      <c r="A187" s="27"/>
      <c r="B187" s="23"/>
      <c r="C187" s="24"/>
      <c r="D187" s="23"/>
      <c r="E187" s="28"/>
      <c r="F187" s="29"/>
      <c r="G187" s="30"/>
      <c r="H187" s="65"/>
      <c r="I187" s="31"/>
    </row>
    <row r="188" spans="1:9" x14ac:dyDescent="0.2">
      <c r="A188" s="27"/>
      <c r="B188" s="23"/>
      <c r="C188" s="24"/>
      <c r="D188" s="23"/>
      <c r="E188" s="28"/>
      <c r="F188" s="29"/>
      <c r="G188" s="30"/>
      <c r="H188" s="65"/>
      <c r="I188" s="31"/>
    </row>
    <row r="189" spans="1:9" x14ac:dyDescent="0.2">
      <c r="A189" s="27"/>
      <c r="B189" s="23"/>
      <c r="C189" s="24"/>
      <c r="D189" s="23"/>
      <c r="E189" s="28"/>
      <c r="F189" s="29"/>
      <c r="G189" s="30"/>
      <c r="H189" s="65"/>
      <c r="I189" s="31"/>
    </row>
    <row r="190" spans="1:9" x14ac:dyDescent="0.2">
      <c r="A190" s="27"/>
      <c r="B190" s="23"/>
      <c r="C190" s="24"/>
      <c r="D190" s="23"/>
      <c r="E190" s="28"/>
      <c r="F190" s="29"/>
      <c r="G190" s="30"/>
      <c r="H190" s="65"/>
      <c r="I190" s="31"/>
    </row>
    <row r="191" spans="1:9" x14ac:dyDescent="0.2">
      <c r="A191" s="27"/>
      <c r="B191" s="23"/>
      <c r="C191" s="24"/>
      <c r="D191" s="23"/>
      <c r="E191" s="28"/>
      <c r="F191" s="29"/>
      <c r="G191" s="30"/>
      <c r="H191" s="65"/>
      <c r="I191" s="31"/>
    </row>
    <row r="192" spans="1:9" x14ac:dyDescent="0.2">
      <c r="A192" s="27"/>
      <c r="B192" s="23"/>
      <c r="C192" s="24"/>
      <c r="D192" s="23"/>
      <c r="E192" s="28"/>
      <c r="F192" s="29"/>
      <c r="G192" s="30"/>
      <c r="H192" s="65"/>
      <c r="I192" s="31"/>
    </row>
    <row r="193" spans="1:9" x14ac:dyDescent="0.2">
      <c r="A193" s="27"/>
      <c r="B193" s="23"/>
      <c r="C193" s="24"/>
      <c r="D193" s="23"/>
      <c r="E193" s="28"/>
      <c r="F193" s="29"/>
      <c r="G193" s="30"/>
      <c r="H193" s="65"/>
      <c r="I193" s="31"/>
    </row>
    <row r="194" spans="1:9" x14ac:dyDescent="0.2">
      <c r="A194" s="27"/>
      <c r="B194" s="23"/>
      <c r="C194" s="24"/>
      <c r="D194" s="23"/>
      <c r="E194" s="28"/>
      <c r="F194" s="29"/>
      <c r="G194" s="30"/>
      <c r="H194" s="65"/>
      <c r="I194" s="31"/>
    </row>
    <row r="195" spans="1:9" x14ac:dyDescent="0.2">
      <c r="A195" s="27"/>
      <c r="B195" s="23"/>
      <c r="C195" s="24"/>
      <c r="D195" s="23"/>
      <c r="E195" s="28"/>
      <c r="F195" s="29"/>
      <c r="G195" s="30"/>
      <c r="H195" s="65"/>
      <c r="I195" s="31"/>
    </row>
    <row r="196" spans="1:9" x14ac:dyDescent="0.2">
      <c r="A196" s="27"/>
      <c r="B196" s="23"/>
      <c r="C196" s="24"/>
      <c r="D196" s="23"/>
      <c r="E196" s="28"/>
      <c r="F196" s="29"/>
      <c r="G196" s="30"/>
      <c r="H196" s="65"/>
      <c r="I196" s="31"/>
    </row>
    <row r="197" spans="1:9" x14ac:dyDescent="0.2">
      <c r="A197" s="27"/>
      <c r="B197" s="23"/>
      <c r="C197" s="24"/>
      <c r="D197" s="23"/>
      <c r="E197" s="28"/>
      <c r="F197" s="29"/>
      <c r="G197" s="30"/>
      <c r="H197" s="65"/>
      <c r="I197" s="31"/>
    </row>
    <row r="198" spans="1:9" x14ac:dyDescent="0.2">
      <c r="A198" s="27"/>
      <c r="B198" s="23"/>
      <c r="C198" s="24"/>
      <c r="D198" s="23"/>
      <c r="E198" s="28"/>
      <c r="F198" s="29"/>
      <c r="G198" s="30"/>
      <c r="H198" s="65"/>
      <c r="I198" s="31"/>
    </row>
    <row r="199" spans="1:9" x14ac:dyDescent="0.2">
      <c r="A199" s="27"/>
      <c r="B199" s="23"/>
      <c r="C199" s="24"/>
      <c r="D199" s="23"/>
      <c r="E199" s="28"/>
      <c r="F199" s="29"/>
      <c r="G199" s="30"/>
      <c r="H199" s="65"/>
      <c r="I199" s="31"/>
    </row>
    <row r="200" spans="1:9" x14ac:dyDescent="0.2">
      <c r="A200" s="27"/>
      <c r="B200" s="23"/>
      <c r="C200" s="24"/>
      <c r="D200" s="23"/>
      <c r="E200" s="28"/>
      <c r="F200" s="29"/>
      <c r="G200" s="30"/>
      <c r="H200" s="65"/>
      <c r="I200" s="31"/>
    </row>
    <row r="201" spans="1:9" x14ac:dyDescent="0.2">
      <c r="A201" s="27"/>
      <c r="B201" s="23"/>
      <c r="C201" s="24"/>
      <c r="D201" s="23"/>
      <c r="E201" s="28"/>
      <c r="F201" s="29"/>
      <c r="G201" s="30"/>
      <c r="H201" s="65"/>
      <c r="I201" s="31"/>
    </row>
    <row r="202" spans="1:9" x14ac:dyDescent="0.2">
      <c r="A202" s="27"/>
      <c r="B202" s="23"/>
      <c r="C202" s="24"/>
      <c r="D202" s="23"/>
      <c r="E202" s="28"/>
      <c r="F202" s="29"/>
      <c r="G202" s="30"/>
      <c r="H202" s="65"/>
      <c r="I202" s="31"/>
    </row>
    <row r="203" spans="1:9" x14ac:dyDescent="0.2">
      <c r="A203" s="27"/>
      <c r="B203" s="23"/>
      <c r="C203" s="24"/>
      <c r="D203" s="23"/>
      <c r="E203" s="28"/>
      <c r="F203" s="29"/>
      <c r="G203" s="30"/>
      <c r="H203" s="65"/>
      <c r="I203" s="31"/>
    </row>
    <row r="204" spans="1:9" x14ac:dyDescent="0.2">
      <c r="A204" s="27"/>
      <c r="B204" s="23"/>
      <c r="C204" s="24"/>
      <c r="D204" s="23"/>
      <c r="E204" s="28"/>
      <c r="F204" s="29"/>
      <c r="G204" s="30"/>
      <c r="H204" s="65"/>
      <c r="I204" s="31"/>
    </row>
    <row r="205" spans="1:9" x14ac:dyDescent="0.2">
      <c r="A205" s="27"/>
      <c r="B205" s="23"/>
      <c r="C205" s="24"/>
      <c r="D205" s="23"/>
      <c r="E205" s="28"/>
      <c r="F205" s="29"/>
      <c r="G205" s="30"/>
      <c r="H205" s="65"/>
      <c r="I205" s="31"/>
    </row>
    <row r="206" spans="1:9" x14ac:dyDescent="0.2">
      <c r="A206" s="27"/>
      <c r="B206" s="23"/>
      <c r="C206" s="24"/>
      <c r="D206" s="23"/>
      <c r="E206" s="28"/>
      <c r="F206" s="29"/>
      <c r="G206" s="30"/>
      <c r="H206" s="65"/>
      <c r="I206" s="31"/>
    </row>
    <row r="207" spans="1:9" x14ac:dyDescent="0.2">
      <c r="A207" s="27"/>
      <c r="B207" s="23"/>
      <c r="C207" s="24"/>
      <c r="D207" s="23"/>
      <c r="E207" s="28"/>
      <c r="F207" s="29"/>
      <c r="G207" s="30"/>
      <c r="H207" s="65"/>
      <c r="I207" s="31"/>
    </row>
    <row r="208" spans="1:9" x14ac:dyDescent="0.2">
      <c r="A208" s="27"/>
      <c r="B208" s="23"/>
      <c r="C208" s="24"/>
      <c r="D208" s="23"/>
      <c r="E208" s="28"/>
      <c r="F208" s="29"/>
      <c r="G208" s="30"/>
      <c r="H208" s="65"/>
      <c r="I208" s="31"/>
    </row>
    <row r="209" spans="1:9" x14ac:dyDescent="0.2">
      <c r="A209" s="27"/>
      <c r="B209" s="23"/>
      <c r="C209" s="24"/>
      <c r="D209" s="23"/>
      <c r="E209" s="28"/>
      <c r="F209" s="29"/>
      <c r="G209" s="30"/>
      <c r="H209" s="65"/>
      <c r="I209" s="31"/>
    </row>
    <row r="210" spans="1:9" x14ac:dyDescent="0.2">
      <c r="A210" s="27"/>
      <c r="B210" s="23"/>
      <c r="C210" s="24"/>
      <c r="D210" s="23"/>
      <c r="E210" s="28"/>
      <c r="F210" s="29"/>
      <c r="G210" s="30"/>
      <c r="H210" s="65"/>
      <c r="I210" s="31"/>
    </row>
    <row r="211" spans="1:9" x14ac:dyDescent="0.2">
      <c r="A211" s="27"/>
      <c r="B211" s="23"/>
      <c r="C211" s="24"/>
      <c r="D211" s="23"/>
      <c r="E211" s="28"/>
      <c r="F211" s="29"/>
      <c r="G211" s="30"/>
      <c r="H211" s="65"/>
      <c r="I211" s="31"/>
    </row>
    <row r="212" spans="1:9" x14ac:dyDescent="0.2">
      <c r="A212" s="27"/>
      <c r="B212" s="23"/>
      <c r="C212" s="24"/>
      <c r="D212" s="23"/>
      <c r="E212" s="28"/>
      <c r="F212" s="29"/>
      <c r="G212" s="30"/>
      <c r="H212" s="65"/>
      <c r="I212" s="31"/>
    </row>
    <row r="213" spans="1:9" x14ac:dyDescent="0.2">
      <c r="A213" s="27"/>
      <c r="B213" s="23"/>
      <c r="C213" s="24"/>
      <c r="D213" s="23"/>
      <c r="E213" s="28"/>
      <c r="F213" s="29"/>
      <c r="G213" s="30"/>
      <c r="H213" s="65"/>
      <c r="I213" s="31"/>
    </row>
    <row r="214" spans="1:9" x14ac:dyDescent="0.2">
      <c r="A214" s="27"/>
      <c r="B214" s="23"/>
      <c r="C214" s="24"/>
      <c r="D214" s="23"/>
      <c r="E214" s="28"/>
      <c r="F214" s="29"/>
      <c r="G214" s="30"/>
      <c r="H214" s="65"/>
      <c r="I214" s="31"/>
    </row>
    <row r="215" spans="1:9" x14ac:dyDescent="0.2">
      <c r="A215" s="27"/>
      <c r="B215" s="23"/>
      <c r="C215" s="24"/>
      <c r="D215" s="23"/>
      <c r="E215" s="28"/>
      <c r="F215" s="29"/>
      <c r="G215" s="30"/>
      <c r="H215" s="65"/>
      <c r="I215" s="31"/>
    </row>
    <row r="216" spans="1:9" x14ac:dyDescent="0.2">
      <c r="A216" s="27"/>
      <c r="B216" s="23"/>
      <c r="C216" s="24"/>
      <c r="D216" s="23"/>
      <c r="E216" s="28"/>
      <c r="F216" s="29"/>
      <c r="G216" s="30"/>
      <c r="H216" s="65"/>
      <c r="I216" s="31"/>
    </row>
    <row r="217" spans="1:9" x14ac:dyDescent="0.2">
      <c r="A217" s="27"/>
      <c r="B217" s="23"/>
      <c r="C217" s="24"/>
      <c r="D217" s="23"/>
      <c r="E217" s="28"/>
      <c r="F217" s="29"/>
      <c r="G217" s="30"/>
      <c r="H217" s="65"/>
      <c r="I217" s="31"/>
    </row>
    <row r="218" spans="1:9" x14ac:dyDescent="0.2">
      <c r="A218" s="27"/>
      <c r="B218" s="23"/>
      <c r="C218" s="24"/>
      <c r="D218" s="23"/>
      <c r="E218" s="28"/>
      <c r="F218" s="29"/>
      <c r="G218" s="30"/>
      <c r="H218" s="65"/>
      <c r="I218" s="31"/>
    </row>
    <row r="219" spans="1:9" x14ac:dyDescent="0.2">
      <c r="A219" s="27"/>
      <c r="B219" s="23"/>
      <c r="C219" s="24"/>
      <c r="D219" s="23"/>
      <c r="E219" s="28"/>
      <c r="F219" s="29"/>
      <c r="G219" s="30"/>
      <c r="H219" s="65"/>
      <c r="I219" s="31"/>
    </row>
    <row r="220" spans="1:9" x14ac:dyDescent="0.2">
      <c r="A220" s="27"/>
      <c r="B220" s="23"/>
      <c r="C220" s="24"/>
      <c r="D220" s="23"/>
      <c r="E220" s="28"/>
      <c r="F220" s="29"/>
      <c r="G220" s="30"/>
      <c r="H220" s="65"/>
      <c r="I220" s="31"/>
    </row>
    <row r="221" spans="1:9" x14ac:dyDescent="0.2">
      <c r="A221" s="27"/>
      <c r="B221" s="23"/>
      <c r="C221" s="24"/>
      <c r="D221" s="23"/>
      <c r="E221" s="28"/>
      <c r="F221" s="29"/>
      <c r="G221" s="30"/>
      <c r="H221" s="65"/>
      <c r="I221" s="31"/>
    </row>
    <row r="222" spans="1:9" x14ac:dyDescent="0.2">
      <c r="A222" s="27"/>
      <c r="B222" s="23"/>
      <c r="C222" s="24"/>
      <c r="D222" s="23"/>
      <c r="E222" s="28"/>
      <c r="F222" s="29"/>
      <c r="G222" s="30"/>
      <c r="H222" s="65"/>
      <c r="I222" s="31"/>
    </row>
    <row r="223" spans="1:9" x14ac:dyDescent="0.2">
      <c r="A223" s="27"/>
      <c r="B223" s="23"/>
      <c r="C223" s="24"/>
      <c r="D223" s="23"/>
      <c r="E223" s="28"/>
      <c r="F223" s="29"/>
      <c r="G223" s="30"/>
      <c r="H223" s="65"/>
      <c r="I223" s="31"/>
    </row>
    <row r="224" spans="1:9" x14ac:dyDescent="0.2">
      <c r="A224" s="27"/>
      <c r="B224" s="23"/>
      <c r="C224" s="24"/>
      <c r="D224" s="23"/>
      <c r="E224" s="28"/>
      <c r="F224" s="29"/>
      <c r="G224" s="30"/>
      <c r="H224" s="65"/>
      <c r="I224" s="31"/>
    </row>
    <row r="225" spans="1:9" x14ac:dyDescent="0.2">
      <c r="A225" s="27"/>
      <c r="B225" s="23"/>
      <c r="C225" s="24"/>
      <c r="D225" s="23"/>
      <c r="E225" s="28"/>
      <c r="F225" s="29"/>
      <c r="G225" s="30"/>
      <c r="H225" s="65"/>
      <c r="I225" s="31"/>
    </row>
    <row r="226" spans="1:9" x14ac:dyDescent="0.2">
      <c r="A226" s="27"/>
      <c r="B226" s="23"/>
      <c r="C226" s="24"/>
      <c r="D226" s="23"/>
      <c r="E226" s="28"/>
      <c r="F226" s="29"/>
      <c r="G226" s="30"/>
      <c r="H226" s="65"/>
      <c r="I226" s="31"/>
    </row>
    <row r="227" spans="1:9" x14ac:dyDescent="0.2">
      <c r="A227" s="27"/>
      <c r="B227" s="23"/>
      <c r="C227" s="24"/>
      <c r="D227" s="23"/>
      <c r="E227" s="28"/>
      <c r="F227" s="29"/>
      <c r="G227" s="30"/>
      <c r="H227" s="65"/>
      <c r="I227" s="31"/>
    </row>
    <row r="228" spans="1:9" x14ac:dyDescent="0.2">
      <c r="A228" s="27"/>
      <c r="B228" s="23"/>
      <c r="C228" s="24"/>
      <c r="D228" s="23"/>
      <c r="E228" s="28"/>
      <c r="F228" s="29"/>
      <c r="G228" s="30"/>
      <c r="H228" s="65"/>
      <c r="I228" s="31"/>
    </row>
    <row r="229" spans="1:9" x14ac:dyDescent="0.2">
      <c r="A229" s="27"/>
      <c r="B229" s="23"/>
      <c r="C229" s="24"/>
      <c r="D229" s="23"/>
      <c r="E229" s="28"/>
      <c r="F229" s="29"/>
      <c r="G229" s="30"/>
      <c r="H229" s="65"/>
      <c r="I229" s="31"/>
    </row>
    <row r="230" spans="1:9" x14ac:dyDescent="0.2">
      <c r="A230" s="27"/>
      <c r="B230" s="23"/>
      <c r="C230" s="24"/>
      <c r="D230" s="23"/>
      <c r="E230" s="28"/>
      <c r="F230" s="29"/>
      <c r="G230" s="30"/>
      <c r="H230" s="65"/>
      <c r="I230" s="31"/>
    </row>
    <row r="231" spans="1:9" x14ac:dyDescent="0.2">
      <c r="A231" s="27"/>
      <c r="B231" s="23"/>
      <c r="C231" s="24"/>
      <c r="D231" s="23"/>
      <c r="E231" s="28"/>
      <c r="F231" s="29"/>
      <c r="G231" s="30"/>
      <c r="H231" s="65"/>
      <c r="I231" s="31"/>
    </row>
    <row r="232" spans="1:9" x14ac:dyDescent="0.2">
      <c r="A232" s="27"/>
      <c r="B232" s="23"/>
      <c r="C232" s="24"/>
      <c r="D232" s="23"/>
      <c r="E232" s="28"/>
      <c r="F232" s="29"/>
      <c r="G232" s="30"/>
      <c r="H232" s="65"/>
      <c r="I232" s="31"/>
    </row>
    <row r="233" spans="1:9" x14ac:dyDescent="0.2">
      <c r="A233" s="27"/>
      <c r="B233" s="23"/>
      <c r="C233" s="24"/>
      <c r="D233" s="23"/>
      <c r="E233" s="28"/>
      <c r="F233" s="29"/>
      <c r="G233" s="30"/>
      <c r="H233" s="65"/>
      <c r="I233" s="31"/>
    </row>
    <row r="234" spans="1:9" x14ac:dyDescent="0.2">
      <c r="A234" s="27"/>
      <c r="B234" s="23"/>
      <c r="C234" s="24"/>
      <c r="D234" s="23"/>
      <c r="E234" s="28"/>
      <c r="F234" s="29"/>
      <c r="G234" s="30"/>
      <c r="H234" s="65"/>
      <c r="I234" s="31"/>
    </row>
    <row r="235" spans="1:9" x14ac:dyDescent="0.2">
      <c r="A235" s="27"/>
      <c r="B235" s="23"/>
      <c r="C235" s="24"/>
      <c r="D235" s="23"/>
      <c r="E235" s="28"/>
      <c r="F235" s="29"/>
      <c r="G235" s="30"/>
      <c r="H235" s="65"/>
      <c r="I235" s="31"/>
    </row>
    <row r="236" spans="1:9" x14ac:dyDescent="0.2">
      <c r="A236" s="27"/>
      <c r="B236" s="23"/>
      <c r="C236" s="24"/>
      <c r="D236" s="23"/>
      <c r="E236" s="28"/>
      <c r="F236" s="29"/>
      <c r="G236" s="30"/>
      <c r="H236" s="65"/>
      <c r="I236" s="31"/>
    </row>
    <row r="237" spans="1:9" x14ac:dyDescent="0.2">
      <c r="A237" s="27"/>
      <c r="B237" s="23"/>
      <c r="C237" s="24"/>
      <c r="D237" s="23"/>
      <c r="E237" s="28"/>
      <c r="F237" s="29"/>
      <c r="G237" s="30"/>
      <c r="H237" s="65"/>
      <c r="I237" s="31"/>
    </row>
    <row r="238" spans="1:9" x14ac:dyDescent="0.2">
      <c r="A238" s="27"/>
      <c r="B238" s="23"/>
      <c r="C238" s="24"/>
      <c r="D238" s="23"/>
      <c r="E238" s="28"/>
      <c r="F238" s="29"/>
      <c r="G238" s="30"/>
      <c r="H238" s="65"/>
      <c r="I238" s="31"/>
    </row>
    <row r="239" spans="1:9" x14ac:dyDescent="0.2">
      <c r="A239" s="27"/>
      <c r="B239" s="23"/>
      <c r="C239" s="24"/>
      <c r="D239" s="23"/>
      <c r="E239" s="28"/>
      <c r="F239" s="29"/>
      <c r="G239" s="30"/>
      <c r="H239" s="65"/>
      <c r="I239" s="31"/>
    </row>
    <row r="240" spans="1:9" x14ac:dyDescent="0.2">
      <c r="A240" s="27"/>
      <c r="B240" s="23"/>
      <c r="C240" s="24"/>
      <c r="D240" s="23"/>
      <c r="E240" s="28"/>
      <c r="F240" s="29"/>
      <c r="G240" s="30"/>
      <c r="H240" s="65"/>
      <c r="I240" s="31"/>
    </row>
    <row r="241" spans="1:9" x14ac:dyDescent="0.2">
      <c r="A241" s="27"/>
      <c r="B241" s="23"/>
      <c r="C241" s="24"/>
      <c r="D241" s="23"/>
      <c r="E241" s="28"/>
      <c r="F241" s="29"/>
      <c r="G241" s="30"/>
      <c r="H241" s="65"/>
      <c r="I241" s="31"/>
    </row>
    <row r="242" spans="1:9" x14ac:dyDescent="0.2">
      <c r="A242" s="27"/>
      <c r="B242" s="23"/>
      <c r="C242" s="24"/>
      <c r="D242" s="23"/>
      <c r="E242" s="28"/>
      <c r="F242" s="29"/>
      <c r="G242" s="30"/>
      <c r="H242" s="65"/>
      <c r="I242" s="31"/>
    </row>
    <row r="243" spans="1:9" x14ac:dyDescent="0.2">
      <c r="A243" s="27"/>
      <c r="B243" s="23"/>
      <c r="C243" s="24"/>
      <c r="D243" s="23"/>
      <c r="E243" s="28"/>
      <c r="F243" s="29"/>
      <c r="G243" s="30"/>
      <c r="H243" s="65"/>
      <c r="I243" s="31"/>
    </row>
    <row r="244" spans="1:9" x14ac:dyDescent="0.2">
      <c r="A244" s="27"/>
      <c r="B244" s="23"/>
      <c r="C244" s="24"/>
      <c r="D244" s="23"/>
      <c r="E244" s="28"/>
      <c r="F244" s="29"/>
      <c r="G244" s="30"/>
      <c r="H244" s="65"/>
      <c r="I244" s="31"/>
    </row>
    <row r="245" spans="1:9" x14ac:dyDescent="0.2">
      <c r="A245" s="27"/>
      <c r="B245" s="23"/>
      <c r="C245" s="24"/>
      <c r="D245" s="23"/>
      <c r="E245" s="28"/>
      <c r="F245" s="29"/>
      <c r="G245" s="30"/>
      <c r="H245" s="65"/>
      <c r="I245" s="31"/>
    </row>
    <row r="246" spans="1:9" x14ac:dyDescent="0.2">
      <c r="A246" s="27"/>
      <c r="B246" s="23"/>
      <c r="C246" s="24"/>
      <c r="D246" s="23"/>
      <c r="E246" s="28"/>
      <c r="F246" s="29"/>
      <c r="G246" s="30"/>
      <c r="H246" s="65"/>
      <c r="I246" s="31"/>
    </row>
    <row r="247" spans="1:9" x14ac:dyDescent="0.2">
      <c r="A247" s="27"/>
      <c r="B247" s="23"/>
      <c r="C247" s="24"/>
      <c r="D247" s="23"/>
      <c r="E247" s="28"/>
      <c r="F247" s="29"/>
      <c r="G247" s="30"/>
      <c r="H247" s="65"/>
      <c r="I247" s="31"/>
    </row>
    <row r="248" spans="1:9" x14ac:dyDescent="0.2">
      <c r="A248" s="27"/>
      <c r="B248" s="23"/>
      <c r="C248" s="24"/>
      <c r="D248" s="23"/>
      <c r="E248" s="28"/>
      <c r="F248" s="29"/>
      <c r="G248" s="30"/>
      <c r="H248" s="65"/>
      <c r="I248" s="31"/>
    </row>
    <row r="249" spans="1:9" x14ac:dyDescent="0.2">
      <c r="A249" s="27"/>
      <c r="B249" s="23"/>
      <c r="C249" s="24"/>
      <c r="D249" s="23"/>
      <c r="E249" s="28"/>
      <c r="F249" s="29"/>
      <c r="G249" s="30"/>
      <c r="H249" s="65"/>
      <c r="I249" s="31"/>
    </row>
    <row r="250" spans="1:9" x14ac:dyDescent="0.2">
      <c r="A250" s="27"/>
      <c r="B250" s="23"/>
      <c r="C250" s="24"/>
      <c r="D250" s="23"/>
      <c r="E250" s="28"/>
      <c r="F250" s="29"/>
      <c r="G250" s="30"/>
      <c r="H250" s="65"/>
      <c r="I250" s="31"/>
    </row>
    <row r="251" spans="1:9" x14ac:dyDescent="0.2">
      <c r="A251" s="27"/>
      <c r="B251" s="23"/>
      <c r="C251" s="24"/>
      <c r="D251" s="23"/>
      <c r="E251" s="28"/>
      <c r="F251" s="29"/>
      <c r="G251" s="30"/>
      <c r="H251" s="65"/>
      <c r="I251" s="31"/>
    </row>
    <row r="252" spans="1:9" x14ac:dyDescent="0.2">
      <c r="A252" s="27"/>
      <c r="B252" s="23"/>
      <c r="C252" s="24"/>
      <c r="D252" s="23"/>
      <c r="E252" s="28"/>
      <c r="F252" s="29"/>
      <c r="G252" s="30"/>
      <c r="H252" s="65"/>
      <c r="I252" s="31"/>
    </row>
    <row r="253" spans="1:9" x14ac:dyDescent="0.2">
      <c r="A253" s="27"/>
      <c r="B253" s="23"/>
      <c r="C253" s="24"/>
      <c r="D253" s="23"/>
      <c r="E253" s="28"/>
      <c r="F253" s="29"/>
      <c r="G253" s="30"/>
      <c r="H253" s="65"/>
      <c r="I253" s="31"/>
    </row>
    <row r="254" spans="1:9" x14ac:dyDescent="0.2">
      <c r="A254" s="27"/>
      <c r="B254" s="23"/>
      <c r="C254" s="24"/>
      <c r="D254" s="23"/>
      <c r="E254" s="28"/>
      <c r="F254" s="29"/>
      <c r="G254" s="30"/>
      <c r="H254" s="65"/>
      <c r="I254" s="31"/>
    </row>
    <row r="255" spans="1:9" x14ac:dyDescent="0.2">
      <c r="A255" s="27"/>
      <c r="B255" s="23"/>
      <c r="C255" s="24"/>
      <c r="D255" s="23"/>
      <c r="E255" s="28"/>
      <c r="F255" s="29"/>
      <c r="G255" s="30"/>
      <c r="H255" s="65"/>
      <c r="I255" s="31"/>
    </row>
    <row r="256" spans="1:9" x14ac:dyDescent="0.2">
      <c r="A256" s="27"/>
      <c r="B256" s="23"/>
      <c r="C256" s="24"/>
      <c r="D256" s="23"/>
      <c r="E256" s="28"/>
      <c r="F256" s="29"/>
      <c r="G256" s="30"/>
      <c r="H256" s="65"/>
      <c r="I256" s="31"/>
    </row>
    <row r="257" spans="1:9" x14ac:dyDescent="0.2">
      <c r="A257" s="27"/>
      <c r="B257" s="23"/>
      <c r="C257" s="24"/>
      <c r="D257" s="23"/>
      <c r="E257" s="28"/>
      <c r="F257" s="29"/>
      <c r="G257" s="30"/>
      <c r="H257" s="65"/>
      <c r="I257" s="31"/>
    </row>
    <row r="258" spans="1:9" x14ac:dyDescent="0.2">
      <c r="A258" s="27"/>
      <c r="B258" s="23"/>
      <c r="C258" s="24"/>
      <c r="D258" s="23"/>
      <c r="E258" s="28"/>
      <c r="F258" s="29"/>
      <c r="G258" s="30"/>
      <c r="H258" s="65"/>
      <c r="I258" s="31"/>
    </row>
    <row r="259" spans="1:9" x14ac:dyDescent="0.2">
      <c r="A259" s="27"/>
      <c r="B259" s="23"/>
      <c r="C259" s="24"/>
      <c r="D259" s="23"/>
      <c r="E259" s="28"/>
      <c r="F259" s="29"/>
      <c r="G259" s="30"/>
      <c r="H259" s="65"/>
      <c r="I259" s="31"/>
    </row>
    <row r="260" spans="1:9" x14ac:dyDescent="0.2">
      <c r="A260" s="27"/>
      <c r="B260" s="23"/>
      <c r="C260" s="24"/>
      <c r="D260" s="23"/>
      <c r="E260" s="28"/>
      <c r="F260" s="29"/>
      <c r="G260" s="30"/>
      <c r="H260" s="65"/>
      <c r="I260" s="31"/>
    </row>
    <row r="261" spans="1:9" x14ac:dyDescent="0.2">
      <c r="A261" s="27"/>
      <c r="B261" s="23"/>
      <c r="C261" s="24"/>
      <c r="D261" s="23"/>
      <c r="E261" s="28"/>
      <c r="F261" s="29"/>
      <c r="G261" s="30"/>
      <c r="H261" s="65"/>
      <c r="I261" s="31"/>
    </row>
    <row r="262" spans="1:9" x14ac:dyDescent="0.2">
      <c r="A262" s="27"/>
      <c r="B262" s="23"/>
      <c r="C262" s="24"/>
      <c r="D262" s="23"/>
      <c r="E262" s="28"/>
      <c r="F262" s="29"/>
      <c r="G262" s="30"/>
      <c r="H262" s="65"/>
      <c r="I262" s="31"/>
    </row>
    <row r="263" spans="1:9" x14ac:dyDescent="0.2">
      <c r="A263" s="27"/>
      <c r="B263" s="23"/>
      <c r="C263" s="24"/>
      <c r="D263" s="23"/>
      <c r="E263" s="28"/>
      <c r="F263" s="29"/>
      <c r="G263" s="30"/>
      <c r="H263" s="65"/>
      <c r="I263" s="31"/>
    </row>
    <row r="264" spans="1:9" x14ac:dyDescent="0.2">
      <c r="A264" s="27"/>
      <c r="B264" s="23"/>
      <c r="C264" s="24"/>
      <c r="D264" s="23"/>
      <c r="E264" s="28"/>
      <c r="F264" s="29"/>
      <c r="G264" s="30"/>
      <c r="H264" s="65"/>
      <c r="I264" s="31"/>
    </row>
    <row r="265" spans="1:9" x14ac:dyDescent="0.2">
      <c r="A265" s="27"/>
      <c r="B265" s="23"/>
      <c r="C265" s="24"/>
      <c r="D265" s="23"/>
      <c r="E265" s="28"/>
      <c r="F265" s="29"/>
      <c r="G265" s="30"/>
      <c r="H265" s="65"/>
      <c r="I265" s="31"/>
    </row>
    <row r="266" spans="1:9" x14ac:dyDescent="0.2">
      <c r="A266" s="27"/>
      <c r="B266" s="23"/>
      <c r="C266" s="24"/>
      <c r="D266" s="23"/>
      <c r="E266" s="28"/>
      <c r="F266" s="29"/>
      <c r="G266" s="30"/>
      <c r="H266" s="65"/>
      <c r="I266" s="31"/>
    </row>
    <row r="267" spans="1:9" x14ac:dyDescent="0.2">
      <c r="A267" s="27"/>
      <c r="B267" s="23"/>
      <c r="C267" s="24"/>
      <c r="D267" s="23"/>
      <c r="E267" s="28"/>
      <c r="F267" s="29"/>
      <c r="G267" s="30"/>
      <c r="H267" s="65"/>
      <c r="I267" s="31"/>
    </row>
    <row r="268" spans="1:9" x14ac:dyDescent="0.2">
      <c r="A268" s="27"/>
      <c r="B268" s="23"/>
      <c r="C268" s="24"/>
      <c r="D268" s="23"/>
      <c r="E268" s="28"/>
      <c r="F268" s="29"/>
      <c r="G268" s="30"/>
      <c r="H268" s="65"/>
      <c r="I268" s="31"/>
    </row>
    <row r="269" spans="1:9" x14ac:dyDescent="0.2">
      <c r="A269" s="27"/>
      <c r="B269" s="23"/>
      <c r="C269" s="24"/>
      <c r="D269" s="23"/>
      <c r="E269" s="28"/>
      <c r="F269" s="29"/>
      <c r="G269" s="30"/>
      <c r="H269" s="65"/>
      <c r="I269" s="31"/>
    </row>
    <row r="270" spans="1:9" x14ac:dyDescent="0.2">
      <c r="A270" s="27"/>
      <c r="B270" s="23"/>
      <c r="C270" s="24"/>
      <c r="D270" s="23"/>
      <c r="E270" s="28"/>
      <c r="F270" s="29"/>
      <c r="G270" s="30"/>
      <c r="H270" s="65"/>
      <c r="I270" s="31"/>
    </row>
    <row r="271" spans="1:9" x14ac:dyDescent="0.2">
      <c r="A271" s="27"/>
      <c r="B271" s="23"/>
      <c r="C271" s="24"/>
      <c r="D271" s="23"/>
      <c r="E271" s="28"/>
      <c r="F271" s="29"/>
      <c r="G271" s="30"/>
      <c r="H271" s="65"/>
      <c r="I271" s="31"/>
    </row>
    <row r="272" spans="1:9" x14ac:dyDescent="0.2">
      <c r="A272" s="27"/>
      <c r="B272" s="23"/>
      <c r="C272" s="24"/>
      <c r="D272" s="23"/>
      <c r="E272" s="28"/>
      <c r="F272" s="29"/>
      <c r="G272" s="30"/>
      <c r="H272" s="65"/>
      <c r="I272" s="31"/>
    </row>
    <row r="273" spans="1:9" x14ac:dyDescent="0.2">
      <c r="A273" s="27"/>
      <c r="B273" s="23"/>
      <c r="C273" s="24"/>
      <c r="D273" s="23"/>
      <c r="E273" s="28"/>
      <c r="F273" s="29"/>
      <c r="G273" s="30"/>
      <c r="H273" s="65"/>
      <c r="I273" s="31"/>
    </row>
    <row r="274" spans="1:9" x14ac:dyDescent="0.2">
      <c r="A274" s="27"/>
      <c r="B274" s="23"/>
      <c r="C274" s="24"/>
      <c r="D274" s="23"/>
      <c r="E274" s="28"/>
      <c r="F274" s="29"/>
      <c r="G274" s="30"/>
      <c r="H274" s="65"/>
      <c r="I274" s="31"/>
    </row>
    <row r="275" spans="1:9" x14ac:dyDescent="0.2">
      <c r="A275" s="27"/>
      <c r="B275" s="23"/>
      <c r="C275" s="24"/>
      <c r="D275" s="23"/>
      <c r="E275" s="28"/>
      <c r="F275" s="29"/>
      <c r="G275" s="30"/>
      <c r="H275" s="65"/>
      <c r="I275" s="31"/>
    </row>
    <row r="276" spans="1:9" x14ac:dyDescent="0.2">
      <c r="A276" s="27"/>
      <c r="B276" s="23"/>
      <c r="C276" s="24"/>
      <c r="D276" s="23"/>
      <c r="E276" s="28"/>
      <c r="F276" s="29"/>
      <c r="G276" s="30"/>
      <c r="H276" s="65"/>
      <c r="I276" s="31"/>
    </row>
    <row r="277" spans="1:9" x14ac:dyDescent="0.2">
      <c r="A277" s="27"/>
      <c r="B277" s="23"/>
      <c r="C277" s="24"/>
      <c r="D277" s="23"/>
      <c r="E277" s="28"/>
      <c r="F277" s="29"/>
      <c r="G277" s="30"/>
      <c r="H277" s="65"/>
      <c r="I277" s="31"/>
    </row>
    <row r="278" spans="1:9" x14ac:dyDescent="0.2">
      <c r="A278" s="27"/>
      <c r="B278" s="23"/>
      <c r="C278" s="24"/>
      <c r="D278" s="23"/>
      <c r="E278" s="28"/>
      <c r="F278" s="29"/>
      <c r="G278" s="30"/>
      <c r="H278" s="65"/>
      <c r="I278" s="31"/>
    </row>
    <row r="279" spans="1:9" x14ac:dyDescent="0.2">
      <c r="A279" s="27"/>
      <c r="B279" s="23"/>
      <c r="C279" s="24"/>
      <c r="D279" s="23"/>
      <c r="E279" s="28"/>
      <c r="F279" s="29"/>
      <c r="G279" s="30"/>
      <c r="H279" s="65"/>
      <c r="I279" s="31"/>
    </row>
    <row r="280" spans="1:9" x14ac:dyDescent="0.2">
      <c r="A280" s="27"/>
      <c r="B280" s="23"/>
      <c r="C280" s="24"/>
      <c r="D280" s="23"/>
      <c r="E280" s="28"/>
      <c r="F280" s="29"/>
      <c r="G280" s="30"/>
      <c r="H280" s="65"/>
      <c r="I280" s="31"/>
    </row>
    <row r="281" spans="1:9" x14ac:dyDescent="0.2">
      <c r="A281" s="27"/>
      <c r="B281" s="23"/>
      <c r="C281" s="24"/>
      <c r="D281" s="23"/>
      <c r="E281" s="28"/>
      <c r="F281" s="29"/>
      <c r="G281" s="30"/>
      <c r="H281" s="65"/>
      <c r="I281" s="31"/>
    </row>
    <row r="282" spans="1:9" x14ac:dyDescent="0.2">
      <c r="A282" s="27"/>
      <c r="B282" s="23"/>
      <c r="C282" s="24"/>
      <c r="D282" s="23"/>
      <c r="E282" s="28"/>
      <c r="F282" s="29"/>
      <c r="G282" s="30"/>
      <c r="H282" s="65"/>
      <c r="I282" s="31"/>
    </row>
    <row r="283" spans="1:9" x14ac:dyDescent="0.2">
      <c r="A283" s="27"/>
      <c r="B283" s="23"/>
      <c r="C283" s="24"/>
      <c r="D283" s="23"/>
      <c r="E283" s="28"/>
      <c r="F283" s="29"/>
      <c r="G283" s="30"/>
      <c r="H283" s="65"/>
      <c r="I283" s="31"/>
    </row>
    <row r="284" spans="1:9" x14ac:dyDescent="0.2">
      <c r="A284" s="27"/>
      <c r="B284" s="23"/>
      <c r="C284" s="24"/>
      <c r="D284" s="23"/>
      <c r="E284" s="28"/>
      <c r="F284" s="29"/>
      <c r="G284" s="30"/>
      <c r="H284" s="65"/>
      <c r="I284" s="31"/>
    </row>
    <row r="285" spans="1:9" x14ac:dyDescent="0.2">
      <c r="A285" s="27"/>
      <c r="B285" s="23"/>
      <c r="C285" s="24"/>
      <c r="D285" s="23"/>
      <c r="E285" s="28"/>
      <c r="F285" s="29"/>
      <c r="G285" s="30"/>
      <c r="H285" s="65"/>
      <c r="I285" s="31"/>
    </row>
    <row r="286" spans="1:9" x14ac:dyDescent="0.2">
      <c r="A286" s="27"/>
      <c r="B286" s="23"/>
      <c r="C286" s="24"/>
      <c r="D286" s="23"/>
      <c r="E286" s="28"/>
      <c r="F286" s="29"/>
      <c r="G286" s="30"/>
      <c r="H286" s="65"/>
      <c r="I286" s="31"/>
    </row>
    <row r="287" spans="1:9" x14ac:dyDescent="0.2">
      <c r="A287" s="27"/>
      <c r="B287" s="23"/>
      <c r="C287" s="24"/>
      <c r="D287" s="23"/>
      <c r="E287" s="28"/>
      <c r="F287" s="29"/>
      <c r="G287" s="30"/>
      <c r="H287" s="65"/>
      <c r="I287" s="31"/>
    </row>
    <row r="288" spans="1:9" x14ac:dyDescent="0.2">
      <c r="A288" s="27"/>
      <c r="B288" s="23"/>
      <c r="C288" s="24"/>
      <c r="D288" s="23"/>
      <c r="E288" s="28"/>
      <c r="F288" s="29"/>
      <c r="G288" s="30"/>
      <c r="H288" s="65"/>
      <c r="I288" s="31"/>
    </row>
    <row r="289" spans="1:9" x14ac:dyDescent="0.2">
      <c r="A289" s="27"/>
      <c r="B289" s="23"/>
      <c r="C289" s="24"/>
      <c r="D289" s="23"/>
      <c r="E289" s="28"/>
      <c r="F289" s="29"/>
      <c r="G289" s="30"/>
      <c r="H289" s="65"/>
      <c r="I289" s="31"/>
    </row>
    <row r="290" spans="1:9" x14ac:dyDescent="0.2">
      <c r="A290" s="27"/>
      <c r="B290" s="23"/>
      <c r="C290" s="24"/>
      <c r="D290" s="23"/>
      <c r="E290" s="28"/>
      <c r="F290" s="29"/>
      <c r="G290" s="30"/>
      <c r="H290" s="65"/>
      <c r="I290" s="31"/>
    </row>
    <row r="291" spans="1:9" x14ac:dyDescent="0.2">
      <c r="A291" s="27"/>
      <c r="B291" s="23"/>
      <c r="C291" s="24"/>
      <c r="D291" s="23"/>
      <c r="E291" s="28"/>
      <c r="F291" s="29"/>
      <c r="G291" s="30"/>
      <c r="H291" s="65"/>
      <c r="I291" s="31"/>
    </row>
    <row r="292" spans="1:9" x14ac:dyDescent="0.2">
      <c r="A292" s="27"/>
      <c r="B292" s="23"/>
      <c r="C292" s="24"/>
      <c r="D292" s="23"/>
      <c r="E292" s="28"/>
      <c r="F292" s="29"/>
      <c r="G292" s="30"/>
      <c r="H292" s="65"/>
      <c r="I292" s="31"/>
    </row>
    <row r="293" spans="1:9" x14ac:dyDescent="0.2">
      <c r="A293" s="27"/>
      <c r="B293" s="23"/>
      <c r="C293" s="24"/>
      <c r="D293" s="23"/>
      <c r="E293" s="28"/>
      <c r="F293" s="29"/>
      <c r="G293" s="30"/>
      <c r="H293" s="65"/>
      <c r="I293" s="31"/>
    </row>
    <row r="294" spans="1:9" x14ac:dyDescent="0.2">
      <c r="A294" s="27"/>
      <c r="B294" s="23"/>
      <c r="C294" s="24"/>
      <c r="D294" s="23"/>
      <c r="E294" s="28"/>
      <c r="F294" s="29"/>
      <c r="G294" s="30"/>
      <c r="H294" s="65"/>
      <c r="I294" s="31"/>
    </row>
    <row r="295" spans="1:9" x14ac:dyDescent="0.2">
      <c r="A295" s="27"/>
      <c r="B295" s="23"/>
      <c r="C295" s="24"/>
      <c r="D295" s="23"/>
      <c r="E295" s="28"/>
      <c r="F295" s="29"/>
      <c r="G295" s="30"/>
      <c r="H295" s="65"/>
      <c r="I295" s="31"/>
    </row>
    <row r="296" spans="1:9" x14ac:dyDescent="0.2">
      <c r="A296" s="27"/>
      <c r="B296" s="23"/>
      <c r="C296" s="24"/>
      <c r="D296" s="23"/>
      <c r="E296" s="28"/>
      <c r="F296" s="29"/>
      <c r="G296" s="30"/>
      <c r="H296" s="65"/>
      <c r="I296" s="31"/>
    </row>
    <row r="297" spans="1:9" x14ac:dyDescent="0.2">
      <c r="A297" s="27"/>
      <c r="B297" s="23"/>
      <c r="C297" s="24"/>
      <c r="D297" s="23"/>
      <c r="E297" s="28"/>
      <c r="F297" s="29"/>
      <c r="G297" s="30"/>
      <c r="H297" s="65"/>
      <c r="I297" s="31"/>
    </row>
    <row r="298" spans="1:9" x14ac:dyDescent="0.2">
      <c r="A298" s="27"/>
      <c r="B298" s="23"/>
      <c r="C298" s="24"/>
      <c r="D298" s="23"/>
      <c r="E298" s="28"/>
      <c r="F298" s="29"/>
      <c r="G298" s="30"/>
      <c r="H298" s="65"/>
      <c r="I298" s="31"/>
    </row>
    <row r="299" spans="1:9" x14ac:dyDescent="0.2">
      <c r="A299" s="27"/>
      <c r="B299" s="23"/>
      <c r="C299" s="24"/>
      <c r="D299" s="23"/>
      <c r="E299" s="28"/>
      <c r="F299" s="29"/>
      <c r="G299" s="30"/>
      <c r="H299" s="65"/>
      <c r="I299" s="31"/>
    </row>
    <row r="300" spans="1:9" x14ac:dyDescent="0.2">
      <c r="A300" s="27"/>
      <c r="B300" s="23"/>
      <c r="C300" s="24"/>
      <c r="D300" s="23"/>
      <c r="E300" s="28"/>
      <c r="F300" s="29"/>
      <c r="G300" s="30"/>
      <c r="H300" s="65"/>
      <c r="I300" s="31"/>
    </row>
    <row r="301" spans="1:9" x14ac:dyDescent="0.2">
      <c r="A301" s="27"/>
      <c r="B301" s="23"/>
      <c r="C301" s="24"/>
      <c r="D301" s="23"/>
      <c r="E301" s="28"/>
      <c r="F301" s="29"/>
      <c r="G301" s="30"/>
      <c r="H301" s="65"/>
      <c r="I301" s="31"/>
    </row>
    <row r="302" spans="1:9" x14ac:dyDescent="0.2">
      <c r="A302" s="27"/>
      <c r="B302" s="23"/>
      <c r="C302" s="24"/>
      <c r="D302" s="23"/>
      <c r="E302" s="28"/>
      <c r="F302" s="29"/>
      <c r="G302" s="30"/>
      <c r="H302" s="65"/>
      <c r="I302" s="31"/>
    </row>
    <row r="303" spans="1:9" x14ac:dyDescent="0.2">
      <c r="A303" s="27"/>
      <c r="B303" s="23"/>
      <c r="C303" s="24"/>
      <c r="D303" s="23"/>
      <c r="E303" s="28"/>
      <c r="F303" s="29"/>
      <c r="G303" s="30"/>
      <c r="H303" s="65"/>
      <c r="I303" s="31"/>
    </row>
    <row r="304" spans="1:9" x14ac:dyDescent="0.2">
      <c r="A304" s="27"/>
      <c r="B304" s="23"/>
      <c r="C304" s="24"/>
      <c r="D304" s="23"/>
      <c r="E304" s="28"/>
      <c r="F304" s="29"/>
      <c r="G304" s="30"/>
      <c r="H304" s="65"/>
      <c r="I304" s="31"/>
    </row>
    <row r="305" spans="1:9" x14ac:dyDescent="0.2">
      <c r="A305" s="27"/>
      <c r="B305" s="23"/>
      <c r="C305" s="24"/>
      <c r="D305" s="23"/>
      <c r="E305" s="28"/>
      <c r="F305" s="29"/>
      <c r="G305" s="30"/>
      <c r="H305" s="65"/>
      <c r="I305" s="31"/>
    </row>
    <row r="306" spans="1:9" x14ac:dyDescent="0.2">
      <c r="A306" s="27"/>
      <c r="B306" s="23"/>
      <c r="C306" s="24"/>
      <c r="D306" s="23"/>
      <c r="E306" s="28"/>
      <c r="F306" s="29"/>
      <c r="G306" s="30"/>
      <c r="H306" s="65"/>
      <c r="I306" s="31"/>
    </row>
    <row r="307" spans="1:9" x14ac:dyDescent="0.2">
      <c r="A307" s="27"/>
      <c r="B307" s="23"/>
      <c r="C307" s="24"/>
      <c r="D307" s="23"/>
      <c r="E307" s="28"/>
      <c r="F307" s="29"/>
      <c r="G307" s="30"/>
      <c r="H307" s="65"/>
      <c r="I307" s="31"/>
    </row>
    <row r="308" spans="1:9" x14ac:dyDescent="0.2">
      <c r="A308" s="27"/>
      <c r="B308" s="23"/>
      <c r="C308" s="24"/>
      <c r="D308" s="23"/>
      <c r="E308" s="28"/>
      <c r="F308" s="29"/>
      <c r="G308" s="30"/>
      <c r="H308" s="65"/>
      <c r="I308" s="31"/>
    </row>
    <row r="309" spans="1:9" x14ac:dyDescent="0.2">
      <c r="A309" s="27"/>
      <c r="B309" s="23"/>
      <c r="C309" s="24"/>
      <c r="D309" s="23"/>
      <c r="E309" s="28"/>
      <c r="F309" s="29"/>
      <c r="G309" s="30"/>
      <c r="H309" s="65"/>
      <c r="I309" s="31"/>
    </row>
    <row r="310" spans="1:9" x14ac:dyDescent="0.2">
      <c r="A310" s="27"/>
      <c r="B310" s="23"/>
      <c r="C310" s="24"/>
      <c r="D310" s="23"/>
      <c r="E310" s="28"/>
      <c r="F310" s="29"/>
      <c r="G310" s="30"/>
      <c r="H310" s="65"/>
      <c r="I310" s="31"/>
    </row>
    <row r="311" spans="1:9" x14ac:dyDescent="0.2">
      <c r="A311" s="27"/>
      <c r="B311" s="23"/>
      <c r="C311" s="24"/>
      <c r="D311" s="23"/>
      <c r="E311" s="28"/>
      <c r="F311" s="29"/>
      <c r="G311" s="30"/>
      <c r="H311" s="65"/>
      <c r="I311" s="31"/>
    </row>
    <row r="312" spans="1:9" x14ac:dyDescent="0.2">
      <c r="A312" s="27"/>
      <c r="B312" s="23"/>
      <c r="C312" s="24"/>
      <c r="D312" s="23"/>
      <c r="E312" s="28"/>
      <c r="F312" s="29"/>
      <c r="G312" s="30"/>
      <c r="H312" s="65"/>
      <c r="I312" s="31"/>
    </row>
    <row r="313" spans="1:9" x14ac:dyDescent="0.2">
      <c r="A313" s="27"/>
      <c r="B313" s="23"/>
      <c r="C313" s="24"/>
      <c r="D313" s="23"/>
      <c r="E313" s="28"/>
      <c r="F313" s="29"/>
      <c r="G313" s="30"/>
      <c r="H313" s="65"/>
      <c r="I313" s="31"/>
    </row>
    <row r="314" spans="1:9" x14ac:dyDescent="0.2">
      <c r="A314" s="27"/>
      <c r="B314" s="23"/>
      <c r="C314" s="24"/>
      <c r="D314" s="23"/>
      <c r="E314" s="28"/>
      <c r="F314" s="29"/>
      <c r="G314" s="30"/>
      <c r="H314" s="65"/>
      <c r="I314" s="31"/>
    </row>
    <row r="315" spans="1:9" x14ac:dyDescent="0.2">
      <c r="A315" s="27"/>
      <c r="B315" s="23"/>
      <c r="C315" s="24"/>
      <c r="D315" s="23"/>
      <c r="E315" s="28"/>
      <c r="F315" s="29"/>
      <c r="G315" s="30"/>
      <c r="H315" s="65"/>
      <c r="I315" s="31"/>
    </row>
    <row r="316" spans="1:9" x14ac:dyDescent="0.2">
      <c r="A316" s="27"/>
      <c r="B316" s="23"/>
      <c r="C316" s="24"/>
      <c r="D316" s="23"/>
      <c r="E316" s="28"/>
      <c r="F316" s="29"/>
      <c r="G316" s="30"/>
      <c r="H316" s="65"/>
      <c r="I316" s="31"/>
    </row>
    <row r="317" spans="1:9" x14ac:dyDescent="0.2">
      <c r="A317" s="27"/>
      <c r="B317" s="23"/>
      <c r="C317" s="24"/>
      <c r="D317" s="23"/>
      <c r="E317" s="28"/>
      <c r="F317" s="29"/>
      <c r="G317" s="30"/>
      <c r="H317" s="65"/>
      <c r="I317" s="31"/>
    </row>
    <row r="318" spans="1:9" x14ac:dyDescent="0.2">
      <c r="A318" s="27"/>
      <c r="B318" s="23"/>
      <c r="C318" s="24"/>
      <c r="D318" s="23"/>
      <c r="E318" s="28"/>
      <c r="F318" s="29"/>
      <c r="G318" s="30"/>
      <c r="H318" s="65"/>
      <c r="I318" s="31"/>
    </row>
    <row r="319" spans="1:9" x14ac:dyDescent="0.2">
      <c r="A319" s="27"/>
      <c r="B319" s="23"/>
      <c r="C319" s="24"/>
      <c r="D319" s="23"/>
      <c r="E319" s="28"/>
      <c r="F319" s="29"/>
      <c r="G319" s="30"/>
      <c r="H319" s="65"/>
      <c r="I319" s="31"/>
    </row>
    <row r="320" spans="1:9" x14ac:dyDescent="0.2">
      <c r="A320" s="27"/>
      <c r="B320" s="23"/>
      <c r="C320" s="24"/>
      <c r="D320" s="23"/>
      <c r="E320" s="28"/>
      <c r="F320" s="29"/>
      <c r="G320" s="30"/>
      <c r="H320" s="65"/>
      <c r="I320" s="31"/>
    </row>
    <row r="321" spans="1:9" x14ac:dyDescent="0.2">
      <c r="A321" s="27"/>
      <c r="B321" s="23"/>
      <c r="C321" s="24"/>
      <c r="D321" s="23"/>
      <c r="E321" s="28"/>
      <c r="F321" s="29"/>
      <c r="G321" s="30"/>
      <c r="H321" s="65"/>
      <c r="I321" s="31"/>
    </row>
    <row r="322" spans="1:9" x14ac:dyDescent="0.2">
      <c r="A322" s="27"/>
      <c r="B322" s="23"/>
      <c r="C322" s="24"/>
      <c r="D322" s="23"/>
      <c r="E322" s="28"/>
      <c r="F322" s="29"/>
      <c r="G322" s="30"/>
      <c r="H322" s="65"/>
      <c r="I322" s="31"/>
    </row>
    <row r="323" spans="1:9" x14ac:dyDescent="0.2">
      <c r="A323" s="27"/>
      <c r="B323" s="23"/>
      <c r="C323" s="24"/>
      <c r="D323" s="23"/>
      <c r="E323" s="28"/>
      <c r="F323" s="29"/>
      <c r="G323" s="30"/>
      <c r="H323" s="65"/>
      <c r="I323" s="31"/>
    </row>
    <row r="324" spans="1:9" x14ac:dyDescent="0.2">
      <c r="A324" s="27"/>
      <c r="B324" s="23"/>
      <c r="C324" s="24"/>
      <c r="D324" s="23"/>
      <c r="E324" s="28"/>
      <c r="F324" s="29"/>
      <c r="G324" s="30"/>
      <c r="H324" s="65"/>
      <c r="I324" s="31"/>
    </row>
    <row r="325" spans="1:9" x14ac:dyDescent="0.2">
      <c r="A325" s="27"/>
      <c r="B325" s="23"/>
      <c r="C325" s="24"/>
      <c r="D325" s="23"/>
      <c r="E325" s="28"/>
      <c r="F325" s="29"/>
      <c r="G325" s="30"/>
      <c r="H325" s="65"/>
      <c r="I325" s="31"/>
    </row>
    <row r="326" spans="1:9" x14ac:dyDescent="0.2">
      <c r="A326" s="27"/>
      <c r="B326" s="23"/>
      <c r="C326" s="24"/>
      <c r="D326" s="23"/>
      <c r="E326" s="28"/>
      <c r="F326" s="29"/>
      <c r="G326" s="30"/>
      <c r="H326" s="65"/>
      <c r="I326" s="31"/>
    </row>
    <row r="327" spans="1:9" x14ac:dyDescent="0.2">
      <c r="A327" s="27"/>
      <c r="B327" s="23"/>
      <c r="C327" s="24"/>
      <c r="D327" s="23"/>
      <c r="E327" s="28"/>
      <c r="F327" s="29"/>
      <c r="G327" s="30"/>
      <c r="H327" s="65"/>
      <c r="I327" s="31"/>
    </row>
    <row r="328" spans="1:9" x14ac:dyDescent="0.2">
      <c r="A328" s="27"/>
      <c r="B328" s="23"/>
      <c r="C328" s="24"/>
      <c r="D328" s="23"/>
      <c r="E328" s="28"/>
      <c r="F328" s="29"/>
      <c r="G328" s="30"/>
      <c r="H328" s="65"/>
      <c r="I328" s="31"/>
    </row>
    <row r="329" spans="1:9" x14ac:dyDescent="0.2">
      <c r="A329" s="27"/>
      <c r="B329" s="23"/>
      <c r="C329" s="24"/>
      <c r="D329" s="23"/>
      <c r="E329" s="28"/>
      <c r="F329" s="29"/>
      <c r="G329" s="30"/>
      <c r="H329" s="65"/>
      <c r="I329" s="31"/>
    </row>
    <row r="330" spans="1:9" x14ac:dyDescent="0.2">
      <c r="A330" s="27"/>
      <c r="B330" s="23"/>
      <c r="C330" s="24"/>
      <c r="D330" s="23"/>
      <c r="E330" s="28"/>
      <c r="F330" s="29"/>
      <c r="G330" s="30"/>
      <c r="H330" s="65"/>
      <c r="I330" s="31"/>
    </row>
    <row r="331" spans="1:9" x14ac:dyDescent="0.2">
      <c r="A331" s="27"/>
      <c r="B331" s="23"/>
      <c r="C331" s="24"/>
      <c r="D331" s="23"/>
      <c r="E331" s="28"/>
      <c r="F331" s="29"/>
      <c r="G331" s="30"/>
      <c r="H331" s="65"/>
      <c r="I331" s="31"/>
    </row>
    <row r="332" spans="1:9" x14ac:dyDescent="0.2">
      <c r="A332" s="27"/>
      <c r="B332" s="23"/>
      <c r="C332" s="24"/>
      <c r="D332" s="23"/>
      <c r="E332" s="28"/>
      <c r="F332" s="29"/>
      <c r="G332" s="30"/>
      <c r="H332" s="65"/>
      <c r="I332" s="31"/>
    </row>
    <row r="333" spans="1:9" x14ac:dyDescent="0.2">
      <c r="A333" s="27"/>
      <c r="B333" s="23"/>
      <c r="C333" s="24"/>
      <c r="D333" s="23"/>
      <c r="E333" s="28"/>
      <c r="F333" s="29"/>
      <c r="G333" s="30"/>
      <c r="H333" s="65"/>
      <c r="I333" s="31"/>
    </row>
    <row r="334" spans="1:9" x14ac:dyDescent="0.2">
      <c r="A334" s="27"/>
      <c r="B334" s="23"/>
      <c r="C334" s="24"/>
      <c r="D334" s="23"/>
      <c r="E334" s="28"/>
      <c r="F334" s="29"/>
      <c r="G334" s="30"/>
      <c r="H334" s="65"/>
      <c r="I334" s="31"/>
    </row>
    <row r="335" spans="1:9" x14ac:dyDescent="0.2">
      <c r="A335" s="27"/>
      <c r="B335" s="23"/>
      <c r="C335" s="24"/>
      <c r="D335" s="23"/>
      <c r="E335" s="28"/>
      <c r="F335" s="29"/>
      <c r="G335" s="30"/>
      <c r="H335" s="65"/>
      <c r="I335" s="31"/>
    </row>
    <row r="336" spans="1:9" x14ac:dyDescent="0.2">
      <c r="A336" s="27"/>
      <c r="B336" s="23"/>
      <c r="C336" s="24"/>
      <c r="D336" s="23"/>
      <c r="E336" s="28"/>
      <c r="F336" s="29"/>
      <c r="G336" s="30"/>
      <c r="H336" s="65"/>
      <c r="I336" s="31"/>
    </row>
    <row r="337" spans="1:9" x14ac:dyDescent="0.2">
      <c r="A337" s="27"/>
      <c r="B337" s="23"/>
      <c r="C337" s="24"/>
      <c r="D337" s="23"/>
      <c r="E337" s="28"/>
      <c r="F337" s="29"/>
      <c r="G337" s="30"/>
      <c r="H337" s="65"/>
      <c r="I337" s="31"/>
    </row>
    <row r="338" spans="1:9" x14ac:dyDescent="0.2">
      <c r="A338" s="27"/>
      <c r="B338" s="23"/>
      <c r="C338" s="24"/>
      <c r="D338" s="23"/>
      <c r="E338" s="28"/>
      <c r="F338" s="29"/>
      <c r="G338" s="30"/>
      <c r="H338" s="65"/>
      <c r="I338" s="31"/>
    </row>
    <row r="339" spans="1:9" x14ac:dyDescent="0.2">
      <c r="A339" s="27"/>
      <c r="B339" s="23"/>
      <c r="C339" s="24"/>
      <c r="D339" s="23"/>
      <c r="E339" s="28"/>
      <c r="F339" s="29"/>
      <c r="G339" s="30"/>
      <c r="H339" s="65"/>
      <c r="I339" s="31"/>
    </row>
    <row r="340" spans="1:9" x14ac:dyDescent="0.2">
      <c r="A340" s="27"/>
      <c r="B340" s="23"/>
      <c r="C340" s="24"/>
      <c r="D340" s="23"/>
      <c r="E340" s="28"/>
      <c r="F340" s="29"/>
      <c r="G340" s="30"/>
      <c r="H340" s="65"/>
      <c r="I340" s="31"/>
    </row>
    <row r="341" spans="1:9" x14ac:dyDescent="0.2">
      <c r="A341" s="27"/>
      <c r="B341" s="23"/>
      <c r="C341" s="24"/>
      <c r="D341" s="23"/>
      <c r="E341" s="28"/>
      <c r="F341" s="29"/>
      <c r="G341" s="30"/>
      <c r="H341" s="65"/>
      <c r="I341" s="31"/>
    </row>
    <row r="342" spans="1:9" x14ac:dyDescent="0.2">
      <c r="A342" s="27"/>
      <c r="B342" s="23"/>
      <c r="C342" s="24"/>
      <c r="D342" s="23"/>
      <c r="E342" s="28"/>
      <c r="F342" s="29"/>
      <c r="G342" s="30"/>
      <c r="H342" s="65"/>
      <c r="I342" s="31"/>
    </row>
    <row r="343" spans="1:9" x14ac:dyDescent="0.2">
      <c r="A343" s="27"/>
      <c r="B343" s="23"/>
      <c r="C343" s="24"/>
      <c r="D343" s="23"/>
      <c r="E343" s="28"/>
      <c r="F343" s="29"/>
      <c r="G343" s="30"/>
      <c r="H343" s="65"/>
      <c r="I343" s="31"/>
    </row>
    <row r="344" spans="1:9" x14ac:dyDescent="0.2">
      <c r="A344" s="27"/>
      <c r="B344" s="23"/>
      <c r="C344" s="24"/>
      <c r="D344" s="23"/>
      <c r="E344" s="28"/>
      <c r="F344" s="29"/>
      <c r="G344" s="30"/>
      <c r="H344" s="65"/>
      <c r="I344" s="31"/>
    </row>
    <row r="345" spans="1:9" x14ac:dyDescent="0.2">
      <c r="A345" s="27"/>
      <c r="B345" s="23"/>
      <c r="C345" s="24"/>
      <c r="D345" s="23"/>
      <c r="E345" s="28"/>
      <c r="F345" s="29"/>
      <c r="G345" s="30"/>
      <c r="H345" s="65"/>
      <c r="I345" s="31"/>
    </row>
    <row r="346" spans="1:9" x14ac:dyDescent="0.2">
      <c r="A346" s="27"/>
      <c r="B346" s="23"/>
      <c r="C346" s="24"/>
      <c r="D346" s="23"/>
      <c r="E346" s="28"/>
      <c r="F346" s="29"/>
      <c r="G346" s="30"/>
      <c r="H346" s="65"/>
      <c r="I346" s="31"/>
    </row>
    <row r="347" spans="1:9" x14ac:dyDescent="0.2">
      <c r="A347" s="27"/>
      <c r="B347" s="23"/>
      <c r="C347" s="24"/>
      <c r="D347" s="23"/>
      <c r="E347" s="28"/>
      <c r="F347" s="29"/>
      <c r="G347" s="30"/>
      <c r="H347" s="65"/>
      <c r="I347" s="31"/>
    </row>
    <row r="348" spans="1:9" x14ac:dyDescent="0.2">
      <c r="A348" s="27"/>
      <c r="B348" s="23"/>
      <c r="C348" s="24"/>
      <c r="D348" s="23"/>
      <c r="E348" s="28"/>
      <c r="F348" s="29"/>
      <c r="G348" s="30"/>
      <c r="H348" s="65"/>
      <c r="I348" s="31"/>
    </row>
    <row r="349" spans="1:9" x14ac:dyDescent="0.2">
      <c r="A349" s="27"/>
      <c r="B349" s="23"/>
      <c r="C349" s="24"/>
      <c r="D349" s="23"/>
      <c r="E349" s="28"/>
      <c r="F349" s="29"/>
      <c r="G349" s="30"/>
      <c r="H349" s="65"/>
      <c r="I349" s="31"/>
    </row>
    <row r="350" spans="1:9" x14ac:dyDescent="0.2">
      <c r="A350" s="27"/>
      <c r="B350" s="23"/>
      <c r="C350" s="24"/>
      <c r="D350" s="23"/>
      <c r="E350" s="28"/>
      <c r="F350" s="29"/>
      <c r="G350" s="30"/>
      <c r="H350" s="65"/>
      <c r="I350" s="31"/>
    </row>
    <row r="351" spans="1:9" x14ac:dyDescent="0.2">
      <c r="A351" s="27"/>
      <c r="B351" s="23"/>
      <c r="C351" s="24"/>
      <c r="D351" s="23"/>
      <c r="E351" s="28"/>
      <c r="F351" s="29"/>
      <c r="G351" s="30"/>
      <c r="H351" s="65"/>
      <c r="I351" s="31"/>
    </row>
    <row r="352" spans="1:9" x14ac:dyDescent="0.2">
      <c r="A352" s="27"/>
      <c r="B352" s="23"/>
      <c r="C352" s="24"/>
      <c r="D352" s="23"/>
      <c r="E352" s="28"/>
      <c r="F352" s="29"/>
      <c r="G352" s="30"/>
      <c r="H352" s="65"/>
      <c r="I352" s="31"/>
    </row>
    <row r="353" spans="1:9" x14ac:dyDescent="0.2">
      <c r="A353" s="27"/>
      <c r="B353" s="23"/>
      <c r="C353" s="24"/>
      <c r="D353" s="23"/>
      <c r="E353" s="28"/>
      <c r="F353" s="29"/>
      <c r="G353" s="30"/>
      <c r="H353" s="65"/>
      <c r="I353" s="31"/>
    </row>
    <row r="354" spans="1:9" x14ac:dyDescent="0.2">
      <c r="A354" s="27"/>
      <c r="B354" s="23"/>
      <c r="C354" s="24"/>
      <c r="D354" s="23"/>
      <c r="E354" s="28"/>
      <c r="F354" s="29"/>
      <c r="G354" s="30"/>
      <c r="H354" s="65"/>
      <c r="I354" s="31"/>
    </row>
    <row r="355" spans="1:9" x14ac:dyDescent="0.2">
      <c r="A355" s="27"/>
      <c r="B355" s="23"/>
      <c r="C355" s="24"/>
      <c r="D355" s="23"/>
      <c r="E355" s="28"/>
      <c r="F355" s="29"/>
      <c r="G355" s="30"/>
      <c r="H355" s="65"/>
      <c r="I355" s="31"/>
    </row>
    <row r="356" spans="1:9" x14ac:dyDescent="0.2">
      <c r="A356" s="27"/>
      <c r="B356" s="23"/>
      <c r="C356" s="24"/>
      <c r="D356" s="23"/>
      <c r="E356" s="28"/>
      <c r="F356" s="29"/>
      <c r="G356" s="30"/>
      <c r="H356" s="65"/>
      <c r="I356" s="31"/>
    </row>
    <row r="357" spans="1:9" x14ac:dyDescent="0.2">
      <c r="A357" s="27"/>
      <c r="B357" s="23"/>
      <c r="C357" s="24"/>
      <c r="D357" s="23"/>
      <c r="E357" s="28"/>
      <c r="F357" s="29"/>
      <c r="G357" s="30"/>
      <c r="H357" s="65"/>
      <c r="I357" s="31"/>
    </row>
    <row r="358" spans="1:9" x14ac:dyDescent="0.2">
      <c r="A358" s="27"/>
      <c r="B358" s="23"/>
      <c r="C358" s="24"/>
      <c r="D358" s="23"/>
      <c r="E358" s="28"/>
      <c r="F358" s="29"/>
      <c r="G358" s="30"/>
      <c r="H358" s="65"/>
      <c r="I358" s="31"/>
    </row>
    <row r="359" spans="1:9" x14ac:dyDescent="0.2">
      <c r="A359" s="27"/>
      <c r="B359" s="23"/>
      <c r="C359" s="24"/>
      <c r="D359" s="23"/>
      <c r="E359" s="28"/>
      <c r="F359" s="29"/>
      <c r="G359" s="30"/>
      <c r="H359" s="65"/>
      <c r="I359" s="31"/>
    </row>
    <row r="360" spans="1:9" x14ac:dyDescent="0.2">
      <c r="A360" s="27"/>
      <c r="B360" s="23"/>
      <c r="C360" s="24"/>
      <c r="D360" s="23"/>
      <c r="E360" s="28"/>
      <c r="F360" s="29"/>
      <c r="G360" s="30"/>
      <c r="H360" s="65"/>
      <c r="I360" s="31"/>
    </row>
    <row r="361" spans="1:9" x14ac:dyDescent="0.2">
      <c r="A361" s="27"/>
      <c r="B361" s="23"/>
      <c r="C361" s="24"/>
      <c r="D361" s="23"/>
      <c r="E361" s="28"/>
      <c r="F361" s="29"/>
      <c r="G361" s="30"/>
      <c r="H361" s="65"/>
      <c r="I361" s="31"/>
    </row>
    <row r="362" spans="1:9" x14ac:dyDescent="0.2">
      <c r="A362" s="27"/>
      <c r="B362" s="23"/>
      <c r="C362" s="24"/>
      <c r="D362" s="23"/>
      <c r="E362" s="28"/>
      <c r="F362" s="29"/>
      <c r="G362" s="30"/>
      <c r="H362" s="65"/>
      <c r="I362" s="31"/>
    </row>
    <row r="363" spans="1:9" x14ac:dyDescent="0.2">
      <c r="A363" s="27"/>
      <c r="B363" s="23"/>
      <c r="C363" s="24"/>
      <c r="D363" s="23"/>
      <c r="E363" s="28"/>
      <c r="F363" s="29"/>
      <c r="G363" s="30"/>
      <c r="H363" s="65"/>
      <c r="I363" s="31"/>
    </row>
    <row r="364" spans="1:9" x14ac:dyDescent="0.2">
      <c r="A364" s="27"/>
      <c r="B364" s="23"/>
      <c r="C364" s="24"/>
      <c r="D364" s="23"/>
      <c r="E364" s="28"/>
      <c r="F364" s="29"/>
      <c r="G364" s="30"/>
      <c r="H364" s="65"/>
      <c r="I364" s="31"/>
    </row>
    <row r="365" spans="1:9" x14ac:dyDescent="0.2">
      <c r="A365" s="27"/>
      <c r="B365" s="23"/>
      <c r="C365" s="24"/>
      <c r="D365" s="23"/>
      <c r="E365" s="28"/>
      <c r="F365" s="29"/>
      <c r="G365" s="30"/>
      <c r="H365" s="65"/>
      <c r="I365" s="31"/>
    </row>
    <row r="366" spans="1:9" x14ac:dyDescent="0.2">
      <c r="A366" s="27"/>
      <c r="B366" s="23"/>
      <c r="C366" s="24"/>
      <c r="D366" s="23"/>
      <c r="E366" s="28"/>
      <c r="F366" s="29"/>
      <c r="G366" s="30"/>
      <c r="H366" s="65"/>
      <c r="I366" s="31"/>
    </row>
    <row r="367" spans="1:9" x14ac:dyDescent="0.2">
      <c r="A367" s="27"/>
      <c r="B367" s="23"/>
      <c r="C367" s="24"/>
      <c r="D367" s="23"/>
      <c r="E367" s="28"/>
      <c r="F367" s="29"/>
      <c r="G367" s="30"/>
      <c r="H367" s="65"/>
      <c r="I367" s="31"/>
    </row>
    <row r="368" spans="1:9" x14ac:dyDescent="0.2">
      <c r="A368" s="27"/>
      <c r="B368" s="23"/>
      <c r="C368" s="24"/>
      <c r="D368" s="23"/>
      <c r="E368" s="28"/>
      <c r="F368" s="29"/>
      <c r="G368" s="30"/>
      <c r="H368" s="65"/>
      <c r="I368" s="31"/>
    </row>
    <row r="369" spans="1:9" x14ac:dyDescent="0.2">
      <c r="A369" s="27"/>
      <c r="B369" s="23"/>
      <c r="C369" s="24"/>
      <c r="D369" s="23"/>
      <c r="E369" s="28"/>
      <c r="F369" s="29"/>
      <c r="G369" s="30"/>
      <c r="H369" s="65"/>
      <c r="I369" s="31"/>
    </row>
    <row r="370" spans="1:9" x14ac:dyDescent="0.2">
      <c r="A370" s="27"/>
      <c r="B370" s="23"/>
      <c r="C370" s="24"/>
      <c r="D370" s="23"/>
      <c r="E370" s="28"/>
      <c r="F370" s="29"/>
      <c r="G370" s="30"/>
      <c r="H370" s="65"/>
      <c r="I370" s="31"/>
    </row>
    <row r="371" spans="1:9" x14ac:dyDescent="0.2">
      <c r="A371" s="27"/>
      <c r="B371" s="23"/>
      <c r="C371" s="24"/>
      <c r="D371" s="23"/>
      <c r="E371" s="28"/>
      <c r="F371" s="29"/>
      <c r="G371" s="30"/>
      <c r="H371" s="65"/>
      <c r="I371" s="31"/>
    </row>
    <row r="372" spans="1:9" x14ac:dyDescent="0.2">
      <c r="A372" s="27"/>
      <c r="B372" s="23"/>
      <c r="C372" s="24"/>
      <c r="D372" s="23"/>
      <c r="E372" s="28"/>
      <c r="F372" s="29"/>
      <c r="G372" s="30"/>
      <c r="H372" s="65"/>
      <c r="I372" s="31"/>
    </row>
    <row r="373" spans="1:9" x14ac:dyDescent="0.2">
      <c r="A373" s="27"/>
      <c r="B373" s="23"/>
      <c r="C373" s="24"/>
      <c r="D373" s="23"/>
      <c r="E373" s="28"/>
      <c r="F373" s="29"/>
      <c r="G373" s="30"/>
      <c r="H373" s="65"/>
      <c r="I373" s="31"/>
    </row>
    <row r="374" spans="1:9" x14ac:dyDescent="0.2">
      <c r="A374" s="27"/>
      <c r="B374" s="23"/>
      <c r="C374" s="24"/>
      <c r="D374" s="23"/>
      <c r="E374" s="28"/>
      <c r="F374" s="29"/>
      <c r="G374" s="30"/>
      <c r="H374" s="65"/>
      <c r="I374" s="31"/>
    </row>
    <row r="375" spans="1:9" x14ac:dyDescent="0.2">
      <c r="A375" s="27"/>
      <c r="B375" s="23"/>
      <c r="C375" s="24"/>
      <c r="D375" s="23"/>
      <c r="E375" s="28"/>
      <c r="F375" s="29"/>
      <c r="G375" s="30"/>
      <c r="H375" s="65"/>
      <c r="I375" s="31"/>
    </row>
    <row r="376" spans="1:9" x14ac:dyDescent="0.2">
      <c r="A376" s="27"/>
      <c r="B376" s="23"/>
      <c r="C376" s="24"/>
      <c r="D376" s="23"/>
      <c r="E376" s="28"/>
      <c r="F376" s="29"/>
      <c r="G376" s="30"/>
      <c r="H376" s="65"/>
      <c r="I376" s="31"/>
    </row>
    <row r="377" spans="1:9" x14ac:dyDescent="0.2">
      <c r="A377" s="27"/>
      <c r="B377" s="23"/>
      <c r="C377" s="24"/>
      <c r="D377" s="23"/>
      <c r="E377" s="28"/>
      <c r="F377" s="29"/>
      <c r="G377" s="30"/>
      <c r="H377" s="65"/>
      <c r="I377" s="31"/>
    </row>
    <row r="378" spans="1:9" x14ac:dyDescent="0.2">
      <c r="A378" s="27"/>
      <c r="B378" s="23"/>
      <c r="C378" s="24"/>
      <c r="D378" s="23"/>
      <c r="E378" s="28"/>
      <c r="F378" s="29"/>
      <c r="G378" s="30"/>
      <c r="H378" s="65"/>
      <c r="I378" s="31"/>
    </row>
    <row r="379" spans="1:9" x14ac:dyDescent="0.2">
      <c r="A379" s="27"/>
      <c r="B379" s="23"/>
      <c r="C379" s="24"/>
      <c r="D379" s="23"/>
      <c r="E379" s="28"/>
      <c r="F379" s="29"/>
      <c r="G379" s="30"/>
      <c r="H379" s="65"/>
      <c r="I379" s="31"/>
    </row>
    <row r="380" spans="1:9" x14ac:dyDescent="0.2">
      <c r="A380" s="27"/>
      <c r="B380" s="23"/>
      <c r="C380" s="24"/>
      <c r="D380" s="23"/>
      <c r="E380" s="28"/>
      <c r="F380" s="29"/>
      <c r="G380" s="30"/>
      <c r="H380" s="65"/>
      <c r="I380" s="31"/>
    </row>
    <row r="381" spans="1:9" x14ac:dyDescent="0.2">
      <c r="A381" s="27"/>
      <c r="B381" s="23"/>
      <c r="C381" s="24"/>
      <c r="D381" s="23"/>
      <c r="E381" s="28"/>
      <c r="F381" s="29"/>
      <c r="G381" s="30"/>
      <c r="H381" s="65"/>
      <c r="I381" s="31"/>
    </row>
    <row r="382" spans="1:9" x14ac:dyDescent="0.2">
      <c r="A382" s="27"/>
      <c r="B382" s="23"/>
      <c r="C382" s="24"/>
      <c r="D382" s="23"/>
      <c r="E382" s="28"/>
      <c r="F382" s="29"/>
      <c r="G382" s="30"/>
      <c r="H382" s="65"/>
      <c r="I382" s="31"/>
    </row>
    <row r="383" spans="1:9" x14ac:dyDescent="0.2">
      <c r="A383" s="27"/>
      <c r="B383" s="23"/>
      <c r="C383" s="24"/>
      <c r="D383" s="23"/>
      <c r="E383" s="28"/>
      <c r="F383" s="29"/>
      <c r="G383" s="30"/>
      <c r="H383" s="65"/>
      <c r="I383" s="31"/>
    </row>
    <row r="384" spans="1:9" x14ac:dyDescent="0.2">
      <c r="A384" s="27"/>
      <c r="B384" s="23"/>
      <c r="C384" s="24"/>
      <c r="D384" s="23"/>
      <c r="E384" s="28"/>
      <c r="F384" s="29"/>
      <c r="G384" s="30"/>
      <c r="H384" s="65"/>
      <c r="I384" s="31"/>
    </row>
    <row r="385" spans="1:9" x14ac:dyDescent="0.2">
      <c r="A385" s="27"/>
      <c r="B385" s="23"/>
      <c r="C385" s="24"/>
      <c r="D385" s="23"/>
      <c r="E385" s="28"/>
      <c r="F385" s="29"/>
      <c r="G385" s="30"/>
      <c r="H385" s="65"/>
      <c r="I385" s="31"/>
    </row>
    <row r="386" spans="1:9" x14ac:dyDescent="0.2">
      <c r="A386" s="27"/>
      <c r="B386" s="23"/>
      <c r="C386" s="24"/>
      <c r="D386" s="23"/>
      <c r="E386" s="28"/>
      <c r="F386" s="29"/>
      <c r="G386" s="30"/>
      <c r="H386" s="65"/>
      <c r="I386" s="31"/>
    </row>
    <row r="387" spans="1:9" x14ac:dyDescent="0.2">
      <c r="A387" s="27"/>
      <c r="B387" s="23"/>
      <c r="C387" s="24"/>
      <c r="D387" s="23"/>
      <c r="E387" s="28"/>
      <c r="F387" s="29"/>
      <c r="G387" s="30"/>
      <c r="H387" s="65"/>
      <c r="I387" s="31"/>
    </row>
    <row r="388" spans="1:9" x14ac:dyDescent="0.2">
      <c r="A388" s="27"/>
      <c r="B388" s="23"/>
      <c r="C388" s="24"/>
      <c r="D388" s="23"/>
      <c r="E388" s="28"/>
      <c r="F388" s="29"/>
      <c r="G388" s="30"/>
      <c r="H388" s="65"/>
      <c r="I388" s="31"/>
    </row>
    <row r="389" spans="1:9" x14ac:dyDescent="0.2">
      <c r="A389" s="27"/>
      <c r="B389" s="23"/>
      <c r="C389" s="24"/>
      <c r="D389" s="23"/>
      <c r="E389" s="28"/>
      <c r="F389" s="29"/>
      <c r="G389" s="30"/>
      <c r="H389" s="65"/>
      <c r="I389" s="31"/>
    </row>
    <row r="390" spans="1:9" x14ac:dyDescent="0.2">
      <c r="A390" s="27"/>
      <c r="B390" s="23"/>
      <c r="C390" s="24"/>
      <c r="D390" s="23"/>
      <c r="E390" s="28"/>
      <c r="F390" s="29"/>
      <c r="G390" s="30"/>
      <c r="H390" s="65"/>
      <c r="I390" s="31"/>
    </row>
    <row r="391" spans="1:9" x14ac:dyDescent="0.2">
      <c r="A391" s="27"/>
      <c r="B391" s="23"/>
      <c r="C391" s="24"/>
      <c r="D391" s="23"/>
      <c r="E391" s="28"/>
      <c r="F391" s="29"/>
      <c r="G391" s="30"/>
      <c r="H391" s="65"/>
      <c r="I391" s="31"/>
    </row>
    <row r="392" spans="1:9" x14ac:dyDescent="0.2">
      <c r="A392" s="27"/>
      <c r="B392" s="23"/>
      <c r="C392" s="24"/>
      <c r="D392" s="23"/>
      <c r="E392" s="28"/>
      <c r="F392" s="29"/>
      <c r="G392" s="30"/>
      <c r="H392" s="65"/>
      <c r="I392" s="31"/>
    </row>
    <row r="393" spans="1:9" x14ac:dyDescent="0.2">
      <c r="A393" s="27"/>
      <c r="B393" s="23"/>
      <c r="C393" s="24"/>
      <c r="D393" s="23"/>
      <c r="E393" s="28"/>
      <c r="F393" s="29"/>
      <c r="G393" s="30"/>
      <c r="H393" s="65"/>
      <c r="I393" s="31"/>
    </row>
    <row r="394" spans="1:9" x14ac:dyDescent="0.2">
      <c r="A394" s="27"/>
      <c r="B394" s="23"/>
      <c r="C394" s="24"/>
      <c r="D394" s="23"/>
      <c r="E394" s="28"/>
      <c r="F394" s="29"/>
      <c r="G394" s="30"/>
      <c r="H394" s="65"/>
      <c r="I394" s="31"/>
    </row>
    <row r="395" spans="1:9" x14ac:dyDescent="0.2">
      <c r="A395" s="27"/>
      <c r="B395" s="23"/>
      <c r="C395" s="24"/>
      <c r="D395" s="23"/>
      <c r="E395" s="28"/>
      <c r="F395" s="29"/>
      <c r="G395" s="30"/>
      <c r="H395" s="65"/>
      <c r="I395" s="31"/>
    </row>
    <row r="396" spans="1:9" x14ac:dyDescent="0.2">
      <c r="A396" s="27"/>
      <c r="B396" s="23"/>
      <c r="C396" s="24"/>
      <c r="D396" s="23"/>
      <c r="E396" s="28"/>
      <c r="F396" s="29"/>
      <c r="G396" s="30"/>
      <c r="H396" s="65"/>
      <c r="I396" s="31"/>
    </row>
    <row r="397" spans="1:9" x14ac:dyDescent="0.2">
      <c r="A397" s="27"/>
      <c r="B397" s="23"/>
      <c r="C397" s="24"/>
      <c r="D397" s="23"/>
      <c r="E397" s="28"/>
      <c r="F397" s="29"/>
      <c r="G397" s="30"/>
      <c r="H397" s="65"/>
      <c r="I397" s="31"/>
    </row>
    <row r="398" spans="1:9" x14ac:dyDescent="0.2">
      <c r="A398" s="27"/>
      <c r="B398" s="23"/>
      <c r="C398" s="24"/>
      <c r="D398" s="23"/>
      <c r="E398" s="28"/>
      <c r="F398" s="29"/>
      <c r="G398" s="30"/>
      <c r="H398" s="65"/>
      <c r="I398" s="31"/>
    </row>
    <row r="399" spans="1:9" x14ac:dyDescent="0.2">
      <c r="A399" s="27"/>
      <c r="B399" s="23"/>
      <c r="C399" s="24"/>
      <c r="D399" s="23"/>
      <c r="E399" s="28"/>
      <c r="F399" s="29"/>
      <c r="G399" s="30"/>
      <c r="H399" s="65"/>
      <c r="I399" s="31"/>
    </row>
    <row r="400" spans="1:9" x14ac:dyDescent="0.2">
      <c r="A400" s="27"/>
      <c r="B400" s="23"/>
      <c r="C400" s="24"/>
      <c r="D400" s="23"/>
      <c r="E400" s="28"/>
      <c r="F400" s="29"/>
      <c r="G400" s="30"/>
      <c r="H400" s="65"/>
      <c r="I400" s="31"/>
    </row>
    <row r="401" spans="1:9" x14ac:dyDescent="0.2">
      <c r="A401" s="27"/>
      <c r="B401" s="23"/>
      <c r="C401" s="24"/>
      <c r="D401" s="23"/>
      <c r="E401" s="28"/>
      <c r="F401" s="29"/>
      <c r="G401" s="30"/>
      <c r="H401" s="65"/>
      <c r="I401" s="31"/>
    </row>
    <row r="402" spans="1:9" x14ac:dyDescent="0.2">
      <c r="A402" s="27"/>
      <c r="B402" s="23"/>
      <c r="C402" s="24"/>
      <c r="D402" s="23"/>
      <c r="E402" s="28"/>
      <c r="F402" s="29"/>
      <c r="G402" s="30"/>
      <c r="H402" s="65"/>
      <c r="I402" s="31"/>
    </row>
    <row r="403" spans="1:9" x14ac:dyDescent="0.2">
      <c r="A403" s="27"/>
      <c r="B403" s="23"/>
      <c r="C403" s="24"/>
      <c r="D403" s="23"/>
      <c r="E403" s="28"/>
      <c r="F403" s="29"/>
      <c r="G403" s="30"/>
      <c r="H403" s="65"/>
      <c r="I403" s="31"/>
    </row>
    <row r="404" spans="1:9" x14ac:dyDescent="0.2">
      <c r="A404" s="27"/>
      <c r="B404" s="23"/>
      <c r="C404" s="24"/>
      <c r="D404" s="23"/>
      <c r="E404" s="28"/>
      <c r="F404" s="29"/>
      <c r="G404" s="30"/>
      <c r="H404" s="65"/>
      <c r="I404" s="31"/>
    </row>
    <row r="405" spans="1:9" x14ac:dyDescent="0.2">
      <c r="A405" s="27"/>
      <c r="B405" s="23"/>
      <c r="C405" s="24"/>
      <c r="D405" s="23"/>
      <c r="E405" s="28"/>
      <c r="F405" s="29"/>
      <c r="G405" s="30"/>
      <c r="H405" s="65"/>
      <c r="I405" s="31"/>
    </row>
    <row r="406" spans="1:9" x14ac:dyDescent="0.2">
      <c r="A406" s="27"/>
      <c r="B406" s="23"/>
      <c r="C406" s="24"/>
      <c r="D406" s="23"/>
      <c r="E406" s="28"/>
      <c r="F406" s="29"/>
      <c r="G406" s="30"/>
      <c r="H406" s="65"/>
      <c r="I406" s="31"/>
    </row>
    <row r="407" spans="1:9" x14ac:dyDescent="0.2">
      <c r="A407" s="27"/>
      <c r="B407" s="23"/>
      <c r="C407" s="24"/>
      <c r="D407" s="23"/>
      <c r="E407" s="28"/>
      <c r="F407" s="29"/>
      <c r="G407" s="30"/>
      <c r="H407" s="65"/>
      <c r="I407" s="31"/>
    </row>
    <row r="408" spans="1:9" x14ac:dyDescent="0.2">
      <c r="A408" s="27"/>
      <c r="B408" s="23"/>
      <c r="C408" s="24"/>
      <c r="D408" s="23"/>
      <c r="E408" s="28"/>
      <c r="F408" s="29"/>
      <c r="G408" s="30"/>
      <c r="H408" s="65"/>
      <c r="I408" s="31"/>
    </row>
    <row r="409" spans="1:9" x14ac:dyDescent="0.2">
      <c r="A409" s="27"/>
      <c r="B409" s="23"/>
      <c r="C409" s="24"/>
      <c r="D409" s="23"/>
      <c r="E409" s="28"/>
      <c r="F409" s="29"/>
      <c r="G409" s="30"/>
      <c r="H409" s="65"/>
      <c r="I409" s="31"/>
    </row>
    <row r="410" spans="1:9" x14ac:dyDescent="0.2">
      <c r="A410" s="27"/>
      <c r="B410" s="23"/>
      <c r="C410" s="24"/>
      <c r="D410" s="23"/>
      <c r="E410" s="28"/>
      <c r="F410" s="29"/>
      <c r="G410" s="30"/>
      <c r="H410" s="65"/>
      <c r="I410" s="31"/>
    </row>
    <row r="411" spans="1:9" x14ac:dyDescent="0.2">
      <c r="A411" s="27"/>
      <c r="B411" s="23"/>
      <c r="C411" s="24"/>
      <c r="D411" s="23"/>
      <c r="E411" s="28"/>
      <c r="F411" s="29"/>
      <c r="G411" s="30"/>
      <c r="H411" s="65"/>
      <c r="I411" s="31"/>
    </row>
    <row r="412" spans="1:9" x14ac:dyDescent="0.2">
      <c r="A412" s="27"/>
      <c r="B412" s="23"/>
      <c r="C412" s="24"/>
      <c r="D412" s="23"/>
      <c r="E412" s="28"/>
      <c r="F412" s="29"/>
      <c r="G412" s="30"/>
      <c r="H412" s="65"/>
      <c r="I412" s="31"/>
    </row>
    <row r="413" spans="1:9" x14ac:dyDescent="0.2">
      <c r="A413" s="27"/>
      <c r="B413" s="23"/>
      <c r="C413" s="24"/>
      <c r="D413" s="23"/>
      <c r="E413" s="28"/>
      <c r="F413" s="29"/>
      <c r="G413" s="30"/>
      <c r="H413" s="65"/>
      <c r="I413" s="31"/>
    </row>
    <row r="414" spans="1:9" x14ac:dyDescent="0.2">
      <c r="A414" s="27"/>
      <c r="B414" s="23"/>
      <c r="C414" s="24"/>
      <c r="D414" s="23"/>
      <c r="E414" s="28"/>
      <c r="F414" s="29"/>
      <c r="G414" s="30"/>
      <c r="H414" s="65"/>
      <c r="I414" s="31"/>
    </row>
    <row r="415" spans="1:9" x14ac:dyDescent="0.2">
      <c r="A415" s="27"/>
      <c r="B415" s="23"/>
      <c r="C415" s="24"/>
      <c r="D415" s="23"/>
      <c r="E415" s="28"/>
      <c r="F415" s="29"/>
      <c r="G415" s="30"/>
      <c r="H415" s="65"/>
      <c r="I415" s="31"/>
    </row>
    <row r="416" spans="1:9" x14ac:dyDescent="0.2">
      <c r="A416" s="27"/>
      <c r="B416" s="23"/>
      <c r="C416" s="24"/>
      <c r="D416" s="23"/>
      <c r="E416" s="28"/>
      <c r="F416" s="29"/>
      <c r="G416" s="30"/>
      <c r="H416" s="65"/>
      <c r="I416" s="31"/>
    </row>
    <row r="417" spans="1:9" x14ac:dyDescent="0.2">
      <c r="A417" s="27"/>
      <c r="B417" s="23"/>
      <c r="C417" s="24"/>
      <c r="D417" s="23"/>
      <c r="E417" s="28"/>
      <c r="F417" s="29"/>
      <c r="G417" s="30"/>
      <c r="H417" s="65"/>
      <c r="I417" s="31"/>
    </row>
    <row r="418" spans="1:9" x14ac:dyDescent="0.2">
      <c r="A418" s="27"/>
      <c r="B418" s="23"/>
      <c r="C418" s="24"/>
      <c r="D418" s="23"/>
      <c r="E418" s="28"/>
      <c r="F418" s="29"/>
      <c r="G418" s="30"/>
      <c r="H418" s="65"/>
      <c r="I418" s="31"/>
    </row>
    <row r="419" spans="1:9" x14ac:dyDescent="0.2">
      <c r="A419" s="27"/>
      <c r="B419" s="23"/>
      <c r="C419" s="24"/>
      <c r="D419" s="23"/>
      <c r="E419" s="28"/>
      <c r="F419" s="29"/>
      <c r="G419" s="30"/>
      <c r="H419" s="65"/>
      <c r="I419" s="31"/>
    </row>
    <row r="420" spans="1:9" x14ac:dyDescent="0.2">
      <c r="A420" s="27"/>
      <c r="B420" s="23"/>
      <c r="C420" s="24"/>
      <c r="D420" s="23"/>
      <c r="E420" s="28"/>
      <c r="F420" s="29"/>
      <c r="G420" s="30"/>
      <c r="H420" s="65"/>
      <c r="I420" s="31"/>
    </row>
    <row r="421" spans="1:9" x14ac:dyDescent="0.2">
      <c r="A421" s="27"/>
      <c r="B421" s="23"/>
      <c r="C421" s="24"/>
      <c r="D421" s="23"/>
      <c r="E421" s="28"/>
      <c r="F421" s="29"/>
      <c r="G421" s="30"/>
      <c r="H421" s="65"/>
      <c r="I421" s="31"/>
    </row>
    <row r="422" spans="1:9" x14ac:dyDescent="0.2">
      <c r="A422" s="27"/>
      <c r="B422" s="23"/>
      <c r="C422" s="24"/>
      <c r="D422" s="23"/>
      <c r="E422" s="28"/>
      <c r="F422" s="29"/>
      <c r="G422" s="30"/>
      <c r="H422" s="65"/>
      <c r="I422" s="31"/>
    </row>
    <row r="423" spans="1:9" x14ac:dyDescent="0.2">
      <c r="A423" s="27"/>
      <c r="B423" s="23"/>
      <c r="C423" s="24"/>
      <c r="D423" s="23"/>
      <c r="E423" s="28"/>
      <c r="F423" s="29"/>
      <c r="G423" s="30"/>
      <c r="H423" s="65"/>
      <c r="I423" s="31"/>
    </row>
    <row r="424" spans="1:9" x14ac:dyDescent="0.2">
      <c r="A424" s="27"/>
      <c r="B424" s="23"/>
      <c r="C424" s="24"/>
      <c r="D424" s="23"/>
      <c r="E424" s="28"/>
      <c r="F424" s="29"/>
      <c r="G424" s="30"/>
      <c r="H424" s="65"/>
      <c r="I424" s="31"/>
    </row>
    <row r="425" spans="1:9" x14ac:dyDescent="0.2">
      <c r="A425" s="27"/>
      <c r="B425" s="23"/>
      <c r="C425" s="24"/>
      <c r="D425" s="23"/>
      <c r="E425" s="28"/>
      <c r="F425" s="29"/>
      <c r="G425" s="30"/>
      <c r="H425" s="65"/>
      <c r="I425" s="31"/>
    </row>
    <row r="426" spans="1:9" x14ac:dyDescent="0.2">
      <c r="A426" s="27"/>
      <c r="B426" s="23"/>
      <c r="C426" s="24"/>
      <c r="D426" s="23"/>
      <c r="E426" s="28"/>
      <c r="F426" s="29"/>
      <c r="G426" s="30"/>
      <c r="H426" s="65"/>
      <c r="I426" s="31"/>
    </row>
    <row r="427" spans="1:9" x14ac:dyDescent="0.2">
      <c r="A427" s="27"/>
      <c r="B427" s="23"/>
      <c r="C427" s="24"/>
      <c r="D427" s="23"/>
      <c r="E427" s="28"/>
      <c r="F427" s="29"/>
      <c r="G427" s="30"/>
      <c r="H427" s="65"/>
      <c r="I427" s="31"/>
    </row>
    <row r="428" spans="1:9" x14ac:dyDescent="0.2">
      <c r="A428" s="27"/>
      <c r="B428" s="23"/>
      <c r="C428" s="24"/>
      <c r="D428" s="23"/>
      <c r="E428" s="28"/>
      <c r="F428" s="29"/>
      <c r="G428" s="30"/>
      <c r="H428" s="65"/>
      <c r="I428" s="31"/>
    </row>
    <row r="429" spans="1:9" x14ac:dyDescent="0.2">
      <c r="A429" s="27"/>
      <c r="B429" s="23"/>
      <c r="C429" s="24"/>
      <c r="D429" s="23"/>
      <c r="E429" s="28"/>
      <c r="F429" s="29"/>
      <c r="G429" s="30"/>
      <c r="H429" s="65"/>
      <c r="I429" s="31"/>
    </row>
    <row r="430" spans="1:9" x14ac:dyDescent="0.2">
      <c r="A430" s="27"/>
      <c r="B430" s="23"/>
      <c r="C430" s="24"/>
      <c r="D430" s="23"/>
      <c r="E430" s="28"/>
      <c r="F430" s="29"/>
      <c r="G430" s="30"/>
      <c r="H430" s="65"/>
      <c r="I430" s="31"/>
    </row>
    <row r="431" spans="1:9" x14ac:dyDescent="0.2">
      <c r="A431" s="27"/>
      <c r="B431" s="23"/>
      <c r="C431" s="24"/>
      <c r="D431" s="23"/>
      <c r="E431" s="28"/>
      <c r="F431" s="29"/>
      <c r="G431" s="30"/>
      <c r="H431" s="65"/>
      <c r="I431" s="31"/>
    </row>
    <row r="432" spans="1:9" x14ac:dyDescent="0.2">
      <c r="A432" s="27"/>
      <c r="B432" s="23"/>
      <c r="C432" s="24"/>
      <c r="D432" s="23"/>
      <c r="E432" s="28"/>
      <c r="F432" s="29"/>
      <c r="G432" s="30"/>
      <c r="H432" s="65"/>
      <c r="I432" s="31"/>
    </row>
    <row r="433" spans="1:9" x14ac:dyDescent="0.2">
      <c r="A433" s="27"/>
      <c r="B433" s="23"/>
      <c r="C433" s="24"/>
      <c r="D433" s="23"/>
      <c r="E433" s="28"/>
      <c r="F433" s="29"/>
      <c r="G433" s="30"/>
      <c r="H433" s="65"/>
      <c r="I433" s="31"/>
    </row>
    <row r="434" spans="1:9" x14ac:dyDescent="0.2">
      <c r="A434" s="27"/>
      <c r="B434" s="23"/>
      <c r="C434" s="24"/>
      <c r="D434" s="23"/>
      <c r="E434" s="28"/>
      <c r="F434" s="29"/>
      <c r="G434" s="30"/>
      <c r="H434" s="65"/>
      <c r="I434" s="31"/>
    </row>
    <row r="435" spans="1:9" x14ac:dyDescent="0.2">
      <c r="A435" s="27"/>
      <c r="B435" s="23"/>
      <c r="C435" s="24"/>
      <c r="D435" s="23"/>
      <c r="E435" s="28"/>
      <c r="F435" s="29"/>
      <c r="G435" s="30"/>
      <c r="H435" s="65"/>
      <c r="I435" s="31"/>
    </row>
    <row r="436" spans="1:9" x14ac:dyDescent="0.2">
      <c r="A436" s="27"/>
      <c r="B436" s="23"/>
      <c r="C436" s="24"/>
      <c r="D436" s="23"/>
      <c r="E436" s="28"/>
      <c r="F436" s="29"/>
      <c r="G436" s="30"/>
      <c r="H436" s="65"/>
      <c r="I436" s="31"/>
    </row>
    <row r="437" spans="1:9" x14ac:dyDescent="0.2">
      <c r="A437" s="27"/>
      <c r="B437" s="23"/>
      <c r="C437" s="24"/>
      <c r="D437" s="23"/>
      <c r="E437" s="28"/>
      <c r="F437" s="29"/>
      <c r="G437" s="30"/>
      <c r="H437" s="65"/>
      <c r="I437" s="31"/>
    </row>
    <row r="438" spans="1:9" x14ac:dyDescent="0.2">
      <c r="A438" s="27"/>
      <c r="B438" s="23"/>
      <c r="C438" s="24"/>
      <c r="D438" s="23"/>
      <c r="E438" s="28"/>
      <c r="F438" s="29"/>
      <c r="G438" s="30"/>
      <c r="H438" s="65"/>
      <c r="I438" s="31"/>
    </row>
    <row r="439" spans="1:9" x14ac:dyDescent="0.2">
      <c r="A439" s="27"/>
      <c r="B439" s="23"/>
      <c r="C439" s="24"/>
      <c r="D439" s="23"/>
      <c r="E439" s="28"/>
      <c r="F439" s="29"/>
      <c r="G439" s="30"/>
      <c r="H439" s="65"/>
      <c r="I439" s="31"/>
    </row>
    <row r="440" spans="1:9" x14ac:dyDescent="0.2">
      <c r="A440" s="27"/>
      <c r="B440" s="23"/>
      <c r="C440" s="24"/>
      <c r="D440" s="23"/>
      <c r="E440" s="28"/>
      <c r="F440" s="29"/>
      <c r="G440" s="30"/>
      <c r="H440" s="65"/>
      <c r="I440" s="31"/>
    </row>
    <row r="441" spans="1:9" x14ac:dyDescent="0.2">
      <c r="A441" s="27"/>
      <c r="B441" s="23"/>
      <c r="C441" s="24"/>
      <c r="D441" s="23"/>
      <c r="E441" s="28"/>
      <c r="F441" s="29"/>
      <c r="G441" s="30"/>
      <c r="H441" s="65"/>
      <c r="I441" s="31"/>
    </row>
    <row r="442" spans="1:9" x14ac:dyDescent="0.2">
      <c r="A442" s="27"/>
      <c r="B442" s="23"/>
      <c r="C442" s="24"/>
      <c r="D442" s="23"/>
      <c r="E442" s="28"/>
      <c r="F442" s="29"/>
      <c r="G442" s="30"/>
      <c r="H442" s="65"/>
      <c r="I442" s="31"/>
    </row>
    <row r="443" spans="1:9" x14ac:dyDescent="0.2">
      <c r="A443" s="27"/>
      <c r="B443" s="23"/>
      <c r="C443" s="24"/>
      <c r="D443" s="23"/>
      <c r="E443" s="28"/>
      <c r="F443" s="29"/>
      <c r="G443" s="30"/>
      <c r="H443" s="65"/>
      <c r="I443" s="31"/>
    </row>
    <row r="444" spans="1:9" x14ac:dyDescent="0.2">
      <c r="A444" s="27"/>
      <c r="B444" s="23"/>
      <c r="C444" s="24"/>
      <c r="D444" s="23"/>
      <c r="E444" s="28"/>
      <c r="F444" s="29"/>
      <c r="G444" s="30"/>
      <c r="H444" s="65"/>
      <c r="I444" s="31"/>
    </row>
    <row r="445" spans="1:9" x14ac:dyDescent="0.2">
      <c r="A445" s="27"/>
      <c r="B445" s="23"/>
      <c r="C445" s="24"/>
      <c r="D445" s="23"/>
      <c r="E445" s="28"/>
      <c r="F445" s="29"/>
      <c r="G445" s="30"/>
      <c r="H445" s="65"/>
      <c r="I445" s="31"/>
    </row>
    <row r="446" spans="1:9" x14ac:dyDescent="0.2">
      <c r="A446" s="27"/>
      <c r="B446" s="23"/>
      <c r="C446" s="24"/>
      <c r="D446" s="23"/>
      <c r="E446" s="28"/>
      <c r="F446" s="29"/>
      <c r="G446" s="30"/>
      <c r="H446" s="65"/>
      <c r="I446" s="31"/>
    </row>
    <row r="447" spans="1:9" x14ac:dyDescent="0.2">
      <c r="A447" s="27"/>
      <c r="B447" s="23"/>
      <c r="C447" s="24"/>
      <c r="D447" s="23"/>
      <c r="E447" s="28"/>
      <c r="F447" s="29"/>
      <c r="G447" s="30"/>
      <c r="H447" s="65"/>
      <c r="I447" s="31"/>
    </row>
    <row r="448" spans="1:9" x14ac:dyDescent="0.2">
      <c r="A448" s="27"/>
      <c r="B448" s="23"/>
      <c r="C448" s="24"/>
      <c r="D448" s="23"/>
      <c r="E448" s="28"/>
      <c r="F448" s="29"/>
      <c r="G448" s="30"/>
      <c r="H448" s="65"/>
      <c r="I448" s="31"/>
    </row>
    <row r="449" spans="1:9" x14ac:dyDescent="0.2">
      <c r="A449" s="27"/>
      <c r="B449" s="23"/>
      <c r="C449" s="24"/>
      <c r="D449" s="23"/>
      <c r="E449" s="28"/>
      <c r="F449" s="29"/>
      <c r="G449" s="30"/>
      <c r="H449" s="65"/>
      <c r="I449" s="31"/>
    </row>
    <row r="450" spans="1:9" x14ac:dyDescent="0.2">
      <c r="A450" s="27"/>
      <c r="B450" s="23"/>
      <c r="C450" s="24"/>
      <c r="D450" s="23"/>
      <c r="E450" s="28"/>
      <c r="F450" s="29"/>
      <c r="G450" s="30"/>
      <c r="H450" s="65"/>
      <c r="I450" s="31"/>
    </row>
    <row r="451" spans="1:9" x14ac:dyDescent="0.2">
      <c r="A451" s="27"/>
      <c r="B451" s="23"/>
      <c r="C451" s="24"/>
      <c r="D451" s="23"/>
      <c r="E451" s="28"/>
      <c r="F451" s="29"/>
      <c r="G451" s="30"/>
      <c r="H451" s="65"/>
      <c r="I451" s="31"/>
    </row>
    <row r="452" spans="1:9" x14ac:dyDescent="0.2">
      <c r="A452" s="27"/>
      <c r="B452" s="23"/>
      <c r="C452" s="24"/>
      <c r="D452" s="23"/>
      <c r="E452" s="28"/>
      <c r="F452" s="29"/>
      <c r="G452" s="30"/>
      <c r="H452" s="65"/>
      <c r="I452" s="31"/>
    </row>
    <row r="453" spans="1:9" x14ac:dyDescent="0.2">
      <c r="A453" s="27"/>
      <c r="B453" s="23"/>
      <c r="C453" s="24"/>
      <c r="D453" s="23"/>
      <c r="E453" s="28"/>
      <c r="F453" s="29"/>
      <c r="G453" s="30"/>
      <c r="H453" s="65"/>
      <c r="I453" s="31"/>
    </row>
    <row r="454" spans="1:9" x14ac:dyDescent="0.2">
      <c r="A454" s="27"/>
      <c r="B454" s="23"/>
      <c r="C454" s="24"/>
      <c r="D454" s="23"/>
      <c r="E454" s="28"/>
      <c r="F454" s="29"/>
      <c r="G454" s="30"/>
      <c r="H454" s="65"/>
      <c r="I454" s="31"/>
    </row>
    <row r="455" spans="1:9" x14ac:dyDescent="0.2">
      <c r="A455" s="27"/>
      <c r="B455" s="23"/>
      <c r="C455" s="24"/>
      <c r="D455" s="23"/>
      <c r="E455" s="28"/>
      <c r="F455" s="29"/>
      <c r="G455" s="30"/>
      <c r="H455" s="65"/>
      <c r="I455" s="31"/>
    </row>
    <row r="456" spans="1:9" x14ac:dyDescent="0.2">
      <c r="A456" s="27"/>
      <c r="B456" s="23"/>
      <c r="C456" s="24"/>
      <c r="D456" s="23"/>
      <c r="E456" s="28"/>
      <c r="F456" s="29"/>
      <c r="G456" s="30"/>
      <c r="H456" s="65"/>
      <c r="I456" s="31"/>
    </row>
    <row r="457" spans="1:9" x14ac:dyDescent="0.2">
      <c r="A457" s="27"/>
      <c r="B457" s="23"/>
      <c r="C457" s="24"/>
      <c r="D457" s="23"/>
      <c r="E457" s="28"/>
      <c r="F457" s="29"/>
      <c r="G457" s="30"/>
      <c r="H457" s="65"/>
      <c r="I457" s="31"/>
    </row>
    <row r="458" spans="1:9" x14ac:dyDescent="0.2">
      <c r="A458" s="27"/>
      <c r="B458" s="23"/>
      <c r="C458" s="24"/>
      <c r="D458" s="23"/>
      <c r="E458" s="28"/>
      <c r="F458" s="29"/>
      <c r="G458" s="30"/>
      <c r="H458" s="65"/>
      <c r="I458" s="31"/>
    </row>
    <row r="459" spans="1:9" x14ac:dyDescent="0.2">
      <c r="A459" s="27"/>
      <c r="B459" s="23"/>
      <c r="C459" s="24"/>
      <c r="D459" s="23"/>
      <c r="E459" s="28"/>
      <c r="F459" s="29"/>
      <c r="G459" s="30"/>
      <c r="H459" s="65"/>
      <c r="I459" s="31"/>
    </row>
    <row r="460" spans="1:9" x14ac:dyDescent="0.2">
      <c r="A460" s="27"/>
      <c r="B460" s="23"/>
      <c r="C460" s="24"/>
      <c r="D460" s="23"/>
      <c r="E460" s="28"/>
      <c r="F460" s="29"/>
      <c r="G460" s="30"/>
      <c r="H460" s="65"/>
      <c r="I460" s="31"/>
    </row>
    <row r="461" spans="1:9" x14ac:dyDescent="0.2">
      <c r="A461" s="27"/>
      <c r="B461" s="23"/>
      <c r="C461" s="24"/>
      <c r="D461" s="23"/>
      <c r="E461" s="28"/>
      <c r="F461" s="29"/>
      <c r="G461" s="30"/>
      <c r="H461" s="65"/>
      <c r="I461" s="31"/>
    </row>
    <row r="462" spans="1:9" x14ac:dyDescent="0.2">
      <c r="A462" s="27"/>
      <c r="B462" s="23"/>
      <c r="C462" s="24"/>
      <c r="D462" s="23"/>
      <c r="E462" s="28"/>
      <c r="F462" s="29"/>
      <c r="G462" s="30"/>
      <c r="H462" s="65"/>
      <c r="I462" s="31"/>
    </row>
    <row r="463" spans="1:9" x14ac:dyDescent="0.2">
      <c r="A463" s="27"/>
      <c r="B463" s="23"/>
      <c r="C463" s="24"/>
      <c r="D463" s="23"/>
      <c r="E463" s="28"/>
      <c r="F463" s="29"/>
      <c r="G463" s="30"/>
      <c r="H463" s="65"/>
      <c r="I463" s="31"/>
    </row>
    <row r="464" spans="1:9" x14ac:dyDescent="0.2">
      <c r="A464" s="27"/>
      <c r="B464" s="23"/>
      <c r="C464" s="24"/>
      <c r="D464" s="23"/>
      <c r="E464" s="28"/>
      <c r="F464" s="29"/>
      <c r="G464" s="30"/>
      <c r="H464" s="65"/>
      <c r="I464" s="31"/>
    </row>
    <row r="465" spans="1:9" x14ac:dyDescent="0.2">
      <c r="A465" s="27"/>
      <c r="B465" s="23"/>
      <c r="C465" s="24"/>
      <c r="D465" s="23"/>
      <c r="E465" s="28"/>
      <c r="F465" s="29"/>
      <c r="G465" s="30"/>
      <c r="H465" s="65"/>
      <c r="I465" s="31"/>
    </row>
    <row r="466" spans="1:9" x14ac:dyDescent="0.2">
      <c r="A466" s="27"/>
      <c r="B466" s="23"/>
      <c r="C466" s="24"/>
      <c r="D466" s="23"/>
      <c r="E466" s="28"/>
      <c r="F466" s="29"/>
      <c r="G466" s="30"/>
      <c r="H466" s="65"/>
      <c r="I466" s="31"/>
    </row>
    <row r="467" spans="1:9" x14ac:dyDescent="0.2">
      <c r="A467" s="27"/>
      <c r="B467" s="23"/>
      <c r="C467" s="24"/>
      <c r="D467" s="23"/>
      <c r="E467" s="28"/>
      <c r="F467" s="29"/>
      <c r="G467" s="30"/>
      <c r="H467" s="65"/>
      <c r="I467" s="31"/>
    </row>
    <row r="468" spans="1:9" x14ac:dyDescent="0.2">
      <c r="A468" s="27"/>
      <c r="B468" s="23"/>
      <c r="C468" s="24"/>
      <c r="D468" s="23"/>
      <c r="E468" s="28"/>
      <c r="F468" s="29"/>
      <c r="G468" s="30"/>
      <c r="H468" s="65"/>
      <c r="I468" s="31"/>
    </row>
    <row r="469" spans="1:9" x14ac:dyDescent="0.2">
      <c r="A469" s="27"/>
      <c r="B469" s="23"/>
      <c r="C469" s="24"/>
      <c r="D469" s="23"/>
      <c r="E469" s="28"/>
      <c r="F469" s="29"/>
      <c r="G469" s="30"/>
      <c r="H469" s="65"/>
      <c r="I469" s="31"/>
    </row>
    <row r="470" spans="1:9" x14ac:dyDescent="0.2">
      <c r="A470" s="27"/>
      <c r="B470" s="23"/>
      <c r="C470" s="24"/>
      <c r="D470" s="23"/>
      <c r="E470" s="28"/>
      <c r="F470" s="29"/>
      <c r="G470" s="30"/>
      <c r="H470" s="65"/>
      <c r="I470" s="31"/>
    </row>
    <row r="471" spans="1:9" x14ac:dyDescent="0.2">
      <c r="A471" s="27"/>
      <c r="B471" s="23"/>
      <c r="C471" s="24"/>
      <c r="D471" s="23"/>
      <c r="E471" s="28"/>
      <c r="F471" s="29"/>
      <c r="G471" s="30"/>
      <c r="H471" s="65"/>
      <c r="I471" s="31"/>
    </row>
    <row r="472" spans="1:9" x14ac:dyDescent="0.2">
      <c r="A472" s="27"/>
      <c r="B472" s="23"/>
      <c r="C472" s="24"/>
      <c r="D472" s="23"/>
      <c r="E472" s="28"/>
      <c r="F472" s="29"/>
      <c r="G472" s="30"/>
      <c r="H472" s="65"/>
      <c r="I472" s="31"/>
    </row>
    <row r="473" spans="1:9" x14ac:dyDescent="0.2">
      <c r="A473" s="27"/>
      <c r="B473" s="23"/>
      <c r="C473" s="24"/>
      <c r="D473" s="23"/>
      <c r="E473" s="28"/>
      <c r="F473" s="29"/>
      <c r="G473" s="30"/>
      <c r="H473" s="65"/>
      <c r="I473" s="31"/>
    </row>
    <row r="474" spans="1:9" x14ac:dyDescent="0.2">
      <c r="A474" s="27"/>
      <c r="B474" s="23"/>
      <c r="C474" s="24"/>
      <c r="D474" s="23"/>
      <c r="E474" s="28"/>
      <c r="F474" s="29"/>
      <c r="G474" s="30"/>
      <c r="H474" s="65"/>
      <c r="I474" s="31"/>
    </row>
    <row r="475" spans="1:9" x14ac:dyDescent="0.2">
      <c r="A475" s="27"/>
      <c r="B475" s="23"/>
      <c r="C475" s="24"/>
      <c r="D475" s="23"/>
      <c r="E475" s="28"/>
      <c r="F475" s="29"/>
      <c r="G475" s="30"/>
      <c r="H475" s="65"/>
      <c r="I475" s="31"/>
    </row>
    <row r="476" spans="1:9" x14ac:dyDescent="0.2">
      <c r="A476" s="27"/>
      <c r="B476" s="23"/>
      <c r="C476" s="24"/>
      <c r="D476" s="23"/>
      <c r="E476" s="28"/>
      <c r="F476" s="29"/>
      <c r="G476" s="30"/>
      <c r="H476" s="65"/>
      <c r="I476" s="31"/>
    </row>
    <row r="477" spans="1:9" x14ac:dyDescent="0.2">
      <c r="A477" s="27"/>
      <c r="B477" s="23"/>
      <c r="C477" s="24"/>
      <c r="D477" s="23"/>
      <c r="E477" s="28"/>
      <c r="F477" s="29"/>
      <c r="G477" s="30"/>
      <c r="H477" s="65"/>
      <c r="I477" s="31"/>
    </row>
    <row r="478" spans="1:9" x14ac:dyDescent="0.2">
      <c r="A478" s="27"/>
      <c r="B478" s="23"/>
      <c r="C478" s="24"/>
      <c r="D478" s="23"/>
      <c r="E478" s="28"/>
      <c r="F478" s="29"/>
      <c r="G478" s="30"/>
      <c r="H478" s="65"/>
      <c r="I478" s="31"/>
    </row>
    <row r="479" spans="1:9" x14ac:dyDescent="0.2">
      <c r="A479" s="27"/>
      <c r="B479" s="23"/>
      <c r="C479" s="24"/>
      <c r="D479" s="23"/>
      <c r="E479" s="28"/>
      <c r="F479" s="29"/>
      <c r="G479" s="30"/>
      <c r="H479" s="65"/>
      <c r="I479" s="31"/>
    </row>
    <row r="480" spans="1:9" x14ac:dyDescent="0.2">
      <c r="A480" s="27"/>
      <c r="B480" s="23"/>
      <c r="C480" s="24"/>
      <c r="D480" s="23"/>
      <c r="E480" s="28"/>
      <c r="F480" s="29"/>
      <c r="G480" s="30"/>
      <c r="H480" s="65"/>
      <c r="I480" s="31"/>
    </row>
    <row r="481" spans="1:9" x14ac:dyDescent="0.2">
      <c r="A481" s="27"/>
      <c r="B481" s="23"/>
      <c r="C481" s="24"/>
      <c r="D481" s="23"/>
      <c r="E481" s="28"/>
      <c r="F481" s="29"/>
      <c r="G481" s="30"/>
      <c r="H481" s="65"/>
      <c r="I481" s="31"/>
    </row>
    <row r="482" spans="1:9" x14ac:dyDescent="0.2">
      <c r="A482" s="27"/>
      <c r="B482" s="23"/>
      <c r="C482" s="24"/>
      <c r="D482" s="23"/>
      <c r="E482" s="28"/>
      <c r="F482" s="29"/>
      <c r="G482" s="30"/>
      <c r="H482" s="65"/>
      <c r="I482" s="31"/>
    </row>
    <row r="483" spans="1:9" x14ac:dyDescent="0.2">
      <c r="A483" s="27"/>
      <c r="B483" s="23"/>
      <c r="C483" s="24"/>
      <c r="D483" s="23"/>
      <c r="E483" s="28"/>
      <c r="F483" s="29"/>
      <c r="G483" s="30"/>
      <c r="H483" s="65"/>
      <c r="I483" s="31"/>
    </row>
    <row r="484" spans="1:9" x14ac:dyDescent="0.2">
      <c r="A484" s="27"/>
      <c r="B484" s="23"/>
      <c r="C484" s="24"/>
      <c r="D484" s="23"/>
      <c r="E484" s="28"/>
      <c r="F484" s="29"/>
      <c r="G484" s="30"/>
      <c r="H484" s="65"/>
      <c r="I484" s="31"/>
    </row>
    <row r="485" spans="1:9" x14ac:dyDescent="0.2">
      <c r="A485" s="27"/>
      <c r="B485" s="23"/>
      <c r="C485" s="24"/>
      <c r="D485" s="23"/>
      <c r="E485" s="28"/>
      <c r="F485" s="29"/>
      <c r="G485" s="30"/>
      <c r="H485" s="65"/>
      <c r="I485" s="31"/>
    </row>
    <row r="486" spans="1:9" x14ac:dyDescent="0.2">
      <c r="A486" s="27"/>
      <c r="B486" s="23"/>
      <c r="C486" s="24"/>
      <c r="D486" s="23"/>
      <c r="E486" s="28"/>
      <c r="F486" s="29"/>
      <c r="G486" s="30"/>
      <c r="H486" s="65"/>
      <c r="I486" s="31"/>
    </row>
    <row r="487" spans="1:9" x14ac:dyDescent="0.2">
      <c r="A487" s="27"/>
      <c r="B487" s="23"/>
      <c r="C487" s="24"/>
      <c r="D487" s="23"/>
      <c r="E487" s="28"/>
      <c r="F487" s="29"/>
      <c r="G487" s="30"/>
      <c r="H487" s="65"/>
      <c r="I487" s="31"/>
    </row>
    <row r="488" spans="1:9" x14ac:dyDescent="0.2">
      <c r="A488" s="27"/>
      <c r="B488" s="23"/>
      <c r="C488" s="24"/>
      <c r="D488" s="23"/>
      <c r="E488" s="28"/>
      <c r="F488" s="29"/>
      <c r="G488" s="30"/>
      <c r="H488" s="65"/>
      <c r="I488" s="31"/>
    </row>
    <row r="489" spans="1:9" x14ac:dyDescent="0.2">
      <c r="A489" s="27"/>
      <c r="B489" s="23"/>
      <c r="C489" s="24"/>
      <c r="D489" s="23"/>
      <c r="E489" s="28"/>
      <c r="F489" s="29"/>
      <c r="G489" s="30"/>
      <c r="H489" s="65"/>
      <c r="I489" s="31"/>
    </row>
    <row r="490" spans="1:9" x14ac:dyDescent="0.2">
      <c r="A490" s="27"/>
      <c r="B490" s="23"/>
      <c r="C490" s="24"/>
      <c r="D490" s="23"/>
      <c r="E490" s="28"/>
      <c r="F490" s="29"/>
      <c r="G490" s="30"/>
      <c r="H490" s="65"/>
      <c r="I490" s="31"/>
    </row>
    <row r="491" spans="1:9" x14ac:dyDescent="0.2">
      <c r="A491" s="27"/>
      <c r="B491" s="23"/>
      <c r="C491" s="24"/>
      <c r="D491" s="23"/>
      <c r="E491" s="28"/>
      <c r="F491" s="29"/>
      <c r="G491" s="30"/>
      <c r="H491" s="65"/>
      <c r="I491" s="31"/>
    </row>
    <row r="492" spans="1:9" x14ac:dyDescent="0.2">
      <c r="A492" s="27"/>
      <c r="B492" s="23"/>
      <c r="C492" s="24"/>
      <c r="D492" s="23"/>
      <c r="E492" s="28"/>
      <c r="F492" s="29"/>
      <c r="G492" s="30"/>
      <c r="H492" s="65"/>
      <c r="I492" s="31"/>
    </row>
    <row r="493" spans="1:9" x14ac:dyDescent="0.2">
      <c r="A493" s="27"/>
      <c r="B493" s="23"/>
      <c r="C493" s="24"/>
      <c r="D493" s="23"/>
      <c r="E493" s="28"/>
      <c r="F493" s="29"/>
      <c r="G493" s="30"/>
      <c r="H493" s="65"/>
      <c r="I493" s="31"/>
    </row>
    <row r="494" spans="1:9" x14ac:dyDescent="0.2">
      <c r="A494" s="27"/>
      <c r="B494" s="23"/>
      <c r="C494" s="24"/>
      <c r="D494" s="23"/>
      <c r="E494" s="28"/>
      <c r="F494" s="29"/>
      <c r="G494" s="30"/>
      <c r="H494" s="65"/>
      <c r="I494" s="31"/>
    </row>
    <row r="495" spans="1:9" x14ac:dyDescent="0.2">
      <c r="A495" s="27"/>
      <c r="B495" s="23"/>
      <c r="C495" s="24"/>
      <c r="D495" s="23"/>
      <c r="E495" s="28"/>
      <c r="F495" s="29"/>
      <c r="G495" s="30"/>
      <c r="H495" s="65"/>
      <c r="I495" s="31"/>
    </row>
    <row r="496" spans="1:9" x14ac:dyDescent="0.2">
      <c r="A496" s="27"/>
      <c r="B496" s="23"/>
      <c r="C496" s="24"/>
      <c r="D496" s="23"/>
      <c r="E496" s="28"/>
      <c r="F496" s="29"/>
      <c r="G496" s="30"/>
      <c r="H496" s="65"/>
      <c r="I496" s="31"/>
    </row>
    <row r="497" spans="1:9" x14ac:dyDescent="0.2">
      <c r="A497" s="27"/>
      <c r="B497" s="23"/>
      <c r="C497" s="24"/>
      <c r="D497" s="23"/>
      <c r="E497" s="28"/>
      <c r="F497" s="29"/>
      <c r="G497" s="30"/>
      <c r="H497" s="65"/>
      <c r="I497" s="31"/>
    </row>
    <row r="498" spans="1:9" x14ac:dyDescent="0.2">
      <c r="A498" s="27"/>
      <c r="B498" s="23"/>
      <c r="C498" s="24"/>
      <c r="D498" s="23"/>
      <c r="E498" s="28"/>
      <c r="F498" s="29"/>
      <c r="G498" s="30"/>
      <c r="H498" s="65"/>
      <c r="I498" s="31"/>
    </row>
    <row r="499" spans="1:9" x14ac:dyDescent="0.2">
      <c r="A499" s="27"/>
      <c r="B499" s="23"/>
      <c r="C499" s="24"/>
      <c r="D499" s="23"/>
      <c r="E499" s="28"/>
      <c r="F499" s="29"/>
      <c r="G499" s="30"/>
      <c r="H499" s="65"/>
      <c r="I499" s="31"/>
    </row>
    <row r="500" spans="1:9" x14ac:dyDescent="0.2">
      <c r="A500" s="27"/>
      <c r="B500" s="23"/>
      <c r="C500" s="24"/>
      <c r="D500" s="23"/>
      <c r="E500" s="28"/>
      <c r="F500" s="29"/>
      <c r="G500" s="30"/>
      <c r="H500" s="65"/>
      <c r="I500" s="31"/>
    </row>
    <row r="501" spans="1:9" x14ac:dyDescent="0.2">
      <c r="A501" s="27"/>
      <c r="B501" s="23"/>
      <c r="C501" s="24"/>
      <c r="D501" s="23"/>
      <c r="E501" s="28"/>
      <c r="F501" s="29"/>
      <c r="G501" s="30"/>
      <c r="H501" s="65"/>
      <c r="I501" s="31"/>
    </row>
    <row r="502" spans="1:9" x14ac:dyDescent="0.2">
      <c r="A502" s="27"/>
      <c r="B502" s="23"/>
      <c r="C502" s="24"/>
      <c r="D502" s="23"/>
      <c r="E502" s="28"/>
      <c r="F502" s="29"/>
      <c r="G502" s="30"/>
      <c r="H502" s="65"/>
      <c r="I502" s="31"/>
    </row>
    <row r="503" spans="1:9" x14ac:dyDescent="0.2">
      <c r="A503" s="27"/>
      <c r="B503" s="23"/>
      <c r="C503" s="24"/>
      <c r="D503" s="23"/>
      <c r="E503" s="28"/>
      <c r="F503" s="29"/>
      <c r="G503" s="30"/>
      <c r="H503" s="65"/>
      <c r="I503" s="31"/>
    </row>
    <row r="504" spans="1:9" x14ac:dyDescent="0.2">
      <c r="A504" s="27"/>
      <c r="B504" s="23"/>
      <c r="C504" s="24"/>
      <c r="D504" s="23"/>
      <c r="E504" s="28"/>
      <c r="F504" s="29"/>
      <c r="G504" s="30"/>
      <c r="H504" s="65"/>
      <c r="I504" s="31"/>
    </row>
    <row r="505" spans="1:9" x14ac:dyDescent="0.2">
      <c r="A505" s="27"/>
      <c r="B505" s="23"/>
      <c r="C505" s="24"/>
      <c r="D505" s="23"/>
      <c r="E505" s="28"/>
      <c r="F505" s="29"/>
      <c r="G505" s="30"/>
      <c r="H505" s="65"/>
      <c r="I505" s="31"/>
    </row>
    <row r="506" spans="1:9" x14ac:dyDescent="0.2">
      <c r="A506" s="27"/>
      <c r="B506" s="23"/>
      <c r="C506" s="24"/>
      <c r="D506" s="23"/>
      <c r="E506" s="28"/>
      <c r="F506" s="29"/>
      <c r="G506" s="30"/>
      <c r="H506" s="65"/>
      <c r="I506" s="31"/>
    </row>
    <row r="507" spans="1:9" x14ac:dyDescent="0.2">
      <c r="A507" s="27"/>
      <c r="B507" s="23"/>
      <c r="C507" s="24"/>
      <c r="D507" s="23"/>
      <c r="E507" s="28"/>
      <c r="F507" s="29"/>
      <c r="G507" s="30"/>
      <c r="H507" s="65"/>
      <c r="I507" s="31"/>
    </row>
    <row r="508" spans="1:9" x14ac:dyDescent="0.2">
      <c r="A508" s="27"/>
      <c r="B508" s="23"/>
      <c r="C508" s="24"/>
      <c r="D508" s="23"/>
      <c r="E508" s="28"/>
      <c r="F508" s="29"/>
      <c r="G508" s="30"/>
      <c r="H508" s="65"/>
      <c r="I508" s="31"/>
    </row>
    <row r="509" spans="1:9" x14ac:dyDescent="0.2">
      <c r="A509" s="27"/>
      <c r="B509" s="23"/>
      <c r="C509" s="24"/>
      <c r="D509" s="23"/>
      <c r="E509" s="28"/>
      <c r="F509" s="29"/>
      <c r="G509" s="30"/>
      <c r="H509" s="65"/>
      <c r="I509" s="31"/>
    </row>
    <row r="510" spans="1:9" x14ac:dyDescent="0.2">
      <c r="A510" s="27"/>
      <c r="B510" s="23"/>
      <c r="C510" s="24"/>
      <c r="D510" s="23"/>
      <c r="E510" s="28"/>
      <c r="F510" s="29"/>
      <c r="G510" s="30"/>
      <c r="H510" s="65"/>
      <c r="I510" s="31"/>
    </row>
    <row r="511" spans="1:9" x14ac:dyDescent="0.2">
      <c r="A511" s="27"/>
      <c r="B511" s="23"/>
      <c r="C511" s="24"/>
      <c r="D511" s="23"/>
      <c r="E511" s="28"/>
      <c r="F511" s="29"/>
      <c r="G511" s="30"/>
      <c r="H511" s="65"/>
      <c r="I511" s="31"/>
    </row>
    <row r="512" spans="1:9" x14ac:dyDescent="0.2">
      <c r="A512" s="27"/>
      <c r="B512" s="23"/>
      <c r="C512" s="24"/>
      <c r="D512" s="23"/>
      <c r="E512" s="28"/>
      <c r="F512" s="29"/>
      <c r="G512" s="30"/>
      <c r="H512" s="65"/>
      <c r="I512" s="31"/>
    </row>
    <row r="513" spans="1:9" x14ac:dyDescent="0.2">
      <c r="A513" s="27"/>
      <c r="B513" s="23"/>
      <c r="C513" s="24"/>
      <c r="D513" s="23"/>
      <c r="E513" s="28"/>
      <c r="F513" s="29"/>
      <c r="G513" s="30"/>
      <c r="H513" s="65"/>
      <c r="I513" s="31"/>
    </row>
    <row r="514" spans="1:9" x14ac:dyDescent="0.2">
      <c r="A514" s="27"/>
      <c r="B514" s="23"/>
      <c r="C514" s="24"/>
      <c r="D514" s="23"/>
      <c r="E514" s="28"/>
      <c r="F514" s="29"/>
      <c r="G514" s="30"/>
      <c r="H514" s="65"/>
      <c r="I514" s="31"/>
    </row>
    <row r="515" spans="1:9" x14ac:dyDescent="0.2">
      <c r="A515" s="27"/>
      <c r="B515" s="23"/>
      <c r="C515" s="24"/>
      <c r="D515" s="23"/>
      <c r="E515" s="28"/>
      <c r="F515" s="29"/>
      <c r="G515" s="30"/>
      <c r="H515" s="65"/>
      <c r="I515" s="31"/>
    </row>
    <row r="516" spans="1:9" x14ac:dyDescent="0.2">
      <c r="A516" s="27"/>
      <c r="B516" s="23"/>
      <c r="C516" s="24"/>
      <c r="D516" s="23"/>
      <c r="E516" s="28"/>
      <c r="F516" s="29"/>
      <c r="G516" s="30"/>
      <c r="H516" s="65"/>
      <c r="I516" s="31"/>
    </row>
    <row r="517" spans="1:9" x14ac:dyDescent="0.2">
      <c r="A517" s="27"/>
      <c r="B517" s="23"/>
      <c r="C517" s="24"/>
      <c r="D517" s="23"/>
      <c r="E517" s="28"/>
      <c r="F517" s="29"/>
      <c r="G517" s="30"/>
      <c r="H517" s="65"/>
      <c r="I517" s="31"/>
    </row>
    <row r="518" spans="1:9" x14ac:dyDescent="0.2">
      <c r="A518" s="27"/>
      <c r="B518" s="23"/>
      <c r="C518" s="24"/>
      <c r="D518" s="23"/>
      <c r="E518" s="28"/>
      <c r="F518" s="29"/>
      <c r="G518" s="30"/>
      <c r="H518" s="65"/>
      <c r="I518" s="31"/>
    </row>
    <row r="519" spans="1:9" x14ac:dyDescent="0.2">
      <c r="A519" s="27"/>
      <c r="B519" s="23"/>
      <c r="C519" s="24"/>
      <c r="D519" s="23"/>
      <c r="E519" s="28"/>
      <c r="F519" s="29"/>
      <c r="G519" s="30"/>
      <c r="H519" s="65"/>
      <c r="I519" s="31"/>
    </row>
    <row r="520" spans="1:9" x14ac:dyDescent="0.2">
      <c r="A520" s="27"/>
      <c r="B520" s="23"/>
      <c r="C520" s="24"/>
      <c r="D520" s="23"/>
      <c r="E520" s="28"/>
      <c r="F520" s="29"/>
      <c r="G520" s="30"/>
      <c r="H520" s="65"/>
      <c r="I520" s="31"/>
    </row>
    <row r="521" spans="1:9" x14ac:dyDescent="0.2">
      <c r="A521" s="27"/>
      <c r="B521" s="23"/>
      <c r="C521" s="24"/>
      <c r="D521" s="23"/>
      <c r="E521" s="28"/>
      <c r="F521" s="29"/>
      <c r="G521" s="30"/>
      <c r="H521" s="65"/>
      <c r="I521" s="31"/>
    </row>
    <row r="522" spans="1:9" x14ac:dyDescent="0.2">
      <c r="A522" s="27"/>
      <c r="B522" s="23"/>
      <c r="C522" s="24"/>
      <c r="D522" s="23"/>
      <c r="E522" s="28"/>
      <c r="F522" s="29"/>
      <c r="G522" s="30"/>
      <c r="H522" s="65"/>
      <c r="I522" s="31"/>
    </row>
    <row r="523" spans="1:9" x14ac:dyDescent="0.2">
      <c r="A523" s="27"/>
      <c r="B523" s="23"/>
      <c r="C523" s="24"/>
      <c r="D523" s="23"/>
      <c r="E523" s="28"/>
      <c r="F523" s="29"/>
      <c r="G523" s="30"/>
      <c r="H523" s="65"/>
      <c r="I523" s="31"/>
    </row>
    <row r="524" spans="1:9" x14ac:dyDescent="0.2">
      <c r="A524" s="27"/>
      <c r="B524" s="23"/>
      <c r="C524" s="24"/>
      <c r="D524" s="23"/>
      <c r="E524" s="28"/>
      <c r="F524" s="29"/>
      <c r="G524" s="30"/>
      <c r="H524" s="65"/>
      <c r="I524" s="31"/>
    </row>
    <row r="525" spans="1:9" x14ac:dyDescent="0.2">
      <c r="A525" s="27"/>
      <c r="B525" s="23"/>
      <c r="C525" s="24"/>
      <c r="D525" s="23"/>
      <c r="E525" s="28"/>
      <c r="F525" s="29"/>
      <c r="G525" s="30"/>
      <c r="H525" s="65"/>
      <c r="I525" s="31"/>
    </row>
    <row r="526" spans="1:9" x14ac:dyDescent="0.2">
      <c r="A526" s="27"/>
      <c r="B526" s="23"/>
      <c r="C526" s="24"/>
      <c r="D526" s="23"/>
      <c r="E526" s="28"/>
      <c r="F526" s="29"/>
      <c r="G526" s="30"/>
      <c r="H526" s="65"/>
      <c r="I526" s="31"/>
    </row>
    <row r="527" spans="1:9" x14ac:dyDescent="0.2">
      <c r="A527" s="27"/>
      <c r="B527" s="23"/>
      <c r="C527" s="24"/>
      <c r="D527" s="23"/>
      <c r="E527" s="28"/>
      <c r="F527" s="29"/>
      <c r="G527" s="30"/>
      <c r="H527" s="65"/>
      <c r="I527" s="31"/>
    </row>
    <row r="528" spans="1:9" x14ac:dyDescent="0.2">
      <c r="A528" s="27"/>
      <c r="B528" s="23"/>
      <c r="C528" s="24"/>
      <c r="D528" s="23"/>
      <c r="E528" s="28"/>
      <c r="F528" s="29"/>
      <c r="G528" s="30"/>
      <c r="H528" s="65"/>
      <c r="I528" s="31"/>
    </row>
    <row r="529" spans="1:9" x14ac:dyDescent="0.2">
      <c r="A529" s="27"/>
      <c r="B529" s="23"/>
      <c r="C529" s="24"/>
      <c r="D529" s="23"/>
      <c r="E529" s="28"/>
      <c r="F529" s="29"/>
      <c r="G529" s="30"/>
      <c r="H529" s="65"/>
      <c r="I529" s="31"/>
    </row>
    <row r="530" spans="1:9" x14ac:dyDescent="0.2">
      <c r="A530" s="27"/>
      <c r="B530" s="23"/>
      <c r="C530" s="24"/>
      <c r="D530" s="23"/>
      <c r="E530" s="28"/>
      <c r="F530" s="29"/>
      <c r="G530" s="30"/>
      <c r="H530" s="65"/>
      <c r="I530" s="31"/>
    </row>
    <row r="531" spans="1:9" x14ac:dyDescent="0.2">
      <c r="A531" s="27"/>
      <c r="B531" s="23"/>
      <c r="C531" s="24"/>
      <c r="D531" s="23"/>
      <c r="E531" s="28"/>
      <c r="F531" s="29"/>
      <c r="G531" s="30"/>
      <c r="H531" s="65"/>
      <c r="I531" s="31"/>
    </row>
    <row r="532" spans="1:9" x14ac:dyDescent="0.2">
      <c r="A532" s="27"/>
      <c r="B532" s="23"/>
      <c r="C532" s="24"/>
      <c r="D532" s="23"/>
      <c r="E532" s="28"/>
      <c r="F532" s="29"/>
      <c r="G532" s="30"/>
      <c r="H532" s="65"/>
      <c r="I532" s="31"/>
    </row>
    <row r="533" spans="1:9" x14ac:dyDescent="0.2">
      <c r="A533" s="27"/>
      <c r="B533" s="23"/>
      <c r="C533" s="24"/>
      <c r="D533" s="23"/>
      <c r="E533" s="28"/>
      <c r="F533" s="29"/>
      <c r="G533" s="30"/>
      <c r="H533" s="65"/>
      <c r="I533" s="31"/>
    </row>
    <row r="534" spans="1:9" x14ac:dyDescent="0.2">
      <c r="A534" s="27"/>
      <c r="B534" s="23"/>
      <c r="C534" s="24"/>
      <c r="D534" s="23"/>
      <c r="E534" s="28"/>
      <c r="F534" s="29"/>
      <c r="G534" s="30"/>
      <c r="H534" s="65"/>
      <c r="I534" s="31"/>
    </row>
    <row r="535" spans="1:9" x14ac:dyDescent="0.2">
      <c r="A535" s="27"/>
      <c r="B535" s="23"/>
      <c r="C535" s="24"/>
      <c r="D535" s="23"/>
      <c r="E535" s="28"/>
      <c r="F535" s="29"/>
      <c r="G535" s="30"/>
      <c r="H535" s="65"/>
      <c r="I535" s="31"/>
    </row>
    <row r="536" spans="1:9" x14ac:dyDescent="0.2">
      <c r="A536" s="27"/>
      <c r="B536" s="23"/>
      <c r="C536" s="24"/>
      <c r="D536" s="23"/>
      <c r="E536" s="28"/>
      <c r="F536" s="29"/>
      <c r="G536" s="30"/>
      <c r="H536" s="65"/>
      <c r="I536" s="31"/>
    </row>
    <row r="537" spans="1:9" x14ac:dyDescent="0.2">
      <c r="A537" s="27"/>
      <c r="B537" s="23"/>
      <c r="C537" s="24"/>
      <c r="D537" s="23"/>
      <c r="E537" s="28"/>
      <c r="F537" s="29"/>
      <c r="G537" s="30"/>
      <c r="H537" s="65"/>
      <c r="I537" s="31"/>
    </row>
    <row r="538" spans="1:9" x14ac:dyDescent="0.2">
      <c r="A538" s="27"/>
      <c r="B538" s="23"/>
      <c r="C538" s="24"/>
      <c r="D538" s="23"/>
      <c r="E538" s="28"/>
      <c r="F538" s="29"/>
      <c r="G538" s="30"/>
      <c r="H538" s="65"/>
      <c r="I538" s="31"/>
    </row>
    <row r="539" spans="1:9" x14ac:dyDescent="0.2">
      <c r="A539" s="27"/>
      <c r="B539" s="23"/>
      <c r="C539" s="24"/>
      <c r="D539" s="23"/>
      <c r="E539" s="28"/>
      <c r="F539" s="29"/>
      <c r="G539" s="30"/>
      <c r="H539" s="65"/>
      <c r="I539" s="31"/>
    </row>
    <row r="540" spans="1:9" x14ac:dyDescent="0.2">
      <c r="A540" s="27"/>
      <c r="B540" s="23"/>
      <c r="C540" s="24"/>
      <c r="D540" s="23"/>
      <c r="E540" s="28"/>
      <c r="F540" s="29"/>
      <c r="G540" s="30"/>
      <c r="H540" s="65"/>
      <c r="I540" s="31"/>
    </row>
    <row r="541" spans="1:9" x14ac:dyDescent="0.2">
      <c r="A541" s="27"/>
      <c r="B541" s="23"/>
      <c r="C541" s="24"/>
      <c r="D541" s="23"/>
      <c r="E541" s="28"/>
      <c r="F541" s="29"/>
      <c r="G541" s="30"/>
      <c r="H541" s="65"/>
      <c r="I541" s="31"/>
    </row>
    <row r="542" spans="1:9" x14ac:dyDescent="0.2">
      <c r="A542" s="27"/>
      <c r="B542" s="23"/>
      <c r="C542" s="24"/>
      <c r="D542" s="23"/>
      <c r="E542" s="28"/>
      <c r="F542" s="29"/>
      <c r="G542" s="30"/>
      <c r="H542" s="65"/>
      <c r="I542" s="31"/>
    </row>
    <row r="543" spans="1:9" x14ac:dyDescent="0.2">
      <c r="A543" s="27"/>
      <c r="B543" s="23"/>
      <c r="C543" s="24"/>
      <c r="D543" s="23"/>
      <c r="E543" s="28"/>
      <c r="F543" s="29"/>
      <c r="G543" s="30"/>
      <c r="H543" s="65"/>
      <c r="I543" s="31"/>
    </row>
    <row r="544" spans="1:9" x14ac:dyDescent="0.2">
      <c r="A544" s="27"/>
      <c r="B544" s="23"/>
      <c r="C544" s="24"/>
      <c r="D544" s="23"/>
      <c r="E544" s="28"/>
      <c r="F544" s="29"/>
      <c r="G544" s="30"/>
      <c r="H544" s="65"/>
      <c r="I544" s="31"/>
    </row>
    <row r="545" spans="1:9" x14ac:dyDescent="0.2">
      <c r="A545" s="27"/>
      <c r="B545" s="23"/>
      <c r="C545" s="24"/>
      <c r="D545" s="23"/>
      <c r="E545" s="28"/>
      <c r="F545" s="29"/>
      <c r="G545" s="30"/>
      <c r="H545" s="65"/>
      <c r="I545" s="31"/>
    </row>
    <row r="546" spans="1:9" x14ac:dyDescent="0.2">
      <c r="A546" s="27"/>
      <c r="B546" s="23"/>
      <c r="C546" s="24"/>
      <c r="D546" s="23"/>
      <c r="E546" s="28"/>
      <c r="F546" s="29"/>
      <c r="G546" s="30"/>
      <c r="H546" s="65"/>
      <c r="I546" s="31"/>
    </row>
    <row r="547" spans="1:9" x14ac:dyDescent="0.2">
      <c r="A547" s="27"/>
      <c r="B547" s="23"/>
      <c r="C547" s="24"/>
      <c r="D547" s="23"/>
      <c r="E547" s="28"/>
      <c r="F547" s="29"/>
      <c r="G547" s="30"/>
      <c r="H547" s="65"/>
      <c r="I547" s="31"/>
    </row>
    <row r="548" spans="1:9" x14ac:dyDescent="0.2">
      <c r="A548" s="27"/>
      <c r="B548" s="23"/>
      <c r="C548" s="24"/>
      <c r="D548" s="23"/>
      <c r="E548" s="28"/>
      <c r="F548" s="29"/>
      <c r="G548" s="30"/>
      <c r="H548" s="65"/>
      <c r="I548" s="31"/>
    </row>
    <row r="549" spans="1:9" x14ac:dyDescent="0.2">
      <c r="A549" s="27"/>
      <c r="B549" s="23"/>
      <c r="C549" s="24"/>
      <c r="D549" s="23"/>
      <c r="E549" s="28"/>
      <c r="F549" s="29"/>
      <c r="G549" s="30"/>
      <c r="H549" s="65"/>
      <c r="I549" s="31"/>
    </row>
    <row r="550" spans="1:9" x14ac:dyDescent="0.2">
      <c r="A550" s="27"/>
      <c r="B550" s="23"/>
      <c r="C550" s="24"/>
      <c r="D550" s="23"/>
      <c r="E550" s="28"/>
      <c r="F550" s="29"/>
      <c r="G550" s="30"/>
      <c r="H550" s="65"/>
      <c r="I550" s="31"/>
    </row>
    <row r="551" spans="1:9" x14ac:dyDescent="0.2">
      <c r="A551" s="27"/>
      <c r="B551" s="23"/>
      <c r="C551" s="24"/>
      <c r="D551" s="23"/>
      <c r="E551" s="28"/>
      <c r="F551" s="29"/>
      <c r="G551" s="30"/>
      <c r="H551" s="65"/>
      <c r="I551" s="31"/>
    </row>
    <row r="552" spans="1:9" x14ac:dyDescent="0.2">
      <c r="A552" s="27"/>
      <c r="B552" s="23"/>
      <c r="C552" s="24"/>
      <c r="D552" s="23"/>
      <c r="E552" s="28"/>
      <c r="F552" s="29"/>
      <c r="G552" s="30"/>
      <c r="H552" s="65"/>
      <c r="I552" s="31"/>
    </row>
    <row r="553" spans="1:9" x14ac:dyDescent="0.2">
      <c r="A553" s="27"/>
      <c r="B553" s="23"/>
      <c r="C553" s="24"/>
      <c r="D553" s="23"/>
      <c r="E553" s="28"/>
      <c r="F553" s="29"/>
      <c r="G553" s="30"/>
      <c r="H553" s="65"/>
      <c r="I553" s="31"/>
    </row>
    <row r="554" spans="1:9" x14ac:dyDescent="0.2">
      <c r="A554" s="27"/>
      <c r="B554" s="23"/>
      <c r="C554" s="24"/>
      <c r="D554" s="23"/>
      <c r="E554" s="28"/>
      <c r="F554" s="29"/>
      <c r="G554" s="30"/>
      <c r="H554" s="65"/>
      <c r="I554" s="31"/>
    </row>
    <row r="555" spans="1:9" x14ac:dyDescent="0.2">
      <c r="A555" s="27"/>
      <c r="B555" s="23"/>
      <c r="C555" s="24"/>
      <c r="D555" s="23"/>
      <c r="E555" s="28"/>
      <c r="F555" s="29"/>
      <c r="G555" s="30"/>
      <c r="H555" s="65"/>
      <c r="I555" s="31"/>
    </row>
    <row r="556" spans="1:9" x14ac:dyDescent="0.2">
      <c r="A556" s="27"/>
      <c r="B556" s="23"/>
      <c r="C556" s="24"/>
      <c r="D556" s="23"/>
      <c r="E556" s="28"/>
      <c r="F556" s="29"/>
      <c r="G556" s="30"/>
      <c r="H556" s="65"/>
      <c r="I556" s="31"/>
    </row>
    <row r="557" spans="1:9" x14ac:dyDescent="0.2">
      <c r="A557" s="27"/>
      <c r="B557" s="23"/>
      <c r="C557" s="24"/>
      <c r="D557" s="23"/>
      <c r="E557" s="28"/>
      <c r="F557" s="29"/>
      <c r="G557" s="30"/>
      <c r="H557" s="65"/>
      <c r="I557" s="31"/>
    </row>
    <row r="558" spans="1:9" x14ac:dyDescent="0.2">
      <c r="A558" s="27"/>
      <c r="B558" s="23"/>
      <c r="C558" s="24"/>
      <c r="D558" s="23"/>
      <c r="E558" s="28"/>
      <c r="F558" s="29"/>
      <c r="G558" s="30"/>
      <c r="H558" s="65"/>
      <c r="I558" s="31"/>
    </row>
    <row r="559" spans="1:9" x14ac:dyDescent="0.2">
      <c r="A559" s="27"/>
      <c r="B559" s="23"/>
      <c r="C559" s="24"/>
      <c r="D559" s="23"/>
      <c r="E559" s="28"/>
      <c r="F559" s="29"/>
      <c r="G559" s="30"/>
      <c r="H559" s="65"/>
      <c r="I559" s="31"/>
    </row>
    <row r="560" spans="1:9" x14ac:dyDescent="0.2">
      <c r="A560" s="27"/>
      <c r="B560" s="23"/>
      <c r="C560" s="24"/>
      <c r="D560" s="23"/>
      <c r="E560" s="28"/>
      <c r="F560" s="29"/>
      <c r="G560" s="30"/>
      <c r="H560" s="65"/>
      <c r="I560" s="31"/>
    </row>
    <row r="561" spans="1:9" x14ac:dyDescent="0.2">
      <c r="A561" s="27"/>
      <c r="B561" s="23"/>
      <c r="C561" s="24"/>
      <c r="D561" s="23"/>
      <c r="E561" s="28"/>
      <c r="F561" s="29"/>
      <c r="G561" s="30"/>
      <c r="H561" s="65"/>
      <c r="I561" s="31"/>
    </row>
    <row r="562" spans="1:9" x14ac:dyDescent="0.2">
      <c r="A562" s="27"/>
      <c r="B562" s="23"/>
      <c r="C562" s="24"/>
      <c r="D562" s="23"/>
      <c r="E562" s="28"/>
      <c r="F562" s="29"/>
      <c r="G562" s="30"/>
      <c r="H562" s="65"/>
      <c r="I562" s="31"/>
    </row>
    <row r="563" spans="1:9" x14ac:dyDescent="0.2">
      <c r="A563" s="27"/>
      <c r="B563" s="23"/>
      <c r="C563" s="24"/>
      <c r="D563" s="23"/>
      <c r="E563" s="28"/>
      <c r="F563" s="29"/>
      <c r="G563" s="30"/>
      <c r="H563" s="65"/>
      <c r="I563" s="31"/>
    </row>
    <row r="564" spans="1:9" x14ac:dyDescent="0.2">
      <c r="A564" s="27"/>
      <c r="B564" s="23"/>
      <c r="C564" s="24"/>
      <c r="D564" s="23"/>
      <c r="E564" s="28"/>
      <c r="F564" s="29"/>
      <c r="G564" s="30"/>
      <c r="H564" s="65"/>
      <c r="I564" s="31"/>
    </row>
    <row r="565" spans="1:9" x14ac:dyDescent="0.2">
      <c r="A565" s="27"/>
      <c r="B565" s="23"/>
      <c r="C565" s="24"/>
      <c r="D565" s="23"/>
      <c r="E565" s="28"/>
      <c r="F565" s="29"/>
      <c r="G565" s="30"/>
      <c r="H565" s="65"/>
      <c r="I565" s="31"/>
    </row>
    <row r="566" spans="1:9" x14ac:dyDescent="0.2">
      <c r="A566" s="27"/>
      <c r="B566" s="23"/>
      <c r="C566" s="24"/>
      <c r="D566" s="23"/>
      <c r="E566" s="28"/>
      <c r="F566" s="29"/>
      <c r="G566" s="30"/>
      <c r="H566" s="65"/>
      <c r="I566" s="31"/>
    </row>
    <row r="567" spans="1:9" x14ac:dyDescent="0.2">
      <c r="A567" s="27"/>
      <c r="B567" s="23"/>
      <c r="C567" s="24"/>
      <c r="D567" s="23"/>
      <c r="E567" s="28"/>
      <c r="F567" s="29"/>
      <c r="G567" s="30"/>
      <c r="H567" s="65"/>
      <c r="I567" s="31"/>
    </row>
    <row r="568" spans="1:9" x14ac:dyDescent="0.2">
      <c r="A568" s="27"/>
      <c r="B568" s="23"/>
      <c r="C568" s="24"/>
      <c r="D568" s="23"/>
      <c r="E568" s="28"/>
      <c r="F568" s="29"/>
      <c r="G568" s="30"/>
      <c r="H568" s="65"/>
      <c r="I568" s="31"/>
    </row>
    <row r="569" spans="1:9" x14ac:dyDescent="0.2">
      <c r="A569" s="27"/>
      <c r="B569" s="23"/>
      <c r="C569" s="24"/>
      <c r="D569" s="23"/>
      <c r="E569" s="28"/>
      <c r="F569" s="29"/>
      <c r="G569" s="30"/>
      <c r="H569" s="65"/>
      <c r="I569" s="31"/>
    </row>
    <row r="570" spans="1:9" x14ac:dyDescent="0.2">
      <c r="A570" s="27"/>
      <c r="B570" s="23"/>
      <c r="C570" s="24"/>
      <c r="D570" s="23"/>
      <c r="E570" s="28"/>
      <c r="F570" s="29"/>
      <c r="G570" s="30"/>
      <c r="H570" s="65"/>
      <c r="I570" s="31"/>
    </row>
    <row r="571" spans="1:9" x14ac:dyDescent="0.2">
      <c r="A571" s="27"/>
      <c r="B571" s="23"/>
      <c r="C571" s="24"/>
      <c r="D571" s="23"/>
      <c r="E571" s="28"/>
      <c r="F571" s="29"/>
      <c r="G571" s="30"/>
      <c r="H571" s="65"/>
      <c r="I571" s="31"/>
    </row>
    <row r="572" spans="1:9" x14ac:dyDescent="0.2">
      <c r="A572" s="27"/>
      <c r="B572" s="23"/>
      <c r="C572" s="24"/>
      <c r="D572" s="23"/>
      <c r="E572" s="28"/>
      <c r="F572" s="29"/>
      <c r="G572" s="30"/>
      <c r="H572" s="65"/>
      <c r="I572" s="31"/>
    </row>
    <row r="573" spans="1:9" x14ac:dyDescent="0.2">
      <c r="A573" s="27"/>
      <c r="B573" s="23"/>
      <c r="C573" s="24"/>
      <c r="D573" s="23"/>
      <c r="E573" s="28"/>
      <c r="F573" s="29"/>
      <c r="G573" s="30"/>
      <c r="H573" s="65"/>
      <c r="I573" s="31"/>
    </row>
    <row r="574" spans="1:9" x14ac:dyDescent="0.2">
      <c r="A574" s="27"/>
      <c r="B574" s="23"/>
      <c r="C574" s="24"/>
      <c r="D574" s="23"/>
      <c r="E574" s="28"/>
      <c r="F574" s="29"/>
      <c r="G574" s="30"/>
      <c r="H574" s="65"/>
      <c r="I574" s="31"/>
    </row>
    <row r="575" spans="1:9" x14ac:dyDescent="0.2">
      <c r="A575" s="27"/>
      <c r="B575" s="23"/>
      <c r="C575" s="24"/>
      <c r="D575" s="23"/>
      <c r="E575" s="28"/>
      <c r="F575" s="29"/>
      <c r="G575" s="30"/>
      <c r="H575" s="65"/>
      <c r="I575" s="31"/>
    </row>
    <row r="576" spans="1:9" x14ac:dyDescent="0.2">
      <c r="A576" s="27"/>
      <c r="B576" s="23"/>
      <c r="C576" s="24"/>
      <c r="D576" s="23"/>
      <c r="E576" s="28"/>
      <c r="F576" s="29"/>
      <c r="G576" s="30"/>
      <c r="H576" s="65"/>
      <c r="I576" s="31"/>
    </row>
    <row r="577" spans="1:9" x14ac:dyDescent="0.2">
      <c r="A577" s="27"/>
      <c r="B577" s="23"/>
      <c r="C577" s="24"/>
      <c r="D577" s="23"/>
      <c r="E577" s="28"/>
      <c r="F577" s="29"/>
      <c r="G577" s="30"/>
      <c r="H577" s="65"/>
      <c r="I577" s="31"/>
    </row>
    <row r="578" spans="1:9" x14ac:dyDescent="0.2">
      <c r="A578" s="27"/>
      <c r="B578" s="23"/>
      <c r="C578" s="24"/>
      <c r="D578" s="23"/>
      <c r="E578" s="28"/>
      <c r="F578" s="29"/>
      <c r="G578" s="30"/>
      <c r="H578" s="65"/>
      <c r="I578" s="31"/>
    </row>
    <row r="579" spans="1:9" x14ac:dyDescent="0.2">
      <c r="A579" s="27"/>
      <c r="B579" s="23"/>
      <c r="C579" s="24"/>
      <c r="D579" s="23"/>
      <c r="E579" s="28"/>
      <c r="F579" s="29"/>
      <c r="G579" s="30"/>
      <c r="H579" s="65"/>
      <c r="I579" s="31"/>
    </row>
    <row r="580" spans="1:9" x14ac:dyDescent="0.2">
      <c r="A580" s="27"/>
      <c r="B580" s="23"/>
      <c r="C580" s="24"/>
      <c r="D580" s="23"/>
      <c r="E580" s="28"/>
      <c r="F580" s="29"/>
      <c r="G580" s="30"/>
      <c r="H580" s="65"/>
      <c r="I580" s="31"/>
    </row>
    <row r="581" spans="1:9" x14ac:dyDescent="0.2">
      <c r="A581" s="27"/>
      <c r="B581" s="23"/>
      <c r="C581" s="24"/>
      <c r="D581" s="23"/>
      <c r="E581" s="28"/>
      <c r="F581" s="29"/>
      <c r="G581" s="30"/>
      <c r="H581" s="65"/>
      <c r="I581" s="31"/>
    </row>
    <row r="582" spans="1:9" x14ac:dyDescent="0.2">
      <c r="A582" s="27"/>
      <c r="B582" s="23"/>
      <c r="C582" s="24"/>
      <c r="D582" s="23"/>
      <c r="E582" s="28"/>
      <c r="F582" s="29"/>
      <c r="G582" s="30"/>
      <c r="H582" s="65"/>
      <c r="I582" s="31"/>
    </row>
    <row r="583" spans="1:9" x14ac:dyDescent="0.2">
      <c r="A583" s="27"/>
      <c r="B583" s="23"/>
      <c r="C583" s="24"/>
      <c r="D583" s="23"/>
      <c r="E583" s="28"/>
      <c r="F583" s="29"/>
      <c r="G583" s="30"/>
      <c r="H583" s="65"/>
      <c r="I583" s="31"/>
    </row>
    <row r="584" spans="1:9" x14ac:dyDescent="0.2">
      <c r="A584" s="27"/>
      <c r="B584" s="23"/>
      <c r="C584" s="24"/>
      <c r="D584" s="23"/>
      <c r="E584" s="28"/>
      <c r="F584" s="29"/>
      <c r="G584" s="30"/>
      <c r="H584" s="65"/>
      <c r="I584" s="31"/>
    </row>
    <row r="585" spans="1:9" x14ac:dyDescent="0.2">
      <c r="A585" s="27"/>
      <c r="B585" s="23"/>
      <c r="C585" s="24"/>
      <c r="D585" s="23"/>
      <c r="E585" s="28"/>
      <c r="F585" s="29"/>
      <c r="G585" s="30"/>
      <c r="H585" s="65"/>
      <c r="I585" s="31"/>
    </row>
    <row r="586" spans="1:9" x14ac:dyDescent="0.2">
      <c r="A586" s="27"/>
      <c r="B586" s="23"/>
      <c r="C586" s="24"/>
      <c r="D586" s="23"/>
      <c r="E586" s="28"/>
      <c r="F586" s="29"/>
      <c r="G586" s="30"/>
      <c r="H586" s="65"/>
      <c r="I586" s="31"/>
    </row>
    <row r="587" spans="1:9" x14ac:dyDescent="0.2">
      <c r="A587" s="27"/>
      <c r="B587" s="23"/>
      <c r="C587" s="24"/>
      <c r="D587" s="23"/>
      <c r="E587" s="28"/>
      <c r="F587" s="29"/>
      <c r="G587" s="30"/>
      <c r="H587" s="65"/>
      <c r="I587" s="31"/>
    </row>
    <row r="588" spans="1:9" x14ac:dyDescent="0.2">
      <c r="A588" s="27"/>
      <c r="B588" s="23"/>
      <c r="C588" s="24"/>
      <c r="D588" s="23"/>
      <c r="E588" s="28"/>
      <c r="F588" s="29"/>
      <c r="G588" s="30"/>
      <c r="H588" s="65"/>
      <c r="I588" s="31"/>
    </row>
    <row r="589" spans="1:9" x14ac:dyDescent="0.2">
      <c r="A589" s="27"/>
      <c r="B589" s="23"/>
      <c r="C589" s="24"/>
      <c r="D589" s="23"/>
      <c r="E589" s="28"/>
      <c r="F589" s="29"/>
      <c r="G589" s="30"/>
      <c r="H589" s="65"/>
      <c r="I589" s="31"/>
    </row>
    <row r="590" spans="1:9" x14ac:dyDescent="0.2">
      <c r="A590" s="27"/>
      <c r="B590" s="23"/>
      <c r="C590" s="24"/>
      <c r="D590" s="23"/>
      <c r="E590" s="28"/>
      <c r="F590" s="29"/>
      <c r="G590" s="30"/>
      <c r="H590" s="65"/>
      <c r="I590" s="31"/>
    </row>
    <row r="591" spans="1:9" x14ac:dyDescent="0.2">
      <c r="A591" s="27"/>
      <c r="B591" s="23"/>
      <c r="C591" s="24"/>
      <c r="D591" s="23"/>
      <c r="E591" s="28"/>
      <c r="F591" s="29"/>
      <c r="G591" s="30"/>
      <c r="H591" s="65"/>
      <c r="I591" s="31"/>
    </row>
    <row r="592" spans="1:9" x14ac:dyDescent="0.2">
      <c r="A592" s="27"/>
      <c r="B592" s="23"/>
      <c r="C592" s="24"/>
      <c r="D592" s="23"/>
      <c r="E592" s="28"/>
      <c r="F592" s="29"/>
      <c r="G592" s="30"/>
      <c r="H592" s="65"/>
      <c r="I592" s="31"/>
    </row>
    <row r="593" spans="1:9" x14ac:dyDescent="0.2">
      <c r="A593" s="27"/>
      <c r="B593" s="23"/>
      <c r="C593" s="24"/>
      <c r="D593" s="23"/>
      <c r="E593" s="28"/>
      <c r="F593" s="29"/>
      <c r="G593" s="30"/>
      <c r="H593" s="65"/>
      <c r="I593" s="31"/>
    </row>
    <row r="594" spans="1:9" x14ac:dyDescent="0.2">
      <c r="A594" s="27"/>
      <c r="B594" s="23"/>
      <c r="C594" s="24"/>
      <c r="D594" s="23"/>
      <c r="E594" s="28"/>
      <c r="F594" s="29"/>
      <c r="G594" s="30"/>
      <c r="H594" s="65"/>
      <c r="I594" s="31"/>
    </row>
    <row r="595" spans="1:9" x14ac:dyDescent="0.2">
      <c r="A595" s="27"/>
      <c r="B595" s="23"/>
      <c r="C595" s="24"/>
      <c r="D595" s="23"/>
      <c r="E595" s="28"/>
      <c r="F595" s="29"/>
      <c r="G595" s="30"/>
      <c r="H595" s="65"/>
      <c r="I595" s="31"/>
    </row>
    <row r="596" spans="1:9" x14ac:dyDescent="0.2">
      <c r="A596" s="27"/>
      <c r="B596" s="23"/>
      <c r="C596" s="24"/>
      <c r="D596" s="23"/>
      <c r="E596" s="28"/>
      <c r="F596" s="29"/>
      <c r="G596" s="30"/>
      <c r="H596" s="65"/>
      <c r="I596" s="31"/>
    </row>
    <row r="597" spans="1:9" x14ac:dyDescent="0.2">
      <c r="A597" s="27"/>
      <c r="B597" s="23"/>
      <c r="C597" s="24"/>
      <c r="D597" s="23"/>
      <c r="E597" s="28"/>
      <c r="F597" s="29"/>
      <c r="G597" s="30"/>
      <c r="H597" s="65"/>
      <c r="I597" s="31"/>
    </row>
    <row r="598" spans="1:9" x14ac:dyDescent="0.2">
      <c r="A598" s="27"/>
      <c r="B598" s="23"/>
      <c r="C598" s="24"/>
      <c r="D598" s="23"/>
      <c r="E598" s="28"/>
      <c r="F598" s="29"/>
      <c r="G598" s="30"/>
      <c r="H598" s="65"/>
      <c r="I598" s="31"/>
    </row>
    <row r="599" spans="1:9" x14ac:dyDescent="0.2">
      <c r="A599" s="27"/>
      <c r="B599" s="23"/>
      <c r="C599" s="24"/>
      <c r="D599" s="23"/>
      <c r="E599" s="28"/>
      <c r="F599" s="29"/>
      <c r="G599" s="30"/>
      <c r="H599" s="65"/>
      <c r="I599" s="31"/>
    </row>
    <row r="600" spans="1:9" x14ac:dyDescent="0.2">
      <c r="A600" s="27"/>
      <c r="B600" s="23"/>
      <c r="C600" s="24"/>
      <c r="D600" s="23"/>
      <c r="E600" s="28"/>
      <c r="F600" s="29"/>
      <c r="G600" s="30"/>
      <c r="H600" s="65"/>
      <c r="I600" s="31"/>
    </row>
    <row r="601" spans="1:9" x14ac:dyDescent="0.2">
      <c r="A601" s="27"/>
      <c r="B601" s="23"/>
      <c r="C601" s="24"/>
      <c r="D601" s="23"/>
      <c r="E601" s="28"/>
      <c r="F601" s="29"/>
      <c r="G601" s="30"/>
      <c r="H601" s="65"/>
      <c r="I601" s="31"/>
    </row>
    <row r="602" spans="1:9" x14ac:dyDescent="0.2">
      <c r="A602" s="27"/>
      <c r="B602" s="23"/>
      <c r="C602" s="24"/>
      <c r="D602" s="23"/>
      <c r="E602" s="28"/>
      <c r="F602" s="29"/>
      <c r="G602" s="30"/>
      <c r="H602" s="65"/>
      <c r="I602" s="31"/>
    </row>
    <row r="603" spans="1:9" x14ac:dyDescent="0.2">
      <c r="A603" s="27"/>
      <c r="B603" s="23"/>
      <c r="C603" s="24"/>
      <c r="D603" s="23"/>
      <c r="E603" s="28"/>
      <c r="F603" s="29"/>
      <c r="G603" s="30"/>
      <c r="H603" s="65"/>
      <c r="I603" s="31"/>
    </row>
    <row r="604" spans="1:9" x14ac:dyDescent="0.2">
      <c r="A604" s="27"/>
      <c r="B604" s="23"/>
      <c r="C604" s="24"/>
      <c r="D604" s="23"/>
      <c r="E604" s="28"/>
      <c r="F604" s="29"/>
      <c r="G604" s="30"/>
      <c r="H604" s="65"/>
      <c r="I604" s="31"/>
    </row>
    <row r="605" spans="1:9" x14ac:dyDescent="0.2">
      <c r="A605" s="27"/>
      <c r="B605" s="23"/>
      <c r="C605" s="24"/>
      <c r="D605" s="23"/>
      <c r="E605" s="28"/>
      <c r="F605" s="29"/>
      <c r="G605" s="30"/>
      <c r="H605" s="65"/>
      <c r="I605" s="31"/>
    </row>
    <row r="606" spans="1:9" x14ac:dyDescent="0.2">
      <c r="A606" s="27"/>
      <c r="B606" s="23"/>
      <c r="C606" s="24"/>
      <c r="D606" s="23"/>
      <c r="E606" s="28"/>
      <c r="F606" s="29"/>
      <c r="G606" s="30"/>
      <c r="H606" s="65"/>
      <c r="I606" s="31"/>
    </row>
    <row r="607" spans="1:9" x14ac:dyDescent="0.2">
      <c r="A607" s="27"/>
      <c r="B607" s="23"/>
      <c r="C607" s="24"/>
      <c r="D607" s="23"/>
      <c r="E607" s="28"/>
      <c r="F607" s="29"/>
      <c r="G607" s="30"/>
      <c r="H607" s="65"/>
      <c r="I607" s="31"/>
    </row>
    <row r="608" spans="1:9" x14ac:dyDescent="0.2">
      <c r="A608" s="27"/>
      <c r="B608" s="23"/>
      <c r="C608" s="24"/>
      <c r="D608" s="23"/>
      <c r="E608" s="28"/>
      <c r="F608" s="29"/>
      <c r="G608" s="30"/>
      <c r="H608" s="65"/>
      <c r="I608" s="31"/>
    </row>
    <row r="609" spans="1:9" x14ac:dyDescent="0.2">
      <c r="A609" s="27"/>
      <c r="B609" s="23"/>
      <c r="C609" s="24"/>
      <c r="D609" s="23"/>
      <c r="E609" s="28"/>
      <c r="F609" s="29"/>
      <c r="G609" s="30"/>
      <c r="H609" s="65"/>
      <c r="I609" s="31"/>
    </row>
    <row r="610" spans="1:9" x14ac:dyDescent="0.2">
      <c r="A610" s="27"/>
      <c r="B610" s="23"/>
      <c r="C610" s="24"/>
      <c r="D610" s="23"/>
      <c r="E610" s="28"/>
      <c r="F610" s="29"/>
      <c r="G610" s="30"/>
      <c r="H610" s="65"/>
      <c r="I610" s="31"/>
    </row>
    <row r="611" spans="1:9" x14ac:dyDescent="0.2">
      <c r="A611" s="27"/>
      <c r="B611" s="23"/>
      <c r="C611" s="24"/>
      <c r="D611" s="23"/>
      <c r="E611" s="28"/>
      <c r="F611" s="29"/>
      <c r="G611" s="30"/>
      <c r="H611" s="65"/>
      <c r="I611" s="31"/>
    </row>
    <row r="612" spans="1:9" x14ac:dyDescent="0.2">
      <c r="A612" s="27"/>
      <c r="B612" s="23"/>
      <c r="C612" s="24"/>
      <c r="D612" s="23"/>
      <c r="E612" s="28"/>
      <c r="F612" s="29"/>
      <c r="G612" s="30"/>
      <c r="H612" s="65"/>
      <c r="I612" s="31"/>
    </row>
    <row r="613" spans="1:9" x14ac:dyDescent="0.2">
      <c r="A613" s="27"/>
      <c r="B613" s="23"/>
      <c r="C613" s="24"/>
      <c r="D613" s="23"/>
      <c r="E613" s="28"/>
      <c r="F613" s="29"/>
      <c r="G613" s="30"/>
      <c r="H613" s="65"/>
      <c r="I613" s="31"/>
    </row>
    <row r="614" spans="1:9" x14ac:dyDescent="0.2">
      <c r="A614" s="27"/>
      <c r="B614" s="23"/>
      <c r="C614" s="24"/>
      <c r="D614" s="23"/>
      <c r="E614" s="28"/>
      <c r="F614" s="29"/>
      <c r="G614" s="30"/>
      <c r="H614" s="65"/>
      <c r="I614" s="31"/>
    </row>
    <row r="615" spans="1:9" x14ac:dyDescent="0.2">
      <c r="A615" s="27"/>
      <c r="B615" s="23"/>
      <c r="C615" s="24"/>
      <c r="D615" s="23"/>
      <c r="E615" s="28"/>
      <c r="F615" s="29"/>
      <c r="G615" s="30"/>
      <c r="H615" s="65"/>
      <c r="I615" s="31"/>
    </row>
    <row r="616" spans="1:9" x14ac:dyDescent="0.2">
      <c r="A616" s="27"/>
      <c r="B616" s="23"/>
      <c r="C616" s="24"/>
      <c r="D616" s="23"/>
      <c r="E616" s="28"/>
      <c r="F616" s="29"/>
      <c r="G616" s="30"/>
      <c r="H616" s="65"/>
      <c r="I616" s="31"/>
    </row>
    <row r="617" spans="1:9" x14ac:dyDescent="0.2">
      <c r="A617" s="27"/>
      <c r="B617" s="23"/>
      <c r="C617" s="24"/>
      <c r="D617" s="23"/>
      <c r="E617" s="28"/>
      <c r="F617" s="29"/>
      <c r="G617" s="30"/>
      <c r="H617" s="65"/>
      <c r="I617" s="31"/>
    </row>
    <row r="618" spans="1:9" x14ac:dyDescent="0.2">
      <c r="A618" s="27"/>
      <c r="B618" s="23"/>
      <c r="C618" s="24"/>
      <c r="D618" s="23"/>
      <c r="E618" s="28"/>
      <c r="F618" s="29"/>
      <c r="G618" s="30"/>
      <c r="H618" s="65"/>
      <c r="I618" s="31"/>
    </row>
    <row r="619" spans="1:9" x14ac:dyDescent="0.2">
      <c r="A619" s="27"/>
      <c r="B619" s="23"/>
      <c r="C619" s="24"/>
      <c r="D619" s="23"/>
      <c r="E619" s="28"/>
      <c r="F619" s="29"/>
      <c r="G619" s="30"/>
      <c r="H619" s="65"/>
      <c r="I619" s="31"/>
    </row>
    <row r="620" spans="1:9" x14ac:dyDescent="0.2">
      <c r="A620" s="27"/>
      <c r="B620" s="23"/>
      <c r="C620" s="24"/>
      <c r="D620" s="23"/>
      <c r="E620" s="28"/>
      <c r="F620" s="29"/>
      <c r="G620" s="30"/>
      <c r="H620" s="65"/>
      <c r="I620" s="31"/>
    </row>
    <row r="621" spans="1:9" x14ac:dyDescent="0.2">
      <c r="A621" s="27"/>
      <c r="B621" s="23"/>
      <c r="C621" s="24"/>
      <c r="D621" s="23"/>
      <c r="E621" s="28"/>
      <c r="F621" s="29"/>
      <c r="G621" s="30"/>
      <c r="H621" s="65"/>
      <c r="I621" s="31"/>
    </row>
    <row r="622" spans="1:9" x14ac:dyDescent="0.2">
      <c r="A622" s="27"/>
      <c r="B622" s="23"/>
      <c r="C622" s="24"/>
      <c r="D622" s="23"/>
      <c r="E622" s="28"/>
      <c r="F622" s="29"/>
      <c r="G622" s="30"/>
      <c r="H622" s="65"/>
      <c r="I622" s="31"/>
    </row>
    <row r="623" spans="1:9" x14ac:dyDescent="0.2">
      <c r="A623" s="27"/>
      <c r="B623" s="23"/>
      <c r="C623" s="24"/>
      <c r="D623" s="23"/>
      <c r="E623" s="28"/>
      <c r="F623" s="29"/>
      <c r="G623" s="30"/>
      <c r="H623" s="65"/>
      <c r="I623" s="31"/>
    </row>
    <row r="624" spans="1:9" x14ac:dyDescent="0.2">
      <c r="A624" s="27"/>
      <c r="B624" s="23"/>
      <c r="C624" s="24"/>
      <c r="D624" s="23"/>
      <c r="E624" s="28"/>
      <c r="F624" s="29"/>
      <c r="G624" s="30"/>
      <c r="H624" s="65"/>
      <c r="I624" s="31"/>
    </row>
    <row r="625" spans="1:9" x14ac:dyDescent="0.2">
      <c r="A625" s="27"/>
      <c r="B625" s="23"/>
      <c r="C625" s="24"/>
      <c r="D625" s="23"/>
      <c r="E625" s="28"/>
      <c r="F625" s="29"/>
      <c r="G625" s="30"/>
      <c r="H625" s="65"/>
      <c r="I625" s="31"/>
    </row>
    <row r="626" spans="1:9" x14ac:dyDescent="0.2">
      <c r="A626" s="27"/>
      <c r="B626" s="23"/>
      <c r="C626" s="24"/>
      <c r="D626" s="23"/>
      <c r="E626" s="28"/>
      <c r="F626" s="29"/>
      <c r="G626" s="30"/>
      <c r="H626" s="65"/>
      <c r="I626" s="31"/>
    </row>
    <row r="627" spans="1:9" x14ac:dyDescent="0.2">
      <c r="A627" s="27"/>
      <c r="B627" s="23"/>
      <c r="C627" s="24"/>
      <c r="D627" s="23"/>
      <c r="E627" s="28"/>
      <c r="F627" s="29"/>
      <c r="G627" s="30"/>
      <c r="H627" s="65"/>
      <c r="I627" s="31"/>
    </row>
    <row r="628" spans="1:9" x14ac:dyDescent="0.2">
      <c r="A628" s="27"/>
      <c r="B628" s="23"/>
      <c r="C628" s="24"/>
      <c r="D628" s="23"/>
      <c r="E628" s="28"/>
      <c r="F628" s="29"/>
      <c r="G628" s="30"/>
      <c r="H628" s="65"/>
      <c r="I628" s="31"/>
    </row>
    <row r="629" spans="1:9" x14ac:dyDescent="0.2">
      <c r="A629" s="27"/>
      <c r="B629" s="23"/>
      <c r="C629" s="24"/>
      <c r="D629" s="23"/>
      <c r="E629" s="28"/>
      <c r="F629" s="29"/>
      <c r="G629" s="30"/>
      <c r="H629" s="65"/>
      <c r="I629" s="31"/>
    </row>
    <row r="630" spans="1:9" x14ac:dyDescent="0.2">
      <c r="A630" s="27"/>
      <c r="B630" s="23"/>
      <c r="C630" s="24"/>
      <c r="D630" s="23"/>
      <c r="E630" s="28"/>
      <c r="F630" s="29"/>
      <c r="G630" s="30"/>
      <c r="H630" s="65"/>
      <c r="I630" s="31"/>
    </row>
    <row r="631" spans="1:9" x14ac:dyDescent="0.2">
      <c r="A631" s="27"/>
      <c r="B631" s="23"/>
      <c r="C631" s="24"/>
      <c r="D631" s="23"/>
      <c r="E631" s="28"/>
      <c r="F631" s="29"/>
      <c r="G631" s="30"/>
      <c r="H631" s="65"/>
      <c r="I631" s="31"/>
    </row>
    <row r="632" spans="1:9" x14ac:dyDescent="0.2">
      <c r="A632" s="27"/>
      <c r="B632" s="23"/>
      <c r="C632" s="24"/>
      <c r="D632" s="23"/>
      <c r="E632" s="28"/>
      <c r="F632" s="29"/>
      <c r="G632" s="30"/>
      <c r="H632" s="65"/>
      <c r="I632" s="31"/>
    </row>
    <row r="633" spans="1:9" x14ac:dyDescent="0.2">
      <c r="A633" s="27"/>
      <c r="B633" s="23"/>
      <c r="C633" s="24"/>
      <c r="D633" s="23"/>
      <c r="E633" s="28"/>
      <c r="F633" s="29"/>
      <c r="G633" s="30"/>
      <c r="H633" s="65"/>
      <c r="I633" s="31"/>
    </row>
    <row r="634" spans="1:9" x14ac:dyDescent="0.2">
      <c r="A634" s="27"/>
      <c r="B634" s="23"/>
      <c r="C634" s="24"/>
      <c r="D634" s="23"/>
      <c r="E634" s="28"/>
      <c r="F634" s="29"/>
      <c r="G634" s="30"/>
      <c r="H634" s="65"/>
      <c r="I634" s="31"/>
    </row>
    <row r="635" spans="1:9" x14ac:dyDescent="0.2">
      <c r="A635" s="27"/>
      <c r="B635" s="23"/>
      <c r="C635" s="24"/>
      <c r="D635" s="23"/>
      <c r="E635" s="28"/>
      <c r="F635" s="29"/>
      <c r="G635" s="30"/>
      <c r="H635" s="65"/>
      <c r="I635" s="31"/>
    </row>
    <row r="636" spans="1:9" x14ac:dyDescent="0.2">
      <c r="A636" s="27"/>
      <c r="B636" s="23"/>
      <c r="C636" s="24"/>
      <c r="D636" s="23"/>
      <c r="E636" s="28"/>
      <c r="F636" s="29"/>
      <c r="G636" s="30"/>
      <c r="H636" s="65"/>
      <c r="I636" s="31"/>
    </row>
    <row r="637" spans="1:9" x14ac:dyDescent="0.2">
      <c r="A637" s="27"/>
      <c r="B637" s="23"/>
      <c r="C637" s="24"/>
      <c r="D637" s="23"/>
      <c r="E637" s="28"/>
      <c r="F637" s="29"/>
      <c r="G637" s="30"/>
      <c r="H637" s="65"/>
      <c r="I637" s="31"/>
    </row>
    <row r="638" spans="1:9" x14ac:dyDescent="0.2">
      <c r="A638" s="27"/>
      <c r="B638" s="23"/>
      <c r="C638" s="24"/>
      <c r="D638" s="23"/>
      <c r="E638" s="28"/>
      <c r="F638" s="29"/>
      <c r="G638" s="30"/>
      <c r="H638" s="65"/>
      <c r="I638" s="31"/>
    </row>
    <row r="639" spans="1:9" x14ac:dyDescent="0.2">
      <c r="A639" s="27"/>
      <c r="B639" s="23"/>
      <c r="C639" s="24"/>
      <c r="D639" s="23"/>
      <c r="E639" s="28"/>
      <c r="F639" s="29"/>
      <c r="G639" s="30"/>
      <c r="H639" s="65"/>
      <c r="I639" s="31"/>
    </row>
    <row r="640" spans="1:9" x14ac:dyDescent="0.2">
      <c r="A640" s="27"/>
      <c r="B640" s="23"/>
      <c r="C640" s="24"/>
      <c r="D640" s="23"/>
      <c r="E640" s="28"/>
      <c r="F640" s="29"/>
      <c r="G640" s="30"/>
      <c r="H640" s="65"/>
      <c r="I640" s="31"/>
    </row>
    <row r="641" spans="1:9" x14ac:dyDescent="0.2">
      <c r="A641" s="27"/>
      <c r="B641" s="23"/>
      <c r="C641" s="24"/>
      <c r="D641" s="23"/>
      <c r="E641" s="28"/>
      <c r="F641" s="29"/>
      <c r="G641" s="30"/>
      <c r="H641" s="65"/>
      <c r="I641" s="31"/>
    </row>
    <row r="642" spans="1:9" x14ac:dyDescent="0.2">
      <c r="A642" s="27"/>
      <c r="B642" s="23"/>
      <c r="C642" s="24"/>
      <c r="D642" s="23"/>
      <c r="E642" s="28"/>
      <c r="F642" s="29"/>
      <c r="G642" s="30"/>
      <c r="H642" s="65"/>
      <c r="I642" s="31"/>
    </row>
    <row r="643" spans="1:9" x14ac:dyDescent="0.2">
      <c r="A643" s="27"/>
      <c r="B643" s="23"/>
      <c r="C643" s="24"/>
      <c r="D643" s="23"/>
      <c r="E643" s="28"/>
      <c r="F643" s="29"/>
      <c r="G643" s="30"/>
      <c r="H643" s="65"/>
      <c r="I643" s="31"/>
    </row>
    <row r="644" spans="1:9" x14ac:dyDescent="0.2">
      <c r="A644" s="27"/>
      <c r="B644" s="23"/>
      <c r="C644" s="24"/>
      <c r="D644" s="23"/>
      <c r="E644" s="28"/>
      <c r="F644" s="29"/>
      <c r="G644" s="30"/>
      <c r="H644" s="65"/>
      <c r="I644" s="31"/>
    </row>
    <row r="645" spans="1:9" x14ac:dyDescent="0.2">
      <c r="A645" s="27"/>
      <c r="B645" s="23"/>
      <c r="C645" s="24"/>
      <c r="D645" s="23"/>
      <c r="E645" s="28"/>
      <c r="F645" s="29"/>
      <c r="G645" s="30"/>
      <c r="H645" s="65"/>
      <c r="I645" s="31"/>
    </row>
    <row r="646" spans="1:9" x14ac:dyDescent="0.2">
      <c r="A646" s="27"/>
      <c r="B646" s="23"/>
      <c r="C646" s="24"/>
      <c r="D646" s="23"/>
      <c r="E646" s="28"/>
      <c r="F646" s="29"/>
      <c r="G646" s="30"/>
      <c r="H646" s="65"/>
      <c r="I646" s="31"/>
    </row>
    <row r="647" spans="1:9" x14ac:dyDescent="0.2">
      <c r="A647" s="27"/>
      <c r="B647" s="23"/>
      <c r="C647" s="24"/>
      <c r="D647" s="23"/>
      <c r="E647" s="28"/>
      <c r="F647" s="29"/>
      <c r="G647" s="30"/>
      <c r="H647" s="65"/>
      <c r="I647" s="31"/>
    </row>
    <row r="648" spans="1:9" x14ac:dyDescent="0.2">
      <c r="A648" s="27"/>
      <c r="B648" s="23"/>
      <c r="C648" s="24"/>
      <c r="D648" s="23"/>
      <c r="E648" s="28"/>
      <c r="F648" s="29"/>
      <c r="G648" s="30"/>
      <c r="H648" s="65"/>
      <c r="I648" s="31"/>
    </row>
    <row r="649" spans="1:9" x14ac:dyDescent="0.2">
      <c r="A649" s="27"/>
      <c r="B649" s="23"/>
      <c r="C649" s="24"/>
      <c r="D649" s="23"/>
      <c r="E649" s="28"/>
      <c r="F649" s="29"/>
      <c r="G649" s="30"/>
      <c r="H649" s="65"/>
      <c r="I649" s="31"/>
    </row>
    <row r="650" spans="1:9" x14ac:dyDescent="0.2">
      <c r="A650" s="27"/>
      <c r="B650" s="23"/>
      <c r="C650" s="24"/>
      <c r="D650" s="23"/>
      <c r="E650" s="28"/>
      <c r="F650" s="29"/>
      <c r="G650" s="30"/>
      <c r="H650" s="65"/>
      <c r="I650" s="31"/>
    </row>
    <row r="651" spans="1:9" x14ac:dyDescent="0.2">
      <c r="A651" s="27"/>
      <c r="B651" s="23"/>
      <c r="C651" s="24"/>
      <c r="D651" s="23"/>
      <c r="E651" s="28"/>
      <c r="F651" s="29"/>
      <c r="G651" s="30"/>
      <c r="H651" s="65"/>
      <c r="I651" s="31"/>
    </row>
    <row r="652" spans="1:9" x14ac:dyDescent="0.2">
      <c r="A652" s="27"/>
      <c r="B652" s="23"/>
      <c r="C652" s="24"/>
      <c r="D652" s="23"/>
      <c r="E652" s="28"/>
      <c r="F652" s="29"/>
      <c r="G652" s="30"/>
      <c r="H652" s="65"/>
      <c r="I652" s="31"/>
    </row>
    <row r="653" spans="1:9" x14ac:dyDescent="0.2">
      <c r="A653" s="27"/>
      <c r="B653" s="23"/>
      <c r="C653" s="24"/>
      <c r="D653" s="23"/>
      <c r="E653" s="28"/>
      <c r="F653" s="29"/>
      <c r="G653" s="30"/>
      <c r="H653" s="65"/>
      <c r="I653" s="31"/>
    </row>
    <row r="654" spans="1:9" x14ac:dyDescent="0.2">
      <c r="A654" s="27"/>
      <c r="B654" s="23"/>
      <c r="C654" s="24"/>
      <c r="D654" s="23"/>
      <c r="E654" s="28"/>
      <c r="F654" s="29"/>
      <c r="G654" s="30"/>
      <c r="H654" s="65"/>
      <c r="I654" s="31"/>
    </row>
    <row r="655" spans="1:9" x14ac:dyDescent="0.2">
      <c r="A655" s="27"/>
      <c r="B655" s="23"/>
      <c r="C655" s="24"/>
      <c r="D655" s="23"/>
      <c r="E655" s="28"/>
      <c r="F655" s="29"/>
      <c r="G655" s="30"/>
      <c r="H655" s="65"/>
      <c r="I655" s="31"/>
    </row>
    <row r="656" spans="1:9" x14ac:dyDescent="0.2">
      <c r="A656" s="27"/>
      <c r="B656" s="23"/>
      <c r="C656" s="24"/>
      <c r="D656" s="23"/>
      <c r="E656" s="28"/>
      <c r="F656" s="29"/>
      <c r="G656" s="30"/>
      <c r="H656" s="65"/>
      <c r="I656" s="31"/>
    </row>
    <row r="657" spans="1:9" x14ac:dyDescent="0.2">
      <c r="A657" s="27"/>
      <c r="B657" s="23"/>
      <c r="C657" s="24"/>
      <c r="D657" s="23"/>
      <c r="E657" s="28"/>
      <c r="F657" s="29"/>
      <c r="G657" s="30"/>
      <c r="H657" s="65"/>
      <c r="I657" s="31"/>
    </row>
    <row r="658" spans="1:9" x14ac:dyDescent="0.2">
      <c r="A658" s="27"/>
      <c r="B658" s="23"/>
      <c r="C658" s="24"/>
      <c r="D658" s="23"/>
      <c r="E658" s="28"/>
      <c r="F658" s="29"/>
      <c r="G658" s="30"/>
      <c r="H658" s="65"/>
      <c r="I658" s="31"/>
    </row>
    <row r="659" spans="1:9" x14ac:dyDescent="0.2">
      <c r="A659" s="27"/>
      <c r="B659" s="23"/>
      <c r="C659" s="24"/>
      <c r="D659" s="23"/>
      <c r="E659" s="28"/>
      <c r="F659" s="29"/>
      <c r="G659" s="30"/>
      <c r="H659" s="65"/>
      <c r="I659" s="31"/>
    </row>
    <row r="660" spans="1:9" x14ac:dyDescent="0.2">
      <c r="A660" s="27"/>
      <c r="B660" s="23"/>
      <c r="C660" s="24"/>
      <c r="D660" s="23"/>
      <c r="E660" s="28"/>
      <c r="F660" s="29"/>
      <c r="G660" s="30"/>
      <c r="H660" s="65"/>
      <c r="I660" s="31"/>
    </row>
    <row r="661" spans="1:9" x14ac:dyDescent="0.2">
      <c r="A661" s="27"/>
      <c r="B661" s="23"/>
      <c r="C661" s="24"/>
      <c r="D661" s="23"/>
      <c r="E661" s="28"/>
      <c r="F661" s="29"/>
      <c r="G661" s="30"/>
      <c r="H661" s="65"/>
      <c r="I661" s="31"/>
    </row>
    <row r="662" spans="1:9" x14ac:dyDescent="0.2">
      <c r="A662" s="27"/>
      <c r="B662" s="23"/>
      <c r="C662" s="24"/>
      <c r="D662" s="23"/>
      <c r="E662" s="28"/>
      <c r="F662" s="29"/>
      <c r="G662" s="30"/>
      <c r="H662" s="65"/>
      <c r="I662" s="31"/>
    </row>
    <row r="663" spans="1:9" x14ac:dyDescent="0.2">
      <c r="A663" s="27"/>
      <c r="B663" s="23"/>
      <c r="C663" s="24"/>
      <c r="D663" s="23"/>
      <c r="E663" s="28"/>
      <c r="F663" s="29"/>
      <c r="G663" s="30"/>
      <c r="H663" s="65"/>
      <c r="I663" s="31"/>
    </row>
    <row r="664" spans="1:9" x14ac:dyDescent="0.2">
      <c r="A664" s="27"/>
      <c r="B664" s="23"/>
      <c r="C664" s="24"/>
      <c r="D664" s="23"/>
      <c r="E664" s="28"/>
      <c r="F664" s="29"/>
      <c r="G664" s="30"/>
      <c r="H664" s="65"/>
      <c r="I664" s="31"/>
    </row>
    <row r="665" spans="1:9" x14ac:dyDescent="0.2">
      <c r="A665" s="27"/>
      <c r="B665" s="23"/>
      <c r="C665" s="24"/>
      <c r="D665" s="23"/>
      <c r="E665" s="28"/>
      <c r="F665" s="29"/>
      <c r="G665" s="30"/>
      <c r="H665" s="65"/>
      <c r="I665" s="31"/>
    </row>
    <row r="666" spans="1:9" x14ac:dyDescent="0.2">
      <c r="A666" s="27"/>
      <c r="B666" s="23"/>
      <c r="C666" s="24"/>
      <c r="D666" s="23"/>
      <c r="E666" s="28"/>
      <c r="F666" s="29"/>
      <c r="G666" s="30"/>
      <c r="H666" s="65"/>
      <c r="I666" s="31"/>
    </row>
    <row r="667" spans="1:9" x14ac:dyDescent="0.2">
      <c r="A667" s="27"/>
      <c r="B667" s="23"/>
      <c r="C667" s="24"/>
      <c r="D667" s="23"/>
      <c r="E667" s="28"/>
      <c r="F667" s="29"/>
      <c r="G667" s="30"/>
      <c r="H667" s="65"/>
      <c r="I667" s="31"/>
    </row>
    <row r="668" spans="1:9" x14ac:dyDescent="0.2">
      <c r="A668" s="27"/>
      <c r="B668" s="23"/>
      <c r="C668" s="24"/>
      <c r="D668" s="23"/>
      <c r="E668" s="28"/>
      <c r="F668" s="29"/>
      <c r="G668" s="30"/>
      <c r="H668" s="65"/>
      <c r="I668" s="31"/>
    </row>
    <row r="669" spans="1:9" x14ac:dyDescent="0.2">
      <c r="A669" s="27"/>
      <c r="B669" s="23"/>
      <c r="C669" s="24"/>
      <c r="D669" s="23"/>
      <c r="E669" s="28"/>
      <c r="F669" s="29"/>
      <c r="G669" s="30"/>
      <c r="H669" s="65"/>
      <c r="I669" s="31"/>
    </row>
    <row r="670" spans="1:9" x14ac:dyDescent="0.2">
      <c r="A670" s="27"/>
      <c r="B670" s="23"/>
      <c r="C670" s="24"/>
      <c r="D670" s="23"/>
      <c r="E670" s="28"/>
      <c r="F670" s="29"/>
      <c r="G670" s="30"/>
      <c r="H670" s="65"/>
      <c r="I670" s="31"/>
    </row>
    <row r="671" spans="1:9" x14ac:dyDescent="0.2">
      <c r="A671" s="27"/>
      <c r="B671" s="23"/>
      <c r="C671" s="24"/>
      <c r="D671" s="23"/>
      <c r="E671" s="28"/>
      <c r="F671" s="29"/>
      <c r="G671" s="30"/>
      <c r="H671" s="65"/>
      <c r="I671" s="31"/>
    </row>
    <row r="672" spans="1:9" x14ac:dyDescent="0.2">
      <c r="A672" s="27"/>
      <c r="B672" s="23"/>
      <c r="C672" s="24"/>
      <c r="D672" s="23"/>
      <c r="E672" s="28"/>
      <c r="F672" s="29"/>
      <c r="G672" s="30"/>
      <c r="H672" s="65"/>
      <c r="I672" s="31"/>
    </row>
    <row r="673" spans="1:9" x14ac:dyDescent="0.2">
      <c r="A673" s="27"/>
      <c r="B673" s="23"/>
      <c r="C673" s="24"/>
      <c r="D673" s="23"/>
      <c r="E673" s="28"/>
      <c r="F673" s="29"/>
      <c r="G673" s="30"/>
      <c r="H673" s="65"/>
      <c r="I673" s="31"/>
    </row>
    <row r="674" spans="1:9" x14ac:dyDescent="0.2">
      <c r="A674" s="27"/>
      <c r="B674" s="23"/>
      <c r="C674" s="24"/>
      <c r="D674" s="23"/>
      <c r="E674" s="28"/>
      <c r="F674" s="29"/>
      <c r="G674" s="30"/>
      <c r="H674" s="65"/>
      <c r="I674" s="31"/>
    </row>
    <row r="675" spans="1:9" x14ac:dyDescent="0.2">
      <c r="A675" s="27"/>
      <c r="B675" s="23"/>
      <c r="C675" s="24"/>
      <c r="D675" s="23"/>
      <c r="E675" s="28"/>
      <c r="F675" s="29"/>
      <c r="G675" s="30"/>
      <c r="H675" s="65"/>
      <c r="I675" s="31"/>
    </row>
    <row r="676" spans="1:9" x14ac:dyDescent="0.2">
      <c r="A676" s="27"/>
      <c r="B676" s="23"/>
      <c r="C676" s="24"/>
      <c r="D676" s="23"/>
      <c r="E676" s="28"/>
      <c r="F676" s="29"/>
      <c r="G676" s="30"/>
      <c r="H676" s="65"/>
      <c r="I676" s="31"/>
    </row>
    <row r="677" spans="1:9" x14ac:dyDescent="0.2">
      <c r="A677" s="27"/>
      <c r="B677" s="23"/>
      <c r="C677" s="24"/>
      <c r="D677" s="23"/>
      <c r="E677" s="28"/>
      <c r="F677" s="29"/>
      <c r="G677" s="30"/>
      <c r="H677" s="65"/>
      <c r="I677" s="31"/>
    </row>
    <row r="678" spans="1:9" x14ac:dyDescent="0.2">
      <c r="A678" s="27"/>
      <c r="B678" s="23"/>
      <c r="C678" s="24"/>
      <c r="D678" s="23"/>
      <c r="E678" s="28"/>
      <c r="F678" s="29"/>
      <c r="G678" s="30"/>
      <c r="H678" s="65"/>
      <c r="I678" s="31"/>
    </row>
    <row r="679" spans="1:9" x14ac:dyDescent="0.2">
      <c r="A679" s="27"/>
      <c r="B679" s="23"/>
      <c r="C679" s="24"/>
      <c r="D679" s="23"/>
      <c r="E679" s="28"/>
      <c r="F679" s="29"/>
      <c r="G679" s="30"/>
      <c r="H679" s="65"/>
      <c r="I679" s="31"/>
    </row>
    <row r="680" spans="1:9" x14ac:dyDescent="0.2">
      <c r="A680" s="27"/>
      <c r="B680" s="23"/>
      <c r="C680" s="24"/>
      <c r="D680" s="23"/>
      <c r="E680" s="28"/>
      <c r="F680" s="29"/>
      <c r="G680" s="30"/>
      <c r="H680" s="65"/>
      <c r="I680" s="31"/>
    </row>
    <row r="681" spans="1:9" x14ac:dyDescent="0.2">
      <c r="A681" s="27"/>
      <c r="B681" s="23"/>
      <c r="C681" s="24"/>
      <c r="D681" s="23"/>
      <c r="E681" s="28"/>
      <c r="F681" s="29"/>
      <c r="G681" s="30"/>
      <c r="H681" s="65"/>
      <c r="I681" s="31"/>
    </row>
    <row r="682" spans="1:9" x14ac:dyDescent="0.2">
      <c r="A682" s="27"/>
      <c r="B682" s="23"/>
      <c r="C682" s="24"/>
      <c r="D682" s="23"/>
      <c r="E682" s="28"/>
      <c r="F682" s="29"/>
      <c r="G682" s="30"/>
      <c r="H682" s="65"/>
      <c r="I682" s="31"/>
    </row>
    <row r="683" spans="1:9" x14ac:dyDescent="0.2">
      <c r="A683" s="27"/>
      <c r="B683" s="23"/>
      <c r="C683" s="24"/>
      <c r="D683" s="23"/>
      <c r="E683" s="28"/>
      <c r="F683" s="29"/>
      <c r="G683" s="30"/>
      <c r="H683" s="65"/>
      <c r="I683" s="31"/>
    </row>
    <row r="684" spans="1:9" x14ac:dyDescent="0.2">
      <c r="A684" s="27"/>
      <c r="B684" s="23"/>
      <c r="C684" s="24"/>
      <c r="D684" s="23"/>
      <c r="E684" s="28"/>
      <c r="F684" s="29"/>
      <c r="G684" s="30"/>
      <c r="H684" s="65"/>
      <c r="I684" s="31"/>
    </row>
    <row r="685" spans="1:9" x14ac:dyDescent="0.2">
      <c r="A685" s="27"/>
      <c r="B685" s="23"/>
      <c r="C685" s="24"/>
      <c r="D685" s="23"/>
      <c r="E685" s="28"/>
      <c r="F685" s="29"/>
      <c r="G685" s="30"/>
      <c r="H685" s="65"/>
      <c r="I685" s="31"/>
    </row>
    <row r="686" spans="1:9" x14ac:dyDescent="0.2">
      <c r="A686" s="27"/>
      <c r="B686" s="23"/>
      <c r="C686" s="24"/>
      <c r="D686" s="23"/>
      <c r="E686" s="28"/>
      <c r="F686" s="29"/>
      <c r="G686" s="30"/>
      <c r="H686" s="65"/>
      <c r="I686" s="31"/>
    </row>
    <row r="687" spans="1:9" x14ac:dyDescent="0.2">
      <c r="A687" s="27"/>
      <c r="B687" s="23"/>
      <c r="C687" s="24"/>
      <c r="D687" s="23"/>
      <c r="E687" s="28"/>
      <c r="F687" s="29"/>
      <c r="G687" s="30"/>
      <c r="H687" s="65"/>
      <c r="I687" s="31"/>
    </row>
    <row r="688" spans="1:9" x14ac:dyDescent="0.2">
      <c r="A688" s="27"/>
      <c r="B688" s="23"/>
      <c r="C688" s="24"/>
      <c r="D688" s="23"/>
      <c r="E688" s="28"/>
      <c r="F688" s="29"/>
      <c r="G688" s="30"/>
      <c r="H688" s="65"/>
      <c r="I688" s="31"/>
    </row>
    <row r="689" spans="1:9" x14ac:dyDescent="0.2">
      <c r="A689" s="27"/>
      <c r="B689" s="23"/>
      <c r="C689" s="24"/>
      <c r="D689" s="23"/>
      <c r="E689" s="28"/>
      <c r="F689" s="29"/>
      <c r="G689" s="30"/>
      <c r="H689" s="65"/>
      <c r="I689" s="31"/>
    </row>
    <row r="690" spans="1:9" x14ac:dyDescent="0.2">
      <c r="A690" s="27"/>
      <c r="B690" s="23"/>
      <c r="C690" s="24"/>
      <c r="D690" s="23"/>
      <c r="E690" s="28"/>
      <c r="F690" s="29"/>
      <c r="G690" s="30"/>
      <c r="H690" s="65"/>
      <c r="I690" s="31"/>
    </row>
    <row r="691" spans="1:9" x14ac:dyDescent="0.2">
      <c r="A691" s="27"/>
      <c r="B691" s="23"/>
      <c r="C691" s="24"/>
      <c r="D691" s="23"/>
      <c r="E691" s="28"/>
      <c r="F691" s="29"/>
      <c r="G691" s="30"/>
      <c r="H691" s="65"/>
      <c r="I691" s="31"/>
    </row>
    <row r="692" spans="1:9" x14ac:dyDescent="0.2">
      <c r="A692" s="27"/>
      <c r="B692" s="23"/>
      <c r="C692" s="24"/>
      <c r="D692" s="23"/>
      <c r="E692" s="28"/>
      <c r="F692" s="29"/>
      <c r="G692" s="30"/>
      <c r="H692" s="65"/>
      <c r="I692" s="31"/>
    </row>
    <row r="693" spans="1:9" x14ac:dyDescent="0.2">
      <c r="A693" s="27"/>
      <c r="B693" s="23"/>
      <c r="C693" s="24"/>
      <c r="D693" s="23"/>
      <c r="E693" s="28"/>
      <c r="F693" s="29"/>
      <c r="G693" s="30"/>
      <c r="H693" s="65"/>
      <c r="I693" s="31"/>
    </row>
    <row r="694" spans="1:9" x14ac:dyDescent="0.2">
      <c r="A694" s="27"/>
      <c r="B694" s="23"/>
      <c r="C694" s="24"/>
      <c r="D694" s="23"/>
      <c r="E694" s="28"/>
      <c r="F694" s="29"/>
      <c r="G694" s="30"/>
      <c r="H694" s="65"/>
      <c r="I694" s="31"/>
    </row>
    <row r="695" spans="1:9" x14ac:dyDescent="0.2">
      <c r="A695" s="27"/>
      <c r="B695" s="23"/>
      <c r="C695" s="24"/>
      <c r="D695" s="23"/>
      <c r="E695" s="28"/>
      <c r="F695" s="29"/>
      <c r="G695" s="30"/>
      <c r="H695" s="65"/>
      <c r="I695" s="31"/>
    </row>
    <row r="696" spans="1:9" x14ac:dyDescent="0.2">
      <c r="A696" s="27"/>
      <c r="B696" s="23"/>
      <c r="C696" s="24"/>
      <c r="D696" s="23"/>
      <c r="E696" s="28"/>
      <c r="F696" s="29"/>
      <c r="G696" s="30"/>
      <c r="H696" s="65"/>
      <c r="I696" s="31"/>
    </row>
    <row r="697" spans="1:9" x14ac:dyDescent="0.2">
      <c r="A697" s="27"/>
      <c r="B697" s="23"/>
      <c r="C697" s="24"/>
      <c r="D697" s="23"/>
      <c r="E697" s="28"/>
      <c r="F697" s="29"/>
      <c r="G697" s="30"/>
      <c r="H697" s="65"/>
      <c r="I697" s="31"/>
    </row>
    <row r="698" spans="1:9" x14ac:dyDescent="0.2">
      <c r="A698" s="27"/>
      <c r="B698" s="23"/>
      <c r="C698" s="24"/>
      <c r="D698" s="23"/>
      <c r="E698" s="28"/>
      <c r="F698" s="29"/>
      <c r="G698" s="30"/>
      <c r="H698" s="65"/>
      <c r="I698" s="31"/>
    </row>
    <row r="699" spans="1:9" x14ac:dyDescent="0.2">
      <c r="A699" s="27"/>
      <c r="B699" s="23"/>
      <c r="C699" s="24"/>
      <c r="D699" s="23"/>
      <c r="E699" s="28"/>
      <c r="F699" s="29"/>
      <c r="G699" s="30"/>
      <c r="H699" s="65"/>
      <c r="I699" s="31"/>
    </row>
    <row r="700" spans="1:9" x14ac:dyDescent="0.2">
      <c r="A700" s="27"/>
      <c r="B700" s="23"/>
      <c r="C700" s="24"/>
      <c r="D700" s="23"/>
      <c r="E700" s="28"/>
      <c r="F700" s="29"/>
      <c r="G700" s="30"/>
      <c r="H700" s="65"/>
      <c r="I700" s="31"/>
    </row>
    <row r="701" spans="1:9" x14ac:dyDescent="0.2">
      <c r="A701" s="27"/>
      <c r="B701" s="23"/>
      <c r="C701" s="24"/>
      <c r="D701" s="23"/>
      <c r="E701" s="28"/>
      <c r="F701" s="29"/>
      <c r="G701" s="30"/>
      <c r="H701" s="65"/>
      <c r="I701" s="31"/>
    </row>
    <row r="702" spans="1:9" x14ac:dyDescent="0.2">
      <c r="A702" s="27"/>
      <c r="B702" s="23"/>
      <c r="C702" s="24"/>
      <c r="D702" s="23"/>
      <c r="E702" s="28"/>
      <c r="F702" s="29"/>
      <c r="G702" s="30"/>
      <c r="H702" s="65"/>
      <c r="I702" s="31"/>
    </row>
    <row r="703" spans="1:9" x14ac:dyDescent="0.2">
      <c r="A703" s="27"/>
      <c r="B703" s="23"/>
      <c r="C703" s="24"/>
      <c r="D703" s="23"/>
      <c r="E703" s="28"/>
      <c r="F703" s="29"/>
      <c r="G703" s="30"/>
      <c r="H703" s="65"/>
      <c r="I703" s="31"/>
    </row>
    <row r="704" spans="1:9" x14ac:dyDescent="0.2">
      <c r="A704" s="27"/>
      <c r="B704" s="23"/>
      <c r="C704" s="24"/>
      <c r="D704" s="23"/>
      <c r="E704" s="28"/>
      <c r="F704" s="29"/>
      <c r="G704" s="30"/>
      <c r="H704" s="65"/>
      <c r="I704" s="31"/>
    </row>
    <row r="705" spans="1:9" x14ac:dyDescent="0.2">
      <c r="A705" s="27"/>
      <c r="B705" s="23"/>
      <c r="C705" s="24"/>
      <c r="D705" s="23"/>
      <c r="E705" s="28"/>
      <c r="F705" s="29"/>
      <c r="G705" s="30"/>
      <c r="H705" s="65"/>
      <c r="I705" s="31"/>
    </row>
    <row r="706" spans="1:9" x14ac:dyDescent="0.2">
      <c r="A706" s="27"/>
      <c r="B706" s="23"/>
      <c r="C706" s="24"/>
      <c r="D706" s="23"/>
      <c r="E706" s="28"/>
      <c r="F706" s="29"/>
      <c r="G706" s="30"/>
      <c r="H706" s="65"/>
      <c r="I706" s="31"/>
    </row>
    <row r="707" spans="1:9" x14ac:dyDescent="0.2">
      <c r="A707" s="27"/>
      <c r="B707" s="23"/>
      <c r="C707" s="24"/>
      <c r="D707" s="23"/>
      <c r="E707" s="28"/>
      <c r="F707" s="29"/>
      <c r="G707" s="30"/>
      <c r="H707" s="65"/>
      <c r="I707" s="31"/>
    </row>
    <row r="708" spans="1:9" x14ac:dyDescent="0.2">
      <c r="A708" s="27"/>
      <c r="B708" s="23"/>
      <c r="C708" s="24"/>
      <c r="D708" s="23"/>
      <c r="E708" s="28"/>
      <c r="F708" s="29"/>
      <c r="G708" s="30"/>
      <c r="H708" s="65"/>
      <c r="I708" s="31"/>
    </row>
    <row r="709" spans="1:9" x14ac:dyDescent="0.2">
      <c r="A709" s="27"/>
      <c r="B709" s="23"/>
      <c r="C709" s="24"/>
      <c r="D709" s="23"/>
      <c r="E709" s="28"/>
      <c r="F709" s="29"/>
      <c r="G709" s="30"/>
      <c r="H709" s="65"/>
      <c r="I709" s="31"/>
    </row>
    <row r="710" spans="1:9" x14ac:dyDescent="0.2">
      <c r="A710" s="27"/>
      <c r="B710" s="23"/>
      <c r="C710" s="24"/>
      <c r="D710" s="23"/>
      <c r="E710" s="28"/>
      <c r="F710" s="29"/>
      <c r="G710" s="30"/>
      <c r="H710" s="65"/>
      <c r="I710" s="31"/>
    </row>
    <row r="711" spans="1:9" x14ac:dyDescent="0.2">
      <c r="A711" s="27"/>
      <c r="B711" s="23"/>
      <c r="C711" s="24"/>
      <c r="D711" s="23"/>
      <c r="E711" s="28"/>
      <c r="F711" s="29"/>
      <c r="G711" s="30"/>
      <c r="H711" s="65"/>
      <c r="I711" s="31"/>
    </row>
    <row r="712" spans="1:9" x14ac:dyDescent="0.2">
      <c r="A712" s="27"/>
      <c r="B712" s="23"/>
      <c r="C712" s="24"/>
      <c r="D712" s="23"/>
      <c r="E712" s="28"/>
      <c r="F712" s="29"/>
      <c r="G712" s="30"/>
      <c r="H712" s="65"/>
      <c r="I712" s="31"/>
    </row>
    <row r="713" spans="1:9" x14ac:dyDescent="0.2">
      <c r="A713" s="27"/>
      <c r="B713" s="23"/>
      <c r="C713" s="24"/>
      <c r="D713" s="23"/>
      <c r="E713" s="28"/>
      <c r="F713" s="29"/>
      <c r="G713" s="30"/>
      <c r="H713" s="65"/>
      <c r="I713" s="31"/>
    </row>
    <row r="714" spans="1:9" x14ac:dyDescent="0.2">
      <c r="A714" s="27"/>
      <c r="B714" s="23"/>
      <c r="C714" s="24"/>
      <c r="D714" s="23"/>
      <c r="E714" s="28"/>
      <c r="F714" s="29"/>
      <c r="G714" s="30"/>
      <c r="H714" s="65"/>
      <c r="I714" s="31"/>
    </row>
    <row r="715" spans="1:9" x14ac:dyDescent="0.2">
      <c r="A715" s="27"/>
      <c r="B715" s="23"/>
      <c r="C715" s="24"/>
      <c r="D715" s="23"/>
      <c r="E715" s="28"/>
      <c r="F715" s="29"/>
      <c r="G715" s="30"/>
      <c r="H715" s="65"/>
      <c r="I715" s="31"/>
    </row>
    <row r="716" spans="1:9" x14ac:dyDescent="0.2">
      <c r="A716" s="27"/>
      <c r="B716" s="23"/>
      <c r="C716" s="24"/>
      <c r="D716" s="23"/>
      <c r="E716" s="28"/>
      <c r="F716" s="29"/>
      <c r="G716" s="30"/>
      <c r="H716" s="65"/>
      <c r="I716" s="31"/>
    </row>
    <row r="717" spans="1:9" x14ac:dyDescent="0.2">
      <c r="A717" s="27"/>
      <c r="B717" s="23"/>
      <c r="C717" s="24"/>
      <c r="D717" s="23"/>
      <c r="E717" s="28"/>
      <c r="F717" s="29"/>
      <c r="G717" s="30"/>
      <c r="H717" s="65"/>
      <c r="I717" s="31"/>
    </row>
    <row r="718" spans="1:9" x14ac:dyDescent="0.2">
      <c r="A718" s="27"/>
      <c r="B718" s="23"/>
      <c r="C718" s="24"/>
      <c r="D718" s="23"/>
      <c r="E718" s="28"/>
      <c r="F718" s="29"/>
      <c r="G718" s="30"/>
      <c r="H718" s="65"/>
      <c r="I718" s="31"/>
    </row>
    <row r="719" spans="1:9" x14ac:dyDescent="0.2">
      <c r="A719" s="27"/>
      <c r="B719" s="23"/>
      <c r="C719" s="24"/>
      <c r="D719" s="23"/>
      <c r="E719" s="28"/>
      <c r="F719" s="29"/>
      <c r="G719" s="30"/>
      <c r="H719" s="65"/>
      <c r="I719" s="31"/>
    </row>
    <row r="720" spans="1:9" x14ac:dyDescent="0.2">
      <c r="A720" s="27"/>
      <c r="B720" s="23"/>
      <c r="C720" s="24"/>
      <c r="D720" s="23"/>
      <c r="E720" s="28"/>
      <c r="F720" s="29"/>
      <c r="G720" s="30"/>
      <c r="H720" s="65"/>
      <c r="I720" s="31"/>
    </row>
    <row r="721" spans="1:9" x14ac:dyDescent="0.2">
      <c r="A721" s="27"/>
      <c r="B721" s="23"/>
      <c r="C721" s="24"/>
      <c r="D721" s="23"/>
      <c r="E721" s="28"/>
      <c r="F721" s="29"/>
      <c r="G721" s="30"/>
      <c r="H721" s="65"/>
      <c r="I721" s="31"/>
    </row>
    <row r="722" spans="1:9" x14ac:dyDescent="0.2">
      <c r="A722" s="27"/>
      <c r="B722" s="23"/>
      <c r="C722" s="24"/>
      <c r="D722" s="23"/>
      <c r="E722" s="28"/>
      <c r="F722" s="29"/>
      <c r="G722" s="30"/>
      <c r="H722" s="65"/>
      <c r="I722" s="31"/>
    </row>
    <row r="723" spans="1:9" x14ac:dyDescent="0.2">
      <c r="A723" s="27"/>
      <c r="B723" s="23"/>
      <c r="C723" s="24"/>
      <c r="D723" s="23"/>
      <c r="E723" s="28"/>
      <c r="F723" s="29"/>
      <c r="G723" s="30"/>
      <c r="H723" s="65"/>
      <c r="I723" s="31"/>
    </row>
    <row r="724" spans="1:9" x14ac:dyDescent="0.2">
      <c r="A724" s="27"/>
      <c r="B724" s="23"/>
      <c r="C724" s="24"/>
      <c r="D724" s="23"/>
      <c r="E724" s="28"/>
      <c r="F724" s="29"/>
      <c r="G724" s="30"/>
      <c r="H724" s="65"/>
      <c r="I724" s="31"/>
    </row>
    <row r="725" spans="1:9" x14ac:dyDescent="0.2">
      <c r="A725" s="27"/>
      <c r="B725" s="23"/>
      <c r="C725" s="24"/>
      <c r="D725" s="23"/>
      <c r="E725" s="28"/>
      <c r="F725" s="29"/>
      <c r="G725" s="30"/>
      <c r="H725" s="65"/>
      <c r="I725" s="31"/>
    </row>
    <row r="726" spans="1:9" x14ac:dyDescent="0.2">
      <c r="A726" s="27"/>
      <c r="B726" s="23"/>
      <c r="C726" s="24"/>
      <c r="D726" s="23"/>
      <c r="E726" s="28"/>
      <c r="F726" s="29"/>
      <c r="G726" s="30"/>
      <c r="H726" s="65"/>
      <c r="I726" s="31"/>
    </row>
    <row r="727" spans="1:9" x14ac:dyDescent="0.2">
      <c r="A727" s="27"/>
      <c r="B727" s="23"/>
      <c r="C727" s="24"/>
      <c r="D727" s="23"/>
      <c r="E727" s="28"/>
      <c r="F727" s="29"/>
      <c r="G727" s="30"/>
      <c r="H727" s="65"/>
      <c r="I727" s="31"/>
    </row>
    <row r="728" spans="1:9" x14ac:dyDescent="0.2">
      <c r="A728" s="27"/>
      <c r="B728" s="23"/>
      <c r="C728" s="24"/>
      <c r="D728" s="23"/>
      <c r="E728" s="28"/>
      <c r="F728" s="29"/>
      <c r="G728" s="30"/>
      <c r="H728" s="65"/>
      <c r="I728" s="31"/>
    </row>
    <row r="729" spans="1:9" x14ac:dyDescent="0.2">
      <c r="A729" s="27"/>
      <c r="B729" s="23"/>
      <c r="C729" s="24"/>
      <c r="D729" s="23"/>
      <c r="E729" s="28"/>
      <c r="F729" s="29"/>
      <c r="G729" s="30"/>
      <c r="H729" s="65"/>
      <c r="I729" s="31"/>
    </row>
    <row r="730" spans="1:9" x14ac:dyDescent="0.2">
      <c r="A730" s="27"/>
      <c r="B730" s="23"/>
      <c r="C730" s="24"/>
      <c r="D730" s="23"/>
      <c r="E730" s="28"/>
      <c r="F730" s="29"/>
      <c r="G730" s="30"/>
      <c r="H730" s="65"/>
      <c r="I730" s="31"/>
    </row>
    <row r="731" spans="1:9" x14ac:dyDescent="0.2">
      <c r="A731" s="27"/>
      <c r="B731" s="23"/>
      <c r="C731" s="24"/>
      <c r="D731" s="23"/>
      <c r="E731" s="28"/>
      <c r="F731" s="29"/>
      <c r="G731" s="30"/>
      <c r="H731" s="65"/>
      <c r="I731" s="31"/>
    </row>
    <row r="732" spans="1:9" x14ac:dyDescent="0.2">
      <c r="A732" s="27"/>
      <c r="B732" s="23"/>
      <c r="C732" s="24"/>
      <c r="D732" s="23"/>
      <c r="E732" s="28"/>
      <c r="F732" s="29"/>
      <c r="G732" s="30"/>
      <c r="H732" s="65"/>
      <c r="I732" s="31"/>
    </row>
    <row r="733" spans="1:9" x14ac:dyDescent="0.2">
      <c r="A733" s="27"/>
      <c r="B733" s="23"/>
      <c r="C733" s="24"/>
      <c r="D733" s="23"/>
      <c r="E733" s="28"/>
      <c r="F733" s="29"/>
      <c r="G733" s="30"/>
      <c r="H733" s="65"/>
      <c r="I733" s="31"/>
    </row>
    <row r="734" spans="1:9" x14ac:dyDescent="0.2">
      <c r="A734" s="27"/>
      <c r="B734" s="23"/>
      <c r="C734" s="24"/>
      <c r="D734" s="23"/>
      <c r="E734" s="28"/>
      <c r="F734" s="29"/>
      <c r="G734" s="30"/>
      <c r="H734" s="65"/>
      <c r="I734" s="31"/>
    </row>
    <row r="735" spans="1:9" x14ac:dyDescent="0.2">
      <c r="A735" s="27"/>
      <c r="B735" s="23"/>
      <c r="C735" s="24"/>
      <c r="D735" s="23"/>
      <c r="E735" s="28"/>
      <c r="F735" s="29"/>
      <c r="G735" s="30"/>
      <c r="H735" s="65"/>
      <c r="I735" s="31"/>
    </row>
    <row r="736" spans="1:9" x14ac:dyDescent="0.2">
      <c r="A736" s="27"/>
      <c r="B736" s="23"/>
      <c r="C736" s="24"/>
      <c r="D736" s="23"/>
      <c r="E736" s="28"/>
      <c r="F736" s="29"/>
      <c r="G736" s="30"/>
      <c r="H736" s="65"/>
      <c r="I736" s="31"/>
    </row>
    <row r="737" spans="1:9" x14ac:dyDescent="0.2">
      <c r="A737" s="27"/>
      <c r="B737" s="23"/>
      <c r="C737" s="24"/>
      <c r="D737" s="23"/>
      <c r="E737" s="28"/>
      <c r="F737" s="29"/>
      <c r="G737" s="30"/>
      <c r="H737" s="65"/>
      <c r="I737" s="31"/>
    </row>
    <row r="738" spans="1:9" x14ac:dyDescent="0.2">
      <c r="A738" s="27"/>
      <c r="B738" s="23"/>
      <c r="C738" s="24"/>
      <c r="D738" s="23"/>
      <c r="E738" s="28"/>
      <c r="F738" s="29"/>
      <c r="G738" s="30"/>
      <c r="H738" s="65"/>
      <c r="I738" s="31"/>
    </row>
    <row r="739" spans="1:9" x14ac:dyDescent="0.2">
      <c r="A739" s="27"/>
      <c r="B739" s="23"/>
      <c r="C739" s="24"/>
      <c r="D739" s="23"/>
      <c r="E739" s="28"/>
      <c r="F739" s="29"/>
      <c r="G739" s="30"/>
      <c r="H739" s="65"/>
      <c r="I739" s="31"/>
    </row>
    <row r="740" spans="1:9" x14ac:dyDescent="0.2">
      <c r="A740" s="27"/>
      <c r="B740" s="23"/>
      <c r="C740" s="24"/>
      <c r="D740" s="23"/>
      <c r="E740" s="28"/>
      <c r="F740" s="29"/>
      <c r="G740" s="30"/>
      <c r="H740" s="65"/>
      <c r="I740" s="31"/>
    </row>
    <row r="741" spans="1:9" x14ac:dyDescent="0.2">
      <c r="A741" s="27"/>
      <c r="B741" s="23"/>
      <c r="C741" s="24"/>
      <c r="D741" s="23"/>
      <c r="E741" s="28"/>
      <c r="F741" s="29"/>
      <c r="G741" s="30"/>
      <c r="H741" s="65"/>
      <c r="I741" s="31"/>
    </row>
    <row r="742" spans="1:9" x14ac:dyDescent="0.2">
      <c r="A742" s="27"/>
      <c r="B742" s="23"/>
      <c r="C742" s="24"/>
      <c r="D742" s="23"/>
      <c r="E742" s="28"/>
      <c r="F742" s="29"/>
      <c r="G742" s="30"/>
      <c r="H742" s="65"/>
      <c r="I742" s="31"/>
    </row>
    <row r="743" spans="1:9" x14ac:dyDescent="0.2">
      <c r="A743" s="27"/>
      <c r="B743" s="23"/>
      <c r="C743" s="24"/>
      <c r="D743" s="23"/>
      <c r="E743" s="28"/>
      <c r="F743" s="29"/>
      <c r="G743" s="30"/>
      <c r="H743" s="65"/>
      <c r="I743" s="31"/>
    </row>
    <row r="744" spans="1:9" x14ac:dyDescent="0.2">
      <c r="A744" s="27"/>
      <c r="B744" s="23"/>
      <c r="C744" s="24"/>
      <c r="D744" s="23"/>
      <c r="E744" s="28"/>
      <c r="F744" s="29"/>
      <c r="G744" s="30"/>
      <c r="H744" s="65"/>
      <c r="I744" s="31"/>
    </row>
    <row r="745" spans="1:9" x14ac:dyDescent="0.2">
      <c r="A745" s="27"/>
      <c r="B745" s="23"/>
      <c r="C745" s="24"/>
      <c r="D745" s="23"/>
      <c r="E745" s="28"/>
      <c r="F745" s="29"/>
      <c r="G745" s="30"/>
      <c r="H745" s="65"/>
      <c r="I745" s="31"/>
    </row>
    <row r="746" spans="1:9" x14ac:dyDescent="0.2">
      <c r="A746" s="27"/>
      <c r="B746" s="23"/>
      <c r="C746" s="24"/>
      <c r="D746" s="23"/>
      <c r="E746" s="28"/>
      <c r="F746" s="29"/>
      <c r="G746" s="30"/>
      <c r="H746" s="65"/>
      <c r="I746" s="31"/>
    </row>
    <row r="747" spans="1:9" x14ac:dyDescent="0.2">
      <c r="A747" s="27"/>
      <c r="B747" s="23"/>
      <c r="C747" s="24"/>
      <c r="D747" s="23"/>
      <c r="E747" s="28"/>
      <c r="F747" s="29"/>
      <c r="G747" s="30"/>
      <c r="H747" s="65"/>
      <c r="I747" s="31"/>
    </row>
    <row r="748" spans="1:9" x14ac:dyDescent="0.2">
      <c r="A748" s="27"/>
      <c r="B748" s="23"/>
      <c r="C748" s="24"/>
      <c r="D748" s="23"/>
      <c r="E748" s="28"/>
      <c r="F748" s="29"/>
      <c r="G748" s="30"/>
      <c r="H748" s="65"/>
      <c r="I748" s="31"/>
    </row>
    <row r="749" spans="1:9" x14ac:dyDescent="0.2">
      <c r="A749" s="27"/>
      <c r="B749" s="23"/>
      <c r="C749" s="24"/>
      <c r="D749" s="23"/>
      <c r="E749" s="28"/>
      <c r="F749" s="29"/>
      <c r="G749" s="30"/>
      <c r="H749" s="65"/>
      <c r="I749" s="31"/>
    </row>
    <row r="750" spans="1:9" x14ac:dyDescent="0.2">
      <c r="A750" s="27"/>
      <c r="B750" s="23"/>
      <c r="C750" s="24"/>
      <c r="D750" s="23"/>
      <c r="E750" s="28"/>
      <c r="F750" s="29"/>
      <c r="G750" s="30"/>
      <c r="H750" s="65"/>
      <c r="I750" s="31"/>
    </row>
    <row r="751" spans="1:9" x14ac:dyDescent="0.2">
      <c r="A751" s="27"/>
      <c r="B751" s="23"/>
      <c r="C751" s="24"/>
      <c r="D751" s="23"/>
      <c r="E751" s="28"/>
      <c r="F751" s="29"/>
      <c r="G751" s="30"/>
      <c r="H751" s="65"/>
      <c r="I751" s="31"/>
    </row>
    <row r="752" spans="1:9" x14ac:dyDescent="0.2">
      <c r="A752" s="27"/>
      <c r="B752" s="23"/>
      <c r="C752" s="24"/>
      <c r="D752" s="23"/>
      <c r="E752" s="28"/>
      <c r="F752" s="29"/>
      <c r="G752" s="30"/>
      <c r="H752" s="65"/>
      <c r="I752" s="31"/>
    </row>
    <row r="753" spans="1:9" x14ac:dyDescent="0.2">
      <c r="A753" s="27"/>
      <c r="B753" s="23"/>
      <c r="C753" s="24"/>
      <c r="D753" s="23"/>
      <c r="E753" s="28"/>
      <c r="F753" s="29"/>
      <c r="G753" s="30"/>
      <c r="H753" s="65"/>
      <c r="I753" s="31"/>
    </row>
    <row r="754" spans="1:9" x14ac:dyDescent="0.2">
      <c r="A754" s="27"/>
      <c r="B754" s="23"/>
      <c r="C754" s="24"/>
      <c r="D754" s="23"/>
      <c r="E754" s="28"/>
      <c r="F754" s="29"/>
      <c r="G754" s="30"/>
      <c r="H754" s="65"/>
      <c r="I754" s="31"/>
    </row>
    <row r="755" spans="1:9" x14ac:dyDescent="0.2">
      <c r="A755" s="27"/>
      <c r="B755" s="23"/>
      <c r="C755" s="24"/>
      <c r="D755" s="23"/>
      <c r="E755" s="28"/>
      <c r="F755" s="29"/>
      <c r="G755" s="30"/>
      <c r="H755" s="65"/>
      <c r="I755" s="31"/>
    </row>
    <row r="756" spans="1:9" x14ac:dyDescent="0.2">
      <c r="A756" s="27"/>
      <c r="B756" s="23"/>
      <c r="C756" s="24"/>
      <c r="D756" s="23"/>
      <c r="E756" s="28"/>
      <c r="F756" s="29"/>
      <c r="G756" s="30"/>
      <c r="H756" s="65"/>
      <c r="I756" s="31"/>
    </row>
    <row r="757" spans="1:9" x14ac:dyDescent="0.2">
      <c r="A757" s="27"/>
      <c r="B757" s="23"/>
      <c r="C757" s="24"/>
      <c r="D757" s="23"/>
      <c r="E757" s="28"/>
      <c r="F757" s="29"/>
      <c r="G757" s="30"/>
      <c r="H757" s="65"/>
      <c r="I757" s="31"/>
    </row>
    <row r="758" spans="1:9" x14ac:dyDescent="0.2">
      <c r="A758" s="27"/>
      <c r="B758" s="23"/>
      <c r="C758" s="24"/>
      <c r="D758" s="23"/>
      <c r="E758" s="28"/>
      <c r="F758" s="29"/>
      <c r="G758" s="30"/>
      <c r="H758" s="65"/>
      <c r="I758" s="31"/>
    </row>
    <row r="759" spans="1:9" x14ac:dyDescent="0.2">
      <c r="A759" s="27"/>
      <c r="B759" s="23"/>
      <c r="C759" s="24"/>
      <c r="D759" s="23"/>
      <c r="E759" s="28"/>
      <c r="F759" s="29"/>
      <c r="G759" s="30"/>
      <c r="H759" s="65"/>
      <c r="I759" s="31"/>
    </row>
    <row r="760" spans="1:9" x14ac:dyDescent="0.2">
      <c r="A760" s="27"/>
      <c r="B760" s="23"/>
      <c r="C760" s="24"/>
      <c r="D760" s="23"/>
      <c r="E760" s="28"/>
      <c r="F760" s="29"/>
      <c r="G760" s="30"/>
      <c r="H760" s="65"/>
      <c r="I760" s="31"/>
    </row>
    <row r="761" spans="1:9" x14ac:dyDescent="0.2">
      <c r="A761" s="27"/>
      <c r="B761" s="23"/>
      <c r="C761" s="24"/>
      <c r="D761" s="23"/>
      <c r="E761" s="28"/>
      <c r="F761" s="29"/>
      <c r="G761" s="30"/>
      <c r="H761" s="65"/>
      <c r="I761" s="31"/>
    </row>
    <row r="762" spans="1:9" x14ac:dyDescent="0.2">
      <c r="A762" s="27"/>
      <c r="B762" s="23"/>
      <c r="C762" s="24"/>
      <c r="D762" s="23"/>
      <c r="E762" s="28"/>
      <c r="F762" s="29"/>
      <c r="G762" s="30"/>
      <c r="H762" s="65"/>
      <c r="I762" s="31"/>
    </row>
    <row r="763" spans="1:9" x14ac:dyDescent="0.2">
      <c r="A763" s="27"/>
      <c r="B763" s="23"/>
      <c r="C763" s="24"/>
      <c r="D763" s="23"/>
      <c r="E763" s="28"/>
      <c r="F763" s="29"/>
      <c r="G763" s="30"/>
      <c r="H763" s="65"/>
      <c r="I763" s="31"/>
    </row>
    <row r="764" spans="1:9" x14ac:dyDescent="0.2">
      <c r="A764" s="27"/>
      <c r="B764" s="23"/>
      <c r="C764" s="24"/>
      <c r="D764" s="23"/>
      <c r="E764" s="28"/>
      <c r="F764" s="29"/>
      <c r="G764" s="30"/>
      <c r="H764" s="65"/>
      <c r="I764" s="31"/>
    </row>
    <row r="765" spans="1:9" x14ac:dyDescent="0.2">
      <c r="A765" s="27"/>
      <c r="B765" s="23"/>
      <c r="C765" s="24"/>
      <c r="D765" s="23"/>
      <c r="E765" s="28"/>
      <c r="F765" s="29"/>
      <c r="G765" s="30"/>
      <c r="H765" s="65"/>
      <c r="I765" s="31"/>
    </row>
    <row r="766" spans="1:9" x14ac:dyDescent="0.2">
      <c r="A766" s="27"/>
      <c r="B766" s="23"/>
      <c r="C766" s="24"/>
      <c r="D766" s="23"/>
      <c r="E766" s="28"/>
      <c r="F766" s="29"/>
      <c r="G766" s="30"/>
      <c r="H766" s="65"/>
      <c r="I766" s="31"/>
    </row>
    <row r="767" spans="1:9" x14ac:dyDescent="0.2">
      <c r="A767" s="27"/>
      <c r="B767" s="23"/>
      <c r="C767" s="24"/>
      <c r="D767" s="23"/>
      <c r="E767" s="28"/>
      <c r="F767" s="29"/>
      <c r="G767" s="30"/>
      <c r="H767" s="65"/>
      <c r="I767" s="31"/>
    </row>
    <row r="768" spans="1:9" x14ac:dyDescent="0.2">
      <c r="A768" s="27"/>
      <c r="B768" s="23"/>
      <c r="C768" s="24"/>
      <c r="D768" s="23"/>
      <c r="E768" s="28"/>
      <c r="F768" s="29"/>
      <c r="G768" s="30"/>
      <c r="H768" s="65"/>
      <c r="I768" s="31"/>
    </row>
    <row r="769" spans="1:9" x14ac:dyDescent="0.2">
      <c r="A769" s="27"/>
      <c r="B769" s="23"/>
      <c r="C769" s="24"/>
      <c r="D769" s="23"/>
      <c r="E769" s="28"/>
      <c r="F769" s="29"/>
      <c r="G769" s="30"/>
      <c r="H769" s="65"/>
      <c r="I769" s="31"/>
    </row>
    <row r="770" spans="1:9" x14ac:dyDescent="0.2">
      <c r="A770" s="27"/>
      <c r="B770" s="23"/>
      <c r="C770" s="24"/>
      <c r="D770" s="23"/>
      <c r="E770" s="28"/>
      <c r="F770" s="29"/>
      <c r="G770" s="30"/>
      <c r="H770" s="65"/>
      <c r="I770" s="31"/>
    </row>
    <row r="771" spans="1:9" x14ac:dyDescent="0.2">
      <c r="A771" s="27"/>
      <c r="B771" s="23"/>
      <c r="C771" s="24"/>
      <c r="D771" s="23"/>
      <c r="E771" s="28"/>
      <c r="F771" s="29"/>
      <c r="G771" s="30"/>
      <c r="H771" s="65"/>
      <c r="I771" s="31"/>
    </row>
    <row r="772" spans="1:9" x14ac:dyDescent="0.2">
      <c r="A772" s="27"/>
      <c r="B772" s="23"/>
      <c r="C772" s="24"/>
      <c r="D772" s="23"/>
      <c r="E772" s="28"/>
      <c r="F772" s="29"/>
      <c r="G772" s="30"/>
      <c r="H772" s="65"/>
      <c r="I772" s="31"/>
    </row>
    <row r="773" spans="1:9" x14ac:dyDescent="0.2">
      <c r="A773" s="27"/>
      <c r="B773" s="23"/>
      <c r="C773" s="24"/>
      <c r="D773" s="23"/>
      <c r="E773" s="28"/>
      <c r="F773" s="29"/>
      <c r="G773" s="30"/>
      <c r="H773" s="65"/>
      <c r="I773" s="31"/>
    </row>
    <row r="774" spans="1:9" x14ac:dyDescent="0.2">
      <c r="A774" s="27"/>
      <c r="B774" s="23"/>
      <c r="C774" s="24"/>
      <c r="D774" s="23"/>
      <c r="E774" s="28"/>
      <c r="F774" s="29"/>
      <c r="G774" s="30"/>
      <c r="H774" s="65"/>
      <c r="I774" s="31"/>
    </row>
    <row r="775" spans="1:9" x14ac:dyDescent="0.2">
      <c r="A775" s="27"/>
      <c r="B775" s="23"/>
      <c r="C775" s="24"/>
      <c r="D775" s="23"/>
      <c r="E775" s="28"/>
      <c r="F775" s="29"/>
      <c r="G775" s="30"/>
      <c r="H775" s="65"/>
      <c r="I775" s="31"/>
    </row>
    <row r="776" spans="1:9" x14ac:dyDescent="0.2">
      <c r="A776" s="27"/>
      <c r="B776" s="23"/>
      <c r="C776" s="24"/>
      <c r="D776" s="23"/>
      <c r="E776" s="28"/>
      <c r="F776" s="29"/>
      <c r="G776" s="30"/>
      <c r="H776" s="65"/>
      <c r="I776" s="31"/>
    </row>
    <row r="777" spans="1:9" x14ac:dyDescent="0.2">
      <c r="A777" s="27"/>
      <c r="B777" s="23"/>
      <c r="C777" s="24"/>
      <c r="D777" s="23"/>
      <c r="E777" s="28"/>
      <c r="F777" s="29"/>
      <c r="G777" s="30"/>
      <c r="H777" s="65"/>
      <c r="I777" s="31"/>
    </row>
    <row r="778" spans="1:9" x14ac:dyDescent="0.2">
      <c r="A778" s="27"/>
      <c r="B778" s="23"/>
      <c r="C778" s="24"/>
      <c r="D778" s="23"/>
      <c r="E778" s="28"/>
      <c r="F778" s="29"/>
      <c r="G778" s="30"/>
      <c r="H778" s="65"/>
      <c r="I778" s="31"/>
    </row>
    <row r="779" spans="1:9" x14ac:dyDescent="0.2">
      <c r="A779" s="27"/>
      <c r="B779" s="23"/>
      <c r="C779" s="24"/>
      <c r="D779" s="23"/>
      <c r="E779" s="28"/>
      <c r="F779" s="29"/>
      <c r="G779" s="30"/>
      <c r="H779" s="65"/>
      <c r="I779" s="31"/>
    </row>
    <row r="780" spans="1:9" x14ac:dyDescent="0.2">
      <c r="A780" s="27"/>
      <c r="B780" s="23"/>
      <c r="C780" s="24"/>
      <c r="D780" s="23"/>
      <c r="E780" s="28"/>
      <c r="F780" s="29"/>
      <c r="G780" s="30"/>
      <c r="H780" s="65"/>
      <c r="I780" s="31"/>
    </row>
    <row r="781" spans="1:9" x14ac:dyDescent="0.2">
      <c r="A781" s="27"/>
      <c r="B781" s="23"/>
      <c r="C781" s="24"/>
      <c r="D781" s="23"/>
      <c r="E781" s="28"/>
      <c r="F781" s="29"/>
      <c r="G781" s="30"/>
      <c r="H781" s="65"/>
      <c r="I781" s="31"/>
    </row>
    <row r="782" spans="1:9" x14ac:dyDescent="0.2">
      <c r="A782" s="27"/>
      <c r="B782" s="23"/>
      <c r="C782" s="24"/>
      <c r="D782" s="23"/>
      <c r="E782" s="28"/>
      <c r="F782" s="29"/>
      <c r="G782" s="30"/>
      <c r="H782" s="65"/>
      <c r="I782" s="31"/>
    </row>
    <row r="783" spans="1:9" x14ac:dyDescent="0.2">
      <c r="A783" s="27"/>
      <c r="B783" s="23"/>
      <c r="C783" s="24"/>
      <c r="D783" s="23"/>
      <c r="E783" s="28"/>
      <c r="F783" s="29"/>
      <c r="G783" s="30"/>
      <c r="H783" s="65"/>
      <c r="I783" s="31"/>
    </row>
    <row r="784" spans="1:9" x14ac:dyDescent="0.2">
      <c r="A784" s="27"/>
      <c r="B784" s="23"/>
      <c r="C784" s="24"/>
      <c r="D784" s="23"/>
      <c r="E784" s="28"/>
      <c r="F784" s="29"/>
      <c r="G784" s="30"/>
      <c r="H784" s="65"/>
      <c r="I784" s="31"/>
    </row>
    <row r="785" spans="1:9" x14ac:dyDescent="0.2">
      <c r="A785" s="27"/>
      <c r="B785" s="23"/>
      <c r="C785" s="24"/>
      <c r="D785" s="23"/>
      <c r="E785" s="28"/>
      <c r="F785" s="29"/>
      <c r="G785" s="30"/>
      <c r="H785" s="65"/>
      <c r="I785" s="31"/>
    </row>
    <row r="786" spans="1:9" x14ac:dyDescent="0.2">
      <c r="A786" s="27"/>
      <c r="B786" s="23"/>
      <c r="C786" s="24"/>
      <c r="D786" s="23"/>
      <c r="E786" s="28"/>
      <c r="F786" s="29"/>
      <c r="G786" s="30"/>
      <c r="H786" s="65"/>
      <c r="I786" s="31"/>
    </row>
    <row r="787" spans="1:9" x14ac:dyDescent="0.2">
      <c r="A787" s="27"/>
      <c r="B787" s="23"/>
      <c r="C787" s="24"/>
      <c r="D787" s="23"/>
      <c r="E787" s="28"/>
      <c r="F787" s="29"/>
      <c r="G787" s="30"/>
      <c r="H787" s="65"/>
      <c r="I787" s="31"/>
    </row>
    <row r="788" spans="1:9" x14ac:dyDescent="0.2">
      <c r="A788" s="27"/>
      <c r="B788" s="23"/>
      <c r="C788" s="24"/>
      <c r="D788" s="23"/>
      <c r="E788" s="28"/>
      <c r="F788" s="29"/>
      <c r="G788" s="30"/>
      <c r="H788" s="65"/>
      <c r="I788" s="31"/>
    </row>
    <row r="789" spans="1:9" x14ac:dyDescent="0.2">
      <c r="A789" s="27"/>
      <c r="B789" s="23"/>
      <c r="C789" s="24"/>
      <c r="D789" s="23"/>
      <c r="E789" s="28"/>
      <c r="F789" s="29"/>
      <c r="G789" s="30"/>
      <c r="H789" s="65"/>
      <c r="I789" s="31"/>
    </row>
    <row r="790" spans="1:9" x14ac:dyDescent="0.2">
      <c r="A790" s="27"/>
      <c r="B790" s="23"/>
      <c r="C790" s="24"/>
      <c r="D790" s="23"/>
      <c r="E790" s="28"/>
      <c r="F790" s="29"/>
      <c r="G790" s="30"/>
      <c r="H790" s="65"/>
      <c r="I790" s="31"/>
    </row>
    <row r="791" spans="1:9" x14ac:dyDescent="0.2">
      <c r="A791" s="27"/>
      <c r="B791" s="23"/>
      <c r="C791" s="24"/>
      <c r="D791" s="23"/>
      <c r="E791" s="28"/>
      <c r="F791" s="29"/>
      <c r="G791" s="30"/>
      <c r="H791" s="65"/>
      <c r="I791" s="31"/>
    </row>
    <row r="792" spans="1:9" x14ac:dyDescent="0.2">
      <c r="A792" s="27"/>
      <c r="B792" s="23"/>
      <c r="C792" s="24"/>
      <c r="D792" s="23"/>
      <c r="E792" s="28"/>
      <c r="F792" s="29"/>
      <c r="G792" s="30"/>
      <c r="H792" s="65"/>
      <c r="I792" s="31"/>
    </row>
    <row r="793" spans="1:9" x14ac:dyDescent="0.2">
      <c r="A793" s="27"/>
      <c r="B793" s="23"/>
      <c r="C793" s="24"/>
      <c r="D793" s="23"/>
      <c r="E793" s="28"/>
      <c r="F793" s="29"/>
      <c r="G793" s="30"/>
      <c r="H793" s="65"/>
      <c r="I793" s="31"/>
    </row>
    <row r="794" spans="1:9" x14ac:dyDescent="0.2">
      <c r="A794" s="27"/>
      <c r="B794" s="23"/>
      <c r="C794" s="24"/>
      <c r="D794" s="23"/>
      <c r="E794" s="28"/>
      <c r="F794" s="29"/>
      <c r="G794" s="30"/>
      <c r="H794" s="65"/>
      <c r="I794" s="31"/>
    </row>
    <row r="795" spans="1:9" x14ac:dyDescent="0.2">
      <c r="A795" s="27"/>
      <c r="B795" s="23"/>
      <c r="C795" s="24"/>
      <c r="D795" s="23"/>
      <c r="E795" s="28"/>
      <c r="F795" s="29"/>
      <c r="G795" s="30"/>
      <c r="H795" s="65"/>
      <c r="I795" s="31"/>
    </row>
    <row r="796" spans="1:9" x14ac:dyDescent="0.2">
      <c r="A796" s="27"/>
      <c r="B796" s="23"/>
      <c r="C796" s="24"/>
      <c r="D796" s="23"/>
      <c r="E796" s="28"/>
      <c r="F796" s="29"/>
      <c r="G796" s="30"/>
      <c r="H796" s="65"/>
      <c r="I796" s="31"/>
    </row>
    <row r="797" spans="1:9" x14ac:dyDescent="0.2">
      <c r="A797" s="27"/>
      <c r="B797" s="23"/>
      <c r="C797" s="24"/>
      <c r="D797" s="23"/>
      <c r="E797" s="28"/>
      <c r="F797" s="29"/>
      <c r="G797" s="30"/>
      <c r="H797" s="65"/>
      <c r="I797" s="31"/>
    </row>
    <row r="798" spans="1:9" x14ac:dyDescent="0.2">
      <c r="A798" s="27"/>
      <c r="B798" s="23"/>
      <c r="C798" s="24"/>
      <c r="D798" s="23"/>
      <c r="E798" s="28"/>
      <c r="F798" s="29"/>
      <c r="G798" s="30"/>
      <c r="H798" s="65"/>
      <c r="I798" s="31"/>
    </row>
    <row r="799" spans="1:9" x14ac:dyDescent="0.2">
      <c r="A799" s="27"/>
      <c r="B799" s="23"/>
      <c r="C799" s="24"/>
      <c r="D799" s="23"/>
      <c r="E799" s="28"/>
      <c r="F799" s="29"/>
      <c r="G799" s="30"/>
      <c r="H799" s="65"/>
      <c r="I799" s="31"/>
    </row>
    <row r="800" spans="1:9" x14ac:dyDescent="0.2">
      <c r="A800" s="27"/>
      <c r="B800" s="23"/>
      <c r="C800" s="24"/>
      <c r="D800" s="23"/>
      <c r="E800" s="28"/>
      <c r="F800" s="29"/>
      <c r="G800" s="30"/>
      <c r="H800" s="65"/>
      <c r="I800" s="31"/>
    </row>
    <row r="801" spans="1:9" x14ac:dyDescent="0.2">
      <c r="A801" s="27"/>
      <c r="B801" s="23"/>
      <c r="C801" s="24"/>
      <c r="D801" s="23"/>
      <c r="E801" s="28"/>
      <c r="F801" s="29"/>
      <c r="G801" s="30"/>
      <c r="H801" s="65"/>
      <c r="I801" s="31"/>
    </row>
    <row r="802" spans="1:9" x14ac:dyDescent="0.2">
      <c r="A802" s="27"/>
      <c r="B802" s="23"/>
      <c r="C802" s="24"/>
      <c r="D802" s="23"/>
      <c r="E802" s="28"/>
      <c r="F802" s="29"/>
      <c r="G802" s="30"/>
      <c r="H802" s="65"/>
      <c r="I802" s="31"/>
    </row>
    <row r="803" spans="1:9" x14ac:dyDescent="0.2">
      <c r="A803" s="27"/>
      <c r="B803" s="23"/>
      <c r="C803" s="24"/>
      <c r="D803" s="23"/>
      <c r="E803" s="28"/>
      <c r="F803" s="29"/>
      <c r="G803" s="30"/>
      <c r="H803" s="65"/>
      <c r="I803" s="31"/>
    </row>
    <row r="804" spans="1:9" x14ac:dyDescent="0.2">
      <c r="A804" s="27"/>
      <c r="B804" s="23"/>
      <c r="C804" s="24"/>
      <c r="D804" s="23"/>
      <c r="E804" s="28"/>
      <c r="F804" s="29"/>
      <c r="G804" s="30"/>
      <c r="H804" s="65"/>
      <c r="I804" s="31"/>
    </row>
    <row r="805" spans="1:9" x14ac:dyDescent="0.2">
      <c r="A805" s="27"/>
      <c r="B805" s="23"/>
      <c r="C805" s="24"/>
      <c r="D805" s="23"/>
      <c r="E805" s="28"/>
      <c r="F805" s="29"/>
      <c r="G805" s="30"/>
      <c r="H805" s="65"/>
      <c r="I805" s="31"/>
    </row>
    <row r="806" spans="1:9" x14ac:dyDescent="0.2">
      <c r="A806" s="27"/>
      <c r="B806" s="23"/>
      <c r="C806" s="24"/>
      <c r="D806" s="23"/>
      <c r="E806" s="28"/>
      <c r="F806" s="29"/>
      <c r="G806" s="30"/>
      <c r="H806" s="65"/>
      <c r="I806" s="31"/>
    </row>
    <row r="807" spans="1:9" x14ac:dyDescent="0.2">
      <c r="A807" s="27"/>
      <c r="B807" s="23"/>
      <c r="C807" s="24"/>
      <c r="D807" s="23"/>
      <c r="E807" s="28"/>
      <c r="F807" s="29"/>
      <c r="G807" s="30"/>
      <c r="H807" s="65"/>
      <c r="I807" s="31"/>
    </row>
    <row r="808" spans="1:9" x14ac:dyDescent="0.2">
      <c r="A808" s="27"/>
      <c r="B808" s="23"/>
      <c r="C808" s="24"/>
      <c r="D808" s="23"/>
      <c r="E808" s="28"/>
      <c r="F808" s="29"/>
      <c r="G808" s="30"/>
      <c r="H808" s="65"/>
      <c r="I808" s="31"/>
    </row>
    <row r="809" spans="1:9" x14ac:dyDescent="0.2">
      <c r="A809" s="27"/>
      <c r="B809" s="23"/>
      <c r="C809" s="24"/>
      <c r="D809" s="23"/>
      <c r="E809" s="28"/>
      <c r="F809" s="29"/>
      <c r="G809" s="30"/>
      <c r="H809" s="65"/>
      <c r="I809" s="31"/>
    </row>
    <row r="810" spans="1:9" x14ac:dyDescent="0.2">
      <c r="A810" s="27"/>
      <c r="B810" s="23"/>
      <c r="C810" s="24"/>
      <c r="D810" s="23"/>
      <c r="E810" s="28"/>
      <c r="F810" s="29"/>
      <c r="G810" s="30"/>
      <c r="H810" s="65"/>
      <c r="I810" s="31"/>
    </row>
    <row r="811" spans="1:9" x14ac:dyDescent="0.2">
      <c r="A811" s="27"/>
      <c r="B811" s="23"/>
      <c r="C811" s="24"/>
      <c r="D811" s="23"/>
      <c r="E811" s="28"/>
      <c r="F811" s="29"/>
      <c r="G811" s="30"/>
      <c r="H811" s="65"/>
      <c r="I811" s="31"/>
    </row>
    <row r="812" spans="1:9" x14ac:dyDescent="0.2">
      <c r="A812" s="27"/>
      <c r="B812" s="23"/>
      <c r="C812" s="24"/>
      <c r="D812" s="23"/>
      <c r="E812" s="28"/>
      <c r="F812" s="29"/>
      <c r="G812" s="30"/>
      <c r="H812" s="65"/>
      <c r="I812" s="31"/>
    </row>
    <row r="813" spans="1:9" x14ac:dyDescent="0.2">
      <c r="A813" s="27"/>
      <c r="B813" s="23"/>
      <c r="C813" s="24"/>
      <c r="D813" s="23"/>
      <c r="E813" s="28"/>
      <c r="F813" s="29"/>
      <c r="G813" s="30"/>
      <c r="H813" s="65"/>
      <c r="I813" s="31"/>
    </row>
    <row r="814" spans="1:9" x14ac:dyDescent="0.2">
      <c r="A814" s="27"/>
      <c r="B814" s="23"/>
      <c r="C814" s="24"/>
      <c r="D814" s="23"/>
      <c r="E814" s="28"/>
      <c r="F814" s="29"/>
      <c r="G814" s="30"/>
      <c r="H814" s="65"/>
      <c r="I814" s="31"/>
    </row>
    <row r="815" spans="1:9" x14ac:dyDescent="0.2">
      <c r="A815" s="27"/>
      <c r="B815" s="23"/>
      <c r="C815" s="24"/>
      <c r="D815" s="23"/>
      <c r="E815" s="28"/>
      <c r="F815" s="29"/>
      <c r="G815" s="30"/>
      <c r="H815" s="65"/>
      <c r="I815" s="31"/>
    </row>
    <row r="816" spans="1:9" x14ac:dyDescent="0.2">
      <c r="A816" s="27"/>
      <c r="B816" s="23"/>
      <c r="C816" s="24"/>
      <c r="D816" s="23"/>
      <c r="E816" s="28"/>
      <c r="F816" s="29"/>
      <c r="G816" s="30"/>
      <c r="H816" s="65"/>
      <c r="I816" s="31"/>
    </row>
    <row r="817" spans="1:9" x14ac:dyDescent="0.2">
      <c r="A817" s="27"/>
      <c r="B817" s="23"/>
      <c r="C817" s="24"/>
      <c r="D817" s="23"/>
      <c r="E817" s="28"/>
      <c r="F817" s="29"/>
      <c r="G817" s="30"/>
      <c r="H817" s="65"/>
      <c r="I817" s="31"/>
    </row>
    <row r="818" spans="1:9" x14ac:dyDescent="0.2">
      <c r="A818" s="27"/>
      <c r="B818" s="23"/>
      <c r="C818" s="24"/>
      <c r="D818" s="23"/>
      <c r="E818" s="28"/>
      <c r="F818" s="29"/>
      <c r="G818" s="30"/>
      <c r="H818" s="65"/>
      <c r="I818" s="31"/>
    </row>
    <row r="819" spans="1:9" x14ac:dyDescent="0.2">
      <c r="A819" s="27"/>
      <c r="B819" s="23"/>
      <c r="C819" s="24"/>
      <c r="D819" s="23"/>
      <c r="E819" s="28"/>
      <c r="F819" s="29"/>
      <c r="G819" s="30"/>
      <c r="H819" s="65"/>
      <c r="I819" s="31"/>
    </row>
    <row r="820" spans="1:9" x14ac:dyDescent="0.2">
      <c r="A820" s="27"/>
      <c r="B820" s="23"/>
      <c r="C820" s="24"/>
      <c r="D820" s="23"/>
      <c r="E820" s="28"/>
      <c r="F820" s="29"/>
      <c r="G820" s="30"/>
      <c r="H820" s="65"/>
      <c r="I820" s="31"/>
    </row>
    <row r="821" spans="1:9" x14ac:dyDescent="0.2">
      <c r="A821" s="27"/>
      <c r="B821" s="23"/>
      <c r="C821" s="24"/>
      <c r="D821" s="23"/>
      <c r="E821" s="28"/>
      <c r="F821" s="29"/>
      <c r="G821" s="30"/>
      <c r="H821" s="65"/>
      <c r="I821" s="31"/>
    </row>
    <row r="822" spans="1:9" x14ac:dyDescent="0.2">
      <c r="A822" s="27"/>
      <c r="B822" s="23"/>
      <c r="C822" s="24"/>
      <c r="D822" s="23"/>
      <c r="E822" s="28"/>
      <c r="F822" s="29"/>
      <c r="G822" s="30"/>
      <c r="H822" s="65"/>
      <c r="I822" s="31"/>
    </row>
    <row r="823" spans="1:9" x14ac:dyDescent="0.2">
      <c r="A823" s="27"/>
      <c r="B823" s="23"/>
      <c r="C823" s="24"/>
      <c r="D823" s="23"/>
      <c r="E823" s="28"/>
      <c r="F823" s="29"/>
      <c r="G823" s="30"/>
      <c r="H823" s="65"/>
      <c r="I823" s="31"/>
    </row>
    <row r="824" spans="1:9" x14ac:dyDescent="0.2">
      <c r="A824" s="27"/>
      <c r="B824" s="23"/>
      <c r="C824" s="24"/>
      <c r="D824" s="23"/>
      <c r="E824" s="28"/>
      <c r="F824" s="29"/>
      <c r="G824" s="30"/>
      <c r="H824" s="65"/>
      <c r="I824" s="31"/>
    </row>
    <row r="825" spans="1:9" x14ac:dyDescent="0.2">
      <c r="A825" s="27"/>
      <c r="B825" s="23"/>
      <c r="C825" s="24"/>
      <c r="D825" s="23"/>
      <c r="E825" s="28"/>
      <c r="F825" s="29"/>
      <c r="G825" s="30"/>
      <c r="H825" s="65"/>
      <c r="I825" s="31"/>
    </row>
    <row r="826" spans="1:9" x14ac:dyDescent="0.2">
      <c r="A826" s="27"/>
      <c r="B826" s="23"/>
      <c r="C826" s="24"/>
      <c r="D826" s="23"/>
      <c r="E826" s="28"/>
      <c r="F826" s="29"/>
      <c r="G826" s="30"/>
      <c r="H826" s="65"/>
      <c r="I826" s="31"/>
    </row>
    <row r="827" spans="1:9" x14ac:dyDescent="0.2">
      <c r="A827" s="27"/>
      <c r="B827" s="23"/>
      <c r="C827" s="24"/>
      <c r="D827" s="23"/>
      <c r="E827" s="28"/>
      <c r="F827" s="29"/>
      <c r="G827" s="30"/>
      <c r="H827" s="65"/>
      <c r="I827" s="31"/>
    </row>
    <row r="828" spans="1:9" x14ac:dyDescent="0.2">
      <c r="A828" s="27"/>
      <c r="B828" s="23"/>
      <c r="C828" s="24"/>
      <c r="D828" s="23"/>
      <c r="E828" s="28"/>
      <c r="F828" s="29"/>
      <c r="G828" s="30"/>
      <c r="H828" s="65"/>
      <c r="I828" s="31"/>
    </row>
    <row r="829" spans="1:9" x14ac:dyDescent="0.2">
      <c r="A829" s="27"/>
      <c r="B829" s="23"/>
      <c r="C829" s="24"/>
      <c r="D829" s="23"/>
      <c r="E829" s="28"/>
      <c r="F829" s="29"/>
      <c r="G829" s="30"/>
      <c r="H829" s="65"/>
      <c r="I829" s="31"/>
    </row>
    <row r="830" spans="1:9" x14ac:dyDescent="0.2">
      <c r="A830" s="27"/>
      <c r="B830" s="23"/>
      <c r="C830" s="24"/>
      <c r="D830" s="23"/>
      <c r="E830" s="28"/>
      <c r="F830" s="29"/>
      <c r="G830" s="30"/>
      <c r="H830" s="65"/>
      <c r="I830" s="31"/>
    </row>
    <row r="831" spans="1:9" x14ac:dyDescent="0.2">
      <c r="A831" s="27"/>
      <c r="B831" s="23"/>
      <c r="C831" s="24"/>
      <c r="D831" s="23"/>
      <c r="E831" s="28"/>
      <c r="F831" s="29"/>
      <c r="G831" s="30"/>
      <c r="H831" s="65"/>
      <c r="I831" s="31"/>
    </row>
    <row r="832" spans="1:9" x14ac:dyDescent="0.2">
      <c r="A832" s="27"/>
      <c r="B832" s="23"/>
      <c r="C832" s="24"/>
      <c r="D832" s="23"/>
      <c r="E832" s="28"/>
      <c r="F832" s="29"/>
      <c r="G832" s="30"/>
      <c r="H832" s="65"/>
      <c r="I832" s="31"/>
    </row>
    <row r="833" spans="1:9" x14ac:dyDescent="0.2">
      <c r="A833" s="27"/>
      <c r="B833" s="23"/>
      <c r="C833" s="24"/>
      <c r="D833" s="23"/>
      <c r="E833" s="28"/>
      <c r="F833" s="29"/>
      <c r="G833" s="30"/>
      <c r="H833" s="65"/>
      <c r="I833" s="31"/>
    </row>
    <row r="834" spans="1:9" x14ac:dyDescent="0.2">
      <c r="A834" s="27"/>
      <c r="B834" s="23"/>
      <c r="C834" s="24"/>
      <c r="D834" s="23"/>
      <c r="E834" s="28"/>
      <c r="F834" s="29"/>
      <c r="G834" s="30"/>
      <c r="H834" s="65"/>
      <c r="I834" s="31"/>
    </row>
    <row r="835" spans="1:9" x14ac:dyDescent="0.2">
      <c r="A835" s="27"/>
      <c r="B835" s="23"/>
      <c r="C835" s="24"/>
      <c r="D835" s="23"/>
      <c r="E835" s="28"/>
      <c r="F835" s="29"/>
      <c r="G835" s="30"/>
      <c r="H835" s="65"/>
      <c r="I835" s="31"/>
    </row>
    <row r="836" spans="1:9" x14ac:dyDescent="0.2">
      <c r="A836" s="27"/>
      <c r="B836" s="23"/>
      <c r="C836" s="24"/>
      <c r="D836" s="23"/>
      <c r="E836" s="28"/>
      <c r="F836" s="29"/>
      <c r="G836" s="30"/>
      <c r="H836" s="65"/>
      <c r="I836" s="31"/>
    </row>
    <row r="837" spans="1:9" x14ac:dyDescent="0.2">
      <c r="A837" s="27"/>
      <c r="B837" s="23"/>
      <c r="C837" s="24"/>
      <c r="D837" s="23"/>
      <c r="E837" s="28"/>
      <c r="F837" s="29"/>
      <c r="G837" s="30"/>
      <c r="H837" s="65"/>
      <c r="I837" s="31"/>
    </row>
    <row r="838" spans="1:9" x14ac:dyDescent="0.2">
      <c r="A838" s="27"/>
      <c r="B838" s="23"/>
      <c r="C838" s="24"/>
      <c r="D838" s="23"/>
      <c r="E838" s="28"/>
      <c r="F838" s="29"/>
      <c r="G838" s="30"/>
      <c r="H838" s="65"/>
      <c r="I838" s="31"/>
    </row>
    <row r="839" spans="1:9" x14ac:dyDescent="0.2">
      <c r="A839" s="27"/>
      <c r="B839" s="23"/>
      <c r="C839" s="24"/>
      <c r="D839" s="23"/>
      <c r="E839" s="28"/>
      <c r="F839" s="29"/>
      <c r="G839" s="30"/>
      <c r="H839" s="65"/>
      <c r="I839" s="31"/>
    </row>
    <row r="840" spans="1:9" x14ac:dyDescent="0.2">
      <c r="A840" s="27"/>
      <c r="B840" s="23"/>
      <c r="C840" s="24"/>
      <c r="D840" s="23"/>
      <c r="E840" s="28"/>
      <c r="F840" s="29"/>
      <c r="G840" s="30"/>
      <c r="H840" s="65"/>
      <c r="I840" s="31"/>
    </row>
    <row r="841" spans="1:9" x14ac:dyDescent="0.2">
      <c r="A841" s="27"/>
      <c r="B841" s="23"/>
      <c r="C841" s="24"/>
      <c r="D841" s="23"/>
      <c r="E841" s="28"/>
      <c r="F841" s="29"/>
      <c r="G841" s="30"/>
      <c r="H841" s="65"/>
      <c r="I841" s="31"/>
    </row>
    <row r="842" spans="1:9" x14ac:dyDescent="0.2">
      <c r="A842" s="27"/>
      <c r="B842" s="23"/>
      <c r="C842" s="24"/>
      <c r="D842" s="23"/>
      <c r="E842" s="28"/>
      <c r="F842" s="29"/>
      <c r="G842" s="30"/>
      <c r="H842" s="65"/>
      <c r="I842" s="31"/>
    </row>
    <row r="843" spans="1:9" x14ac:dyDescent="0.2">
      <c r="A843" s="27"/>
      <c r="B843" s="23"/>
      <c r="C843" s="24"/>
      <c r="D843" s="23"/>
      <c r="E843" s="28"/>
      <c r="F843" s="29"/>
      <c r="G843" s="30"/>
      <c r="H843" s="65"/>
      <c r="I843" s="31"/>
    </row>
    <row r="844" spans="1:9" x14ac:dyDescent="0.2">
      <c r="A844" s="27"/>
      <c r="B844" s="23"/>
      <c r="C844" s="24"/>
      <c r="D844" s="23"/>
      <c r="E844" s="28"/>
      <c r="F844" s="29"/>
      <c r="G844" s="30"/>
      <c r="H844" s="65"/>
      <c r="I844" s="31"/>
    </row>
    <row r="845" spans="1:9" x14ac:dyDescent="0.2">
      <c r="A845" s="27"/>
      <c r="B845" s="23"/>
      <c r="C845" s="24"/>
      <c r="D845" s="23"/>
      <c r="E845" s="28"/>
      <c r="F845" s="29"/>
      <c r="G845" s="30"/>
      <c r="H845" s="65"/>
      <c r="I845" s="31"/>
    </row>
    <row r="846" spans="1:9" x14ac:dyDescent="0.2">
      <c r="A846" s="27"/>
      <c r="B846" s="23"/>
      <c r="C846" s="24"/>
      <c r="D846" s="23"/>
      <c r="E846" s="28"/>
      <c r="F846" s="29"/>
      <c r="G846" s="30"/>
      <c r="H846" s="65"/>
      <c r="I846" s="31"/>
    </row>
    <row r="847" spans="1:9" x14ac:dyDescent="0.2">
      <c r="A847" s="27"/>
      <c r="B847" s="23"/>
      <c r="C847" s="24"/>
      <c r="D847" s="23"/>
      <c r="E847" s="28"/>
      <c r="F847" s="29"/>
      <c r="G847" s="30"/>
      <c r="H847" s="65"/>
      <c r="I847" s="31"/>
    </row>
    <row r="848" spans="1:9" x14ac:dyDescent="0.2">
      <c r="A848" s="27"/>
      <c r="B848" s="23"/>
      <c r="C848" s="24"/>
      <c r="D848" s="23"/>
      <c r="E848" s="28"/>
      <c r="F848" s="29"/>
      <c r="G848" s="30"/>
      <c r="H848" s="65"/>
      <c r="I848" s="31"/>
    </row>
    <row r="849" spans="1:9" x14ac:dyDescent="0.2">
      <c r="A849" s="27"/>
      <c r="B849" s="23"/>
      <c r="C849" s="24"/>
      <c r="D849" s="23"/>
      <c r="E849" s="28"/>
      <c r="F849" s="29"/>
      <c r="G849" s="30"/>
      <c r="H849" s="65"/>
      <c r="I849" s="31"/>
    </row>
    <row r="850" spans="1:9" x14ac:dyDescent="0.2">
      <c r="A850" s="27"/>
      <c r="B850" s="23"/>
      <c r="C850" s="24"/>
      <c r="D850" s="23"/>
      <c r="E850" s="28"/>
      <c r="F850" s="29"/>
      <c r="G850" s="30"/>
      <c r="H850" s="65"/>
      <c r="I850" s="31"/>
    </row>
    <row r="851" spans="1:9" x14ac:dyDescent="0.2">
      <c r="A851" s="27"/>
      <c r="B851" s="23"/>
      <c r="C851" s="24"/>
      <c r="D851" s="23"/>
      <c r="E851" s="28"/>
      <c r="F851" s="29"/>
      <c r="G851" s="30"/>
      <c r="H851" s="65"/>
      <c r="I851" s="31"/>
    </row>
    <row r="852" spans="1:9" x14ac:dyDescent="0.2">
      <c r="A852" s="27"/>
      <c r="B852" s="23"/>
      <c r="C852" s="24"/>
      <c r="D852" s="23"/>
      <c r="E852" s="28"/>
      <c r="F852" s="29"/>
      <c r="G852" s="30"/>
      <c r="H852" s="65"/>
      <c r="I852" s="31"/>
    </row>
    <row r="853" spans="1:9" x14ac:dyDescent="0.2">
      <c r="A853" s="27"/>
      <c r="B853" s="23"/>
      <c r="C853" s="24"/>
      <c r="D853" s="23"/>
      <c r="E853" s="28"/>
      <c r="F853" s="29"/>
      <c r="G853" s="30"/>
      <c r="H853" s="65"/>
      <c r="I853" s="31"/>
    </row>
    <row r="854" spans="1:9" x14ac:dyDescent="0.2">
      <c r="A854" s="27"/>
      <c r="B854" s="23"/>
      <c r="C854" s="24"/>
      <c r="D854" s="23"/>
      <c r="E854" s="28"/>
      <c r="F854" s="29"/>
      <c r="G854" s="30"/>
      <c r="H854" s="65"/>
      <c r="I854" s="31"/>
    </row>
    <row r="855" spans="1:9" x14ac:dyDescent="0.2">
      <c r="A855" s="27"/>
      <c r="B855" s="23"/>
      <c r="C855" s="24"/>
      <c r="D855" s="23"/>
      <c r="E855" s="28"/>
      <c r="F855" s="29"/>
      <c r="G855" s="30"/>
      <c r="H855" s="65"/>
      <c r="I855" s="31"/>
    </row>
    <row r="856" spans="1:9" x14ac:dyDescent="0.2">
      <c r="A856" s="27"/>
      <c r="B856" s="23"/>
      <c r="C856" s="24"/>
      <c r="D856" s="23"/>
      <c r="E856" s="28"/>
      <c r="F856" s="29"/>
      <c r="G856" s="30"/>
      <c r="H856" s="65"/>
      <c r="I856" s="31"/>
    </row>
    <row r="857" spans="1:9" x14ac:dyDescent="0.2">
      <c r="A857" s="27"/>
      <c r="B857" s="23"/>
      <c r="C857" s="24"/>
      <c r="D857" s="23"/>
      <c r="E857" s="28"/>
      <c r="F857" s="29"/>
      <c r="G857" s="30"/>
      <c r="H857" s="65"/>
      <c r="I857" s="31"/>
    </row>
    <row r="858" spans="1:9" x14ac:dyDescent="0.2">
      <c r="A858" s="27"/>
      <c r="B858" s="23"/>
      <c r="C858" s="24"/>
      <c r="D858" s="23"/>
      <c r="E858" s="28"/>
      <c r="F858" s="29"/>
      <c r="G858" s="30"/>
      <c r="H858" s="65"/>
      <c r="I858" s="31"/>
    </row>
    <row r="859" spans="1:9" x14ac:dyDescent="0.2">
      <c r="A859" s="27"/>
      <c r="B859" s="23"/>
      <c r="C859" s="24"/>
      <c r="D859" s="23"/>
      <c r="E859" s="28"/>
      <c r="F859" s="29"/>
      <c r="G859" s="30"/>
      <c r="H859" s="65"/>
      <c r="I859" s="31"/>
    </row>
    <row r="860" spans="1:9" x14ac:dyDescent="0.2">
      <c r="A860" s="27"/>
      <c r="B860" s="23"/>
      <c r="C860" s="24"/>
      <c r="D860" s="23"/>
      <c r="E860" s="28"/>
      <c r="F860" s="29"/>
      <c r="G860" s="30"/>
      <c r="H860" s="65"/>
      <c r="I860" s="31"/>
    </row>
    <row r="861" spans="1:9" x14ac:dyDescent="0.2">
      <c r="A861" s="27"/>
      <c r="B861" s="23"/>
      <c r="C861" s="24"/>
      <c r="D861" s="23"/>
      <c r="E861" s="28"/>
      <c r="F861" s="29"/>
      <c r="G861" s="30"/>
      <c r="H861" s="65"/>
      <c r="I861" s="31"/>
    </row>
    <row r="862" spans="1:9" x14ac:dyDescent="0.2">
      <c r="A862" s="27"/>
      <c r="B862" s="23"/>
      <c r="C862" s="24"/>
      <c r="D862" s="23"/>
      <c r="E862" s="28"/>
      <c r="F862" s="29"/>
      <c r="G862" s="30"/>
      <c r="H862" s="65"/>
      <c r="I862" s="31"/>
    </row>
    <row r="863" spans="1:9" x14ac:dyDescent="0.2">
      <c r="A863" s="27"/>
      <c r="B863" s="23"/>
      <c r="C863" s="24"/>
      <c r="D863" s="23"/>
      <c r="E863" s="28"/>
      <c r="F863" s="29"/>
      <c r="G863" s="30"/>
      <c r="H863" s="65"/>
      <c r="I863" s="31"/>
    </row>
    <row r="864" spans="1:9" x14ac:dyDescent="0.2">
      <c r="A864" s="27"/>
      <c r="B864" s="23"/>
      <c r="C864" s="24"/>
      <c r="D864" s="23"/>
      <c r="E864" s="28"/>
      <c r="F864" s="29"/>
      <c r="G864" s="30"/>
      <c r="H864" s="65"/>
      <c r="I864" s="31"/>
    </row>
    <row r="865" spans="1:9" x14ac:dyDescent="0.2">
      <c r="A865" s="27"/>
      <c r="B865" s="23"/>
      <c r="C865" s="24"/>
      <c r="D865" s="23"/>
      <c r="E865" s="28"/>
      <c r="F865" s="29"/>
      <c r="G865" s="30"/>
      <c r="H865" s="65"/>
      <c r="I865" s="31"/>
    </row>
    <row r="866" spans="1:9" x14ac:dyDescent="0.2">
      <c r="A866" s="27"/>
      <c r="B866" s="23"/>
      <c r="C866" s="24"/>
      <c r="D866" s="23"/>
      <c r="E866" s="28"/>
      <c r="F866" s="29"/>
      <c r="G866" s="30"/>
      <c r="H866" s="65"/>
      <c r="I866" s="31"/>
    </row>
    <row r="867" spans="1:9" x14ac:dyDescent="0.2">
      <c r="A867" s="27"/>
      <c r="B867" s="23"/>
      <c r="C867" s="24"/>
      <c r="D867" s="23"/>
      <c r="E867" s="28"/>
      <c r="F867" s="29"/>
      <c r="G867" s="30"/>
      <c r="H867" s="65"/>
      <c r="I867" s="31"/>
    </row>
    <row r="868" spans="1:9" x14ac:dyDescent="0.2">
      <c r="A868" s="27"/>
      <c r="B868" s="23"/>
      <c r="C868" s="24"/>
      <c r="D868" s="23"/>
      <c r="E868" s="28"/>
      <c r="F868" s="29"/>
      <c r="G868" s="30"/>
      <c r="H868" s="65"/>
      <c r="I868" s="31"/>
    </row>
    <row r="869" spans="1:9" x14ac:dyDescent="0.2">
      <c r="A869" s="27"/>
      <c r="B869" s="23"/>
      <c r="C869" s="24"/>
      <c r="D869" s="23"/>
      <c r="E869" s="28"/>
      <c r="F869" s="29"/>
      <c r="G869" s="30"/>
      <c r="H869" s="65"/>
      <c r="I869" s="31"/>
    </row>
    <row r="870" spans="1:9" x14ac:dyDescent="0.2">
      <c r="A870" s="27"/>
      <c r="B870" s="23"/>
      <c r="C870" s="24"/>
      <c r="D870" s="23"/>
      <c r="E870" s="28"/>
      <c r="F870" s="29"/>
      <c r="G870" s="30"/>
      <c r="H870" s="65"/>
      <c r="I870" s="31"/>
    </row>
    <row r="871" spans="1:9" x14ac:dyDescent="0.2">
      <c r="A871" s="27"/>
      <c r="B871" s="23"/>
      <c r="C871" s="24"/>
      <c r="D871" s="23"/>
      <c r="E871" s="28"/>
      <c r="F871" s="29"/>
      <c r="G871" s="30"/>
      <c r="H871" s="65"/>
      <c r="I871" s="31"/>
    </row>
    <row r="872" spans="1:9" x14ac:dyDescent="0.2">
      <c r="A872" s="27"/>
      <c r="B872" s="23"/>
      <c r="C872" s="24"/>
      <c r="D872" s="23"/>
      <c r="E872" s="28"/>
      <c r="F872" s="29"/>
      <c r="G872" s="30"/>
      <c r="H872" s="65"/>
      <c r="I872" s="31"/>
    </row>
    <row r="873" spans="1:9" x14ac:dyDescent="0.2">
      <c r="A873" s="27"/>
      <c r="B873" s="23"/>
      <c r="C873" s="24"/>
      <c r="D873" s="23"/>
      <c r="E873" s="28"/>
      <c r="F873" s="29"/>
      <c r="G873" s="30"/>
      <c r="H873" s="65"/>
      <c r="I873" s="31"/>
    </row>
    <row r="874" spans="1:9" x14ac:dyDescent="0.2">
      <c r="A874" s="27"/>
      <c r="B874" s="23"/>
      <c r="C874" s="24"/>
      <c r="D874" s="23"/>
      <c r="E874" s="28"/>
      <c r="F874" s="29"/>
      <c r="G874" s="30"/>
      <c r="H874" s="65"/>
      <c r="I874" s="31"/>
    </row>
    <row r="875" spans="1:9" x14ac:dyDescent="0.2">
      <c r="A875" s="27"/>
      <c r="B875" s="23"/>
      <c r="C875" s="24"/>
      <c r="D875" s="23"/>
      <c r="E875" s="28"/>
      <c r="F875" s="29"/>
      <c r="G875" s="30"/>
      <c r="H875" s="65"/>
      <c r="I875" s="31"/>
    </row>
    <row r="876" spans="1:9" x14ac:dyDescent="0.2">
      <c r="A876" s="27"/>
      <c r="B876" s="23"/>
      <c r="C876" s="24"/>
      <c r="D876" s="23"/>
      <c r="E876" s="28"/>
      <c r="F876" s="29"/>
      <c r="G876" s="30"/>
      <c r="H876" s="65"/>
      <c r="I876" s="31"/>
    </row>
    <row r="877" spans="1:9" x14ac:dyDescent="0.2">
      <c r="A877" s="27"/>
      <c r="B877" s="23"/>
      <c r="C877" s="24"/>
      <c r="D877" s="23"/>
      <c r="E877" s="28"/>
      <c r="F877" s="29"/>
      <c r="G877" s="30"/>
      <c r="H877" s="65"/>
      <c r="I877" s="31"/>
    </row>
    <row r="878" spans="1:9" x14ac:dyDescent="0.2">
      <c r="A878" s="27"/>
      <c r="B878" s="23"/>
      <c r="C878" s="24"/>
      <c r="D878" s="23"/>
      <c r="E878" s="28"/>
      <c r="F878" s="29"/>
      <c r="G878" s="30"/>
      <c r="H878" s="65"/>
      <c r="I878" s="31"/>
    </row>
    <row r="879" spans="1:9" x14ac:dyDescent="0.2">
      <c r="A879" s="27"/>
      <c r="B879" s="23"/>
      <c r="C879" s="24"/>
      <c r="D879" s="23"/>
      <c r="E879" s="28"/>
      <c r="F879" s="29"/>
      <c r="G879" s="30"/>
      <c r="H879" s="65"/>
      <c r="I879" s="31"/>
    </row>
    <row r="880" spans="1:9" x14ac:dyDescent="0.2">
      <c r="A880" s="27"/>
      <c r="B880" s="23"/>
      <c r="C880" s="24"/>
      <c r="D880" s="23"/>
      <c r="E880" s="28"/>
      <c r="F880" s="29"/>
      <c r="G880" s="30"/>
      <c r="H880" s="65"/>
      <c r="I880" s="31"/>
    </row>
    <row r="881" spans="1:9" x14ac:dyDescent="0.2">
      <c r="A881" s="27"/>
      <c r="B881" s="23"/>
      <c r="C881" s="24"/>
      <c r="D881" s="23"/>
      <c r="E881" s="28"/>
      <c r="F881" s="29"/>
      <c r="G881" s="30"/>
      <c r="H881" s="65"/>
      <c r="I881" s="31"/>
    </row>
    <row r="882" spans="1:9" x14ac:dyDescent="0.2">
      <c r="A882" s="27"/>
      <c r="B882" s="23"/>
      <c r="C882" s="24"/>
      <c r="D882" s="23"/>
      <c r="E882" s="28"/>
      <c r="F882" s="29"/>
      <c r="G882" s="30"/>
      <c r="H882" s="65"/>
      <c r="I882" s="31"/>
    </row>
    <row r="883" spans="1:9" x14ac:dyDescent="0.2">
      <c r="A883" s="27"/>
      <c r="B883" s="23"/>
      <c r="C883" s="24"/>
      <c r="D883" s="23"/>
      <c r="E883" s="28"/>
      <c r="F883" s="29"/>
      <c r="G883" s="30"/>
      <c r="H883" s="65"/>
      <c r="I883" s="31"/>
    </row>
    <row r="884" spans="1:9" x14ac:dyDescent="0.2">
      <c r="A884" s="27"/>
      <c r="B884" s="23"/>
      <c r="C884" s="24"/>
      <c r="D884" s="23"/>
      <c r="E884" s="28"/>
      <c r="F884" s="29"/>
      <c r="G884" s="30"/>
      <c r="H884" s="65"/>
      <c r="I884" s="31"/>
    </row>
    <row r="885" spans="1:9" x14ac:dyDescent="0.2">
      <c r="A885" s="27"/>
      <c r="B885" s="23"/>
      <c r="C885" s="24"/>
      <c r="D885" s="23"/>
      <c r="E885" s="28"/>
      <c r="F885" s="29"/>
      <c r="G885" s="30"/>
      <c r="H885" s="65"/>
      <c r="I885" s="31"/>
    </row>
    <row r="886" spans="1:9" x14ac:dyDescent="0.2">
      <c r="A886" s="27"/>
      <c r="B886" s="23"/>
      <c r="C886" s="24"/>
      <c r="D886" s="23"/>
      <c r="E886" s="28"/>
      <c r="F886" s="29"/>
      <c r="G886" s="30"/>
      <c r="H886" s="65"/>
      <c r="I886" s="31"/>
    </row>
    <row r="887" spans="1:9" x14ac:dyDescent="0.2">
      <c r="A887" s="27"/>
      <c r="B887" s="23"/>
      <c r="C887" s="24"/>
      <c r="D887" s="23"/>
      <c r="E887" s="28"/>
      <c r="F887" s="29"/>
      <c r="G887" s="30"/>
      <c r="H887" s="65"/>
      <c r="I887" s="31"/>
    </row>
    <row r="888" spans="1:9" x14ac:dyDescent="0.2">
      <c r="A888" s="27"/>
      <c r="B888" s="23"/>
      <c r="C888" s="24"/>
      <c r="D888" s="23"/>
      <c r="E888" s="28"/>
      <c r="F888" s="29"/>
      <c r="G888" s="30"/>
      <c r="H888" s="65"/>
      <c r="I888" s="31"/>
    </row>
    <row r="889" spans="1:9" x14ac:dyDescent="0.2">
      <c r="A889" s="27"/>
      <c r="B889" s="23"/>
      <c r="C889" s="24"/>
      <c r="D889" s="23"/>
      <c r="E889" s="28"/>
      <c r="F889" s="29"/>
      <c r="G889" s="30"/>
      <c r="H889" s="65"/>
      <c r="I889" s="31"/>
    </row>
    <row r="890" spans="1:9" x14ac:dyDescent="0.2">
      <c r="A890" s="27"/>
      <c r="B890" s="23"/>
      <c r="C890" s="24"/>
      <c r="D890" s="23"/>
      <c r="E890" s="28"/>
      <c r="F890" s="29"/>
      <c r="G890" s="30"/>
      <c r="H890" s="65"/>
      <c r="I890" s="31"/>
    </row>
    <row r="891" spans="1:9" x14ac:dyDescent="0.2">
      <c r="A891" s="27"/>
      <c r="B891" s="23"/>
      <c r="C891" s="24"/>
      <c r="D891" s="23"/>
      <c r="E891" s="28"/>
      <c r="F891" s="29"/>
      <c r="G891" s="30"/>
      <c r="H891" s="65"/>
      <c r="I891" s="31"/>
    </row>
    <row r="892" spans="1:9" x14ac:dyDescent="0.2">
      <c r="A892" s="27"/>
      <c r="B892" s="23"/>
      <c r="C892" s="24"/>
      <c r="D892" s="23"/>
      <c r="E892" s="28"/>
      <c r="F892" s="29"/>
      <c r="G892" s="30"/>
      <c r="H892" s="65"/>
      <c r="I892" s="31"/>
    </row>
    <row r="893" spans="1:9" x14ac:dyDescent="0.2">
      <c r="A893" s="27"/>
      <c r="B893" s="23"/>
      <c r="C893" s="24"/>
      <c r="D893" s="23"/>
      <c r="E893" s="28"/>
      <c r="F893" s="29"/>
      <c r="G893" s="30"/>
      <c r="H893" s="65"/>
      <c r="I893" s="31"/>
    </row>
    <row r="894" spans="1:9" x14ac:dyDescent="0.2">
      <c r="A894" s="27"/>
      <c r="B894" s="23"/>
      <c r="C894" s="24"/>
      <c r="D894" s="23"/>
      <c r="E894" s="28"/>
      <c r="F894" s="29"/>
      <c r="G894" s="30"/>
      <c r="H894" s="65"/>
      <c r="I894" s="31"/>
    </row>
    <row r="895" spans="1:9" x14ac:dyDescent="0.2">
      <c r="A895" s="27"/>
      <c r="B895" s="23"/>
      <c r="C895" s="24"/>
      <c r="D895" s="23"/>
      <c r="E895" s="28"/>
      <c r="F895" s="29"/>
      <c r="G895" s="30"/>
      <c r="H895" s="65"/>
      <c r="I895" s="31"/>
    </row>
    <row r="896" spans="1:9" x14ac:dyDescent="0.2">
      <c r="A896" s="27"/>
      <c r="B896" s="23"/>
      <c r="C896" s="24"/>
      <c r="D896" s="23"/>
      <c r="E896" s="28"/>
      <c r="F896" s="29"/>
      <c r="G896" s="30"/>
      <c r="H896" s="65"/>
      <c r="I896" s="31"/>
    </row>
    <row r="897" spans="1:9" x14ac:dyDescent="0.2">
      <c r="A897" s="27"/>
      <c r="B897" s="23"/>
      <c r="C897" s="24"/>
      <c r="D897" s="23"/>
      <c r="E897" s="28"/>
      <c r="F897" s="29"/>
      <c r="G897" s="30"/>
      <c r="H897" s="65"/>
      <c r="I897" s="31"/>
    </row>
    <row r="898" spans="1:9" x14ac:dyDescent="0.2">
      <c r="A898" s="27"/>
      <c r="B898" s="23"/>
      <c r="C898" s="24"/>
      <c r="D898" s="23"/>
      <c r="E898" s="28"/>
      <c r="F898" s="29"/>
      <c r="G898" s="30"/>
      <c r="H898" s="65"/>
      <c r="I898" s="31"/>
    </row>
    <row r="899" spans="1:9" x14ac:dyDescent="0.2">
      <c r="A899" s="27"/>
      <c r="B899" s="23"/>
      <c r="C899" s="24"/>
      <c r="D899" s="23"/>
      <c r="E899" s="28"/>
      <c r="F899" s="29"/>
      <c r="G899" s="30"/>
      <c r="H899" s="65"/>
      <c r="I899" s="31"/>
    </row>
    <row r="900" spans="1:9" x14ac:dyDescent="0.2">
      <c r="A900" s="27"/>
      <c r="B900" s="23"/>
      <c r="C900" s="24"/>
      <c r="D900" s="23"/>
      <c r="E900" s="28"/>
      <c r="F900" s="29"/>
      <c r="G900" s="30"/>
      <c r="H900" s="65"/>
      <c r="I900" s="31"/>
    </row>
    <row r="901" spans="1:9" x14ac:dyDescent="0.2">
      <c r="A901" s="27"/>
      <c r="B901" s="23"/>
      <c r="C901" s="24"/>
      <c r="D901" s="23"/>
      <c r="E901" s="28"/>
      <c r="F901" s="29"/>
      <c r="G901" s="30"/>
      <c r="H901" s="65"/>
      <c r="I901" s="31"/>
    </row>
    <row r="902" spans="1:9" x14ac:dyDescent="0.2">
      <c r="A902" s="27"/>
      <c r="B902" s="23"/>
      <c r="C902" s="24"/>
      <c r="D902" s="23"/>
      <c r="E902" s="28"/>
      <c r="F902" s="29"/>
      <c r="G902" s="30"/>
      <c r="H902" s="65"/>
      <c r="I902" s="31"/>
    </row>
    <row r="903" spans="1:9" x14ac:dyDescent="0.2">
      <c r="A903" s="27"/>
      <c r="B903" s="23"/>
      <c r="C903" s="24"/>
      <c r="D903" s="23"/>
      <c r="E903" s="28"/>
      <c r="F903" s="29"/>
      <c r="G903" s="30"/>
      <c r="H903" s="65"/>
      <c r="I903" s="31"/>
    </row>
    <row r="904" spans="1:9" x14ac:dyDescent="0.2">
      <c r="A904" s="27"/>
      <c r="B904" s="23"/>
      <c r="C904" s="24"/>
      <c r="D904" s="23"/>
      <c r="E904" s="28"/>
      <c r="F904" s="29"/>
      <c r="G904" s="30"/>
      <c r="H904" s="65"/>
      <c r="I904" s="31"/>
    </row>
    <row r="905" spans="1:9" x14ac:dyDescent="0.2">
      <c r="A905" s="27"/>
      <c r="B905" s="23"/>
      <c r="C905" s="24"/>
      <c r="D905" s="23"/>
      <c r="E905" s="28"/>
      <c r="F905" s="29"/>
      <c r="G905" s="30"/>
      <c r="H905" s="65"/>
      <c r="I905" s="31"/>
    </row>
    <row r="906" spans="1:9" x14ac:dyDescent="0.2">
      <c r="A906" s="27"/>
      <c r="B906" s="23"/>
      <c r="C906" s="24"/>
      <c r="D906" s="23"/>
      <c r="E906" s="28"/>
      <c r="F906" s="29"/>
      <c r="G906" s="30"/>
      <c r="H906" s="65"/>
      <c r="I906" s="31"/>
    </row>
    <row r="907" spans="1:9" x14ac:dyDescent="0.2">
      <c r="A907" s="27"/>
      <c r="B907" s="23"/>
      <c r="C907" s="24"/>
      <c r="D907" s="23"/>
      <c r="E907" s="28"/>
      <c r="F907" s="29"/>
      <c r="G907" s="30"/>
      <c r="H907" s="65"/>
      <c r="I907" s="31"/>
    </row>
    <row r="908" spans="1:9" x14ac:dyDescent="0.2">
      <c r="A908" s="27"/>
      <c r="B908" s="23"/>
      <c r="C908" s="24"/>
      <c r="D908" s="23"/>
      <c r="E908" s="28"/>
      <c r="F908" s="29"/>
      <c r="G908" s="30"/>
      <c r="H908" s="65"/>
      <c r="I908" s="31"/>
    </row>
    <row r="909" spans="1:9" x14ac:dyDescent="0.2">
      <c r="A909" s="27"/>
      <c r="B909" s="23"/>
      <c r="C909" s="24"/>
      <c r="D909" s="23"/>
      <c r="E909" s="28"/>
      <c r="F909" s="29"/>
      <c r="G909" s="30"/>
      <c r="H909" s="65"/>
      <c r="I909" s="31"/>
    </row>
    <row r="910" spans="1:9" x14ac:dyDescent="0.2">
      <c r="A910" s="27"/>
      <c r="B910" s="23"/>
      <c r="C910" s="24"/>
      <c r="D910" s="23"/>
      <c r="E910" s="28"/>
      <c r="F910" s="29"/>
      <c r="G910" s="30"/>
      <c r="H910" s="65"/>
      <c r="I910" s="31"/>
    </row>
    <row r="911" spans="1:9" x14ac:dyDescent="0.2">
      <c r="A911" s="27"/>
      <c r="B911" s="23"/>
      <c r="C911" s="24"/>
      <c r="D911" s="23"/>
      <c r="E911" s="28"/>
      <c r="F911" s="29"/>
      <c r="G911" s="30"/>
      <c r="H911" s="65"/>
      <c r="I911" s="31"/>
    </row>
    <row r="912" spans="1:9" x14ac:dyDescent="0.2">
      <c r="A912" s="27"/>
      <c r="B912" s="23"/>
      <c r="C912" s="24"/>
      <c r="D912" s="23"/>
      <c r="E912" s="28"/>
      <c r="F912" s="29"/>
      <c r="G912" s="30"/>
      <c r="H912" s="65"/>
      <c r="I912" s="31"/>
    </row>
    <row r="913" spans="1:9" x14ac:dyDescent="0.2">
      <c r="A913" s="27"/>
      <c r="B913" s="23"/>
      <c r="C913" s="24"/>
      <c r="D913" s="23"/>
      <c r="E913" s="28"/>
      <c r="F913" s="29"/>
      <c r="G913" s="30"/>
      <c r="H913" s="65"/>
      <c r="I913" s="31"/>
    </row>
    <row r="914" spans="1:9" x14ac:dyDescent="0.2">
      <c r="A914" s="27"/>
      <c r="B914" s="23"/>
      <c r="C914" s="24"/>
      <c r="D914" s="23"/>
      <c r="E914" s="28"/>
      <c r="F914" s="29"/>
      <c r="G914" s="30"/>
      <c r="H914" s="65"/>
      <c r="I914" s="31"/>
    </row>
    <row r="915" spans="1:9" x14ac:dyDescent="0.2">
      <c r="A915" s="27"/>
      <c r="B915" s="23"/>
      <c r="C915" s="24"/>
      <c r="D915" s="23"/>
      <c r="E915" s="28"/>
      <c r="F915" s="29"/>
      <c r="G915" s="30"/>
      <c r="H915" s="65"/>
      <c r="I915" s="31"/>
    </row>
    <row r="916" spans="1:9" x14ac:dyDescent="0.2">
      <c r="A916" s="27"/>
      <c r="B916" s="23"/>
      <c r="C916" s="24"/>
      <c r="D916" s="23"/>
      <c r="E916" s="28"/>
      <c r="F916" s="29"/>
      <c r="G916" s="30"/>
      <c r="H916" s="65"/>
      <c r="I916" s="31"/>
    </row>
    <row r="917" spans="1:9" x14ac:dyDescent="0.2">
      <c r="A917" s="27"/>
      <c r="B917" s="23"/>
      <c r="C917" s="24"/>
      <c r="D917" s="23"/>
      <c r="E917" s="28"/>
      <c r="F917" s="29"/>
      <c r="G917" s="30"/>
      <c r="H917" s="65"/>
      <c r="I917" s="31"/>
    </row>
    <row r="918" spans="1:9" x14ac:dyDescent="0.2">
      <c r="A918" s="27"/>
      <c r="B918" s="23"/>
      <c r="C918" s="24"/>
      <c r="D918" s="23"/>
      <c r="E918" s="28"/>
      <c r="F918" s="29"/>
      <c r="G918" s="30"/>
      <c r="H918" s="65"/>
      <c r="I918" s="31"/>
    </row>
    <row r="919" spans="1:9" x14ac:dyDescent="0.2">
      <c r="A919" s="27"/>
      <c r="B919" s="23"/>
      <c r="C919" s="24"/>
      <c r="D919" s="23"/>
      <c r="E919" s="28"/>
      <c r="F919" s="29"/>
      <c r="G919" s="30"/>
      <c r="H919" s="65"/>
      <c r="I919" s="31"/>
    </row>
    <row r="920" spans="1:9" x14ac:dyDescent="0.2">
      <c r="A920" s="27"/>
      <c r="B920" s="23"/>
      <c r="C920" s="24"/>
      <c r="D920" s="23"/>
      <c r="E920" s="28"/>
      <c r="F920" s="29"/>
      <c r="G920" s="30"/>
      <c r="H920" s="65"/>
      <c r="I920" s="31"/>
    </row>
    <row r="921" spans="1:9" x14ac:dyDescent="0.2">
      <c r="A921" s="27"/>
      <c r="B921" s="23"/>
      <c r="C921" s="24"/>
      <c r="D921" s="23"/>
      <c r="E921" s="28"/>
      <c r="F921" s="29"/>
      <c r="G921" s="30"/>
      <c r="H921" s="65"/>
      <c r="I921" s="31"/>
    </row>
    <row r="922" spans="1:9" x14ac:dyDescent="0.2">
      <c r="A922" s="27"/>
      <c r="B922" s="23"/>
      <c r="C922" s="24"/>
      <c r="D922" s="23"/>
      <c r="E922" s="28"/>
      <c r="F922" s="29"/>
      <c r="G922" s="30"/>
      <c r="H922" s="65"/>
      <c r="I922" s="31"/>
    </row>
    <row r="923" spans="1:9" x14ac:dyDescent="0.2">
      <c r="A923" s="27"/>
      <c r="B923" s="23"/>
      <c r="C923" s="24"/>
      <c r="D923" s="23"/>
      <c r="E923" s="28"/>
      <c r="F923" s="29"/>
      <c r="G923" s="30"/>
      <c r="H923" s="65"/>
      <c r="I923" s="31"/>
    </row>
    <row r="924" spans="1:9" x14ac:dyDescent="0.2">
      <c r="A924" s="27"/>
      <c r="B924" s="23"/>
      <c r="C924" s="24"/>
      <c r="D924" s="23"/>
      <c r="E924" s="28"/>
      <c r="F924" s="29"/>
      <c r="G924" s="30"/>
      <c r="H924" s="65"/>
      <c r="I924" s="31"/>
    </row>
    <row r="925" spans="1:9" x14ac:dyDescent="0.2">
      <c r="A925" s="27"/>
      <c r="B925" s="23"/>
      <c r="C925" s="24"/>
      <c r="D925" s="23"/>
      <c r="E925" s="28"/>
      <c r="F925" s="29"/>
      <c r="G925" s="30"/>
      <c r="H925" s="65"/>
      <c r="I925" s="31"/>
    </row>
    <row r="926" spans="1:9" x14ac:dyDescent="0.2">
      <c r="A926" s="27"/>
      <c r="B926" s="23"/>
      <c r="C926" s="24"/>
      <c r="D926" s="23"/>
      <c r="E926" s="28"/>
      <c r="F926" s="29"/>
      <c r="G926" s="30"/>
      <c r="H926" s="65"/>
      <c r="I926" s="31"/>
    </row>
    <row r="927" spans="1:9" x14ac:dyDescent="0.2">
      <c r="A927" s="27"/>
      <c r="B927" s="23"/>
      <c r="C927" s="24"/>
      <c r="D927" s="23"/>
      <c r="E927" s="28"/>
      <c r="F927" s="29"/>
      <c r="G927" s="30"/>
      <c r="H927" s="65"/>
      <c r="I927" s="31"/>
    </row>
    <row r="928" spans="1:9" x14ac:dyDescent="0.2">
      <c r="A928" s="27"/>
      <c r="B928" s="23"/>
      <c r="C928" s="24"/>
      <c r="D928" s="23"/>
      <c r="E928" s="28"/>
      <c r="F928" s="29"/>
      <c r="G928" s="30"/>
      <c r="H928" s="65"/>
      <c r="I928" s="31"/>
    </row>
    <row r="929" spans="1:9" x14ac:dyDescent="0.2">
      <c r="A929" s="27"/>
      <c r="B929" s="23"/>
      <c r="C929" s="24"/>
      <c r="D929" s="23"/>
      <c r="E929" s="28"/>
      <c r="F929" s="29"/>
      <c r="G929" s="30"/>
      <c r="H929" s="65"/>
      <c r="I929" s="31"/>
    </row>
    <row r="930" spans="1:9" x14ac:dyDescent="0.2">
      <c r="A930" s="27"/>
      <c r="B930" s="23"/>
      <c r="C930" s="24"/>
      <c r="D930" s="23"/>
      <c r="E930" s="28"/>
      <c r="F930" s="29"/>
      <c r="G930" s="30"/>
      <c r="H930" s="65"/>
      <c r="I930" s="31"/>
    </row>
    <row r="931" spans="1:9" x14ac:dyDescent="0.2">
      <c r="A931" s="27"/>
      <c r="B931" s="23"/>
      <c r="C931" s="24"/>
      <c r="D931" s="23"/>
      <c r="E931" s="28"/>
      <c r="F931" s="29"/>
      <c r="G931" s="30"/>
      <c r="H931" s="65"/>
      <c r="I931" s="31"/>
    </row>
    <row r="932" spans="1:9" x14ac:dyDescent="0.2">
      <c r="A932" s="27"/>
      <c r="B932" s="23"/>
      <c r="C932" s="24"/>
      <c r="D932" s="23"/>
      <c r="E932" s="28"/>
      <c r="F932" s="29"/>
      <c r="G932" s="30"/>
      <c r="H932" s="65"/>
      <c r="I932" s="31"/>
    </row>
    <row r="933" spans="1:9" x14ac:dyDescent="0.2">
      <c r="A933" s="27"/>
      <c r="B933" s="23"/>
      <c r="C933" s="24"/>
      <c r="D933" s="23"/>
      <c r="E933" s="28"/>
      <c r="F933" s="29"/>
      <c r="G933" s="30"/>
      <c r="H933" s="65"/>
      <c r="I933" s="31"/>
    </row>
    <row r="934" spans="1:9" x14ac:dyDescent="0.2">
      <c r="A934" s="27"/>
      <c r="B934" s="23"/>
      <c r="C934" s="24"/>
      <c r="D934" s="23"/>
      <c r="E934" s="28"/>
      <c r="F934" s="29"/>
      <c r="G934" s="30"/>
      <c r="H934" s="65"/>
      <c r="I934" s="31"/>
    </row>
    <row r="935" spans="1:9" x14ac:dyDescent="0.2">
      <c r="A935" s="27"/>
      <c r="B935" s="23"/>
      <c r="C935" s="24"/>
      <c r="D935" s="23"/>
      <c r="E935" s="28"/>
      <c r="F935" s="29"/>
      <c r="G935" s="30"/>
      <c r="H935" s="65"/>
      <c r="I935" s="31"/>
    </row>
    <row r="936" spans="1:9" x14ac:dyDescent="0.2">
      <c r="A936" s="27"/>
      <c r="B936" s="23"/>
      <c r="C936" s="24"/>
      <c r="D936" s="23"/>
      <c r="E936" s="28"/>
      <c r="F936" s="29"/>
      <c r="G936" s="30"/>
      <c r="H936" s="65"/>
      <c r="I936" s="31"/>
    </row>
    <row r="937" spans="1:9" x14ac:dyDescent="0.2">
      <c r="A937" s="27"/>
      <c r="B937" s="23"/>
      <c r="C937" s="24"/>
      <c r="D937" s="23"/>
      <c r="E937" s="28"/>
      <c r="F937" s="29"/>
      <c r="G937" s="30"/>
      <c r="H937" s="65"/>
      <c r="I937" s="31"/>
    </row>
    <row r="938" spans="1:9" x14ac:dyDescent="0.2">
      <c r="A938" s="27"/>
      <c r="B938" s="23"/>
      <c r="C938" s="24"/>
      <c r="D938" s="23"/>
      <c r="E938" s="28"/>
      <c r="F938" s="29"/>
      <c r="G938" s="30"/>
      <c r="H938" s="65"/>
      <c r="I938" s="31"/>
    </row>
    <row r="939" spans="1:9" x14ac:dyDescent="0.2">
      <c r="A939" s="27"/>
      <c r="B939" s="23"/>
      <c r="C939" s="24"/>
      <c r="D939" s="23"/>
      <c r="E939" s="28"/>
      <c r="F939" s="29"/>
      <c r="G939" s="30"/>
      <c r="H939" s="65"/>
      <c r="I939" s="31"/>
    </row>
    <row r="940" spans="1:9" x14ac:dyDescent="0.2">
      <c r="A940" s="27"/>
      <c r="B940" s="23"/>
      <c r="C940" s="24"/>
      <c r="D940" s="23"/>
      <c r="E940" s="28"/>
      <c r="F940" s="29"/>
      <c r="G940" s="30"/>
      <c r="H940" s="65"/>
      <c r="I940" s="31"/>
    </row>
    <row r="941" spans="1:9" x14ac:dyDescent="0.2">
      <c r="A941" s="27"/>
      <c r="B941" s="23"/>
      <c r="C941" s="24"/>
      <c r="D941" s="23"/>
      <c r="E941" s="28"/>
      <c r="F941" s="29"/>
      <c r="G941" s="30"/>
      <c r="H941" s="65"/>
      <c r="I941" s="31"/>
    </row>
    <row r="942" spans="1:9" x14ac:dyDescent="0.2">
      <c r="A942" s="27"/>
      <c r="B942" s="23"/>
      <c r="C942" s="24"/>
      <c r="D942" s="23"/>
      <c r="E942" s="28"/>
      <c r="F942" s="29"/>
      <c r="G942" s="30"/>
      <c r="H942" s="65"/>
      <c r="I942" s="31"/>
    </row>
    <row r="943" spans="1:9" x14ac:dyDescent="0.2">
      <c r="A943" s="27"/>
      <c r="B943" s="23"/>
      <c r="C943" s="24"/>
      <c r="D943" s="23"/>
      <c r="E943" s="28"/>
      <c r="F943" s="29"/>
      <c r="G943" s="30"/>
      <c r="H943" s="65"/>
      <c r="I943" s="31"/>
    </row>
    <row r="944" spans="1:9" x14ac:dyDescent="0.2">
      <c r="A944" s="27"/>
      <c r="B944" s="23"/>
      <c r="C944" s="24"/>
      <c r="D944" s="23"/>
      <c r="E944" s="28"/>
      <c r="F944" s="29"/>
      <c r="G944" s="30"/>
      <c r="H944" s="65"/>
      <c r="I944" s="31"/>
    </row>
    <row r="945" spans="1:9" x14ac:dyDescent="0.2">
      <c r="A945" s="27"/>
      <c r="B945" s="23"/>
      <c r="C945" s="24"/>
      <c r="D945" s="23"/>
      <c r="E945" s="28"/>
      <c r="F945" s="29"/>
      <c r="G945" s="30"/>
      <c r="H945" s="65"/>
      <c r="I945" s="31"/>
    </row>
    <row r="946" spans="1:9" x14ac:dyDescent="0.2">
      <c r="A946" s="27"/>
      <c r="B946" s="23"/>
      <c r="C946" s="24"/>
      <c r="D946" s="23"/>
      <c r="E946" s="28"/>
      <c r="F946" s="29"/>
      <c r="G946" s="30"/>
      <c r="H946" s="65"/>
      <c r="I946" s="31"/>
    </row>
    <row r="947" spans="1:9" x14ac:dyDescent="0.2">
      <c r="A947" s="27"/>
      <c r="B947" s="23"/>
      <c r="C947" s="24"/>
      <c r="D947" s="23"/>
      <c r="E947" s="28"/>
      <c r="F947" s="29"/>
      <c r="G947" s="30"/>
      <c r="H947" s="65"/>
      <c r="I947" s="31"/>
    </row>
    <row r="948" spans="1:9" x14ac:dyDescent="0.2">
      <c r="A948" s="27"/>
      <c r="B948" s="23"/>
      <c r="C948" s="24"/>
      <c r="D948" s="23"/>
      <c r="E948" s="28"/>
      <c r="F948" s="29"/>
      <c r="G948" s="30"/>
      <c r="H948" s="65"/>
      <c r="I948" s="31"/>
    </row>
    <row r="949" spans="1:9" x14ac:dyDescent="0.2">
      <c r="A949" s="27"/>
      <c r="B949" s="23"/>
      <c r="C949" s="24"/>
      <c r="D949" s="23"/>
      <c r="E949" s="28"/>
      <c r="F949" s="29"/>
      <c r="G949" s="30"/>
      <c r="H949" s="65"/>
      <c r="I949" s="31"/>
    </row>
    <row r="950" spans="1:9" x14ac:dyDescent="0.2">
      <c r="A950" s="27"/>
      <c r="B950" s="23"/>
      <c r="C950" s="24"/>
      <c r="D950" s="23"/>
      <c r="E950" s="28"/>
      <c r="F950" s="29"/>
      <c r="G950" s="30"/>
      <c r="H950" s="65"/>
      <c r="I950" s="31"/>
    </row>
    <row r="951" spans="1:9" x14ac:dyDescent="0.2">
      <c r="A951" s="27"/>
      <c r="B951" s="23"/>
      <c r="C951" s="24"/>
      <c r="D951" s="23"/>
      <c r="E951" s="28"/>
      <c r="F951" s="29"/>
      <c r="G951" s="30"/>
      <c r="H951" s="65"/>
      <c r="I951" s="31"/>
    </row>
    <row r="952" spans="1:9" x14ac:dyDescent="0.2">
      <c r="A952" s="27"/>
      <c r="B952" s="23"/>
      <c r="C952" s="24"/>
      <c r="D952" s="23"/>
      <c r="E952" s="28"/>
      <c r="F952" s="29"/>
      <c r="G952" s="30"/>
      <c r="H952" s="65"/>
      <c r="I952" s="31"/>
    </row>
    <row r="953" spans="1:9" x14ac:dyDescent="0.2">
      <c r="A953" s="27"/>
      <c r="B953" s="23"/>
      <c r="C953" s="24"/>
      <c r="D953" s="23"/>
      <c r="E953" s="28"/>
      <c r="F953" s="29"/>
      <c r="G953" s="30"/>
      <c r="H953" s="65"/>
      <c r="I953" s="31"/>
    </row>
    <row r="954" spans="1:9" x14ac:dyDescent="0.2">
      <c r="A954" s="27"/>
      <c r="B954" s="23"/>
      <c r="C954" s="24"/>
      <c r="D954" s="23"/>
      <c r="E954" s="28"/>
      <c r="F954" s="29"/>
      <c r="G954" s="30"/>
      <c r="H954" s="65"/>
      <c r="I954" s="31"/>
    </row>
    <row r="955" spans="1:9" x14ac:dyDescent="0.2">
      <c r="A955" s="27"/>
      <c r="B955" s="23"/>
      <c r="C955" s="24"/>
      <c r="D955" s="23"/>
      <c r="E955" s="28"/>
      <c r="F955" s="29"/>
      <c r="G955" s="30"/>
      <c r="H955" s="65"/>
      <c r="I955" s="31"/>
    </row>
    <row r="956" spans="1:9" x14ac:dyDescent="0.2">
      <c r="A956" s="27"/>
      <c r="B956" s="23"/>
      <c r="C956" s="24"/>
      <c r="D956" s="23"/>
      <c r="E956" s="28"/>
      <c r="F956" s="29"/>
      <c r="G956" s="30"/>
      <c r="H956" s="65"/>
      <c r="I956" s="31"/>
    </row>
    <row r="957" spans="1:9" x14ac:dyDescent="0.2">
      <c r="A957" s="27"/>
      <c r="B957" s="23"/>
      <c r="C957" s="24"/>
      <c r="D957" s="23"/>
      <c r="E957" s="28"/>
      <c r="F957" s="29"/>
      <c r="G957" s="30"/>
      <c r="H957" s="65"/>
      <c r="I957" s="31"/>
    </row>
    <row r="958" spans="1:9" x14ac:dyDescent="0.2">
      <c r="A958" s="27"/>
      <c r="B958" s="23"/>
      <c r="C958" s="24"/>
      <c r="D958" s="23"/>
      <c r="E958" s="28"/>
      <c r="F958" s="29"/>
      <c r="G958" s="30"/>
      <c r="H958" s="65"/>
      <c r="I958" s="31"/>
    </row>
    <row r="959" spans="1:9" x14ac:dyDescent="0.2">
      <c r="A959" s="27"/>
      <c r="B959" s="23"/>
      <c r="C959" s="24"/>
      <c r="D959" s="23"/>
      <c r="E959" s="28"/>
      <c r="F959" s="29"/>
      <c r="G959" s="30"/>
      <c r="H959" s="65"/>
      <c r="I959" s="31"/>
    </row>
    <row r="960" spans="1:9" x14ac:dyDescent="0.2">
      <c r="A960" s="27"/>
      <c r="B960" s="23"/>
      <c r="C960" s="24"/>
      <c r="D960" s="23"/>
      <c r="E960" s="28"/>
      <c r="F960" s="29"/>
      <c r="G960" s="30"/>
      <c r="H960" s="65"/>
      <c r="I960" s="31"/>
    </row>
    <row r="961" spans="1:9" x14ac:dyDescent="0.2">
      <c r="A961" s="27"/>
      <c r="B961" s="23"/>
      <c r="C961" s="24"/>
      <c r="D961" s="23"/>
      <c r="E961" s="28"/>
      <c r="F961" s="29"/>
      <c r="G961" s="30"/>
      <c r="H961" s="65"/>
      <c r="I961" s="31"/>
    </row>
    <row r="962" spans="1:9" x14ac:dyDescent="0.2">
      <c r="A962" s="27"/>
      <c r="B962" s="23"/>
      <c r="C962" s="24"/>
      <c r="D962" s="23"/>
      <c r="E962" s="28"/>
      <c r="F962" s="29"/>
      <c r="G962" s="30"/>
      <c r="H962" s="65"/>
      <c r="I962" s="31"/>
    </row>
    <row r="963" spans="1:9" x14ac:dyDescent="0.2">
      <c r="A963" s="27"/>
      <c r="B963" s="23"/>
      <c r="C963" s="24"/>
      <c r="D963" s="23"/>
      <c r="E963" s="28"/>
      <c r="F963" s="29"/>
      <c r="G963" s="30"/>
      <c r="H963" s="65"/>
      <c r="I963" s="31"/>
    </row>
    <row r="964" spans="1:9" x14ac:dyDescent="0.2">
      <c r="A964" s="27"/>
      <c r="B964" s="23"/>
      <c r="C964" s="24"/>
      <c r="D964" s="23"/>
      <c r="E964" s="28"/>
      <c r="F964" s="29"/>
      <c r="G964" s="30"/>
      <c r="H964" s="65"/>
      <c r="I964" s="31"/>
    </row>
    <row r="965" spans="1:9" x14ac:dyDescent="0.2">
      <c r="A965" s="27"/>
      <c r="B965" s="23"/>
      <c r="C965" s="24"/>
      <c r="D965" s="23"/>
      <c r="E965" s="28"/>
      <c r="F965" s="29"/>
      <c r="G965" s="30"/>
      <c r="H965" s="65"/>
      <c r="I965" s="31"/>
    </row>
    <row r="966" spans="1:9" x14ac:dyDescent="0.2">
      <c r="A966" s="27"/>
      <c r="B966" s="23"/>
      <c r="C966" s="24"/>
      <c r="D966" s="23"/>
      <c r="E966" s="28"/>
      <c r="F966" s="29"/>
      <c r="G966" s="30"/>
      <c r="H966" s="65"/>
      <c r="I966" s="31"/>
    </row>
    <row r="967" spans="1:9" x14ac:dyDescent="0.2">
      <c r="A967" s="27"/>
      <c r="B967" s="23"/>
      <c r="C967" s="24"/>
      <c r="D967" s="23"/>
      <c r="E967" s="28"/>
      <c r="F967" s="29"/>
      <c r="G967" s="30"/>
      <c r="H967" s="65"/>
      <c r="I967" s="31"/>
    </row>
    <row r="968" spans="1:9" x14ac:dyDescent="0.2">
      <c r="A968" s="27"/>
      <c r="B968" s="23"/>
      <c r="C968" s="24"/>
      <c r="D968" s="23"/>
      <c r="E968" s="28"/>
      <c r="F968" s="29"/>
      <c r="G968" s="30"/>
      <c r="H968" s="65"/>
      <c r="I968" s="31"/>
    </row>
    <row r="969" spans="1:9" x14ac:dyDescent="0.2">
      <c r="A969" s="27"/>
      <c r="B969" s="23"/>
      <c r="C969" s="24"/>
      <c r="D969" s="23"/>
      <c r="E969" s="28"/>
      <c r="F969" s="29"/>
      <c r="G969" s="30"/>
      <c r="H969" s="65"/>
      <c r="I969" s="31"/>
    </row>
    <row r="970" spans="1:9" x14ac:dyDescent="0.2">
      <c r="A970" s="27"/>
      <c r="B970" s="23"/>
      <c r="C970" s="24"/>
      <c r="D970" s="23"/>
      <c r="E970" s="28"/>
      <c r="F970" s="29"/>
      <c r="G970" s="30"/>
      <c r="H970" s="65"/>
      <c r="I970" s="31"/>
    </row>
    <row r="971" spans="1:9" x14ac:dyDescent="0.2">
      <c r="A971" s="27"/>
      <c r="B971" s="23"/>
      <c r="C971" s="24"/>
      <c r="D971" s="23"/>
      <c r="E971" s="28"/>
      <c r="F971" s="29"/>
      <c r="G971" s="30"/>
      <c r="H971" s="65"/>
      <c r="I971" s="31"/>
    </row>
    <row r="972" spans="1:9" x14ac:dyDescent="0.2">
      <c r="A972" s="27"/>
      <c r="B972" s="23"/>
      <c r="C972" s="24"/>
      <c r="D972" s="23"/>
      <c r="E972" s="28"/>
      <c r="F972" s="29"/>
      <c r="G972" s="30"/>
      <c r="H972" s="65"/>
      <c r="I972" s="31"/>
    </row>
    <row r="973" spans="1:9" x14ac:dyDescent="0.2">
      <c r="A973" s="27"/>
      <c r="B973" s="23"/>
      <c r="C973" s="24"/>
      <c r="D973" s="23"/>
      <c r="E973" s="28"/>
      <c r="F973" s="29"/>
      <c r="G973" s="30"/>
      <c r="H973" s="65"/>
      <c r="I973" s="31"/>
    </row>
    <row r="974" spans="1:9" x14ac:dyDescent="0.2">
      <c r="A974" s="27"/>
      <c r="B974" s="23"/>
      <c r="C974" s="24"/>
      <c r="D974" s="23"/>
      <c r="E974" s="28"/>
      <c r="F974" s="29"/>
      <c r="G974" s="30"/>
      <c r="H974" s="65"/>
      <c r="I974" s="31"/>
    </row>
    <row r="975" spans="1:9" x14ac:dyDescent="0.2">
      <c r="A975" s="27"/>
      <c r="B975" s="23"/>
      <c r="C975" s="24"/>
      <c r="D975" s="23"/>
      <c r="E975" s="28"/>
      <c r="F975" s="29"/>
      <c r="G975" s="30"/>
      <c r="H975" s="65"/>
      <c r="I975" s="31"/>
    </row>
    <row r="976" spans="1:9" x14ac:dyDescent="0.2">
      <c r="A976" s="27"/>
      <c r="B976" s="23"/>
      <c r="C976" s="24"/>
      <c r="D976" s="23"/>
      <c r="E976" s="28"/>
      <c r="F976" s="29"/>
      <c r="G976" s="30"/>
      <c r="H976" s="65"/>
      <c r="I976" s="31"/>
    </row>
    <row r="977" spans="1:9" x14ac:dyDescent="0.2">
      <c r="A977" s="27"/>
      <c r="B977" s="23"/>
      <c r="C977" s="24"/>
      <c r="D977" s="23"/>
      <c r="E977" s="28"/>
      <c r="F977" s="29"/>
      <c r="G977" s="30"/>
      <c r="H977" s="65"/>
      <c r="I977" s="31"/>
    </row>
    <row r="978" spans="1:9" x14ac:dyDescent="0.2">
      <c r="A978" s="27"/>
      <c r="B978" s="23"/>
      <c r="C978" s="24"/>
      <c r="D978" s="23"/>
      <c r="E978" s="28"/>
      <c r="F978" s="29"/>
      <c r="G978" s="30"/>
      <c r="H978" s="65"/>
      <c r="I978" s="31"/>
    </row>
    <row r="979" spans="1:9" x14ac:dyDescent="0.2">
      <c r="A979" s="27"/>
      <c r="B979" s="23"/>
      <c r="C979" s="24"/>
      <c r="D979" s="23"/>
      <c r="E979" s="28"/>
      <c r="F979" s="29"/>
      <c r="G979" s="30"/>
      <c r="H979" s="65"/>
      <c r="I979" s="31"/>
    </row>
    <row r="980" spans="1:9" x14ac:dyDescent="0.2">
      <c r="A980" s="27"/>
      <c r="B980" s="23"/>
      <c r="C980" s="24"/>
      <c r="D980" s="23"/>
      <c r="E980" s="28"/>
      <c r="F980" s="29"/>
      <c r="G980" s="30"/>
      <c r="H980" s="65"/>
      <c r="I980" s="31"/>
    </row>
    <row r="981" spans="1:9" x14ac:dyDescent="0.2">
      <c r="A981" s="27"/>
      <c r="B981" s="23"/>
      <c r="C981" s="24"/>
      <c r="D981" s="23"/>
      <c r="E981" s="28"/>
      <c r="F981" s="29"/>
      <c r="G981" s="30"/>
      <c r="H981" s="65"/>
      <c r="I981" s="31"/>
    </row>
    <row r="982" spans="1:9" x14ac:dyDescent="0.2">
      <c r="A982" s="27"/>
      <c r="B982" s="23"/>
      <c r="C982" s="24"/>
      <c r="D982" s="23"/>
      <c r="E982" s="28"/>
      <c r="F982" s="29"/>
      <c r="G982" s="30"/>
      <c r="H982" s="65"/>
      <c r="I982" s="31"/>
    </row>
    <row r="983" spans="1:9" x14ac:dyDescent="0.2">
      <c r="A983" s="27"/>
      <c r="B983" s="23"/>
      <c r="C983" s="24"/>
      <c r="D983" s="23"/>
      <c r="E983" s="28"/>
      <c r="F983" s="29"/>
      <c r="G983" s="30"/>
      <c r="H983" s="65"/>
      <c r="I983" s="31"/>
    </row>
    <row r="984" spans="1:9" x14ac:dyDescent="0.2">
      <c r="A984" s="27"/>
      <c r="B984" s="23"/>
      <c r="C984" s="24"/>
      <c r="D984" s="23"/>
      <c r="E984" s="28"/>
      <c r="F984" s="29"/>
      <c r="G984" s="30"/>
      <c r="H984" s="65"/>
      <c r="I984" s="31"/>
    </row>
    <row r="985" spans="1:9" x14ac:dyDescent="0.2">
      <c r="A985" s="27"/>
      <c r="B985" s="23"/>
      <c r="C985" s="24"/>
      <c r="D985" s="23"/>
      <c r="E985" s="28"/>
      <c r="F985" s="29"/>
      <c r="G985" s="30"/>
      <c r="H985" s="65"/>
      <c r="I985" s="31"/>
    </row>
    <row r="986" spans="1:9" x14ac:dyDescent="0.2">
      <c r="A986" s="27"/>
      <c r="B986" s="23"/>
      <c r="C986" s="24"/>
      <c r="D986" s="23"/>
      <c r="E986" s="28"/>
      <c r="F986" s="29"/>
      <c r="G986" s="30"/>
      <c r="H986" s="65"/>
      <c r="I986" s="31"/>
    </row>
    <row r="987" spans="1:9" x14ac:dyDescent="0.2">
      <c r="A987" s="27"/>
      <c r="B987" s="23"/>
      <c r="C987" s="24"/>
      <c r="D987" s="23"/>
      <c r="E987" s="28"/>
      <c r="F987" s="29"/>
      <c r="G987" s="30"/>
      <c r="H987" s="65"/>
      <c r="I987" s="31"/>
    </row>
    <row r="988" spans="1:9" x14ac:dyDescent="0.2">
      <c r="A988" s="27"/>
      <c r="B988" s="23"/>
      <c r="C988" s="24"/>
      <c r="D988" s="23"/>
      <c r="E988" s="28"/>
      <c r="F988" s="29"/>
      <c r="G988" s="30"/>
      <c r="H988" s="65"/>
      <c r="I988" s="31"/>
    </row>
    <row r="989" spans="1:9" x14ac:dyDescent="0.2">
      <c r="A989" s="27"/>
      <c r="B989" s="23"/>
      <c r="C989" s="24"/>
      <c r="D989" s="23"/>
      <c r="E989" s="28"/>
      <c r="F989" s="29"/>
      <c r="G989" s="30"/>
      <c r="H989" s="65"/>
      <c r="I989" s="31"/>
    </row>
    <row r="990" spans="1:9" x14ac:dyDescent="0.2">
      <c r="A990" s="27"/>
      <c r="B990" s="23"/>
      <c r="C990" s="24"/>
      <c r="D990" s="23"/>
      <c r="E990" s="28"/>
      <c r="F990" s="29"/>
      <c r="G990" s="30"/>
      <c r="H990" s="65"/>
      <c r="I990" s="31"/>
    </row>
    <row r="991" spans="1:9" x14ac:dyDescent="0.2">
      <c r="A991" s="27"/>
      <c r="B991" s="23"/>
      <c r="C991" s="24"/>
      <c r="D991" s="23"/>
      <c r="E991" s="28"/>
      <c r="F991" s="29"/>
      <c r="G991" s="30"/>
      <c r="H991" s="65"/>
      <c r="I991" s="31"/>
    </row>
    <row r="992" spans="1:9" x14ac:dyDescent="0.2">
      <c r="A992" s="27"/>
      <c r="B992" s="23"/>
      <c r="C992" s="24"/>
      <c r="D992" s="23"/>
      <c r="E992" s="28"/>
      <c r="F992" s="29"/>
      <c r="G992" s="30"/>
      <c r="H992" s="65"/>
      <c r="I992" s="31"/>
    </row>
    <row r="993" spans="1:9" x14ac:dyDescent="0.2">
      <c r="A993" s="27"/>
      <c r="B993" s="23"/>
      <c r="C993" s="24"/>
      <c r="D993" s="23"/>
      <c r="E993" s="28"/>
      <c r="F993" s="29"/>
      <c r="G993" s="30"/>
      <c r="H993" s="65"/>
      <c r="I993" s="31"/>
    </row>
    <row r="994" spans="1:9" x14ac:dyDescent="0.2">
      <c r="A994" s="27"/>
      <c r="B994" s="23"/>
      <c r="C994" s="24"/>
      <c r="D994" s="23"/>
      <c r="E994" s="28"/>
      <c r="F994" s="29"/>
      <c r="G994" s="30"/>
      <c r="H994" s="65"/>
      <c r="I994" s="31"/>
    </row>
    <row r="995" spans="1:9" x14ac:dyDescent="0.2">
      <c r="A995" s="27"/>
      <c r="B995" s="23"/>
      <c r="C995" s="24"/>
      <c r="D995" s="23"/>
      <c r="E995" s="28"/>
      <c r="F995" s="29"/>
      <c r="G995" s="30"/>
      <c r="H995" s="65"/>
      <c r="I995" s="31"/>
    </row>
    <row r="996" spans="1:9" x14ac:dyDescent="0.2">
      <c r="A996" s="27"/>
      <c r="B996" s="23"/>
      <c r="C996" s="24"/>
      <c r="D996" s="23"/>
      <c r="E996" s="28"/>
      <c r="F996" s="29"/>
      <c r="G996" s="30"/>
      <c r="H996" s="65"/>
      <c r="I996" s="31"/>
    </row>
    <row r="997" spans="1:9" x14ac:dyDescent="0.2">
      <c r="A997" s="27"/>
      <c r="B997" s="23"/>
      <c r="C997" s="24"/>
      <c r="D997" s="23"/>
      <c r="E997" s="28"/>
      <c r="F997" s="29"/>
      <c r="G997" s="30"/>
      <c r="H997" s="65"/>
      <c r="I997" s="31"/>
    </row>
    <row r="998" spans="1:9" x14ac:dyDescent="0.2">
      <c r="A998" s="27"/>
      <c r="B998" s="23"/>
      <c r="C998" s="24"/>
      <c r="D998" s="23"/>
      <c r="E998" s="28"/>
      <c r="F998" s="29"/>
      <c r="G998" s="30"/>
      <c r="H998" s="65"/>
      <c r="I998" s="31"/>
    </row>
    <row r="999" spans="1:9" x14ac:dyDescent="0.2">
      <c r="A999" s="27"/>
      <c r="B999" s="23"/>
      <c r="C999" s="24"/>
      <c r="D999" s="23"/>
      <c r="E999" s="28"/>
      <c r="F999" s="29"/>
      <c r="G999" s="30"/>
      <c r="H999" s="65"/>
      <c r="I999" s="31"/>
    </row>
    <row r="1000" spans="1:9" x14ac:dyDescent="0.2">
      <c r="A1000" s="27"/>
      <c r="B1000" s="23"/>
      <c r="C1000" s="24"/>
      <c r="D1000" s="23"/>
      <c r="E1000" s="28"/>
      <c r="F1000" s="29"/>
      <c r="G1000" s="30"/>
      <c r="H1000" s="65"/>
      <c r="I1000" s="31"/>
    </row>
    <row r="1001" spans="1:9" x14ac:dyDescent="0.2">
      <c r="A1001" s="27"/>
      <c r="B1001" s="23"/>
      <c r="C1001" s="24"/>
      <c r="D1001" s="23"/>
      <c r="E1001" s="28"/>
      <c r="F1001" s="29"/>
      <c r="G1001" s="30"/>
      <c r="H1001" s="65"/>
      <c r="I1001" s="31"/>
    </row>
    <row r="1002" spans="1:9" x14ac:dyDescent="0.2">
      <c r="A1002" s="27"/>
      <c r="B1002" s="23"/>
      <c r="C1002" s="24"/>
      <c r="D1002" s="23"/>
      <c r="E1002" s="28"/>
      <c r="F1002" s="29"/>
      <c r="G1002" s="30"/>
      <c r="H1002" s="65"/>
      <c r="I1002" s="31"/>
    </row>
    <row r="1003" spans="1:9" x14ac:dyDescent="0.2">
      <c r="A1003" s="27"/>
      <c r="B1003" s="23"/>
      <c r="C1003" s="24"/>
      <c r="D1003" s="23"/>
      <c r="E1003" s="28"/>
      <c r="F1003" s="29"/>
      <c r="G1003" s="30"/>
      <c r="H1003" s="65"/>
      <c r="I1003" s="31"/>
    </row>
    <row r="1004" spans="1:9" x14ac:dyDescent="0.2">
      <c r="A1004" s="27"/>
      <c r="B1004" s="23"/>
      <c r="C1004" s="24"/>
      <c r="D1004" s="23"/>
      <c r="E1004" s="28"/>
      <c r="F1004" s="29"/>
      <c r="G1004" s="30"/>
      <c r="H1004" s="65"/>
      <c r="I1004" s="31"/>
    </row>
    <row r="1005" spans="1:9" x14ac:dyDescent="0.2">
      <c r="A1005" s="27"/>
      <c r="B1005" s="23"/>
      <c r="C1005" s="24"/>
      <c r="D1005" s="23"/>
      <c r="E1005" s="28"/>
      <c r="F1005" s="29"/>
      <c r="G1005" s="30"/>
      <c r="H1005" s="65"/>
      <c r="I1005" s="31"/>
    </row>
    <row r="1006" spans="1:9" x14ac:dyDescent="0.2">
      <c r="A1006" s="27"/>
      <c r="B1006" s="23"/>
      <c r="C1006" s="24"/>
      <c r="D1006" s="23"/>
      <c r="E1006" s="28"/>
      <c r="F1006" s="29"/>
      <c r="G1006" s="30"/>
      <c r="H1006" s="65"/>
      <c r="I1006" s="31"/>
    </row>
    <row r="1007" spans="1:9" x14ac:dyDescent="0.2">
      <c r="A1007" s="27"/>
      <c r="B1007" s="23"/>
      <c r="C1007" s="24"/>
      <c r="D1007" s="23"/>
      <c r="E1007" s="28"/>
      <c r="F1007" s="29"/>
      <c r="G1007" s="30"/>
      <c r="H1007" s="65"/>
      <c r="I1007" s="31"/>
    </row>
    <row r="1008" spans="1:9" x14ac:dyDescent="0.2">
      <c r="A1008" s="27"/>
      <c r="B1008" s="23"/>
      <c r="C1008" s="24"/>
      <c r="D1008" s="23"/>
      <c r="E1008" s="28"/>
      <c r="F1008" s="29"/>
      <c r="G1008" s="30"/>
      <c r="H1008" s="65"/>
      <c r="I1008" s="31"/>
    </row>
    <row r="1009" spans="1:9" x14ac:dyDescent="0.2">
      <c r="A1009" s="27"/>
      <c r="B1009" s="23"/>
      <c r="C1009" s="24"/>
      <c r="D1009" s="23"/>
      <c r="E1009" s="28"/>
      <c r="F1009" s="29"/>
      <c r="G1009" s="30"/>
      <c r="H1009" s="65"/>
      <c r="I1009" s="31"/>
    </row>
    <row r="1010" spans="1:9" x14ac:dyDescent="0.2">
      <c r="A1010" s="27"/>
      <c r="B1010" s="23"/>
      <c r="C1010" s="24"/>
      <c r="D1010" s="23"/>
      <c r="E1010" s="28"/>
      <c r="F1010" s="29"/>
      <c r="G1010" s="30"/>
      <c r="H1010" s="65"/>
      <c r="I1010" s="31"/>
    </row>
    <row r="1011" spans="1:9" x14ac:dyDescent="0.2">
      <c r="A1011" s="27"/>
      <c r="B1011" s="23"/>
      <c r="C1011" s="24"/>
      <c r="D1011" s="23"/>
      <c r="E1011" s="28"/>
      <c r="F1011" s="29"/>
      <c r="G1011" s="30"/>
      <c r="H1011" s="65"/>
      <c r="I1011" s="31"/>
    </row>
    <row r="1012" spans="1:9" x14ac:dyDescent="0.2">
      <c r="A1012" s="27"/>
      <c r="B1012" s="23"/>
      <c r="C1012" s="24"/>
      <c r="D1012" s="23"/>
      <c r="E1012" s="28"/>
      <c r="F1012" s="29"/>
      <c r="G1012" s="30"/>
      <c r="H1012" s="65"/>
      <c r="I1012" s="31"/>
    </row>
    <row r="1013" spans="1:9" x14ac:dyDescent="0.2">
      <c r="A1013" s="27"/>
      <c r="B1013" s="23"/>
      <c r="C1013" s="24"/>
      <c r="D1013" s="23"/>
      <c r="E1013" s="28"/>
      <c r="F1013" s="29"/>
      <c r="G1013" s="30"/>
      <c r="H1013" s="65"/>
      <c r="I1013" s="31"/>
    </row>
    <row r="1014" spans="1:9" x14ac:dyDescent="0.2">
      <c r="A1014" s="27"/>
      <c r="B1014" s="23"/>
      <c r="C1014" s="24"/>
      <c r="D1014" s="23"/>
      <c r="E1014" s="28"/>
      <c r="F1014" s="29"/>
      <c r="G1014" s="30"/>
      <c r="H1014" s="65"/>
      <c r="I1014" s="31"/>
    </row>
    <row r="1015" spans="1:9" x14ac:dyDescent="0.2">
      <c r="A1015" s="27"/>
      <c r="B1015" s="23"/>
      <c r="C1015" s="24"/>
      <c r="D1015" s="23"/>
      <c r="E1015" s="28"/>
      <c r="F1015" s="29"/>
      <c r="G1015" s="30"/>
      <c r="H1015" s="65"/>
      <c r="I1015" s="31"/>
    </row>
    <row r="1016" spans="1:9" x14ac:dyDescent="0.2">
      <c r="A1016" s="27"/>
      <c r="B1016" s="23"/>
      <c r="C1016" s="24"/>
      <c r="D1016" s="23"/>
      <c r="E1016" s="28"/>
      <c r="F1016" s="29"/>
      <c r="G1016" s="30"/>
      <c r="H1016" s="65"/>
      <c r="I1016" s="31"/>
    </row>
    <row r="1017" spans="1:9" x14ac:dyDescent="0.2">
      <c r="A1017" s="27"/>
      <c r="B1017" s="23"/>
      <c r="C1017" s="24"/>
      <c r="D1017" s="23"/>
      <c r="E1017" s="28"/>
      <c r="F1017" s="29"/>
      <c r="G1017" s="30"/>
      <c r="H1017" s="65"/>
      <c r="I1017" s="31"/>
    </row>
    <row r="1018" spans="1:9" x14ac:dyDescent="0.2">
      <c r="A1018" s="27"/>
      <c r="B1018" s="23"/>
      <c r="C1018" s="24"/>
      <c r="D1018" s="23"/>
      <c r="E1018" s="28"/>
      <c r="F1018" s="29"/>
      <c r="G1018" s="30"/>
      <c r="H1018" s="65"/>
      <c r="I1018" s="31"/>
    </row>
    <row r="1019" spans="1:9" x14ac:dyDescent="0.2">
      <c r="A1019" s="27"/>
      <c r="B1019" s="23"/>
      <c r="C1019" s="24"/>
      <c r="D1019" s="23"/>
      <c r="E1019" s="28"/>
      <c r="F1019" s="29"/>
      <c r="G1019" s="30"/>
      <c r="H1019" s="65"/>
      <c r="I1019" s="31"/>
    </row>
    <row r="1020" spans="1:9" x14ac:dyDescent="0.2">
      <c r="A1020" s="27"/>
      <c r="B1020" s="23"/>
      <c r="C1020" s="24"/>
      <c r="D1020" s="23"/>
      <c r="E1020" s="28"/>
      <c r="F1020" s="29"/>
      <c r="G1020" s="30"/>
      <c r="H1020" s="65"/>
      <c r="I1020" s="31"/>
    </row>
    <row r="1021" spans="1:9" x14ac:dyDescent="0.2">
      <c r="A1021" s="27"/>
      <c r="B1021" s="23"/>
      <c r="C1021" s="24"/>
      <c r="D1021" s="23"/>
      <c r="E1021" s="28"/>
      <c r="F1021" s="29"/>
      <c r="G1021" s="30"/>
      <c r="H1021" s="65"/>
      <c r="I1021" s="31"/>
    </row>
    <row r="1022" spans="1:9" x14ac:dyDescent="0.2">
      <c r="A1022" s="27"/>
      <c r="B1022" s="23"/>
      <c r="C1022" s="24"/>
      <c r="D1022" s="23"/>
      <c r="E1022" s="28"/>
      <c r="F1022" s="29"/>
      <c r="G1022" s="30"/>
      <c r="H1022" s="65"/>
      <c r="I1022" s="31"/>
    </row>
    <row r="1023" spans="1:9" x14ac:dyDescent="0.2">
      <c r="A1023" s="27"/>
      <c r="B1023" s="23"/>
      <c r="C1023" s="24"/>
      <c r="D1023" s="23"/>
      <c r="E1023" s="28"/>
      <c r="F1023" s="29"/>
      <c r="G1023" s="30"/>
      <c r="H1023" s="65"/>
      <c r="I1023" s="31"/>
    </row>
    <row r="1024" spans="1:9" x14ac:dyDescent="0.2">
      <c r="A1024" s="27"/>
      <c r="B1024" s="23"/>
      <c r="C1024" s="24"/>
      <c r="D1024" s="23"/>
      <c r="E1024" s="28"/>
      <c r="F1024" s="29"/>
      <c r="G1024" s="30"/>
      <c r="H1024" s="65"/>
      <c r="I1024" s="31"/>
    </row>
    <row r="1025" spans="1:9" x14ac:dyDescent="0.2">
      <c r="A1025" s="27"/>
      <c r="B1025" s="23"/>
      <c r="C1025" s="24"/>
      <c r="D1025" s="23"/>
      <c r="E1025" s="28"/>
      <c r="F1025" s="29"/>
      <c r="G1025" s="30"/>
      <c r="H1025" s="65"/>
      <c r="I1025" s="31"/>
    </row>
    <row r="1026" spans="1:9" x14ac:dyDescent="0.2">
      <c r="A1026" s="27"/>
      <c r="B1026" s="23"/>
      <c r="C1026" s="24"/>
      <c r="D1026" s="23"/>
      <c r="E1026" s="28"/>
      <c r="F1026" s="29"/>
      <c r="G1026" s="30"/>
      <c r="H1026" s="65"/>
      <c r="I1026" s="31"/>
    </row>
    <row r="1027" spans="1:9" x14ac:dyDescent="0.2">
      <c r="A1027" s="27"/>
      <c r="B1027" s="23"/>
      <c r="C1027" s="24"/>
      <c r="D1027" s="23"/>
      <c r="E1027" s="28"/>
      <c r="F1027" s="29"/>
      <c r="G1027" s="30"/>
      <c r="H1027" s="65"/>
      <c r="I1027" s="31"/>
    </row>
    <row r="1028" spans="1:9" x14ac:dyDescent="0.2">
      <c r="A1028" s="27"/>
      <c r="B1028" s="23"/>
      <c r="C1028" s="24"/>
      <c r="D1028" s="23"/>
      <c r="E1028" s="28"/>
      <c r="F1028" s="29"/>
      <c r="G1028" s="30"/>
      <c r="H1028" s="65"/>
      <c r="I1028" s="31"/>
    </row>
    <row r="1029" spans="1:9" x14ac:dyDescent="0.2">
      <c r="A1029" s="27"/>
      <c r="B1029" s="23"/>
      <c r="C1029" s="24"/>
      <c r="D1029" s="23"/>
      <c r="E1029" s="28"/>
      <c r="F1029" s="29"/>
      <c r="G1029" s="30"/>
      <c r="H1029" s="65"/>
      <c r="I1029" s="31"/>
    </row>
    <row r="1030" spans="1:9" x14ac:dyDescent="0.2">
      <c r="A1030" s="27"/>
      <c r="B1030" s="23"/>
      <c r="C1030" s="24"/>
      <c r="D1030" s="23"/>
      <c r="E1030" s="28"/>
      <c r="F1030" s="29"/>
      <c r="G1030" s="30"/>
      <c r="H1030" s="65"/>
      <c r="I1030" s="31"/>
    </row>
    <row r="1031" spans="1:9" x14ac:dyDescent="0.2">
      <c r="A1031" s="27"/>
      <c r="B1031" s="23"/>
      <c r="C1031" s="24"/>
      <c r="D1031" s="23"/>
      <c r="E1031" s="28"/>
      <c r="F1031" s="29"/>
      <c r="G1031" s="30"/>
      <c r="H1031" s="65"/>
      <c r="I1031" s="31"/>
    </row>
    <row r="1032" spans="1:9" x14ac:dyDescent="0.2">
      <c r="A1032" s="27"/>
      <c r="B1032" s="23"/>
      <c r="C1032" s="24"/>
      <c r="D1032" s="23"/>
      <c r="E1032" s="28"/>
      <c r="F1032" s="29"/>
      <c r="G1032" s="30"/>
      <c r="H1032" s="65"/>
      <c r="I1032" s="31"/>
    </row>
    <row r="1033" spans="1:9" x14ac:dyDescent="0.2">
      <c r="A1033" s="27"/>
      <c r="B1033" s="23"/>
      <c r="C1033" s="24"/>
      <c r="D1033" s="23"/>
      <c r="E1033" s="28"/>
      <c r="F1033" s="29"/>
      <c r="G1033" s="30"/>
      <c r="H1033" s="65"/>
      <c r="I1033" s="31"/>
    </row>
    <row r="1034" spans="1:9" x14ac:dyDescent="0.2">
      <c r="A1034" s="27"/>
      <c r="B1034" s="23"/>
      <c r="C1034" s="24"/>
      <c r="D1034" s="23"/>
      <c r="E1034" s="28"/>
      <c r="F1034" s="29"/>
      <c r="G1034" s="30"/>
      <c r="H1034" s="65"/>
      <c r="I1034" s="31"/>
    </row>
    <row r="1035" spans="1:9" x14ac:dyDescent="0.2">
      <c r="A1035" s="27"/>
      <c r="B1035" s="23"/>
      <c r="C1035" s="24"/>
      <c r="D1035" s="23"/>
      <c r="E1035" s="28"/>
      <c r="F1035" s="29"/>
      <c r="G1035" s="30"/>
      <c r="H1035" s="65"/>
      <c r="I1035" s="31"/>
    </row>
    <row r="1036" spans="1:9" x14ac:dyDescent="0.2">
      <c r="A1036" s="27"/>
      <c r="B1036" s="23"/>
      <c r="C1036" s="24"/>
      <c r="D1036" s="23"/>
      <c r="E1036" s="28"/>
      <c r="F1036" s="29"/>
      <c r="G1036" s="30"/>
      <c r="H1036" s="65"/>
      <c r="I1036" s="31"/>
    </row>
    <row r="1037" spans="1:9" x14ac:dyDescent="0.2">
      <c r="A1037" s="27"/>
      <c r="B1037" s="23"/>
      <c r="C1037" s="24"/>
      <c r="D1037" s="23"/>
      <c r="E1037" s="28"/>
      <c r="F1037" s="29"/>
      <c r="G1037" s="30"/>
      <c r="H1037" s="65"/>
      <c r="I1037" s="31"/>
    </row>
    <row r="1038" spans="1:9" x14ac:dyDescent="0.2">
      <c r="A1038" s="27"/>
      <c r="B1038" s="23"/>
      <c r="C1038" s="24"/>
      <c r="D1038" s="23"/>
      <c r="E1038" s="28"/>
      <c r="F1038" s="29"/>
      <c r="G1038" s="30"/>
      <c r="H1038" s="65"/>
      <c r="I1038" s="31"/>
    </row>
    <row r="1039" spans="1:9" x14ac:dyDescent="0.2">
      <c r="A1039" s="27"/>
      <c r="B1039" s="23"/>
      <c r="C1039" s="24"/>
      <c r="D1039" s="23"/>
      <c r="E1039" s="28"/>
      <c r="F1039" s="29"/>
      <c r="G1039" s="30"/>
      <c r="H1039" s="65"/>
      <c r="I1039" s="31"/>
    </row>
    <row r="1040" spans="1:9" x14ac:dyDescent="0.2">
      <c r="A1040" s="27"/>
      <c r="B1040" s="23"/>
      <c r="C1040" s="24"/>
      <c r="D1040" s="23"/>
      <c r="E1040" s="28"/>
      <c r="F1040" s="29"/>
      <c r="G1040" s="30"/>
      <c r="H1040" s="65"/>
      <c r="I1040" s="31"/>
    </row>
    <row r="1041" spans="1:9" x14ac:dyDescent="0.2">
      <c r="A1041" s="27"/>
      <c r="B1041" s="23"/>
      <c r="C1041" s="24"/>
      <c r="D1041" s="23"/>
      <c r="E1041" s="28"/>
      <c r="F1041" s="29"/>
      <c r="G1041" s="30"/>
      <c r="H1041" s="65"/>
      <c r="I1041" s="31"/>
    </row>
    <row r="1042" spans="1:9" x14ac:dyDescent="0.2">
      <c r="A1042" s="27"/>
      <c r="B1042" s="23"/>
      <c r="C1042" s="24"/>
      <c r="D1042" s="23"/>
      <c r="E1042" s="28"/>
      <c r="F1042" s="29"/>
      <c r="G1042" s="30"/>
      <c r="H1042" s="65"/>
      <c r="I1042" s="31"/>
    </row>
    <row r="1043" spans="1:9" x14ac:dyDescent="0.2">
      <c r="A1043" s="27"/>
      <c r="B1043" s="23"/>
      <c r="C1043" s="24"/>
      <c r="D1043" s="23"/>
      <c r="E1043" s="28"/>
      <c r="F1043" s="29"/>
      <c r="G1043" s="30"/>
      <c r="H1043" s="65"/>
      <c r="I1043" s="31"/>
    </row>
    <row r="1044" spans="1:9" x14ac:dyDescent="0.2">
      <c r="A1044" s="27"/>
      <c r="B1044" s="23"/>
      <c r="C1044" s="24"/>
      <c r="D1044" s="23"/>
      <c r="E1044" s="28"/>
      <c r="F1044" s="29"/>
      <c r="G1044" s="30"/>
      <c r="H1044" s="65"/>
      <c r="I1044" s="31"/>
    </row>
    <row r="1045" spans="1:9" x14ac:dyDescent="0.2">
      <c r="A1045" s="27"/>
      <c r="B1045" s="23"/>
      <c r="C1045" s="24"/>
      <c r="D1045" s="23"/>
      <c r="E1045" s="28"/>
      <c r="F1045" s="29"/>
      <c r="G1045" s="30"/>
      <c r="H1045" s="65"/>
      <c r="I1045" s="31"/>
    </row>
    <row r="1046" spans="1:9" x14ac:dyDescent="0.2">
      <c r="A1046" s="27"/>
      <c r="B1046" s="23"/>
      <c r="C1046" s="24"/>
      <c r="D1046" s="23"/>
      <c r="E1046" s="28"/>
      <c r="F1046" s="29"/>
      <c r="G1046" s="30"/>
      <c r="H1046" s="65"/>
      <c r="I1046" s="31"/>
    </row>
    <row r="1047" spans="1:9" x14ac:dyDescent="0.2">
      <c r="A1047" s="27"/>
      <c r="B1047" s="23"/>
      <c r="C1047" s="24"/>
      <c r="D1047" s="23"/>
      <c r="E1047" s="28"/>
      <c r="F1047" s="29"/>
      <c r="G1047" s="30"/>
      <c r="H1047" s="65"/>
      <c r="I1047" s="31"/>
    </row>
    <row r="1048" spans="1:9" x14ac:dyDescent="0.2">
      <c r="A1048" s="27"/>
      <c r="B1048" s="23"/>
      <c r="C1048" s="24"/>
      <c r="D1048" s="23"/>
      <c r="E1048" s="28"/>
      <c r="F1048" s="29"/>
      <c r="G1048" s="30"/>
      <c r="H1048" s="65"/>
      <c r="I1048" s="31"/>
    </row>
    <row r="1049" spans="1:9" x14ac:dyDescent="0.2">
      <c r="A1049" s="27"/>
      <c r="B1049" s="23"/>
      <c r="C1049" s="24"/>
      <c r="D1049" s="23"/>
      <c r="E1049" s="28"/>
      <c r="F1049" s="29"/>
      <c r="G1049" s="30"/>
      <c r="H1049" s="65"/>
      <c r="I1049" s="31"/>
    </row>
    <row r="1050" spans="1:9" x14ac:dyDescent="0.2">
      <c r="A1050" s="27"/>
      <c r="B1050" s="23"/>
      <c r="C1050" s="24"/>
      <c r="D1050" s="23"/>
      <c r="E1050" s="28"/>
      <c r="F1050" s="29"/>
      <c r="G1050" s="30"/>
      <c r="H1050" s="65"/>
      <c r="I1050" s="31"/>
    </row>
    <row r="1051" spans="1:9" x14ac:dyDescent="0.2">
      <c r="A1051" s="27"/>
      <c r="B1051" s="23"/>
      <c r="C1051" s="24"/>
      <c r="D1051" s="23"/>
      <c r="E1051" s="28"/>
      <c r="F1051" s="29"/>
      <c r="G1051" s="30"/>
      <c r="H1051" s="65"/>
      <c r="I1051" s="31"/>
    </row>
    <row r="1052" spans="1:9" x14ac:dyDescent="0.2">
      <c r="A1052" s="27"/>
      <c r="B1052" s="23"/>
      <c r="C1052" s="24"/>
      <c r="D1052" s="23"/>
      <c r="E1052" s="28"/>
      <c r="F1052" s="29"/>
      <c r="G1052" s="30"/>
      <c r="H1052" s="65"/>
      <c r="I1052" s="31"/>
    </row>
    <row r="1053" spans="1:9" x14ac:dyDescent="0.2">
      <c r="A1053" s="27"/>
      <c r="B1053" s="23"/>
      <c r="C1053" s="24"/>
      <c r="D1053" s="23"/>
      <c r="E1053" s="28"/>
      <c r="F1053" s="29"/>
      <c r="G1053" s="30"/>
      <c r="H1053" s="65"/>
      <c r="I1053" s="31"/>
    </row>
    <row r="1054" spans="1:9" x14ac:dyDescent="0.2">
      <c r="A1054" s="27"/>
      <c r="B1054" s="23"/>
      <c r="C1054" s="24"/>
      <c r="D1054" s="23"/>
      <c r="E1054" s="28"/>
      <c r="F1054" s="29"/>
      <c r="G1054" s="30"/>
      <c r="H1054" s="65"/>
      <c r="I1054" s="31"/>
    </row>
    <row r="1055" spans="1:9" x14ac:dyDescent="0.2">
      <c r="A1055" s="27"/>
      <c r="B1055" s="23"/>
      <c r="C1055" s="24"/>
      <c r="D1055" s="23"/>
      <c r="E1055" s="28"/>
      <c r="F1055" s="29"/>
      <c r="G1055" s="30"/>
      <c r="H1055" s="65"/>
      <c r="I1055" s="31"/>
    </row>
    <row r="1056" spans="1:9" x14ac:dyDescent="0.2">
      <c r="A1056" s="27"/>
      <c r="B1056" s="23"/>
      <c r="C1056" s="24"/>
      <c r="D1056" s="23"/>
      <c r="E1056" s="28"/>
      <c r="F1056" s="29"/>
      <c r="G1056" s="30"/>
      <c r="H1056" s="65"/>
      <c r="I1056" s="31"/>
    </row>
    <row r="1057" spans="1:9" x14ac:dyDescent="0.2">
      <c r="A1057" s="27"/>
      <c r="B1057" s="23"/>
      <c r="C1057" s="24"/>
      <c r="D1057" s="23"/>
      <c r="E1057" s="28"/>
      <c r="F1057" s="29"/>
      <c r="G1057" s="30"/>
      <c r="H1057" s="65"/>
      <c r="I1057" s="31"/>
    </row>
    <row r="1058" spans="1:9" x14ac:dyDescent="0.2">
      <c r="A1058" s="27"/>
      <c r="B1058" s="23"/>
      <c r="C1058" s="24"/>
      <c r="D1058" s="23"/>
      <c r="E1058" s="28"/>
      <c r="F1058" s="29"/>
      <c r="G1058" s="30"/>
      <c r="H1058" s="65"/>
      <c r="I1058" s="31"/>
    </row>
    <row r="1059" spans="1:9" x14ac:dyDescent="0.2">
      <c r="A1059" s="27"/>
      <c r="B1059" s="23"/>
      <c r="C1059" s="24"/>
      <c r="D1059" s="23"/>
      <c r="E1059" s="28"/>
      <c r="F1059" s="29"/>
      <c r="G1059" s="30"/>
      <c r="H1059" s="65"/>
      <c r="I1059" s="31"/>
    </row>
    <row r="1060" spans="1:9" x14ac:dyDescent="0.2">
      <c r="A1060" s="27"/>
      <c r="B1060" s="23"/>
      <c r="C1060" s="24"/>
      <c r="D1060" s="23"/>
      <c r="E1060" s="28"/>
      <c r="F1060" s="29"/>
      <c r="G1060" s="30"/>
      <c r="H1060" s="65"/>
      <c r="I1060" s="31"/>
    </row>
    <row r="1061" spans="1:9" x14ac:dyDescent="0.2">
      <c r="A1061" s="27"/>
      <c r="B1061" s="23"/>
      <c r="C1061" s="24"/>
      <c r="D1061" s="23"/>
      <c r="E1061" s="28"/>
      <c r="F1061" s="29"/>
      <c r="G1061" s="30"/>
      <c r="H1061" s="65"/>
      <c r="I1061" s="31"/>
    </row>
    <row r="1062" spans="1:9" x14ac:dyDescent="0.2">
      <c r="A1062" s="27"/>
      <c r="B1062" s="23"/>
      <c r="C1062" s="24"/>
      <c r="D1062" s="23"/>
      <c r="E1062" s="28"/>
      <c r="F1062" s="29"/>
      <c r="G1062" s="30"/>
      <c r="H1062" s="65"/>
      <c r="I1062" s="31"/>
    </row>
    <row r="1063" spans="1:9" x14ac:dyDescent="0.2">
      <c r="A1063" s="27"/>
      <c r="B1063" s="23"/>
      <c r="C1063" s="24"/>
      <c r="D1063" s="23"/>
      <c r="E1063" s="28"/>
      <c r="F1063" s="29"/>
      <c r="G1063" s="30"/>
      <c r="H1063" s="65"/>
      <c r="I1063" s="31"/>
    </row>
    <row r="1064" spans="1:9" x14ac:dyDescent="0.2">
      <c r="A1064" s="27"/>
      <c r="B1064" s="23"/>
      <c r="C1064" s="24"/>
      <c r="D1064" s="23"/>
      <c r="E1064" s="28"/>
      <c r="F1064" s="29"/>
      <c r="G1064" s="30"/>
      <c r="H1064" s="65"/>
      <c r="I1064" s="31"/>
    </row>
    <row r="1065" spans="1:9" x14ac:dyDescent="0.2">
      <c r="A1065" s="27"/>
      <c r="B1065" s="23"/>
      <c r="C1065" s="24"/>
      <c r="D1065" s="23"/>
      <c r="E1065" s="28"/>
      <c r="F1065" s="29"/>
      <c r="G1065" s="30"/>
      <c r="H1065" s="65"/>
      <c r="I1065" s="31"/>
    </row>
    <row r="1066" spans="1:9" x14ac:dyDescent="0.2">
      <c r="A1066" s="27"/>
      <c r="B1066" s="23"/>
      <c r="C1066" s="24"/>
      <c r="D1066" s="23"/>
      <c r="E1066" s="28"/>
      <c r="F1066" s="29"/>
      <c r="G1066" s="30"/>
      <c r="H1066" s="65"/>
      <c r="I1066" s="31"/>
    </row>
    <row r="1067" spans="1:9" x14ac:dyDescent="0.2">
      <c r="A1067" s="27"/>
      <c r="B1067" s="23"/>
      <c r="C1067" s="24"/>
      <c r="D1067" s="23"/>
      <c r="E1067" s="28"/>
      <c r="F1067" s="29"/>
      <c r="G1067" s="30"/>
      <c r="H1067" s="65"/>
      <c r="I1067" s="31"/>
    </row>
    <row r="1068" spans="1:9" x14ac:dyDescent="0.2">
      <c r="A1068" s="27"/>
      <c r="B1068" s="23"/>
      <c r="C1068" s="24"/>
      <c r="D1068" s="23"/>
      <c r="E1068" s="28"/>
      <c r="F1068" s="29"/>
      <c r="G1068" s="30"/>
      <c r="H1068" s="65"/>
      <c r="I1068" s="31"/>
    </row>
    <row r="1069" spans="1:9" x14ac:dyDescent="0.2">
      <c r="A1069" s="27"/>
      <c r="B1069" s="23"/>
      <c r="C1069" s="24"/>
      <c r="D1069" s="23"/>
      <c r="E1069" s="28"/>
      <c r="F1069" s="29"/>
      <c r="G1069" s="30"/>
      <c r="H1069" s="65"/>
      <c r="I1069" s="31"/>
    </row>
    <row r="1070" spans="1:9" x14ac:dyDescent="0.2">
      <c r="A1070" s="27"/>
      <c r="B1070" s="23"/>
      <c r="C1070" s="24"/>
      <c r="D1070" s="23"/>
      <c r="E1070" s="28"/>
      <c r="F1070" s="29"/>
      <c r="G1070" s="30"/>
      <c r="H1070" s="65"/>
      <c r="I1070" s="31"/>
    </row>
    <row r="1071" spans="1:9" x14ac:dyDescent="0.2">
      <c r="A1071" s="27"/>
      <c r="B1071" s="23"/>
      <c r="C1071" s="24"/>
      <c r="D1071" s="23"/>
      <c r="E1071" s="28"/>
      <c r="F1071" s="29"/>
      <c r="G1071" s="30"/>
      <c r="H1071" s="65"/>
      <c r="I1071" s="31"/>
    </row>
    <row r="1072" spans="1:9" x14ac:dyDescent="0.2">
      <c r="A1072" s="27"/>
      <c r="B1072" s="23"/>
      <c r="C1072" s="24"/>
      <c r="D1072" s="23"/>
      <c r="E1072" s="28"/>
      <c r="F1072" s="29"/>
      <c r="G1072" s="30"/>
      <c r="H1072" s="65"/>
      <c r="I1072" s="31"/>
    </row>
    <row r="1073" spans="1:9" x14ac:dyDescent="0.2">
      <c r="A1073" s="27"/>
      <c r="B1073" s="23"/>
      <c r="C1073" s="24"/>
      <c r="D1073" s="23"/>
      <c r="E1073" s="28"/>
      <c r="F1073" s="29"/>
      <c r="G1073" s="30"/>
      <c r="H1073" s="65"/>
      <c r="I1073" s="31"/>
    </row>
    <row r="1074" spans="1:9" x14ac:dyDescent="0.2">
      <c r="A1074" s="27"/>
      <c r="B1074" s="23"/>
      <c r="C1074" s="24"/>
      <c r="D1074" s="23"/>
      <c r="E1074" s="28"/>
      <c r="F1074" s="29"/>
      <c r="G1074" s="30"/>
      <c r="H1074" s="65"/>
      <c r="I1074" s="31"/>
    </row>
    <row r="1075" spans="1:9" x14ac:dyDescent="0.2">
      <c r="A1075" s="27"/>
      <c r="B1075" s="23"/>
      <c r="C1075" s="24"/>
      <c r="D1075" s="23"/>
      <c r="E1075" s="28"/>
      <c r="F1075" s="29"/>
      <c r="G1075" s="30"/>
      <c r="H1075" s="65"/>
      <c r="I1075" s="31"/>
    </row>
    <row r="1076" spans="1:9" x14ac:dyDescent="0.2">
      <c r="A1076" s="27"/>
      <c r="B1076" s="23"/>
      <c r="C1076" s="24"/>
      <c r="D1076" s="23"/>
      <c r="E1076" s="28"/>
      <c r="F1076" s="29"/>
      <c r="G1076" s="30"/>
      <c r="H1076" s="65"/>
      <c r="I1076" s="31"/>
    </row>
    <row r="1077" spans="1:9" x14ac:dyDescent="0.2">
      <c r="A1077" s="27"/>
      <c r="B1077" s="23"/>
      <c r="C1077" s="24"/>
      <c r="D1077" s="23"/>
      <c r="E1077" s="28"/>
      <c r="F1077" s="29"/>
      <c r="G1077" s="30"/>
      <c r="H1077" s="65"/>
      <c r="I1077" s="31"/>
    </row>
    <row r="1078" spans="1:9" x14ac:dyDescent="0.2">
      <c r="A1078" s="27"/>
      <c r="B1078" s="23"/>
      <c r="C1078" s="24"/>
      <c r="D1078" s="23"/>
      <c r="E1078" s="28"/>
      <c r="F1078" s="29"/>
      <c r="G1078" s="30"/>
      <c r="H1078" s="65"/>
      <c r="I1078" s="31"/>
    </row>
    <row r="1079" spans="1:9" x14ac:dyDescent="0.2">
      <c r="A1079" s="27"/>
      <c r="B1079" s="23"/>
      <c r="C1079" s="24"/>
      <c r="D1079" s="23"/>
      <c r="E1079" s="28"/>
      <c r="F1079" s="29"/>
      <c r="G1079" s="30"/>
      <c r="H1079" s="65"/>
      <c r="I1079" s="31"/>
    </row>
    <row r="1080" spans="1:9" x14ac:dyDescent="0.2">
      <c r="A1080" s="27"/>
      <c r="B1080" s="23"/>
      <c r="C1080" s="24"/>
      <c r="D1080" s="23"/>
      <c r="E1080" s="28"/>
      <c r="F1080" s="29"/>
      <c r="G1080" s="30"/>
      <c r="H1080" s="65"/>
      <c r="I1080" s="31"/>
    </row>
    <row r="1081" spans="1:9" x14ac:dyDescent="0.2">
      <c r="A1081" s="27"/>
      <c r="B1081" s="23"/>
      <c r="C1081" s="24"/>
      <c r="D1081" s="23"/>
      <c r="E1081" s="28"/>
      <c r="F1081" s="29"/>
      <c r="G1081" s="30"/>
      <c r="H1081" s="65"/>
      <c r="I1081" s="31"/>
    </row>
    <row r="1082" spans="1:9" x14ac:dyDescent="0.2">
      <c r="A1082" s="27"/>
      <c r="B1082" s="23"/>
      <c r="C1082" s="24"/>
      <c r="D1082" s="23"/>
      <c r="E1082" s="28"/>
      <c r="F1082" s="29"/>
      <c r="G1082" s="30"/>
      <c r="H1082" s="65"/>
      <c r="I1082" s="31"/>
    </row>
    <row r="1083" spans="1:9" x14ac:dyDescent="0.2">
      <c r="A1083" s="27"/>
      <c r="B1083" s="23"/>
      <c r="C1083" s="24"/>
      <c r="D1083" s="23"/>
      <c r="E1083" s="28"/>
      <c r="F1083" s="29"/>
      <c r="G1083" s="30"/>
      <c r="H1083" s="65"/>
      <c r="I1083" s="31"/>
    </row>
    <row r="1084" spans="1:9" x14ac:dyDescent="0.2">
      <c r="A1084" s="27"/>
      <c r="B1084" s="23"/>
      <c r="C1084" s="24"/>
      <c r="D1084" s="23"/>
      <c r="E1084" s="28"/>
      <c r="F1084" s="29"/>
      <c r="G1084" s="30"/>
      <c r="H1084" s="65"/>
      <c r="I1084" s="31"/>
    </row>
    <row r="1085" spans="1:9" x14ac:dyDescent="0.2">
      <c r="A1085" s="27"/>
      <c r="B1085" s="23"/>
      <c r="C1085" s="24"/>
      <c r="D1085" s="23"/>
      <c r="E1085" s="28"/>
      <c r="F1085" s="29"/>
      <c r="G1085" s="30"/>
      <c r="H1085" s="65"/>
      <c r="I1085" s="31"/>
    </row>
    <row r="1086" spans="1:9" x14ac:dyDescent="0.2">
      <c r="A1086" s="27"/>
      <c r="B1086" s="23"/>
      <c r="C1086" s="24"/>
      <c r="D1086" s="23"/>
      <c r="E1086" s="28"/>
      <c r="F1086" s="29"/>
      <c r="G1086" s="30"/>
      <c r="H1086" s="65"/>
      <c r="I1086" s="31"/>
    </row>
    <row r="1087" spans="1:9" x14ac:dyDescent="0.2">
      <c r="A1087" s="27"/>
      <c r="B1087" s="23"/>
      <c r="C1087" s="24"/>
      <c r="D1087" s="23"/>
      <c r="E1087" s="28"/>
      <c r="F1087" s="29"/>
      <c r="G1087" s="30"/>
      <c r="H1087" s="65"/>
      <c r="I1087" s="31"/>
    </row>
    <row r="1088" spans="1:9" x14ac:dyDescent="0.2">
      <c r="A1088" s="27"/>
      <c r="B1088" s="23"/>
      <c r="C1088" s="24"/>
      <c r="D1088" s="23"/>
      <c r="E1088" s="28"/>
      <c r="F1088" s="29"/>
      <c r="G1088" s="30"/>
      <c r="H1088" s="65"/>
      <c r="I1088" s="31"/>
    </row>
    <row r="1089" spans="1:9" x14ac:dyDescent="0.2">
      <c r="A1089" s="27"/>
      <c r="B1089" s="23"/>
      <c r="C1089" s="24"/>
      <c r="D1089" s="23"/>
      <c r="E1089" s="28"/>
      <c r="F1089" s="29"/>
      <c r="G1089" s="30"/>
      <c r="H1089" s="65"/>
      <c r="I1089" s="31"/>
    </row>
    <row r="1090" spans="1:9" x14ac:dyDescent="0.2">
      <c r="A1090" s="27"/>
      <c r="B1090" s="23"/>
      <c r="C1090" s="24"/>
      <c r="D1090" s="23"/>
      <c r="E1090" s="28"/>
      <c r="F1090" s="29"/>
      <c r="G1090" s="30"/>
      <c r="H1090" s="65"/>
      <c r="I1090" s="31"/>
    </row>
    <row r="1091" spans="1:9" x14ac:dyDescent="0.2">
      <c r="A1091" s="27"/>
      <c r="B1091" s="23"/>
      <c r="C1091" s="24"/>
      <c r="D1091" s="23"/>
      <c r="E1091" s="28"/>
      <c r="F1091" s="29"/>
      <c r="G1091" s="30"/>
      <c r="H1091" s="65"/>
      <c r="I1091" s="31"/>
    </row>
    <row r="1092" spans="1:9" x14ac:dyDescent="0.2">
      <c r="A1092" s="27"/>
      <c r="B1092" s="23"/>
      <c r="C1092" s="24"/>
      <c r="D1092" s="23"/>
      <c r="E1092" s="28"/>
      <c r="F1092" s="29"/>
      <c r="G1092" s="30"/>
      <c r="H1092" s="65"/>
      <c r="I1092" s="31"/>
    </row>
    <row r="1093" spans="1:9" x14ac:dyDescent="0.2">
      <c r="A1093" s="27"/>
      <c r="B1093" s="23"/>
      <c r="C1093" s="24"/>
      <c r="D1093" s="23"/>
      <c r="E1093" s="28"/>
      <c r="F1093" s="29"/>
      <c r="G1093" s="30"/>
      <c r="H1093" s="65"/>
      <c r="I1093" s="31"/>
    </row>
    <row r="1094" spans="1:9" x14ac:dyDescent="0.2">
      <c r="A1094" s="27"/>
      <c r="B1094" s="23"/>
      <c r="C1094" s="24"/>
      <c r="D1094" s="23"/>
      <c r="E1094" s="28"/>
      <c r="F1094" s="29"/>
      <c r="G1094" s="30"/>
      <c r="H1094" s="65"/>
      <c r="I1094" s="31"/>
    </row>
    <row r="1095" spans="1:9" x14ac:dyDescent="0.2">
      <c r="A1095" s="27"/>
      <c r="B1095" s="23"/>
      <c r="C1095" s="24"/>
      <c r="D1095" s="23"/>
      <c r="E1095" s="28"/>
      <c r="F1095" s="29"/>
      <c r="G1095" s="30"/>
      <c r="H1095" s="65"/>
      <c r="I1095" s="31"/>
    </row>
    <row r="1096" spans="1:9" x14ac:dyDescent="0.2">
      <c r="A1096" s="27"/>
      <c r="B1096" s="23"/>
      <c r="C1096" s="24"/>
      <c r="D1096" s="23"/>
      <c r="E1096" s="28"/>
      <c r="F1096" s="29"/>
      <c r="G1096" s="30"/>
      <c r="H1096" s="65"/>
      <c r="I1096" s="31"/>
    </row>
    <row r="1097" spans="1:9" x14ac:dyDescent="0.2">
      <c r="A1097" s="27"/>
      <c r="B1097" s="23"/>
      <c r="C1097" s="24"/>
      <c r="D1097" s="23"/>
      <c r="E1097" s="28"/>
      <c r="F1097" s="29"/>
      <c r="G1097" s="30"/>
      <c r="H1097" s="65"/>
      <c r="I1097" s="31"/>
    </row>
    <row r="1098" spans="1:9" x14ac:dyDescent="0.2">
      <c r="A1098" s="27"/>
      <c r="B1098" s="23"/>
      <c r="C1098" s="24"/>
      <c r="D1098" s="23"/>
      <c r="E1098" s="28"/>
      <c r="F1098" s="29"/>
      <c r="G1098" s="30"/>
      <c r="H1098" s="65"/>
      <c r="I1098" s="31"/>
    </row>
    <row r="1099" spans="1:9" x14ac:dyDescent="0.2">
      <c r="A1099" s="27"/>
      <c r="B1099" s="23"/>
      <c r="C1099" s="24"/>
      <c r="D1099" s="23"/>
      <c r="E1099" s="28"/>
      <c r="F1099" s="29"/>
      <c r="G1099" s="30"/>
      <c r="H1099" s="65"/>
      <c r="I1099" s="31"/>
    </row>
    <row r="1100" spans="1:9" x14ac:dyDescent="0.2">
      <c r="A1100" s="27"/>
      <c r="B1100" s="23"/>
      <c r="C1100" s="24"/>
      <c r="D1100" s="23"/>
      <c r="E1100" s="28"/>
      <c r="F1100" s="29"/>
      <c r="G1100" s="30"/>
      <c r="H1100" s="65"/>
      <c r="I1100" s="31"/>
    </row>
    <row r="1101" spans="1:9" x14ac:dyDescent="0.2">
      <c r="A1101" s="27"/>
      <c r="B1101" s="23"/>
      <c r="C1101" s="24"/>
      <c r="D1101" s="23"/>
      <c r="E1101" s="28"/>
      <c r="F1101" s="29"/>
      <c r="G1101" s="30"/>
      <c r="H1101" s="65"/>
      <c r="I1101" s="31"/>
    </row>
    <row r="1102" spans="1:9" x14ac:dyDescent="0.2">
      <c r="A1102" s="27"/>
      <c r="B1102" s="23"/>
      <c r="C1102" s="24"/>
      <c r="D1102" s="23"/>
      <c r="E1102" s="28"/>
      <c r="F1102" s="29"/>
      <c r="G1102" s="30"/>
      <c r="H1102" s="65"/>
      <c r="I1102" s="31"/>
    </row>
    <row r="1103" spans="1:9" x14ac:dyDescent="0.2">
      <c r="A1103" s="27"/>
      <c r="B1103" s="23"/>
      <c r="C1103" s="24"/>
      <c r="D1103" s="23"/>
      <c r="E1103" s="28"/>
      <c r="F1103" s="29"/>
      <c r="G1103" s="30"/>
      <c r="H1103" s="65"/>
      <c r="I1103" s="31"/>
    </row>
    <row r="1104" spans="1:9" x14ac:dyDescent="0.2">
      <c r="A1104" s="27"/>
      <c r="B1104" s="23"/>
      <c r="C1104" s="24"/>
      <c r="D1104" s="23"/>
      <c r="E1104" s="28"/>
      <c r="F1104" s="29"/>
      <c r="G1104" s="30"/>
      <c r="H1104" s="65"/>
      <c r="I1104" s="31"/>
    </row>
    <row r="1105" spans="1:9" x14ac:dyDescent="0.2">
      <c r="A1105" s="27"/>
      <c r="B1105" s="23"/>
      <c r="C1105" s="24"/>
      <c r="D1105" s="23"/>
      <c r="E1105" s="28"/>
      <c r="F1105" s="29"/>
      <c r="G1105" s="30"/>
      <c r="H1105" s="65"/>
      <c r="I1105" s="31"/>
    </row>
    <row r="1106" spans="1:9" x14ac:dyDescent="0.2">
      <c r="A1106" s="27"/>
      <c r="B1106" s="23"/>
      <c r="C1106" s="24"/>
      <c r="D1106" s="23"/>
      <c r="E1106" s="28"/>
      <c r="F1106" s="29"/>
      <c r="G1106" s="30"/>
      <c r="H1106" s="65"/>
      <c r="I1106" s="31"/>
    </row>
    <row r="1107" spans="1:9" x14ac:dyDescent="0.2">
      <c r="A1107" s="27"/>
      <c r="B1107" s="23"/>
      <c r="C1107" s="24"/>
      <c r="D1107" s="23"/>
      <c r="E1107" s="28"/>
      <c r="F1107" s="29"/>
      <c r="G1107" s="30"/>
      <c r="H1107" s="65"/>
      <c r="I1107" s="31"/>
    </row>
    <row r="1108" spans="1:9" x14ac:dyDescent="0.2">
      <c r="A1108" s="27"/>
      <c r="B1108" s="23"/>
      <c r="C1108" s="24"/>
      <c r="D1108" s="23"/>
      <c r="E1108" s="28"/>
      <c r="F1108" s="29"/>
      <c r="G1108" s="30"/>
      <c r="H1108" s="65"/>
      <c r="I1108" s="31"/>
    </row>
    <row r="1109" spans="1:9" x14ac:dyDescent="0.2">
      <c r="A1109" s="27"/>
      <c r="B1109" s="23"/>
      <c r="C1109" s="24"/>
      <c r="D1109" s="23"/>
      <c r="E1109" s="28"/>
      <c r="F1109" s="29"/>
      <c r="G1109" s="30"/>
      <c r="H1109" s="65"/>
      <c r="I1109" s="31"/>
    </row>
    <row r="1110" spans="1:9" x14ac:dyDescent="0.2">
      <c r="A1110" s="27"/>
      <c r="B1110" s="23"/>
      <c r="C1110" s="24"/>
      <c r="D1110" s="23"/>
      <c r="E1110" s="28"/>
      <c r="F1110" s="29"/>
      <c r="G1110" s="30"/>
      <c r="H1110" s="65"/>
      <c r="I1110" s="31"/>
    </row>
    <row r="1111" spans="1:9" x14ac:dyDescent="0.2">
      <c r="A1111" s="27"/>
      <c r="B1111" s="23"/>
      <c r="C1111" s="24"/>
      <c r="D1111" s="23"/>
      <c r="E1111" s="28"/>
      <c r="F1111" s="29"/>
      <c r="G1111" s="30"/>
      <c r="H1111" s="65"/>
      <c r="I1111" s="31"/>
    </row>
    <row r="1112" spans="1:9" x14ac:dyDescent="0.2">
      <c r="A1112" s="27"/>
      <c r="B1112" s="23"/>
      <c r="C1112" s="24"/>
      <c r="D1112" s="23"/>
      <c r="E1112" s="28"/>
      <c r="F1112" s="29"/>
      <c r="G1112" s="30"/>
      <c r="H1112" s="65"/>
      <c r="I1112" s="31"/>
    </row>
    <row r="1113" spans="1:9" x14ac:dyDescent="0.2">
      <c r="A1113" s="27"/>
      <c r="B1113" s="23"/>
      <c r="C1113" s="24"/>
      <c r="D1113" s="23"/>
      <c r="E1113" s="28"/>
      <c r="F1113" s="29"/>
      <c r="G1113" s="30"/>
      <c r="H1113" s="65"/>
      <c r="I1113" s="31"/>
    </row>
    <row r="1114" spans="1:9" x14ac:dyDescent="0.2">
      <c r="A1114" s="27"/>
      <c r="B1114" s="23"/>
      <c r="C1114" s="24"/>
      <c r="D1114" s="23"/>
      <c r="E1114" s="28"/>
      <c r="F1114" s="29"/>
      <c r="G1114" s="30"/>
      <c r="H1114" s="65"/>
      <c r="I1114" s="31"/>
    </row>
    <row r="1115" spans="1:9" x14ac:dyDescent="0.2">
      <c r="A1115" s="27"/>
      <c r="B1115" s="23"/>
      <c r="C1115" s="24"/>
      <c r="D1115" s="23"/>
      <c r="E1115" s="28"/>
      <c r="F1115" s="29"/>
      <c r="G1115" s="30"/>
      <c r="H1115" s="65"/>
      <c r="I1115" s="31"/>
    </row>
    <row r="1116" spans="1:9" x14ac:dyDescent="0.2">
      <c r="A1116" s="27"/>
      <c r="B1116" s="23"/>
      <c r="C1116" s="24"/>
      <c r="D1116" s="23"/>
      <c r="E1116" s="28"/>
      <c r="F1116" s="29"/>
      <c r="G1116" s="30"/>
      <c r="H1116" s="65"/>
      <c r="I1116" s="31"/>
    </row>
    <row r="1117" spans="1:9" x14ac:dyDescent="0.2">
      <c r="A1117" s="27"/>
      <c r="B1117" s="23"/>
      <c r="C1117" s="24"/>
      <c r="D1117" s="23"/>
      <c r="E1117" s="28"/>
      <c r="F1117" s="29"/>
      <c r="G1117" s="30"/>
      <c r="H1117" s="65"/>
      <c r="I1117" s="31"/>
    </row>
    <row r="1118" spans="1:9" x14ac:dyDescent="0.2">
      <c r="A1118" s="27"/>
      <c r="B1118" s="23"/>
      <c r="C1118" s="24"/>
      <c r="D1118" s="23"/>
      <c r="E1118" s="28"/>
      <c r="F1118" s="29"/>
      <c r="G1118" s="30"/>
      <c r="H1118" s="65"/>
      <c r="I1118" s="31"/>
    </row>
    <row r="1119" spans="1:9" x14ac:dyDescent="0.2">
      <c r="A1119" s="27"/>
      <c r="B1119" s="23"/>
      <c r="C1119" s="24"/>
      <c r="D1119" s="23"/>
      <c r="E1119" s="28"/>
      <c r="F1119" s="29"/>
      <c r="G1119" s="30"/>
      <c r="H1119" s="65"/>
      <c r="I1119" s="31"/>
    </row>
    <row r="1120" spans="1:9" x14ac:dyDescent="0.2">
      <c r="A1120" s="27"/>
      <c r="B1120" s="23"/>
      <c r="C1120" s="24"/>
      <c r="D1120" s="23"/>
      <c r="E1120" s="28"/>
      <c r="F1120" s="29"/>
      <c r="G1120" s="30"/>
      <c r="H1120" s="65"/>
      <c r="I1120" s="31"/>
    </row>
    <row r="1121" spans="1:9" x14ac:dyDescent="0.2">
      <c r="A1121" s="27"/>
      <c r="B1121" s="23"/>
      <c r="C1121" s="24"/>
      <c r="D1121" s="23"/>
      <c r="E1121" s="28"/>
      <c r="F1121" s="29"/>
      <c r="G1121" s="30"/>
      <c r="H1121" s="65"/>
      <c r="I1121" s="31"/>
    </row>
    <row r="1122" spans="1:9" x14ac:dyDescent="0.2">
      <c r="A1122" s="27"/>
      <c r="B1122" s="23"/>
      <c r="C1122" s="24"/>
      <c r="D1122" s="23"/>
      <c r="E1122" s="28"/>
      <c r="F1122" s="29"/>
      <c r="G1122" s="30"/>
      <c r="H1122" s="65"/>
      <c r="I1122" s="31"/>
    </row>
    <row r="1123" spans="1:9" x14ac:dyDescent="0.2">
      <c r="A1123" s="27"/>
      <c r="B1123" s="23"/>
      <c r="C1123" s="24"/>
      <c r="D1123" s="23"/>
      <c r="E1123" s="28"/>
      <c r="F1123" s="29"/>
      <c r="G1123" s="30"/>
      <c r="H1123" s="65"/>
      <c r="I1123" s="31"/>
    </row>
    <row r="1124" spans="1:9" x14ac:dyDescent="0.2">
      <c r="A1124" s="27"/>
      <c r="B1124" s="23"/>
      <c r="C1124" s="24"/>
      <c r="D1124" s="23"/>
      <c r="E1124" s="28"/>
      <c r="F1124" s="29"/>
      <c r="G1124" s="30"/>
      <c r="H1124" s="65"/>
      <c r="I1124" s="31"/>
    </row>
    <row r="1125" spans="1:9" x14ac:dyDescent="0.2">
      <c r="A1125" s="27"/>
      <c r="B1125" s="23"/>
      <c r="C1125" s="24"/>
      <c r="D1125" s="23"/>
      <c r="E1125" s="28"/>
      <c r="F1125" s="29"/>
      <c r="G1125" s="30"/>
      <c r="H1125" s="65"/>
      <c r="I1125" s="31"/>
    </row>
    <row r="1126" spans="1:9" x14ac:dyDescent="0.2">
      <c r="A1126" s="27"/>
      <c r="B1126" s="23"/>
      <c r="C1126" s="24"/>
      <c r="D1126" s="23"/>
      <c r="E1126" s="28"/>
      <c r="F1126" s="29"/>
      <c r="G1126" s="30"/>
      <c r="H1126" s="65"/>
      <c r="I1126" s="31"/>
    </row>
    <row r="1127" spans="1:9" x14ac:dyDescent="0.2">
      <c r="A1127" s="27"/>
      <c r="B1127" s="23"/>
      <c r="C1127" s="24"/>
      <c r="D1127" s="23"/>
      <c r="E1127" s="28"/>
      <c r="F1127" s="29"/>
      <c r="G1127" s="30"/>
      <c r="H1127" s="65"/>
      <c r="I1127" s="31"/>
    </row>
    <row r="1128" spans="1:9" x14ac:dyDescent="0.2">
      <c r="A1128" s="27"/>
      <c r="B1128" s="23"/>
      <c r="C1128" s="24"/>
      <c r="D1128" s="23"/>
      <c r="E1128" s="28"/>
      <c r="F1128" s="29"/>
      <c r="G1128" s="30"/>
      <c r="H1128" s="65"/>
      <c r="I1128" s="31"/>
    </row>
    <row r="1129" spans="1:9" x14ac:dyDescent="0.2">
      <c r="A1129" s="27"/>
      <c r="B1129" s="23"/>
      <c r="C1129" s="24"/>
      <c r="D1129" s="23"/>
      <c r="E1129" s="28"/>
      <c r="F1129" s="29"/>
      <c r="G1129" s="30"/>
      <c r="H1129" s="65"/>
      <c r="I1129" s="31"/>
    </row>
    <row r="1130" spans="1:9" x14ac:dyDescent="0.2">
      <c r="A1130" s="27"/>
      <c r="B1130" s="23"/>
      <c r="C1130" s="24"/>
      <c r="D1130" s="23"/>
      <c r="E1130" s="28"/>
      <c r="F1130" s="29"/>
      <c r="G1130" s="30"/>
      <c r="H1130" s="65"/>
      <c r="I1130" s="31"/>
    </row>
    <row r="1131" spans="1:9" x14ac:dyDescent="0.2">
      <c r="A1131" s="27"/>
      <c r="B1131" s="23"/>
      <c r="C1131" s="24"/>
      <c r="D1131" s="23"/>
      <c r="E1131" s="28"/>
      <c r="F1131" s="29"/>
      <c r="G1131" s="30"/>
      <c r="H1131" s="65"/>
      <c r="I1131" s="31"/>
    </row>
    <row r="1132" spans="1:9" x14ac:dyDescent="0.2">
      <c r="A1132" s="27"/>
      <c r="B1132" s="23"/>
      <c r="C1132" s="24"/>
      <c r="D1132" s="23"/>
      <c r="E1132" s="28"/>
      <c r="F1132" s="29"/>
      <c r="G1132" s="30"/>
      <c r="H1132" s="65"/>
      <c r="I1132" s="31"/>
    </row>
    <row r="1133" spans="1:9" x14ac:dyDescent="0.2">
      <c r="A1133" s="27"/>
      <c r="B1133" s="23"/>
      <c r="C1133" s="24"/>
      <c r="D1133" s="23"/>
      <c r="E1133" s="28"/>
      <c r="F1133" s="29"/>
      <c r="G1133" s="30"/>
      <c r="H1133" s="65"/>
      <c r="I1133" s="31"/>
    </row>
    <row r="1134" spans="1:9" x14ac:dyDescent="0.2">
      <c r="A1134" s="27"/>
      <c r="B1134" s="23"/>
      <c r="C1134" s="24"/>
      <c r="D1134" s="23"/>
      <c r="E1134" s="28"/>
      <c r="F1134" s="29"/>
      <c r="G1134" s="30"/>
      <c r="H1134" s="65"/>
      <c r="I1134" s="31"/>
    </row>
    <row r="1135" spans="1:9" x14ac:dyDescent="0.2">
      <c r="A1135" s="27"/>
      <c r="B1135" s="23"/>
      <c r="C1135" s="24"/>
      <c r="D1135" s="23"/>
      <c r="E1135" s="28"/>
      <c r="F1135" s="29"/>
      <c r="G1135" s="30"/>
      <c r="H1135" s="65"/>
      <c r="I1135" s="31"/>
    </row>
    <row r="1136" spans="1:9" x14ac:dyDescent="0.2">
      <c r="A1136" s="27"/>
      <c r="B1136" s="23"/>
      <c r="C1136" s="24"/>
      <c r="D1136" s="23"/>
      <c r="E1136" s="28"/>
      <c r="F1136" s="29"/>
      <c r="G1136" s="30"/>
      <c r="H1136" s="65"/>
      <c r="I1136" s="31"/>
    </row>
    <row r="1137" spans="1:9" x14ac:dyDescent="0.2">
      <c r="A1137" s="27"/>
      <c r="B1137" s="23"/>
      <c r="C1137" s="24"/>
      <c r="D1137" s="23"/>
      <c r="E1137" s="28"/>
      <c r="F1137" s="29"/>
      <c r="G1137" s="30"/>
      <c r="H1137" s="65"/>
      <c r="I1137" s="31"/>
    </row>
    <row r="1138" spans="1:9" x14ac:dyDescent="0.2">
      <c r="A1138" s="27"/>
      <c r="B1138" s="23"/>
      <c r="C1138" s="24"/>
      <c r="D1138" s="23"/>
      <c r="E1138" s="28"/>
      <c r="F1138" s="29"/>
      <c r="G1138" s="30"/>
      <c r="H1138" s="65"/>
      <c r="I1138" s="31"/>
    </row>
    <row r="1139" spans="1:9" x14ac:dyDescent="0.2">
      <c r="A1139" s="27"/>
      <c r="B1139" s="23"/>
      <c r="C1139" s="24"/>
      <c r="D1139" s="23"/>
      <c r="E1139" s="28"/>
      <c r="F1139" s="29"/>
      <c r="G1139" s="30"/>
      <c r="H1139" s="65"/>
      <c r="I1139" s="31"/>
    </row>
    <row r="1140" spans="1:9" x14ac:dyDescent="0.2">
      <c r="A1140" s="27"/>
      <c r="B1140" s="23"/>
      <c r="C1140" s="24"/>
      <c r="D1140" s="23"/>
      <c r="E1140" s="28"/>
      <c r="F1140" s="29"/>
      <c r="G1140" s="30"/>
      <c r="H1140" s="65"/>
      <c r="I1140" s="31"/>
    </row>
    <row r="1141" spans="1:9" x14ac:dyDescent="0.2">
      <c r="A1141" s="27"/>
      <c r="B1141" s="23"/>
      <c r="C1141" s="24"/>
      <c r="D1141" s="23"/>
      <c r="E1141" s="28"/>
      <c r="F1141" s="29"/>
      <c r="G1141" s="30"/>
      <c r="H1141" s="65"/>
      <c r="I1141" s="31"/>
    </row>
    <row r="1142" spans="1:9" x14ac:dyDescent="0.2">
      <c r="A1142" s="27"/>
      <c r="B1142" s="23"/>
      <c r="C1142" s="24"/>
      <c r="D1142" s="23"/>
      <c r="E1142" s="28"/>
      <c r="F1142" s="29"/>
      <c r="G1142" s="30"/>
      <c r="H1142" s="65"/>
      <c r="I1142" s="31"/>
    </row>
    <row r="1143" spans="1:9" x14ac:dyDescent="0.2">
      <c r="A1143" s="27"/>
      <c r="B1143" s="23"/>
      <c r="C1143" s="24"/>
      <c r="D1143" s="23"/>
      <c r="E1143" s="28"/>
      <c r="F1143" s="29"/>
      <c r="G1143" s="30"/>
      <c r="H1143" s="65"/>
      <c r="I1143" s="31"/>
    </row>
    <row r="1144" spans="1:9" x14ac:dyDescent="0.2">
      <c r="A1144" s="27"/>
      <c r="B1144" s="23"/>
      <c r="C1144" s="24"/>
      <c r="D1144" s="23"/>
      <c r="E1144" s="28"/>
      <c r="F1144" s="29"/>
      <c r="G1144" s="30"/>
      <c r="H1144" s="65"/>
      <c r="I1144" s="31"/>
    </row>
    <row r="1145" spans="1:9" x14ac:dyDescent="0.2">
      <c r="A1145" s="27"/>
      <c r="B1145" s="23"/>
      <c r="C1145" s="24"/>
      <c r="D1145" s="23"/>
      <c r="E1145" s="28"/>
      <c r="F1145" s="29"/>
      <c r="G1145" s="30"/>
      <c r="H1145" s="65"/>
      <c r="I1145" s="31"/>
    </row>
    <row r="1146" spans="1:9" x14ac:dyDescent="0.2">
      <c r="A1146" s="27"/>
      <c r="B1146" s="23"/>
      <c r="C1146" s="24"/>
      <c r="D1146" s="23"/>
      <c r="E1146" s="28"/>
      <c r="F1146" s="29"/>
      <c r="G1146" s="30"/>
      <c r="H1146" s="65"/>
      <c r="I1146" s="31"/>
    </row>
    <row r="1147" spans="1:9" x14ac:dyDescent="0.2">
      <c r="A1147" s="27"/>
      <c r="B1147" s="23"/>
      <c r="C1147" s="24"/>
      <c r="D1147" s="23"/>
      <c r="E1147" s="28"/>
      <c r="F1147" s="29"/>
      <c r="G1147" s="30"/>
      <c r="H1147" s="65"/>
      <c r="I1147" s="31"/>
    </row>
    <row r="1148" spans="1:9" x14ac:dyDescent="0.2">
      <c r="A1148" s="27"/>
      <c r="B1148" s="23"/>
      <c r="C1148" s="24"/>
      <c r="D1148" s="23"/>
      <c r="E1148" s="28"/>
      <c r="F1148" s="29"/>
      <c r="G1148" s="30"/>
      <c r="H1148" s="65"/>
      <c r="I1148" s="31"/>
    </row>
    <row r="1149" spans="1:9" x14ac:dyDescent="0.2">
      <c r="A1149" s="27"/>
      <c r="B1149" s="23"/>
      <c r="C1149" s="24"/>
      <c r="D1149" s="23"/>
      <c r="E1149" s="28"/>
      <c r="F1149" s="29"/>
      <c r="G1149" s="30"/>
      <c r="H1149" s="65"/>
      <c r="I1149" s="31"/>
    </row>
    <row r="1150" spans="1:9" x14ac:dyDescent="0.2">
      <c r="A1150" s="27"/>
      <c r="B1150" s="23"/>
      <c r="C1150" s="24"/>
      <c r="D1150" s="23"/>
      <c r="E1150" s="28"/>
      <c r="F1150" s="29"/>
      <c r="G1150" s="30"/>
      <c r="H1150" s="65"/>
      <c r="I1150" s="31"/>
    </row>
    <row r="1151" spans="1:9" x14ac:dyDescent="0.2">
      <c r="A1151" s="27"/>
      <c r="B1151" s="23"/>
      <c r="C1151" s="24"/>
      <c r="D1151" s="23"/>
      <c r="E1151" s="28"/>
      <c r="F1151" s="29"/>
      <c r="G1151" s="30"/>
      <c r="H1151" s="65"/>
      <c r="I1151" s="31"/>
    </row>
    <row r="1152" spans="1:9" x14ac:dyDescent="0.2">
      <c r="A1152" s="27"/>
      <c r="B1152" s="23"/>
      <c r="C1152" s="24"/>
      <c r="D1152" s="23"/>
      <c r="E1152" s="28"/>
      <c r="F1152" s="29"/>
      <c r="G1152" s="30"/>
      <c r="H1152" s="65"/>
      <c r="I1152" s="31"/>
    </row>
    <row r="1153" spans="1:9" x14ac:dyDescent="0.2">
      <c r="A1153" s="27"/>
      <c r="B1153" s="23"/>
      <c r="C1153" s="24"/>
      <c r="D1153" s="23"/>
      <c r="E1153" s="28"/>
      <c r="F1153" s="29"/>
      <c r="G1153" s="30"/>
      <c r="H1153" s="65"/>
      <c r="I1153" s="31"/>
    </row>
    <row r="1154" spans="1:9" x14ac:dyDescent="0.2">
      <c r="A1154" s="27"/>
      <c r="B1154" s="23"/>
      <c r="C1154" s="24"/>
      <c r="D1154" s="23"/>
      <c r="E1154" s="28"/>
      <c r="F1154" s="29"/>
      <c r="G1154" s="30"/>
      <c r="H1154" s="65"/>
      <c r="I1154" s="31"/>
    </row>
    <row r="1155" spans="1:9" x14ac:dyDescent="0.2">
      <c r="A1155" s="27"/>
      <c r="B1155" s="23"/>
      <c r="C1155" s="24"/>
      <c r="D1155" s="23"/>
      <c r="E1155" s="28"/>
      <c r="F1155" s="29"/>
      <c r="G1155" s="30"/>
      <c r="H1155" s="65"/>
      <c r="I1155" s="31"/>
    </row>
    <row r="1156" spans="1:9" x14ac:dyDescent="0.2">
      <c r="A1156" s="27"/>
      <c r="B1156" s="23"/>
      <c r="C1156" s="24"/>
      <c r="D1156" s="23"/>
      <c r="E1156" s="28"/>
      <c r="F1156" s="29"/>
      <c r="G1156" s="30"/>
      <c r="H1156" s="65"/>
      <c r="I1156" s="31"/>
    </row>
    <row r="1157" spans="1:9" x14ac:dyDescent="0.2">
      <c r="A1157" s="27"/>
      <c r="B1157" s="23"/>
      <c r="C1157" s="24"/>
      <c r="D1157" s="23"/>
      <c r="E1157" s="28"/>
      <c r="F1157" s="29"/>
      <c r="G1157" s="30"/>
      <c r="H1157" s="65"/>
      <c r="I1157" s="31"/>
    </row>
    <row r="1158" spans="1:9" x14ac:dyDescent="0.2">
      <c r="A1158" s="27"/>
      <c r="B1158" s="23"/>
      <c r="C1158" s="24"/>
      <c r="D1158" s="23"/>
      <c r="E1158" s="28"/>
      <c r="F1158" s="29"/>
      <c r="G1158" s="30"/>
      <c r="H1158" s="65"/>
      <c r="I1158" s="31"/>
    </row>
    <row r="1159" spans="1:9" x14ac:dyDescent="0.2">
      <c r="A1159" s="27"/>
      <c r="B1159" s="23"/>
      <c r="C1159" s="24"/>
      <c r="D1159" s="23"/>
      <c r="E1159" s="28"/>
      <c r="F1159" s="29"/>
      <c r="G1159" s="30"/>
      <c r="H1159" s="65"/>
      <c r="I1159" s="31"/>
    </row>
    <row r="1160" spans="1:9" x14ac:dyDescent="0.2">
      <c r="A1160" s="27"/>
      <c r="B1160" s="23"/>
      <c r="C1160" s="24"/>
      <c r="D1160" s="23"/>
      <c r="E1160" s="28"/>
      <c r="F1160" s="29"/>
      <c r="G1160" s="30"/>
      <c r="H1160" s="65"/>
      <c r="I1160" s="31"/>
    </row>
    <row r="1161" spans="1:9" x14ac:dyDescent="0.2">
      <c r="A1161" s="27"/>
      <c r="B1161" s="23"/>
      <c r="C1161" s="24"/>
      <c r="D1161" s="23"/>
      <c r="E1161" s="28"/>
      <c r="F1161" s="29"/>
      <c r="G1161" s="30"/>
      <c r="H1161" s="65"/>
      <c r="I1161" s="31"/>
    </row>
    <row r="1162" spans="1:9" x14ac:dyDescent="0.2">
      <c r="A1162" s="27"/>
      <c r="B1162" s="23"/>
      <c r="C1162" s="24"/>
      <c r="D1162" s="23"/>
      <c r="E1162" s="28"/>
      <c r="F1162" s="29"/>
      <c r="G1162" s="30"/>
      <c r="H1162" s="65"/>
      <c r="I1162" s="31"/>
    </row>
    <row r="1163" spans="1:9" x14ac:dyDescent="0.2">
      <c r="A1163" s="27"/>
      <c r="B1163" s="23"/>
      <c r="C1163" s="24"/>
      <c r="D1163" s="23"/>
      <c r="E1163" s="28"/>
      <c r="F1163" s="29"/>
      <c r="G1163" s="30"/>
      <c r="H1163" s="65"/>
      <c r="I1163" s="31"/>
    </row>
    <row r="1164" spans="1:9" x14ac:dyDescent="0.2">
      <c r="A1164" s="27"/>
      <c r="B1164" s="23"/>
      <c r="C1164" s="24"/>
      <c r="D1164" s="23"/>
      <c r="E1164" s="28"/>
      <c r="F1164" s="29"/>
      <c r="G1164" s="30"/>
      <c r="H1164" s="65"/>
      <c r="I1164" s="31"/>
    </row>
    <row r="1165" spans="1:9" x14ac:dyDescent="0.2">
      <c r="A1165" s="27"/>
      <c r="B1165" s="23"/>
      <c r="C1165" s="24"/>
      <c r="D1165" s="23"/>
      <c r="E1165" s="28"/>
      <c r="F1165" s="29"/>
      <c r="G1165" s="30"/>
      <c r="H1165" s="65"/>
      <c r="I1165" s="31"/>
    </row>
    <row r="1166" spans="1:9" x14ac:dyDescent="0.2">
      <c r="A1166" s="27"/>
      <c r="B1166" s="23"/>
      <c r="C1166" s="24"/>
      <c r="D1166" s="23"/>
      <c r="E1166" s="28"/>
      <c r="F1166" s="29"/>
      <c r="G1166" s="30"/>
      <c r="H1166" s="65"/>
      <c r="I1166" s="31"/>
    </row>
    <row r="1167" spans="1:9" x14ac:dyDescent="0.2">
      <c r="A1167" s="27"/>
      <c r="B1167" s="23"/>
      <c r="C1167" s="24"/>
      <c r="D1167" s="23"/>
      <c r="E1167" s="28"/>
      <c r="F1167" s="29"/>
      <c r="G1167" s="30"/>
      <c r="H1167" s="65"/>
      <c r="I1167" s="31"/>
    </row>
    <row r="1168" spans="1:9" x14ac:dyDescent="0.2">
      <c r="A1168" s="27"/>
      <c r="B1168" s="23"/>
      <c r="C1168" s="24"/>
      <c r="D1168" s="23"/>
      <c r="E1168" s="28"/>
      <c r="F1168" s="29"/>
      <c r="G1168" s="30"/>
      <c r="H1168" s="65"/>
      <c r="I1168" s="31"/>
    </row>
    <row r="1169" spans="1:9" x14ac:dyDescent="0.2">
      <c r="A1169" s="27"/>
      <c r="B1169" s="23"/>
      <c r="C1169" s="24"/>
      <c r="D1169" s="23"/>
      <c r="E1169" s="28"/>
      <c r="F1169" s="29"/>
      <c r="G1169" s="30"/>
      <c r="H1169" s="65"/>
      <c r="I1169" s="31"/>
    </row>
    <row r="1170" spans="1:9" x14ac:dyDescent="0.2">
      <c r="A1170" s="27"/>
      <c r="B1170" s="23"/>
      <c r="C1170" s="24"/>
      <c r="D1170" s="23"/>
      <c r="E1170" s="28"/>
      <c r="F1170" s="29"/>
      <c r="G1170" s="30"/>
      <c r="H1170" s="65"/>
      <c r="I1170" s="31"/>
    </row>
    <row r="1171" spans="1:9" x14ac:dyDescent="0.2">
      <c r="A1171" s="27"/>
      <c r="B1171" s="23"/>
      <c r="C1171" s="24"/>
      <c r="D1171" s="23"/>
      <c r="E1171" s="28"/>
      <c r="F1171" s="29"/>
      <c r="G1171" s="30"/>
      <c r="H1171" s="65"/>
      <c r="I1171" s="31"/>
    </row>
    <row r="1172" spans="1:9" x14ac:dyDescent="0.2">
      <c r="A1172" s="27"/>
      <c r="B1172" s="23"/>
      <c r="C1172" s="24"/>
      <c r="D1172" s="23"/>
      <c r="E1172" s="28"/>
      <c r="F1172" s="29"/>
      <c r="G1172" s="30"/>
      <c r="H1172" s="65"/>
      <c r="I1172" s="31"/>
    </row>
    <row r="1173" spans="1:9" x14ac:dyDescent="0.2">
      <c r="A1173" s="27"/>
      <c r="B1173" s="23"/>
      <c r="C1173" s="24"/>
      <c r="D1173" s="23"/>
      <c r="E1173" s="28"/>
      <c r="F1173" s="29"/>
      <c r="G1173" s="30"/>
      <c r="H1173" s="65"/>
      <c r="I1173" s="31"/>
    </row>
    <row r="1174" spans="1:9" x14ac:dyDescent="0.2">
      <c r="A1174" s="27"/>
      <c r="B1174" s="23"/>
      <c r="C1174" s="24"/>
      <c r="D1174" s="23"/>
      <c r="E1174" s="28"/>
      <c r="F1174" s="29"/>
      <c r="G1174" s="30"/>
      <c r="H1174" s="65"/>
      <c r="I1174" s="31"/>
    </row>
    <row r="1175" spans="1:9" x14ac:dyDescent="0.2">
      <c r="A1175" s="27"/>
      <c r="B1175" s="23"/>
      <c r="C1175" s="24"/>
      <c r="D1175" s="23"/>
      <c r="E1175" s="28"/>
      <c r="F1175" s="29"/>
      <c r="G1175" s="30"/>
      <c r="H1175" s="65"/>
      <c r="I1175" s="31"/>
    </row>
    <row r="1176" spans="1:9" x14ac:dyDescent="0.2">
      <c r="A1176" s="27"/>
      <c r="B1176" s="23"/>
      <c r="C1176" s="24"/>
      <c r="D1176" s="23"/>
      <c r="E1176" s="28"/>
      <c r="F1176" s="29"/>
      <c r="G1176" s="30"/>
      <c r="H1176" s="65"/>
      <c r="I1176" s="31"/>
    </row>
    <row r="1177" spans="1:9" x14ac:dyDescent="0.2">
      <c r="A1177" s="27"/>
      <c r="B1177" s="23"/>
      <c r="C1177" s="24"/>
      <c r="D1177" s="23"/>
      <c r="E1177" s="28"/>
      <c r="F1177" s="29"/>
      <c r="G1177" s="30"/>
      <c r="H1177" s="65"/>
      <c r="I1177" s="31"/>
    </row>
    <row r="1178" spans="1:9" x14ac:dyDescent="0.2">
      <c r="A1178" s="27"/>
      <c r="B1178" s="23"/>
      <c r="C1178" s="24"/>
      <c r="D1178" s="23"/>
      <c r="E1178" s="28"/>
      <c r="F1178" s="29"/>
      <c r="G1178" s="30"/>
      <c r="H1178" s="65"/>
      <c r="I1178" s="31"/>
    </row>
    <row r="1179" spans="1:9" x14ac:dyDescent="0.2">
      <c r="A1179" s="27"/>
      <c r="B1179" s="23"/>
      <c r="C1179" s="24"/>
      <c r="D1179" s="23"/>
      <c r="E1179" s="28"/>
      <c r="F1179" s="29"/>
      <c r="G1179" s="30"/>
      <c r="H1179" s="65"/>
      <c r="I1179" s="31"/>
    </row>
    <row r="1180" spans="1:9" x14ac:dyDescent="0.2">
      <c r="A1180" s="27"/>
      <c r="B1180" s="23"/>
      <c r="C1180" s="24"/>
      <c r="D1180" s="23"/>
      <c r="E1180" s="28"/>
      <c r="F1180" s="29"/>
      <c r="G1180" s="30"/>
      <c r="H1180" s="65"/>
      <c r="I1180" s="31"/>
    </row>
    <row r="1181" spans="1:9" x14ac:dyDescent="0.2">
      <c r="A1181" s="27"/>
      <c r="B1181" s="23"/>
      <c r="C1181" s="24"/>
      <c r="D1181" s="23"/>
      <c r="E1181" s="28"/>
      <c r="F1181" s="29"/>
      <c r="G1181" s="30"/>
      <c r="H1181" s="65"/>
      <c r="I1181" s="31"/>
    </row>
    <row r="1182" spans="1:9" x14ac:dyDescent="0.2">
      <c r="A1182" s="27"/>
      <c r="B1182" s="23"/>
      <c r="C1182" s="24"/>
      <c r="D1182" s="23"/>
      <c r="E1182" s="28"/>
      <c r="F1182" s="29"/>
      <c r="G1182" s="30"/>
      <c r="H1182" s="65"/>
      <c r="I1182" s="31"/>
    </row>
    <row r="1183" spans="1:9" x14ac:dyDescent="0.2">
      <c r="A1183" s="27"/>
      <c r="B1183" s="23"/>
      <c r="C1183" s="24"/>
      <c r="D1183" s="23"/>
      <c r="E1183" s="28"/>
      <c r="F1183" s="29"/>
      <c r="G1183" s="30"/>
      <c r="H1183" s="65"/>
      <c r="I1183" s="31"/>
    </row>
    <row r="1184" spans="1:9" x14ac:dyDescent="0.2">
      <c r="A1184" s="27"/>
      <c r="B1184" s="23"/>
      <c r="C1184" s="24"/>
      <c r="D1184" s="23"/>
      <c r="E1184" s="28"/>
      <c r="F1184" s="29"/>
      <c r="G1184" s="30"/>
      <c r="H1184" s="65"/>
      <c r="I1184" s="31"/>
    </row>
    <row r="1185" spans="1:9" x14ac:dyDescent="0.2">
      <c r="A1185" s="27"/>
      <c r="B1185" s="23"/>
      <c r="C1185" s="24"/>
      <c r="D1185" s="23"/>
      <c r="E1185" s="28"/>
      <c r="F1185" s="29"/>
      <c r="G1185" s="30"/>
      <c r="H1185" s="65"/>
      <c r="I1185" s="31"/>
    </row>
    <row r="1186" spans="1:9" x14ac:dyDescent="0.2">
      <c r="A1186" s="27"/>
      <c r="B1186" s="23"/>
      <c r="C1186" s="24"/>
      <c r="D1186" s="23"/>
      <c r="E1186" s="28"/>
      <c r="F1186" s="29"/>
      <c r="G1186" s="30"/>
      <c r="H1186" s="65"/>
      <c r="I1186" s="31"/>
    </row>
    <row r="1187" spans="1:9" x14ac:dyDescent="0.2">
      <c r="A1187" s="27"/>
      <c r="B1187" s="23"/>
      <c r="C1187" s="24"/>
      <c r="D1187" s="23"/>
      <c r="E1187" s="28"/>
      <c r="F1187" s="29"/>
      <c r="G1187" s="30"/>
      <c r="H1187" s="65"/>
      <c r="I1187" s="31"/>
    </row>
    <row r="1188" spans="1:9" x14ac:dyDescent="0.2">
      <c r="A1188" s="27"/>
      <c r="B1188" s="23"/>
      <c r="C1188" s="24"/>
      <c r="D1188" s="23"/>
      <c r="E1188" s="28"/>
      <c r="F1188" s="29"/>
      <c r="G1188" s="30"/>
      <c r="H1188" s="65"/>
      <c r="I1188" s="31"/>
    </row>
    <row r="1189" spans="1:9" x14ac:dyDescent="0.2">
      <c r="A1189" s="27"/>
      <c r="B1189" s="23"/>
      <c r="C1189" s="24"/>
      <c r="D1189" s="23"/>
      <c r="E1189" s="28"/>
      <c r="F1189" s="29"/>
      <c r="G1189" s="30"/>
      <c r="H1189" s="65"/>
      <c r="I1189" s="31"/>
    </row>
    <row r="1190" spans="1:9" x14ac:dyDescent="0.2">
      <c r="A1190" s="27"/>
      <c r="B1190" s="23"/>
      <c r="C1190" s="24"/>
      <c r="D1190" s="23"/>
      <c r="E1190" s="28"/>
      <c r="F1190" s="29"/>
      <c r="G1190" s="30"/>
      <c r="H1190" s="65"/>
      <c r="I1190" s="31"/>
    </row>
    <row r="1191" spans="1:9" x14ac:dyDescent="0.2">
      <c r="A1191" s="27"/>
      <c r="B1191" s="23"/>
      <c r="C1191" s="24"/>
      <c r="D1191" s="23"/>
      <c r="E1191" s="28"/>
      <c r="F1191" s="29"/>
      <c r="G1191" s="30"/>
      <c r="H1191" s="65"/>
      <c r="I1191" s="31"/>
    </row>
    <row r="1192" spans="1:9" x14ac:dyDescent="0.2">
      <c r="A1192" s="27"/>
      <c r="B1192" s="23"/>
      <c r="C1192" s="24"/>
      <c r="D1192" s="23"/>
      <c r="E1192" s="28"/>
      <c r="F1192" s="29"/>
      <c r="G1192" s="30"/>
      <c r="H1192" s="65"/>
      <c r="I1192" s="31"/>
    </row>
    <row r="1193" spans="1:9" x14ac:dyDescent="0.2">
      <c r="A1193" s="27"/>
      <c r="B1193" s="23"/>
      <c r="C1193" s="24"/>
      <c r="D1193" s="23"/>
      <c r="E1193" s="28"/>
      <c r="F1193" s="29"/>
      <c r="G1193" s="30"/>
      <c r="H1193" s="65"/>
      <c r="I1193" s="31"/>
    </row>
    <row r="1194" spans="1:9" x14ac:dyDescent="0.2">
      <c r="A1194" s="27"/>
      <c r="B1194" s="23"/>
      <c r="C1194" s="24"/>
      <c r="D1194" s="23"/>
      <c r="E1194" s="28"/>
      <c r="F1194" s="29"/>
      <c r="G1194" s="30"/>
      <c r="H1194" s="65"/>
      <c r="I1194" s="31"/>
    </row>
    <row r="1195" spans="1:9" x14ac:dyDescent="0.2">
      <c r="A1195" s="27"/>
      <c r="B1195" s="23"/>
      <c r="C1195" s="24"/>
      <c r="D1195" s="23"/>
      <c r="E1195" s="28"/>
      <c r="F1195" s="29"/>
      <c r="G1195" s="30"/>
      <c r="H1195" s="65"/>
      <c r="I1195" s="31"/>
    </row>
    <row r="1196" spans="1:9" x14ac:dyDescent="0.2">
      <c r="A1196" s="27"/>
      <c r="B1196" s="23"/>
      <c r="C1196" s="24"/>
      <c r="D1196" s="23"/>
      <c r="E1196" s="28"/>
      <c r="F1196" s="29"/>
      <c r="G1196" s="30"/>
      <c r="H1196" s="65"/>
      <c r="I1196" s="31"/>
    </row>
    <row r="1197" spans="1:9" x14ac:dyDescent="0.2">
      <c r="A1197" s="27"/>
      <c r="B1197" s="23"/>
      <c r="C1197" s="24"/>
      <c r="D1197" s="23"/>
      <c r="E1197" s="28"/>
      <c r="F1197" s="29"/>
      <c r="G1197" s="30"/>
      <c r="H1197" s="65"/>
      <c r="I1197" s="31"/>
    </row>
    <row r="1198" spans="1:9" x14ac:dyDescent="0.2">
      <c r="A1198" s="27"/>
      <c r="B1198" s="23"/>
      <c r="C1198" s="24"/>
      <c r="D1198" s="23"/>
      <c r="E1198" s="28"/>
      <c r="F1198" s="29"/>
      <c r="G1198" s="30"/>
      <c r="H1198" s="65"/>
      <c r="I1198" s="31"/>
    </row>
    <row r="1199" spans="1:9" x14ac:dyDescent="0.2">
      <c r="A1199" s="27"/>
      <c r="B1199" s="23"/>
      <c r="C1199" s="24"/>
      <c r="D1199" s="23"/>
      <c r="E1199" s="28"/>
      <c r="F1199" s="29"/>
      <c r="G1199" s="30"/>
      <c r="H1199" s="65"/>
      <c r="I1199" s="31"/>
    </row>
    <row r="1200" spans="1:9" x14ac:dyDescent="0.2">
      <c r="A1200" s="27"/>
      <c r="B1200" s="23"/>
      <c r="C1200" s="24"/>
      <c r="D1200" s="23"/>
      <c r="E1200" s="28"/>
      <c r="F1200" s="29"/>
      <c r="G1200" s="30"/>
      <c r="H1200" s="65"/>
      <c r="I1200" s="31"/>
    </row>
    <row r="1201" spans="1:9" x14ac:dyDescent="0.2">
      <c r="A1201" s="27"/>
      <c r="B1201" s="23"/>
      <c r="C1201" s="24"/>
      <c r="D1201" s="23"/>
      <c r="E1201" s="28"/>
      <c r="F1201" s="29"/>
      <c r="G1201" s="30"/>
      <c r="H1201" s="65"/>
      <c r="I1201" s="31"/>
    </row>
    <row r="1202" spans="1:9" x14ac:dyDescent="0.2">
      <c r="A1202" s="27"/>
      <c r="B1202" s="23"/>
      <c r="C1202" s="24"/>
      <c r="D1202" s="23"/>
      <c r="E1202" s="28"/>
      <c r="F1202" s="29"/>
      <c r="G1202" s="30"/>
      <c r="H1202" s="65"/>
      <c r="I1202" s="31"/>
    </row>
    <row r="1203" spans="1:9" x14ac:dyDescent="0.2">
      <c r="A1203" s="27"/>
      <c r="B1203" s="23"/>
      <c r="C1203" s="24"/>
      <c r="D1203" s="23"/>
      <c r="E1203" s="28"/>
      <c r="F1203" s="29"/>
      <c r="G1203" s="30"/>
      <c r="H1203" s="65"/>
      <c r="I1203" s="31"/>
    </row>
    <row r="1204" spans="1:9" x14ac:dyDescent="0.2">
      <c r="A1204" s="27"/>
      <c r="B1204" s="23"/>
      <c r="C1204" s="24"/>
      <c r="D1204" s="23"/>
      <c r="E1204" s="28"/>
      <c r="F1204" s="29"/>
      <c r="G1204" s="30"/>
      <c r="H1204" s="65"/>
      <c r="I1204" s="31"/>
    </row>
    <row r="1205" spans="1:9" x14ac:dyDescent="0.2">
      <c r="A1205" s="27"/>
      <c r="B1205" s="23"/>
      <c r="C1205" s="24"/>
      <c r="D1205" s="23"/>
      <c r="E1205" s="28"/>
      <c r="F1205" s="29"/>
      <c r="G1205" s="30"/>
      <c r="H1205" s="65"/>
      <c r="I1205" s="31"/>
    </row>
    <row r="1206" spans="1:9" x14ac:dyDescent="0.2">
      <c r="A1206" s="27"/>
      <c r="B1206" s="23"/>
      <c r="C1206" s="24"/>
      <c r="D1206" s="23"/>
      <c r="E1206" s="28"/>
      <c r="F1206" s="29"/>
      <c r="G1206" s="30"/>
      <c r="H1206" s="65"/>
      <c r="I1206" s="31"/>
    </row>
    <row r="1207" spans="1:9" x14ac:dyDescent="0.2">
      <c r="A1207" s="27"/>
      <c r="B1207" s="23"/>
      <c r="C1207" s="24"/>
      <c r="D1207" s="23"/>
      <c r="E1207" s="28"/>
      <c r="F1207" s="29"/>
      <c r="G1207" s="30"/>
      <c r="H1207" s="65"/>
      <c r="I1207" s="31"/>
    </row>
    <row r="1208" spans="1:9" x14ac:dyDescent="0.2">
      <c r="A1208" s="27"/>
      <c r="B1208" s="23"/>
      <c r="C1208" s="24"/>
      <c r="D1208" s="23"/>
      <c r="E1208" s="28"/>
      <c r="F1208" s="29"/>
      <c r="G1208" s="30"/>
      <c r="H1208" s="65"/>
      <c r="I1208" s="31"/>
    </row>
    <row r="1209" spans="1:9" x14ac:dyDescent="0.2">
      <c r="A1209" s="27"/>
      <c r="B1209" s="23"/>
      <c r="C1209" s="24"/>
      <c r="D1209" s="23"/>
      <c r="E1209" s="28"/>
      <c r="F1209" s="29"/>
      <c r="G1209" s="30"/>
      <c r="H1209" s="65"/>
      <c r="I1209" s="31"/>
    </row>
    <row r="1210" spans="1:9" x14ac:dyDescent="0.2">
      <c r="A1210" s="27"/>
      <c r="B1210" s="23"/>
      <c r="C1210" s="24"/>
      <c r="D1210" s="23"/>
      <c r="E1210" s="28"/>
      <c r="F1210" s="29"/>
      <c r="G1210" s="30"/>
      <c r="H1210" s="65"/>
      <c r="I1210" s="31"/>
    </row>
    <row r="1211" spans="1:9" x14ac:dyDescent="0.2">
      <c r="A1211" s="27"/>
      <c r="B1211" s="23"/>
      <c r="C1211" s="24"/>
      <c r="D1211" s="23"/>
      <c r="E1211" s="28"/>
      <c r="F1211" s="29"/>
      <c r="G1211" s="30"/>
      <c r="H1211" s="65"/>
      <c r="I1211" s="31"/>
    </row>
    <row r="1212" spans="1:9" x14ac:dyDescent="0.2">
      <c r="A1212" s="27"/>
      <c r="B1212" s="23"/>
      <c r="C1212" s="24"/>
      <c r="D1212" s="23"/>
      <c r="E1212" s="28"/>
      <c r="F1212" s="29"/>
      <c r="G1212" s="30"/>
      <c r="H1212" s="65"/>
      <c r="I1212" s="31"/>
    </row>
    <row r="1213" spans="1:9" x14ac:dyDescent="0.2">
      <c r="A1213" s="27"/>
      <c r="B1213" s="23"/>
      <c r="C1213" s="24"/>
      <c r="D1213" s="23"/>
      <c r="E1213" s="28"/>
      <c r="F1213" s="29"/>
      <c r="G1213" s="30"/>
      <c r="H1213" s="65"/>
      <c r="I1213" s="31"/>
    </row>
    <row r="1214" spans="1:9" x14ac:dyDescent="0.2">
      <c r="A1214" s="27"/>
      <c r="B1214" s="23"/>
      <c r="C1214" s="24"/>
      <c r="D1214" s="23"/>
      <c r="E1214" s="28"/>
      <c r="F1214" s="29"/>
      <c r="G1214" s="30"/>
      <c r="H1214" s="65"/>
      <c r="I1214" s="31"/>
    </row>
    <row r="1215" spans="1:9" x14ac:dyDescent="0.2">
      <c r="A1215" s="27"/>
      <c r="B1215" s="23"/>
      <c r="C1215" s="24"/>
      <c r="D1215" s="23"/>
      <c r="E1215" s="28"/>
      <c r="F1215" s="29"/>
      <c r="G1215" s="30"/>
      <c r="H1215" s="65"/>
      <c r="I1215" s="31"/>
    </row>
    <row r="1216" spans="1:9" x14ac:dyDescent="0.2">
      <c r="A1216" s="27"/>
      <c r="B1216" s="23"/>
      <c r="C1216" s="24"/>
      <c r="D1216" s="23"/>
      <c r="E1216" s="28"/>
      <c r="F1216" s="29"/>
      <c r="G1216" s="30"/>
      <c r="H1216" s="65"/>
      <c r="I1216" s="31"/>
    </row>
    <row r="1217" spans="1:9" x14ac:dyDescent="0.2">
      <c r="A1217" s="27"/>
      <c r="B1217" s="23"/>
      <c r="C1217" s="24"/>
      <c r="D1217" s="23"/>
      <c r="E1217" s="28"/>
      <c r="F1217" s="29"/>
      <c r="G1217" s="30"/>
      <c r="H1217" s="65"/>
      <c r="I1217" s="31"/>
    </row>
    <row r="1218" spans="1:9" x14ac:dyDescent="0.2">
      <c r="A1218" s="27"/>
      <c r="B1218" s="23"/>
      <c r="C1218" s="24"/>
      <c r="D1218" s="23"/>
      <c r="E1218" s="28"/>
      <c r="F1218" s="29"/>
      <c r="G1218" s="30"/>
      <c r="H1218" s="65"/>
      <c r="I1218" s="31"/>
    </row>
    <row r="1219" spans="1:9" x14ac:dyDescent="0.2">
      <c r="A1219" s="27"/>
      <c r="B1219" s="23"/>
      <c r="C1219" s="24"/>
      <c r="D1219" s="23"/>
      <c r="E1219" s="28"/>
      <c r="F1219" s="29"/>
      <c r="G1219" s="30"/>
      <c r="H1219" s="65"/>
      <c r="I1219" s="31"/>
    </row>
    <row r="1220" spans="1:9" x14ac:dyDescent="0.2">
      <c r="A1220" s="27"/>
      <c r="B1220" s="23"/>
      <c r="C1220" s="24"/>
      <c r="D1220" s="23"/>
      <c r="E1220" s="28"/>
      <c r="F1220" s="29"/>
      <c r="G1220" s="30"/>
      <c r="H1220" s="65"/>
      <c r="I1220" s="31"/>
    </row>
    <row r="1221" spans="1:9" x14ac:dyDescent="0.2">
      <c r="A1221" s="27"/>
      <c r="B1221" s="23"/>
      <c r="C1221" s="24"/>
      <c r="D1221" s="23"/>
      <c r="E1221" s="28"/>
      <c r="F1221" s="29"/>
      <c r="G1221" s="30"/>
      <c r="H1221" s="65"/>
      <c r="I1221" s="31"/>
    </row>
    <row r="1222" spans="1:9" x14ac:dyDescent="0.2">
      <c r="A1222" s="27"/>
      <c r="B1222" s="23"/>
      <c r="C1222" s="24"/>
      <c r="D1222" s="23"/>
      <c r="E1222" s="28"/>
      <c r="F1222" s="29"/>
      <c r="G1222" s="30"/>
      <c r="H1222" s="65"/>
      <c r="I1222" s="31"/>
    </row>
    <row r="1223" spans="1:9" x14ac:dyDescent="0.2">
      <c r="A1223" s="27"/>
      <c r="B1223" s="23"/>
      <c r="C1223" s="24"/>
      <c r="D1223" s="23"/>
      <c r="E1223" s="28"/>
      <c r="F1223" s="29"/>
      <c r="G1223" s="30"/>
      <c r="H1223" s="65"/>
      <c r="I1223" s="31"/>
    </row>
    <row r="1224" spans="1:9" x14ac:dyDescent="0.2">
      <c r="A1224" s="27"/>
      <c r="B1224" s="23"/>
      <c r="C1224" s="24"/>
      <c r="D1224" s="23"/>
      <c r="E1224" s="28"/>
      <c r="F1224" s="29"/>
      <c r="G1224" s="30"/>
      <c r="H1224" s="65"/>
      <c r="I1224" s="31"/>
    </row>
    <row r="1225" spans="1:9" x14ac:dyDescent="0.2">
      <c r="A1225" s="27"/>
      <c r="B1225" s="23"/>
      <c r="C1225" s="24"/>
      <c r="D1225" s="23"/>
      <c r="E1225" s="28"/>
      <c r="F1225" s="29"/>
      <c r="G1225" s="30"/>
      <c r="H1225" s="65"/>
      <c r="I1225" s="31"/>
    </row>
    <row r="1226" spans="1:9" x14ac:dyDescent="0.2">
      <c r="A1226" s="27"/>
      <c r="B1226" s="23"/>
      <c r="C1226" s="24"/>
      <c r="D1226" s="23"/>
      <c r="E1226" s="28"/>
      <c r="F1226" s="29"/>
      <c r="G1226" s="30"/>
      <c r="H1226" s="65"/>
      <c r="I1226" s="31"/>
    </row>
    <row r="1227" spans="1:9" x14ac:dyDescent="0.2">
      <c r="A1227" s="27"/>
      <c r="B1227" s="23"/>
      <c r="C1227" s="24"/>
      <c r="D1227" s="23"/>
      <c r="E1227" s="28"/>
      <c r="F1227" s="29"/>
      <c r="G1227" s="30"/>
      <c r="H1227" s="65"/>
      <c r="I1227" s="31"/>
    </row>
    <row r="1228" spans="1:9" x14ac:dyDescent="0.2">
      <c r="A1228" s="27"/>
      <c r="B1228" s="23"/>
      <c r="C1228" s="24"/>
      <c r="D1228" s="23"/>
      <c r="E1228" s="28"/>
      <c r="F1228" s="29"/>
      <c r="G1228" s="30"/>
      <c r="H1228" s="65"/>
      <c r="I1228" s="31"/>
    </row>
    <row r="1229" spans="1:9" x14ac:dyDescent="0.2">
      <c r="A1229" s="27"/>
      <c r="B1229" s="23"/>
      <c r="C1229" s="24"/>
      <c r="D1229" s="23"/>
      <c r="E1229" s="28"/>
      <c r="F1229" s="29"/>
      <c r="G1229" s="30"/>
      <c r="H1229" s="65"/>
      <c r="I1229" s="31"/>
    </row>
    <row r="1230" spans="1:9" x14ac:dyDescent="0.2">
      <c r="A1230" s="27"/>
      <c r="B1230" s="23"/>
      <c r="C1230" s="24"/>
      <c r="D1230" s="23"/>
      <c r="E1230" s="28"/>
      <c r="F1230" s="29"/>
      <c r="G1230" s="30"/>
      <c r="H1230" s="65"/>
      <c r="I1230" s="31"/>
    </row>
    <row r="1231" spans="1:9" x14ac:dyDescent="0.2">
      <c r="A1231" s="27"/>
      <c r="B1231" s="23"/>
      <c r="C1231" s="24"/>
      <c r="D1231" s="23"/>
      <c r="E1231" s="28"/>
      <c r="F1231" s="29"/>
      <c r="G1231" s="30"/>
      <c r="H1231" s="65"/>
      <c r="I1231" s="31"/>
    </row>
    <row r="1232" spans="1:9" x14ac:dyDescent="0.2">
      <c r="A1232" s="27"/>
      <c r="B1232" s="23"/>
      <c r="C1232" s="24"/>
      <c r="D1232" s="23"/>
      <c r="E1232" s="28"/>
      <c r="F1232" s="29"/>
      <c r="G1232" s="30"/>
      <c r="H1232" s="65"/>
      <c r="I1232" s="31"/>
    </row>
    <row r="1233" spans="1:9" x14ac:dyDescent="0.2">
      <c r="A1233" s="27"/>
      <c r="B1233" s="23"/>
      <c r="C1233" s="24"/>
      <c r="D1233" s="23"/>
      <c r="E1233" s="28"/>
      <c r="F1233" s="29"/>
      <c r="G1233" s="30"/>
      <c r="H1233" s="65"/>
      <c r="I1233" s="31"/>
    </row>
    <row r="1234" spans="1:9" x14ac:dyDescent="0.2">
      <c r="A1234" s="27"/>
      <c r="B1234" s="23"/>
      <c r="C1234" s="24"/>
      <c r="D1234" s="23"/>
      <c r="E1234" s="28"/>
      <c r="F1234" s="29"/>
      <c r="G1234" s="30"/>
      <c r="H1234" s="65"/>
      <c r="I1234" s="31"/>
    </row>
    <row r="1235" spans="1:9" x14ac:dyDescent="0.2">
      <c r="A1235" s="27"/>
      <c r="B1235" s="23"/>
      <c r="C1235" s="24"/>
      <c r="D1235" s="23"/>
      <c r="E1235" s="28"/>
      <c r="F1235" s="29"/>
      <c r="G1235" s="30"/>
      <c r="H1235" s="65"/>
      <c r="I1235" s="31"/>
    </row>
    <row r="1236" spans="1:9" x14ac:dyDescent="0.2">
      <c r="A1236" s="27"/>
      <c r="B1236" s="23"/>
      <c r="C1236" s="24"/>
      <c r="D1236" s="23"/>
      <c r="E1236" s="28"/>
      <c r="F1236" s="29"/>
      <c r="G1236" s="30"/>
      <c r="H1236" s="65"/>
      <c r="I1236" s="31"/>
    </row>
    <row r="1237" spans="1:9" x14ac:dyDescent="0.2">
      <c r="A1237" s="27"/>
      <c r="B1237" s="23"/>
      <c r="C1237" s="24"/>
      <c r="D1237" s="23"/>
      <c r="E1237" s="28"/>
      <c r="F1237" s="29"/>
      <c r="G1237" s="30"/>
      <c r="H1237" s="65"/>
      <c r="I1237" s="31"/>
    </row>
    <row r="1238" spans="1:9" x14ac:dyDescent="0.2">
      <c r="A1238" s="27"/>
      <c r="B1238" s="23"/>
      <c r="C1238" s="24"/>
      <c r="D1238" s="23"/>
      <c r="E1238" s="28"/>
      <c r="F1238" s="29"/>
      <c r="G1238" s="30"/>
      <c r="H1238" s="65"/>
      <c r="I1238" s="31"/>
    </row>
    <row r="1239" spans="1:9" x14ac:dyDescent="0.2">
      <c r="A1239" s="27"/>
      <c r="B1239" s="23"/>
      <c r="C1239" s="24"/>
      <c r="D1239" s="23"/>
      <c r="E1239" s="28"/>
      <c r="F1239" s="29"/>
      <c r="G1239" s="30"/>
      <c r="H1239" s="65"/>
      <c r="I1239" s="31"/>
    </row>
    <row r="1240" spans="1:9" x14ac:dyDescent="0.2">
      <c r="A1240" s="27"/>
      <c r="B1240" s="23"/>
      <c r="C1240" s="24"/>
      <c r="D1240" s="23"/>
      <c r="E1240" s="28"/>
      <c r="F1240" s="29"/>
      <c r="G1240" s="30"/>
      <c r="H1240" s="65"/>
      <c r="I1240" s="31"/>
    </row>
    <row r="1241" spans="1:9" x14ac:dyDescent="0.2">
      <c r="A1241" s="27"/>
      <c r="B1241" s="23"/>
      <c r="C1241" s="24"/>
      <c r="D1241" s="23"/>
      <c r="E1241" s="28"/>
      <c r="F1241" s="29"/>
      <c r="G1241" s="30"/>
      <c r="H1241" s="65"/>
      <c r="I1241" s="31"/>
    </row>
    <row r="1242" spans="1:9" x14ac:dyDescent="0.2">
      <c r="A1242" s="27"/>
      <c r="B1242" s="23"/>
      <c r="C1242" s="24"/>
      <c r="D1242" s="23"/>
      <c r="E1242" s="28"/>
      <c r="F1242" s="29"/>
      <c r="G1242" s="30"/>
      <c r="H1242" s="65"/>
      <c r="I1242" s="31"/>
    </row>
    <row r="1243" spans="1:9" x14ac:dyDescent="0.2">
      <c r="A1243" s="27"/>
      <c r="B1243" s="23"/>
      <c r="C1243" s="24"/>
      <c r="D1243" s="23"/>
      <c r="E1243" s="28"/>
      <c r="F1243" s="29"/>
      <c r="G1243" s="30"/>
      <c r="H1243" s="65"/>
      <c r="I1243" s="31"/>
    </row>
    <row r="1244" spans="1:9" x14ac:dyDescent="0.2">
      <c r="A1244" s="27"/>
      <c r="B1244" s="23"/>
      <c r="C1244" s="24"/>
      <c r="D1244" s="23"/>
      <c r="E1244" s="28"/>
      <c r="F1244" s="29"/>
      <c r="G1244" s="30"/>
      <c r="H1244" s="65"/>
      <c r="I1244" s="31"/>
    </row>
    <row r="1245" spans="1:9" x14ac:dyDescent="0.2">
      <c r="A1245" s="27"/>
      <c r="B1245" s="23"/>
      <c r="C1245" s="24"/>
      <c r="D1245" s="23"/>
      <c r="E1245" s="28"/>
      <c r="F1245" s="29"/>
      <c r="G1245" s="30"/>
      <c r="H1245" s="65"/>
      <c r="I1245" s="31"/>
    </row>
    <row r="1246" spans="1:9" x14ac:dyDescent="0.2">
      <c r="A1246" s="27"/>
      <c r="B1246" s="23"/>
      <c r="C1246" s="24"/>
      <c r="D1246" s="23"/>
      <c r="E1246" s="28"/>
      <c r="F1246" s="29"/>
      <c r="G1246" s="30"/>
      <c r="H1246" s="65"/>
      <c r="I1246" s="31"/>
    </row>
    <row r="1247" spans="1:9" x14ac:dyDescent="0.2">
      <c r="A1247" s="27"/>
      <c r="B1247" s="23"/>
      <c r="C1247" s="24"/>
      <c r="D1247" s="23"/>
      <c r="E1247" s="28"/>
      <c r="F1247" s="29"/>
      <c r="G1247" s="30"/>
      <c r="H1247" s="65"/>
      <c r="I1247" s="31"/>
    </row>
    <row r="1248" spans="1:9" x14ac:dyDescent="0.2">
      <c r="A1248" s="27"/>
      <c r="B1248" s="23"/>
      <c r="C1248" s="24"/>
      <c r="D1248" s="23"/>
      <c r="E1248" s="28"/>
      <c r="F1248" s="29"/>
      <c r="G1248" s="30"/>
      <c r="H1248" s="65"/>
      <c r="I1248" s="31"/>
    </row>
    <row r="1249" spans="1:9" x14ac:dyDescent="0.2">
      <c r="A1249" s="27"/>
      <c r="B1249" s="23"/>
      <c r="C1249" s="24"/>
      <c r="D1249" s="23"/>
      <c r="E1249" s="28"/>
      <c r="F1249" s="29"/>
      <c r="G1249" s="30"/>
      <c r="H1249" s="65"/>
      <c r="I1249" s="31"/>
    </row>
    <row r="1250" spans="1:9" x14ac:dyDescent="0.2">
      <c r="A1250" s="27"/>
      <c r="B1250" s="23"/>
      <c r="C1250" s="24"/>
      <c r="D1250" s="23"/>
      <c r="E1250" s="28"/>
      <c r="F1250" s="29"/>
      <c r="G1250" s="30"/>
      <c r="H1250" s="65"/>
      <c r="I1250" s="31"/>
    </row>
    <row r="1251" spans="1:9" x14ac:dyDescent="0.2">
      <c r="A1251" s="27"/>
      <c r="B1251" s="23"/>
      <c r="C1251" s="24"/>
      <c r="D1251" s="23"/>
      <c r="E1251" s="28"/>
      <c r="F1251" s="29"/>
      <c r="G1251" s="30"/>
      <c r="H1251" s="65"/>
      <c r="I1251" s="31"/>
    </row>
    <row r="1252" spans="1:9" x14ac:dyDescent="0.2">
      <c r="A1252" s="27"/>
      <c r="B1252" s="23"/>
      <c r="C1252" s="24"/>
      <c r="D1252" s="23"/>
      <c r="E1252" s="28"/>
      <c r="F1252" s="29"/>
      <c r="G1252" s="30"/>
      <c r="H1252" s="65"/>
      <c r="I1252" s="31"/>
    </row>
    <row r="1253" spans="1:9" x14ac:dyDescent="0.2">
      <c r="A1253" s="27"/>
      <c r="B1253" s="23"/>
      <c r="C1253" s="24"/>
      <c r="D1253" s="23"/>
      <c r="E1253" s="28"/>
      <c r="F1253" s="29"/>
      <c r="G1253" s="30"/>
      <c r="H1253" s="65"/>
      <c r="I1253" s="31"/>
    </row>
    <row r="1254" spans="1:9" x14ac:dyDescent="0.2">
      <c r="A1254" s="27"/>
      <c r="B1254" s="23"/>
      <c r="C1254" s="24"/>
      <c r="D1254" s="23"/>
      <c r="E1254" s="28"/>
      <c r="F1254" s="29"/>
      <c r="G1254" s="30"/>
      <c r="H1254" s="65"/>
      <c r="I1254" s="31"/>
    </row>
    <row r="1255" spans="1:9" x14ac:dyDescent="0.2">
      <c r="A1255" s="27"/>
      <c r="B1255" s="23"/>
      <c r="C1255" s="24"/>
      <c r="D1255" s="23"/>
      <c r="E1255" s="28"/>
      <c r="F1255" s="29"/>
      <c r="G1255" s="30"/>
      <c r="H1255" s="65"/>
      <c r="I1255" s="31"/>
    </row>
    <row r="1256" spans="1:9" x14ac:dyDescent="0.2">
      <c r="A1256" s="27"/>
      <c r="B1256" s="23"/>
      <c r="C1256" s="24"/>
      <c r="D1256" s="23"/>
      <c r="E1256" s="28"/>
      <c r="F1256" s="29"/>
      <c r="G1256" s="30"/>
      <c r="H1256" s="65"/>
      <c r="I1256" s="31"/>
    </row>
    <row r="1257" spans="1:9" x14ac:dyDescent="0.2">
      <c r="A1257" s="27"/>
      <c r="B1257" s="23"/>
      <c r="C1257" s="24"/>
      <c r="D1257" s="23"/>
      <c r="E1257" s="28"/>
      <c r="F1257" s="29"/>
      <c r="G1257" s="30"/>
      <c r="H1257" s="65"/>
      <c r="I1257" s="31"/>
    </row>
    <row r="1258" spans="1:9" x14ac:dyDescent="0.2">
      <c r="A1258" s="27"/>
      <c r="B1258" s="23"/>
      <c r="C1258" s="24"/>
      <c r="D1258" s="23"/>
      <c r="E1258" s="28"/>
      <c r="F1258" s="29"/>
      <c r="G1258" s="30"/>
      <c r="H1258" s="65"/>
      <c r="I1258" s="31"/>
    </row>
    <row r="1259" spans="1:9" x14ac:dyDescent="0.2">
      <c r="A1259" s="27"/>
      <c r="B1259" s="23"/>
      <c r="C1259" s="24"/>
      <c r="D1259" s="23"/>
      <c r="E1259" s="28"/>
      <c r="F1259" s="29"/>
      <c r="G1259" s="30"/>
      <c r="H1259" s="65"/>
      <c r="I1259" s="31"/>
    </row>
    <row r="1260" spans="1:9" x14ac:dyDescent="0.2">
      <c r="A1260" s="27"/>
      <c r="B1260" s="23"/>
      <c r="C1260" s="24"/>
      <c r="D1260" s="23"/>
      <c r="E1260" s="28"/>
      <c r="F1260" s="29"/>
      <c r="G1260" s="30"/>
      <c r="H1260" s="65"/>
      <c r="I1260" s="31"/>
    </row>
    <row r="1261" spans="1:9" x14ac:dyDescent="0.2">
      <c r="A1261" s="27"/>
      <c r="B1261" s="23"/>
      <c r="C1261" s="24"/>
      <c r="D1261" s="23"/>
      <c r="E1261" s="28"/>
      <c r="F1261" s="29"/>
      <c r="G1261" s="30"/>
      <c r="H1261" s="65"/>
      <c r="I1261" s="31"/>
    </row>
    <row r="1262" spans="1:9" x14ac:dyDescent="0.2">
      <c r="A1262" s="27"/>
      <c r="B1262" s="23"/>
      <c r="C1262" s="24"/>
      <c r="D1262" s="23"/>
      <c r="E1262" s="28"/>
      <c r="F1262" s="29"/>
      <c r="G1262" s="30"/>
      <c r="H1262" s="65"/>
      <c r="I1262" s="31"/>
    </row>
    <row r="1263" spans="1:9" x14ac:dyDescent="0.2">
      <c r="A1263" s="27"/>
      <c r="B1263" s="23"/>
      <c r="C1263" s="24"/>
      <c r="D1263" s="23"/>
      <c r="E1263" s="28"/>
      <c r="F1263" s="29"/>
      <c r="G1263" s="30"/>
      <c r="H1263" s="65"/>
      <c r="I1263" s="31"/>
    </row>
    <row r="1264" spans="1:9" x14ac:dyDescent="0.2">
      <c r="A1264" s="27"/>
      <c r="B1264" s="23"/>
      <c r="C1264" s="24"/>
      <c r="D1264" s="23"/>
      <c r="E1264" s="28"/>
      <c r="F1264" s="29"/>
      <c r="G1264" s="30"/>
      <c r="H1264" s="65"/>
      <c r="I1264" s="31"/>
    </row>
    <row r="1265" spans="1:9" x14ac:dyDescent="0.2">
      <c r="A1265" s="27"/>
      <c r="B1265" s="23"/>
      <c r="C1265" s="24"/>
      <c r="D1265" s="23"/>
      <c r="E1265" s="28"/>
      <c r="F1265" s="29"/>
      <c r="G1265" s="30"/>
      <c r="H1265" s="65"/>
      <c r="I1265" s="31"/>
    </row>
    <row r="1266" spans="1:9" x14ac:dyDescent="0.2">
      <c r="A1266" s="27"/>
      <c r="B1266" s="23"/>
      <c r="C1266" s="24"/>
      <c r="D1266" s="23"/>
      <c r="E1266" s="28"/>
      <c r="F1266" s="29"/>
      <c r="G1266" s="30"/>
      <c r="H1266" s="65"/>
      <c r="I1266" s="31"/>
    </row>
    <row r="1267" spans="1:9" x14ac:dyDescent="0.2">
      <c r="A1267" s="27"/>
      <c r="B1267" s="23"/>
      <c r="C1267" s="24"/>
      <c r="D1267" s="23"/>
      <c r="E1267" s="28"/>
      <c r="F1267" s="29"/>
      <c r="G1267" s="30"/>
      <c r="H1267" s="65"/>
      <c r="I1267" s="31"/>
    </row>
    <row r="1268" spans="1:9" x14ac:dyDescent="0.2">
      <c r="A1268" s="27"/>
      <c r="B1268" s="23"/>
      <c r="C1268" s="24"/>
      <c r="D1268" s="23"/>
      <c r="E1268" s="28"/>
      <c r="F1268" s="29"/>
      <c r="G1268" s="30"/>
      <c r="H1268" s="65"/>
      <c r="I1268" s="31"/>
    </row>
    <row r="1269" spans="1:9" x14ac:dyDescent="0.2">
      <c r="A1269" s="27"/>
      <c r="B1269" s="23"/>
      <c r="C1269" s="24"/>
      <c r="D1269" s="23"/>
      <c r="E1269" s="28"/>
      <c r="F1269" s="29"/>
      <c r="G1269" s="30"/>
      <c r="H1269" s="65"/>
      <c r="I1269" s="31"/>
    </row>
    <row r="1270" spans="1:9" x14ac:dyDescent="0.2">
      <c r="A1270" s="27"/>
      <c r="B1270" s="23"/>
      <c r="C1270" s="24"/>
      <c r="D1270" s="23"/>
      <c r="E1270" s="28"/>
      <c r="F1270" s="29"/>
      <c r="G1270" s="30"/>
      <c r="H1270" s="65"/>
      <c r="I1270" s="31"/>
    </row>
    <row r="1271" spans="1:9" x14ac:dyDescent="0.2">
      <c r="A1271" s="27"/>
      <c r="B1271" s="23"/>
      <c r="C1271" s="24"/>
      <c r="D1271" s="23"/>
      <c r="E1271" s="28"/>
      <c r="F1271" s="29"/>
      <c r="G1271" s="30"/>
      <c r="H1271" s="65"/>
      <c r="I1271" s="31"/>
    </row>
    <row r="1272" spans="1:9" x14ac:dyDescent="0.2">
      <c r="A1272" s="27"/>
      <c r="B1272" s="23"/>
      <c r="C1272" s="24"/>
      <c r="D1272" s="23"/>
      <c r="E1272" s="28"/>
      <c r="F1272" s="29"/>
      <c r="G1272" s="30"/>
      <c r="H1272" s="65"/>
      <c r="I1272" s="31"/>
    </row>
    <row r="1273" spans="1:9" x14ac:dyDescent="0.2">
      <c r="A1273" s="27"/>
      <c r="B1273" s="23"/>
      <c r="C1273" s="24"/>
      <c r="D1273" s="23"/>
      <c r="E1273" s="28"/>
      <c r="F1273" s="29"/>
      <c r="G1273" s="30"/>
      <c r="H1273" s="65"/>
      <c r="I1273" s="31"/>
    </row>
    <row r="1274" spans="1:9" x14ac:dyDescent="0.2">
      <c r="A1274" s="27"/>
      <c r="B1274" s="23"/>
      <c r="C1274" s="24"/>
      <c r="D1274" s="23"/>
      <c r="E1274" s="28"/>
      <c r="F1274" s="29"/>
      <c r="G1274" s="30"/>
      <c r="H1274" s="65"/>
      <c r="I1274" s="31"/>
    </row>
    <row r="1275" spans="1:9" x14ac:dyDescent="0.2">
      <c r="A1275" s="27"/>
      <c r="B1275" s="23"/>
      <c r="C1275" s="24"/>
      <c r="D1275" s="23"/>
      <c r="E1275" s="28"/>
      <c r="F1275" s="29"/>
      <c r="G1275" s="30"/>
      <c r="H1275" s="65"/>
      <c r="I1275" s="31"/>
    </row>
    <row r="1276" spans="1:9" x14ac:dyDescent="0.2">
      <c r="A1276" s="27"/>
      <c r="B1276" s="23"/>
      <c r="C1276" s="24"/>
      <c r="D1276" s="23"/>
      <c r="E1276" s="28"/>
      <c r="F1276" s="29"/>
      <c r="G1276" s="30"/>
      <c r="H1276" s="65"/>
      <c r="I1276" s="31"/>
    </row>
    <row r="1277" spans="1:9" x14ac:dyDescent="0.2">
      <c r="A1277" s="27"/>
      <c r="B1277" s="23"/>
      <c r="C1277" s="24"/>
      <c r="D1277" s="23"/>
      <c r="E1277" s="28"/>
      <c r="F1277" s="29"/>
      <c r="G1277" s="30"/>
      <c r="H1277" s="65"/>
      <c r="I1277" s="31"/>
    </row>
    <row r="1278" spans="1:9" x14ac:dyDescent="0.2">
      <c r="A1278" s="27"/>
      <c r="B1278" s="23"/>
      <c r="C1278" s="24"/>
      <c r="D1278" s="23"/>
      <c r="E1278" s="28"/>
      <c r="F1278" s="29"/>
      <c r="G1278" s="30"/>
      <c r="H1278" s="65"/>
      <c r="I1278" s="31"/>
    </row>
    <row r="1279" spans="1:9" x14ac:dyDescent="0.2">
      <c r="A1279" s="27"/>
      <c r="B1279" s="23"/>
      <c r="C1279" s="24"/>
      <c r="D1279" s="23"/>
      <c r="E1279" s="28"/>
      <c r="F1279" s="29"/>
      <c r="G1279" s="30"/>
      <c r="H1279" s="65"/>
      <c r="I1279" s="31"/>
    </row>
    <row r="1280" spans="1:9" x14ac:dyDescent="0.2">
      <c r="A1280" s="27"/>
      <c r="B1280" s="23"/>
      <c r="C1280" s="24"/>
      <c r="D1280" s="23"/>
      <c r="E1280" s="28"/>
      <c r="F1280" s="29"/>
      <c r="G1280" s="30"/>
      <c r="H1280" s="65"/>
      <c r="I1280" s="31"/>
    </row>
    <row r="1281" spans="1:9" x14ac:dyDescent="0.2">
      <c r="A1281" s="27"/>
      <c r="B1281" s="23"/>
      <c r="C1281" s="24"/>
      <c r="D1281" s="23"/>
      <c r="E1281" s="28"/>
      <c r="F1281" s="29"/>
      <c r="G1281" s="30"/>
      <c r="H1281" s="65"/>
      <c r="I1281" s="31"/>
    </row>
    <row r="1282" spans="1:9" x14ac:dyDescent="0.2">
      <c r="A1282" s="27"/>
      <c r="B1282" s="23"/>
      <c r="C1282" s="24"/>
      <c r="D1282" s="23"/>
      <c r="E1282" s="28"/>
      <c r="F1282" s="29"/>
      <c r="G1282" s="30"/>
      <c r="H1282" s="65"/>
      <c r="I1282" s="31"/>
    </row>
    <row r="1283" spans="1:9" x14ac:dyDescent="0.2">
      <c r="A1283" s="27"/>
      <c r="B1283" s="23"/>
      <c r="C1283" s="24"/>
      <c r="D1283" s="23"/>
      <c r="E1283" s="28"/>
      <c r="F1283" s="29"/>
      <c r="G1283" s="30"/>
      <c r="H1283" s="65"/>
      <c r="I1283" s="31"/>
    </row>
    <row r="1284" spans="1:9" x14ac:dyDescent="0.2">
      <c r="A1284" s="27"/>
      <c r="B1284" s="23"/>
      <c r="C1284" s="24"/>
      <c r="D1284" s="23"/>
      <c r="E1284" s="28"/>
      <c r="F1284" s="29"/>
      <c r="G1284" s="30"/>
      <c r="H1284" s="65"/>
      <c r="I1284" s="31"/>
    </row>
    <row r="1285" spans="1:9" x14ac:dyDescent="0.2">
      <c r="A1285" s="27"/>
      <c r="B1285" s="23"/>
      <c r="C1285" s="24"/>
      <c r="D1285" s="23"/>
      <c r="E1285" s="28"/>
      <c r="F1285" s="29"/>
      <c r="G1285" s="30"/>
      <c r="H1285" s="65"/>
      <c r="I1285" s="31"/>
    </row>
    <row r="1286" spans="1:9" x14ac:dyDescent="0.2">
      <c r="A1286" s="27"/>
      <c r="B1286" s="23"/>
      <c r="C1286" s="24"/>
      <c r="D1286" s="23"/>
      <c r="E1286" s="28"/>
      <c r="F1286" s="29"/>
      <c r="G1286" s="30"/>
      <c r="H1286" s="65"/>
      <c r="I1286" s="31"/>
    </row>
    <row r="1287" spans="1:9" x14ac:dyDescent="0.2">
      <c r="A1287" s="27"/>
      <c r="B1287" s="23"/>
      <c r="C1287" s="24"/>
      <c r="D1287" s="23"/>
      <c r="E1287" s="28"/>
      <c r="F1287" s="29"/>
      <c r="G1287" s="30"/>
      <c r="H1287" s="65"/>
      <c r="I1287" s="31"/>
    </row>
    <row r="1288" spans="1:9" x14ac:dyDescent="0.2">
      <c r="A1288" s="27"/>
      <c r="B1288" s="23"/>
      <c r="C1288" s="24"/>
      <c r="D1288" s="23"/>
      <c r="E1288" s="28"/>
      <c r="F1288" s="29"/>
      <c r="G1288" s="30"/>
      <c r="H1288" s="65"/>
      <c r="I1288" s="31"/>
    </row>
    <row r="1289" spans="1:9" x14ac:dyDescent="0.2">
      <c r="A1289" s="27"/>
      <c r="B1289" s="23"/>
      <c r="C1289" s="24"/>
      <c r="D1289" s="23"/>
      <c r="E1289" s="28"/>
      <c r="F1289" s="29"/>
      <c r="G1289" s="30"/>
      <c r="H1289" s="65"/>
      <c r="I1289" s="31"/>
    </row>
    <row r="1290" spans="1:9" x14ac:dyDescent="0.2">
      <c r="A1290" s="27"/>
      <c r="B1290" s="23"/>
      <c r="C1290" s="24"/>
      <c r="D1290" s="23"/>
      <c r="E1290" s="28"/>
      <c r="F1290" s="29"/>
      <c r="G1290" s="30"/>
      <c r="H1290" s="65"/>
      <c r="I1290" s="31"/>
    </row>
    <row r="1291" spans="1:9" x14ac:dyDescent="0.2">
      <c r="A1291" s="27"/>
      <c r="B1291" s="23"/>
      <c r="C1291" s="24"/>
      <c r="D1291" s="23"/>
      <c r="E1291" s="28"/>
      <c r="F1291" s="29"/>
      <c r="G1291" s="30"/>
      <c r="H1291" s="65"/>
      <c r="I1291" s="31"/>
    </row>
    <row r="1292" spans="1:9" x14ac:dyDescent="0.2">
      <c r="A1292" s="27"/>
      <c r="B1292" s="23"/>
      <c r="C1292" s="24"/>
      <c r="D1292" s="23"/>
      <c r="E1292" s="28"/>
      <c r="F1292" s="29"/>
      <c r="G1292" s="30"/>
      <c r="H1292" s="65"/>
      <c r="I1292" s="31"/>
    </row>
    <row r="1293" spans="1:9" x14ac:dyDescent="0.2">
      <c r="A1293" s="27"/>
      <c r="B1293" s="23"/>
      <c r="C1293" s="24"/>
      <c r="D1293" s="23"/>
      <c r="E1293" s="28"/>
      <c r="F1293" s="29"/>
      <c r="G1293" s="30"/>
      <c r="H1293" s="65"/>
      <c r="I1293" s="31"/>
    </row>
    <row r="1294" spans="1:9" x14ac:dyDescent="0.2">
      <c r="A1294" s="27"/>
      <c r="B1294" s="23"/>
      <c r="C1294" s="24"/>
      <c r="D1294" s="23"/>
      <c r="E1294" s="28"/>
      <c r="F1294" s="29"/>
      <c r="G1294" s="30"/>
      <c r="H1294" s="65"/>
      <c r="I1294" s="31"/>
    </row>
    <row r="1295" spans="1:9" x14ac:dyDescent="0.2">
      <c r="A1295" s="27"/>
      <c r="B1295" s="23"/>
      <c r="C1295" s="24"/>
      <c r="D1295" s="23"/>
      <c r="E1295" s="28"/>
      <c r="F1295" s="29"/>
      <c r="G1295" s="30"/>
      <c r="H1295" s="65"/>
      <c r="I1295" s="31"/>
    </row>
    <row r="1296" spans="1:9" x14ac:dyDescent="0.2">
      <c r="A1296" s="27"/>
      <c r="B1296" s="23"/>
      <c r="C1296" s="24"/>
      <c r="D1296" s="23"/>
      <c r="E1296" s="28"/>
      <c r="F1296" s="29"/>
      <c r="G1296" s="30"/>
      <c r="H1296" s="65"/>
      <c r="I1296" s="31"/>
    </row>
    <row r="1297" spans="1:9" x14ac:dyDescent="0.2">
      <c r="A1297" s="27"/>
      <c r="B1297" s="23"/>
      <c r="C1297" s="24"/>
      <c r="D1297" s="23"/>
      <c r="E1297" s="28"/>
      <c r="F1297" s="29"/>
      <c r="G1297" s="30"/>
      <c r="H1297" s="65"/>
      <c r="I1297" s="31"/>
    </row>
    <row r="1298" spans="1:9" x14ac:dyDescent="0.2">
      <c r="A1298" s="27"/>
      <c r="B1298" s="23"/>
      <c r="C1298" s="24"/>
      <c r="D1298" s="23"/>
      <c r="E1298" s="28"/>
      <c r="F1298" s="29"/>
      <c r="G1298" s="30"/>
      <c r="H1298" s="65"/>
      <c r="I1298" s="31"/>
    </row>
    <row r="1299" spans="1:9" x14ac:dyDescent="0.2">
      <c r="A1299" s="27"/>
      <c r="B1299" s="23"/>
      <c r="C1299" s="24"/>
      <c r="D1299" s="23"/>
      <c r="E1299" s="28"/>
      <c r="F1299" s="29"/>
      <c r="G1299" s="30"/>
      <c r="H1299" s="65"/>
      <c r="I1299" s="31"/>
    </row>
    <row r="1300" spans="1:9" x14ac:dyDescent="0.2">
      <c r="A1300" s="27"/>
      <c r="B1300" s="23"/>
      <c r="C1300" s="24"/>
      <c r="D1300" s="23"/>
      <c r="E1300" s="28"/>
      <c r="F1300" s="29"/>
      <c r="G1300" s="30"/>
      <c r="H1300" s="65"/>
      <c r="I1300" s="31"/>
    </row>
    <row r="1301" spans="1:9" x14ac:dyDescent="0.2">
      <c r="A1301" s="27"/>
      <c r="B1301" s="23"/>
      <c r="C1301" s="24"/>
      <c r="D1301" s="23"/>
      <c r="E1301" s="28"/>
      <c r="F1301" s="29"/>
      <c r="G1301" s="30"/>
      <c r="H1301" s="65"/>
      <c r="I1301" s="31"/>
    </row>
    <row r="1302" spans="1:9" x14ac:dyDescent="0.2">
      <c r="A1302" s="27"/>
      <c r="B1302" s="23"/>
      <c r="C1302" s="24"/>
      <c r="D1302" s="23"/>
      <c r="E1302" s="28"/>
      <c r="F1302" s="29"/>
      <c r="G1302" s="30"/>
      <c r="H1302" s="65"/>
      <c r="I1302" s="31"/>
    </row>
    <row r="1303" spans="1:9" x14ac:dyDescent="0.2">
      <c r="A1303" s="27"/>
      <c r="B1303" s="23"/>
      <c r="C1303" s="24"/>
      <c r="D1303" s="23"/>
      <c r="E1303" s="28"/>
      <c r="F1303" s="29"/>
      <c r="G1303" s="30"/>
      <c r="H1303" s="65"/>
      <c r="I1303" s="31"/>
    </row>
    <row r="1304" spans="1:9" x14ac:dyDescent="0.2">
      <c r="A1304" s="27"/>
      <c r="B1304" s="23"/>
      <c r="C1304" s="24"/>
      <c r="D1304" s="23"/>
      <c r="E1304" s="28"/>
      <c r="F1304" s="29"/>
      <c r="G1304" s="30"/>
      <c r="H1304" s="65"/>
      <c r="I1304" s="31"/>
    </row>
    <row r="1305" spans="1:9" x14ac:dyDescent="0.2">
      <c r="A1305" s="27"/>
      <c r="B1305" s="23"/>
      <c r="C1305" s="24"/>
      <c r="D1305" s="23"/>
      <c r="E1305" s="28"/>
      <c r="F1305" s="29"/>
      <c r="G1305" s="30"/>
      <c r="H1305" s="65"/>
      <c r="I1305" s="31"/>
    </row>
    <row r="1306" spans="1:9" x14ac:dyDescent="0.2">
      <c r="A1306" s="27"/>
      <c r="B1306" s="23"/>
      <c r="C1306" s="24"/>
      <c r="D1306" s="23"/>
      <c r="E1306" s="28"/>
      <c r="F1306" s="29"/>
      <c r="G1306" s="30"/>
      <c r="H1306" s="65"/>
      <c r="I1306" s="31"/>
    </row>
    <row r="1307" spans="1:9" x14ac:dyDescent="0.2">
      <c r="A1307" s="27"/>
      <c r="B1307" s="23"/>
      <c r="C1307" s="24"/>
      <c r="D1307" s="23"/>
      <c r="E1307" s="28"/>
      <c r="F1307" s="29"/>
      <c r="G1307" s="30"/>
      <c r="H1307" s="65"/>
      <c r="I1307" s="31"/>
    </row>
    <row r="1308" spans="1:9" x14ac:dyDescent="0.2">
      <c r="A1308" s="27"/>
      <c r="B1308" s="23"/>
      <c r="C1308" s="24"/>
      <c r="D1308" s="23"/>
      <c r="E1308" s="28"/>
      <c r="F1308" s="29"/>
      <c r="G1308" s="30"/>
      <c r="H1308" s="65"/>
      <c r="I1308" s="31"/>
    </row>
    <row r="1309" spans="1:9" x14ac:dyDescent="0.2">
      <c r="A1309" s="27"/>
      <c r="B1309" s="23"/>
      <c r="C1309" s="24"/>
      <c r="D1309" s="23"/>
      <c r="E1309" s="28"/>
      <c r="F1309" s="29"/>
      <c r="G1309" s="30"/>
      <c r="H1309" s="65"/>
      <c r="I1309" s="31"/>
    </row>
    <row r="1310" spans="1:9" x14ac:dyDescent="0.2">
      <c r="A1310" s="27"/>
      <c r="B1310" s="23"/>
      <c r="C1310" s="24"/>
      <c r="D1310" s="23"/>
      <c r="E1310" s="28"/>
      <c r="F1310" s="29"/>
      <c r="G1310" s="30"/>
      <c r="H1310" s="65"/>
      <c r="I1310" s="31"/>
    </row>
    <row r="1311" spans="1:9" x14ac:dyDescent="0.2">
      <c r="A1311" s="27"/>
      <c r="B1311" s="23"/>
      <c r="C1311" s="24"/>
      <c r="D1311" s="23"/>
      <c r="E1311" s="28"/>
      <c r="F1311" s="29"/>
      <c r="G1311" s="30"/>
      <c r="H1311" s="65"/>
      <c r="I1311" s="31"/>
    </row>
    <row r="1312" spans="1:9" x14ac:dyDescent="0.2">
      <c r="A1312" s="27"/>
      <c r="B1312" s="23"/>
      <c r="C1312" s="24"/>
      <c r="D1312" s="23"/>
      <c r="E1312" s="28"/>
      <c r="F1312" s="29"/>
      <c r="G1312" s="30"/>
      <c r="H1312" s="65"/>
      <c r="I1312" s="31"/>
    </row>
    <row r="1313" spans="1:9" x14ac:dyDescent="0.2">
      <c r="A1313" s="27"/>
      <c r="B1313" s="23"/>
      <c r="C1313" s="24"/>
      <c r="D1313" s="23"/>
      <c r="E1313" s="28"/>
      <c r="F1313" s="29"/>
      <c r="G1313" s="30"/>
      <c r="H1313" s="65"/>
      <c r="I1313" s="31"/>
    </row>
    <row r="1314" spans="1:9" x14ac:dyDescent="0.2">
      <c r="A1314" s="27"/>
      <c r="B1314" s="23"/>
      <c r="C1314" s="24"/>
      <c r="D1314" s="23"/>
      <c r="E1314" s="28"/>
      <c r="F1314" s="29"/>
      <c r="G1314" s="30"/>
      <c r="H1314" s="65"/>
      <c r="I1314" s="31"/>
    </row>
    <row r="1315" spans="1:9" x14ac:dyDescent="0.2">
      <c r="A1315" s="27"/>
      <c r="B1315" s="23"/>
      <c r="C1315" s="24"/>
      <c r="D1315" s="23"/>
      <c r="E1315" s="28"/>
      <c r="F1315" s="29"/>
      <c r="G1315" s="30"/>
      <c r="H1315" s="65"/>
      <c r="I1315" s="31"/>
    </row>
    <row r="1316" spans="1:9" x14ac:dyDescent="0.2">
      <c r="A1316" s="27"/>
      <c r="B1316" s="23"/>
      <c r="C1316" s="24"/>
      <c r="D1316" s="23"/>
      <c r="E1316" s="28"/>
      <c r="F1316" s="29"/>
      <c r="G1316" s="30"/>
      <c r="H1316" s="65"/>
      <c r="I1316" s="31"/>
    </row>
    <row r="1317" spans="1:9" x14ac:dyDescent="0.2">
      <c r="A1317" s="27"/>
      <c r="B1317" s="23"/>
      <c r="C1317" s="24"/>
      <c r="D1317" s="23"/>
      <c r="E1317" s="28"/>
      <c r="F1317" s="29"/>
      <c r="G1317" s="30"/>
      <c r="H1317" s="65"/>
      <c r="I1317" s="31"/>
    </row>
    <row r="1318" spans="1:9" x14ac:dyDescent="0.2">
      <c r="A1318" s="27"/>
      <c r="B1318" s="23"/>
      <c r="C1318" s="24"/>
      <c r="D1318" s="23"/>
      <c r="E1318" s="28"/>
      <c r="F1318" s="29"/>
      <c r="G1318" s="30"/>
      <c r="H1318" s="65"/>
      <c r="I1318" s="31"/>
    </row>
    <row r="1319" spans="1:9" x14ac:dyDescent="0.2">
      <c r="A1319" s="27"/>
      <c r="B1319" s="23"/>
      <c r="C1319" s="24"/>
      <c r="D1319" s="23"/>
      <c r="E1319" s="28"/>
      <c r="F1319" s="29"/>
      <c r="G1319" s="30"/>
      <c r="H1319" s="65"/>
      <c r="I1319" s="31"/>
    </row>
    <row r="1320" spans="1:9" x14ac:dyDescent="0.2">
      <c r="A1320" s="27"/>
      <c r="B1320" s="23"/>
      <c r="C1320" s="24"/>
      <c r="D1320" s="23"/>
      <c r="E1320" s="28"/>
      <c r="F1320" s="29"/>
      <c r="G1320" s="30"/>
      <c r="H1320" s="65"/>
      <c r="I1320" s="31"/>
    </row>
    <row r="1321" spans="1:9" x14ac:dyDescent="0.2">
      <c r="A1321" s="27"/>
      <c r="B1321" s="23"/>
      <c r="C1321" s="24"/>
      <c r="D1321" s="23"/>
      <c r="E1321" s="28"/>
      <c r="F1321" s="29"/>
      <c r="G1321" s="30"/>
      <c r="H1321" s="65"/>
      <c r="I1321" s="31"/>
    </row>
    <row r="1322" spans="1:9" x14ac:dyDescent="0.2">
      <c r="A1322" s="27"/>
      <c r="B1322" s="23"/>
      <c r="C1322" s="24"/>
      <c r="D1322" s="23"/>
      <c r="E1322" s="28"/>
      <c r="F1322" s="29"/>
      <c r="G1322" s="30"/>
      <c r="H1322" s="65"/>
      <c r="I1322" s="31"/>
    </row>
    <row r="1323" spans="1:9" x14ac:dyDescent="0.2">
      <c r="A1323" s="27"/>
      <c r="B1323" s="23"/>
      <c r="C1323" s="24"/>
      <c r="D1323" s="23"/>
      <c r="E1323" s="28"/>
      <c r="F1323" s="29"/>
      <c r="G1323" s="30"/>
      <c r="H1323" s="65"/>
      <c r="I1323" s="31"/>
    </row>
    <row r="1324" spans="1:9" x14ac:dyDescent="0.2">
      <c r="A1324" s="27"/>
      <c r="B1324" s="23"/>
      <c r="C1324" s="24"/>
      <c r="D1324" s="23"/>
      <c r="E1324" s="28"/>
      <c r="F1324" s="29"/>
      <c r="G1324" s="30"/>
      <c r="H1324" s="65"/>
      <c r="I1324" s="31"/>
    </row>
    <row r="1325" spans="1:9" x14ac:dyDescent="0.2">
      <c r="A1325" s="27"/>
      <c r="B1325" s="23"/>
      <c r="C1325" s="24"/>
      <c r="D1325" s="23"/>
      <c r="E1325" s="28"/>
      <c r="F1325" s="29"/>
      <c r="G1325" s="30"/>
      <c r="H1325" s="65"/>
      <c r="I1325" s="31"/>
    </row>
    <row r="1326" spans="1:9" x14ac:dyDescent="0.2">
      <c r="A1326" s="27"/>
      <c r="B1326" s="23"/>
      <c r="C1326" s="24"/>
      <c r="D1326" s="23"/>
      <c r="E1326" s="28"/>
      <c r="F1326" s="29"/>
      <c r="G1326" s="30"/>
      <c r="H1326" s="65"/>
      <c r="I1326" s="31"/>
    </row>
    <row r="1327" spans="1:9" x14ac:dyDescent="0.2">
      <c r="A1327" s="27"/>
      <c r="B1327" s="23"/>
      <c r="C1327" s="24"/>
      <c r="D1327" s="23"/>
      <c r="E1327" s="28"/>
      <c r="F1327" s="29"/>
      <c r="G1327" s="30"/>
      <c r="H1327" s="65"/>
      <c r="I1327" s="31"/>
    </row>
    <row r="1328" spans="1:9" x14ac:dyDescent="0.2">
      <c r="A1328" s="27"/>
      <c r="B1328" s="23"/>
      <c r="C1328" s="24"/>
      <c r="D1328" s="23"/>
      <c r="E1328" s="28"/>
      <c r="F1328" s="29"/>
      <c r="G1328" s="30"/>
      <c r="H1328" s="65"/>
      <c r="I1328" s="31"/>
    </row>
    <row r="1329" spans="1:9" x14ac:dyDescent="0.2">
      <c r="A1329" s="27"/>
      <c r="B1329" s="23"/>
      <c r="C1329" s="24"/>
      <c r="D1329" s="23"/>
      <c r="E1329" s="28"/>
      <c r="F1329" s="29"/>
      <c r="G1329" s="30"/>
      <c r="H1329" s="65"/>
      <c r="I1329" s="31"/>
    </row>
    <row r="1330" spans="1:9" x14ac:dyDescent="0.2">
      <c r="A1330" s="27"/>
      <c r="B1330" s="23"/>
      <c r="C1330" s="24"/>
      <c r="D1330" s="23"/>
      <c r="E1330" s="28"/>
      <c r="F1330" s="29"/>
      <c r="G1330" s="30"/>
      <c r="H1330" s="65"/>
      <c r="I1330" s="31"/>
    </row>
    <row r="1331" spans="1:9" x14ac:dyDescent="0.2">
      <c r="A1331" s="27"/>
      <c r="B1331" s="23"/>
      <c r="C1331" s="24"/>
      <c r="D1331" s="23"/>
      <c r="E1331" s="28"/>
      <c r="F1331" s="29"/>
      <c r="G1331" s="30"/>
      <c r="H1331" s="65"/>
      <c r="I1331" s="31"/>
    </row>
    <row r="1332" spans="1:9" x14ac:dyDescent="0.2">
      <c r="A1332" s="27"/>
      <c r="B1332" s="23"/>
      <c r="C1332" s="24"/>
      <c r="D1332" s="23"/>
      <c r="E1332" s="28"/>
      <c r="F1332" s="29"/>
      <c r="G1332" s="30"/>
      <c r="H1332" s="65"/>
      <c r="I1332" s="31"/>
    </row>
    <row r="1333" spans="1:9" x14ac:dyDescent="0.2">
      <c r="A1333" s="27"/>
      <c r="B1333" s="23"/>
      <c r="C1333" s="24"/>
      <c r="D1333" s="23"/>
      <c r="E1333" s="28"/>
      <c r="F1333" s="29"/>
      <c r="G1333" s="30"/>
      <c r="H1333" s="65"/>
      <c r="I1333" s="31"/>
    </row>
    <row r="1334" spans="1:9" x14ac:dyDescent="0.2">
      <c r="A1334" s="27"/>
      <c r="B1334" s="23"/>
      <c r="C1334" s="24"/>
      <c r="D1334" s="23"/>
      <c r="E1334" s="28"/>
      <c r="F1334" s="29"/>
      <c r="G1334" s="30"/>
      <c r="H1334" s="65"/>
      <c r="I1334" s="31"/>
    </row>
    <row r="1335" spans="1:9" x14ac:dyDescent="0.2">
      <c r="A1335" s="27"/>
      <c r="B1335" s="23"/>
      <c r="C1335" s="24"/>
      <c r="D1335" s="23"/>
      <c r="E1335" s="28"/>
      <c r="F1335" s="29"/>
      <c r="G1335" s="30"/>
      <c r="H1335" s="65"/>
      <c r="I1335" s="31"/>
    </row>
    <row r="1336" spans="1:9" x14ac:dyDescent="0.2">
      <c r="A1336" s="27"/>
      <c r="B1336" s="23"/>
      <c r="C1336" s="24"/>
      <c r="D1336" s="23"/>
      <c r="E1336" s="28"/>
      <c r="F1336" s="29"/>
      <c r="G1336" s="30"/>
      <c r="H1336" s="65"/>
      <c r="I1336" s="31"/>
    </row>
    <row r="1337" spans="1:9" x14ac:dyDescent="0.2">
      <c r="A1337" s="27"/>
      <c r="B1337" s="23"/>
      <c r="C1337" s="24"/>
      <c r="D1337" s="23"/>
      <c r="E1337" s="28"/>
      <c r="F1337" s="29"/>
      <c r="G1337" s="30"/>
      <c r="H1337" s="65"/>
      <c r="I1337" s="31"/>
    </row>
    <row r="1338" spans="1:9" x14ac:dyDescent="0.2">
      <c r="A1338" s="27"/>
      <c r="B1338" s="23"/>
      <c r="C1338" s="24"/>
      <c r="D1338" s="23"/>
      <c r="E1338" s="28"/>
      <c r="F1338" s="29"/>
      <c r="G1338" s="30"/>
      <c r="H1338" s="65"/>
      <c r="I1338" s="31"/>
    </row>
    <row r="1339" spans="1:9" x14ac:dyDescent="0.2">
      <c r="A1339" s="27"/>
      <c r="B1339" s="23"/>
      <c r="C1339" s="24"/>
      <c r="D1339" s="23"/>
      <c r="E1339" s="28"/>
      <c r="F1339" s="29"/>
      <c r="G1339" s="30"/>
      <c r="H1339" s="65"/>
      <c r="I1339" s="31"/>
    </row>
    <row r="1340" spans="1:9" x14ac:dyDescent="0.2">
      <c r="A1340" s="27"/>
      <c r="B1340" s="23"/>
      <c r="C1340" s="24"/>
      <c r="D1340" s="23"/>
      <c r="E1340" s="28"/>
      <c r="F1340" s="29"/>
      <c r="G1340" s="30"/>
      <c r="H1340" s="65"/>
      <c r="I1340" s="31"/>
    </row>
    <row r="1341" spans="1:9" x14ac:dyDescent="0.2">
      <c r="A1341" s="27"/>
      <c r="B1341" s="23"/>
      <c r="C1341" s="24"/>
      <c r="D1341" s="23"/>
      <c r="E1341" s="28"/>
      <c r="F1341" s="29"/>
      <c r="G1341" s="30"/>
      <c r="H1341" s="65"/>
      <c r="I1341" s="31"/>
    </row>
    <row r="1342" spans="1:9" x14ac:dyDescent="0.2">
      <c r="A1342" s="27"/>
      <c r="B1342" s="23"/>
      <c r="C1342" s="24"/>
      <c r="D1342" s="23"/>
      <c r="E1342" s="28"/>
      <c r="F1342" s="29"/>
      <c r="G1342" s="30"/>
      <c r="H1342" s="65"/>
      <c r="I1342" s="31"/>
    </row>
    <row r="1343" spans="1:9" x14ac:dyDescent="0.2">
      <c r="A1343" s="27"/>
      <c r="B1343" s="23"/>
      <c r="C1343" s="24"/>
      <c r="D1343" s="23"/>
      <c r="E1343" s="28"/>
      <c r="F1343" s="29"/>
      <c r="G1343" s="30"/>
      <c r="H1343" s="65"/>
      <c r="I1343" s="31"/>
    </row>
    <row r="1344" spans="1:9" x14ac:dyDescent="0.2">
      <c r="A1344" s="27"/>
      <c r="B1344" s="23"/>
      <c r="C1344" s="24"/>
      <c r="D1344" s="23"/>
      <c r="E1344" s="28"/>
      <c r="F1344" s="29"/>
      <c r="G1344" s="30"/>
      <c r="H1344" s="65"/>
      <c r="I1344" s="31"/>
    </row>
    <row r="1345" spans="1:9" x14ac:dyDescent="0.2">
      <c r="A1345" s="27"/>
      <c r="B1345" s="23"/>
      <c r="C1345" s="24"/>
      <c r="D1345" s="23"/>
      <c r="E1345" s="28"/>
      <c r="F1345" s="29"/>
      <c r="G1345" s="30"/>
      <c r="H1345" s="65"/>
      <c r="I1345" s="31"/>
    </row>
    <row r="1346" spans="1:9" x14ac:dyDescent="0.2">
      <c r="A1346" s="27"/>
      <c r="B1346" s="23"/>
      <c r="C1346" s="24"/>
      <c r="D1346" s="23"/>
      <c r="E1346" s="28"/>
      <c r="F1346" s="29"/>
      <c r="G1346" s="30"/>
      <c r="H1346" s="65"/>
      <c r="I1346" s="31"/>
    </row>
    <row r="1347" spans="1:9" x14ac:dyDescent="0.2">
      <c r="A1347" s="27"/>
      <c r="B1347" s="23"/>
      <c r="C1347" s="24"/>
      <c r="D1347" s="23"/>
      <c r="E1347" s="28"/>
      <c r="F1347" s="29"/>
      <c r="G1347" s="30"/>
      <c r="H1347" s="65"/>
      <c r="I1347" s="31"/>
    </row>
    <row r="1348" spans="1:9" x14ac:dyDescent="0.2">
      <c r="A1348" s="27"/>
      <c r="B1348" s="23"/>
      <c r="C1348" s="24"/>
      <c r="D1348" s="23"/>
      <c r="E1348" s="28"/>
      <c r="F1348" s="29"/>
      <c r="G1348" s="30"/>
      <c r="H1348" s="65"/>
      <c r="I1348" s="31"/>
    </row>
    <row r="1349" spans="1:9" x14ac:dyDescent="0.2">
      <c r="A1349" s="27"/>
      <c r="B1349" s="23"/>
      <c r="C1349" s="24"/>
      <c r="D1349" s="23"/>
      <c r="E1349" s="28"/>
      <c r="F1349" s="29"/>
      <c r="G1349" s="30"/>
      <c r="H1349" s="65"/>
      <c r="I1349" s="31"/>
    </row>
    <row r="1350" spans="1:9" x14ac:dyDescent="0.2">
      <c r="A1350" s="27"/>
      <c r="B1350" s="23"/>
      <c r="C1350" s="24"/>
      <c r="D1350" s="23"/>
      <c r="E1350" s="28"/>
      <c r="F1350" s="29"/>
      <c r="G1350" s="30"/>
      <c r="H1350" s="65"/>
      <c r="I1350" s="31"/>
    </row>
    <row r="1351" spans="1:9" x14ac:dyDescent="0.2">
      <c r="A1351" s="27"/>
      <c r="B1351" s="23"/>
      <c r="C1351" s="24"/>
      <c r="D1351" s="23"/>
      <c r="E1351" s="28"/>
      <c r="F1351" s="29"/>
      <c r="G1351" s="30"/>
      <c r="H1351" s="65"/>
      <c r="I1351" s="31"/>
    </row>
    <row r="1352" spans="1:9" x14ac:dyDescent="0.2">
      <c r="A1352" s="27"/>
      <c r="B1352" s="23"/>
      <c r="C1352" s="24"/>
      <c r="D1352" s="23"/>
      <c r="E1352" s="28"/>
      <c r="F1352" s="29"/>
      <c r="G1352" s="30"/>
      <c r="H1352" s="65"/>
      <c r="I1352" s="31"/>
    </row>
    <row r="1353" spans="1:9" x14ac:dyDescent="0.2">
      <c r="A1353" s="27"/>
      <c r="B1353" s="23"/>
      <c r="C1353" s="24"/>
      <c r="D1353" s="23"/>
      <c r="E1353" s="28"/>
      <c r="F1353" s="29"/>
      <c r="G1353" s="30"/>
      <c r="H1353" s="65"/>
      <c r="I1353" s="31"/>
    </row>
    <row r="1354" spans="1:9" x14ac:dyDescent="0.2">
      <c r="A1354" s="27"/>
      <c r="B1354" s="23"/>
      <c r="C1354" s="24"/>
      <c r="D1354" s="23"/>
      <c r="E1354" s="28"/>
      <c r="F1354" s="29"/>
      <c r="G1354" s="30"/>
      <c r="H1354" s="65"/>
      <c r="I1354" s="31"/>
    </row>
    <row r="1355" spans="1:9" x14ac:dyDescent="0.2">
      <c r="A1355" s="27"/>
      <c r="B1355" s="23"/>
      <c r="C1355" s="24"/>
      <c r="D1355" s="23"/>
      <c r="E1355" s="28"/>
      <c r="F1355" s="29"/>
      <c r="G1355" s="30"/>
      <c r="H1355" s="65"/>
      <c r="I1355" s="31"/>
    </row>
    <row r="1356" spans="1:9" x14ac:dyDescent="0.2">
      <c r="A1356" s="27"/>
      <c r="B1356" s="23"/>
      <c r="C1356" s="24"/>
      <c r="D1356" s="23"/>
      <c r="E1356" s="28"/>
      <c r="F1356" s="29"/>
      <c r="G1356" s="30"/>
      <c r="H1356" s="65"/>
      <c r="I1356" s="31"/>
    </row>
    <row r="1357" spans="1:9" x14ac:dyDescent="0.2">
      <c r="A1357" s="27"/>
      <c r="B1357" s="23"/>
      <c r="C1357" s="24"/>
      <c r="D1357" s="23"/>
      <c r="E1357" s="28"/>
      <c r="F1357" s="29"/>
      <c r="G1357" s="30"/>
      <c r="H1357" s="65"/>
      <c r="I1357" s="31"/>
    </row>
    <row r="1358" spans="1:9" x14ac:dyDescent="0.2">
      <c r="A1358" s="27"/>
      <c r="B1358" s="23"/>
      <c r="C1358" s="24"/>
      <c r="D1358" s="23"/>
      <c r="E1358" s="28"/>
      <c r="F1358" s="29"/>
      <c r="G1358" s="30"/>
      <c r="H1358" s="65"/>
      <c r="I1358" s="31"/>
    </row>
    <row r="1359" spans="1:9" x14ac:dyDescent="0.2">
      <c r="A1359" s="27"/>
      <c r="B1359" s="23"/>
      <c r="C1359" s="24"/>
      <c r="D1359" s="23"/>
      <c r="E1359" s="28"/>
      <c r="F1359" s="29"/>
      <c r="G1359" s="30"/>
      <c r="H1359" s="65"/>
      <c r="I1359" s="31"/>
    </row>
    <row r="1360" spans="1:9" x14ac:dyDescent="0.2">
      <c r="A1360" s="27"/>
      <c r="B1360" s="23"/>
      <c r="C1360" s="24"/>
      <c r="D1360" s="23"/>
      <c r="E1360" s="28"/>
      <c r="F1360" s="29"/>
      <c r="G1360" s="30"/>
      <c r="H1360" s="65"/>
      <c r="I1360" s="31"/>
    </row>
    <row r="1361" spans="1:9" x14ac:dyDescent="0.2">
      <c r="A1361" s="27"/>
      <c r="B1361" s="23"/>
      <c r="C1361" s="24"/>
      <c r="D1361" s="23"/>
      <c r="E1361" s="28"/>
      <c r="F1361" s="29"/>
      <c r="G1361" s="30"/>
      <c r="H1361" s="65"/>
      <c r="I1361" s="31"/>
    </row>
    <row r="1362" spans="1:9" x14ac:dyDescent="0.2">
      <c r="A1362" s="27"/>
      <c r="B1362" s="23"/>
      <c r="C1362" s="24"/>
      <c r="D1362" s="23"/>
      <c r="E1362" s="28"/>
      <c r="F1362" s="29"/>
      <c r="G1362" s="30"/>
      <c r="H1362" s="65"/>
      <c r="I1362" s="31"/>
    </row>
    <row r="1363" spans="1:9" x14ac:dyDescent="0.2">
      <c r="A1363" s="27"/>
      <c r="B1363" s="23"/>
      <c r="C1363" s="24"/>
      <c r="D1363" s="23"/>
      <c r="E1363" s="28"/>
      <c r="F1363" s="29"/>
      <c r="G1363" s="30"/>
      <c r="H1363" s="65"/>
      <c r="I1363" s="31"/>
    </row>
    <row r="1364" spans="1:9" x14ac:dyDescent="0.2">
      <c r="A1364" s="27"/>
      <c r="B1364" s="23"/>
      <c r="C1364" s="24"/>
      <c r="D1364" s="23"/>
      <c r="E1364" s="28"/>
      <c r="F1364" s="29"/>
      <c r="G1364" s="30"/>
      <c r="H1364" s="65"/>
      <c r="I1364" s="31"/>
    </row>
    <row r="1365" spans="1:9" x14ac:dyDescent="0.2">
      <c r="A1365" s="27"/>
      <c r="B1365" s="23"/>
      <c r="C1365" s="24"/>
      <c r="D1365" s="23"/>
      <c r="E1365" s="28"/>
      <c r="F1365" s="29"/>
      <c r="G1365" s="30"/>
      <c r="H1365" s="65"/>
      <c r="I1365" s="31"/>
    </row>
    <row r="1366" spans="1:9" x14ac:dyDescent="0.2">
      <c r="A1366" s="27"/>
      <c r="B1366" s="23"/>
      <c r="C1366" s="24"/>
      <c r="D1366" s="23"/>
      <c r="E1366" s="28"/>
      <c r="F1366" s="29"/>
      <c r="G1366" s="30"/>
      <c r="H1366" s="65"/>
      <c r="I1366" s="31"/>
    </row>
    <row r="1367" spans="1:9" x14ac:dyDescent="0.2">
      <c r="A1367" s="27"/>
      <c r="B1367" s="23"/>
      <c r="C1367" s="24"/>
      <c r="D1367" s="23"/>
      <c r="E1367" s="28"/>
      <c r="F1367" s="29"/>
      <c r="G1367" s="30"/>
      <c r="H1367" s="65"/>
      <c r="I1367" s="31"/>
    </row>
    <row r="1368" spans="1:9" x14ac:dyDescent="0.2">
      <c r="A1368" s="27"/>
      <c r="B1368" s="23"/>
      <c r="C1368" s="24"/>
      <c r="D1368" s="23"/>
      <c r="E1368" s="28"/>
      <c r="F1368" s="29"/>
      <c r="G1368" s="30"/>
      <c r="H1368" s="65"/>
      <c r="I1368" s="31"/>
    </row>
    <row r="1369" spans="1:9" x14ac:dyDescent="0.2">
      <c r="A1369" s="27"/>
      <c r="B1369" s="23"/>
      <c r="C1369" s="24"/>
      <c r="D1369" s="23"/>
      <c r="E1369" s="28"/>
      <c r="F1369" s="29"/>
      <c r="G1369" s="30"/>
      <c r="H1369" s="65"/>
      <c r="I1369" s="31"/>
    </row>
    <row r="1370" spans="1:9" x14ac:dyDescent="0.2">
      <c r="A1370" s="27"/>
      <c r="B1370" s="23"/>
      <c r="C1370" s="24"/>
      <c r="D1370" s="23"/>
      <c r="E1370" s="28"/>
      <c r="F1370" s="29"/>
      <c r="G1370" s="30"/>
      <c r="H1370" s="65"/>
      <c r="I1370" s="31"/>
    </row>
    <row r="1371" spans="1:9" x14ac:dyDescent="0.2">
      <c r="A1371" s="27"/>
      <c r="B1371" s="23"/>
      <c r="C1371" s="24"/>
      <c r="D1371" s="23"/>
      <c r="E1371" s="28"/>
      <c r="F1371" s="29"/>
      <c r="G1371" s="30"/>
      <c r="H1371" s="65"/>
      <c r="I1371" s="31"/>
    </row>
    <row r="1372" spans="1:9" x14ac:dyDescent="0.2">
      <c r="A1372" s="27"/>
      <c r="B1372" s="23"/>
      <c r="C1372" s="24"/>
      <c r="D1372" s="23"/>
      <c r="E1372" s="28"/>
      <c r="F1372" s="29"/>
      <c r="G1372" s="30"/>
      <c r="H1372" s="65"/>
      <c r="I1372" s="31"/>
    </row>
    <row r="1373" spans="1:9" x14ac:dyDescent="0.2">
      <c r="A1373" s="27"/>
      <c r="B1373" s="23"/>
      <c r="C1373" s="24"/>
      <c r="D1373" s="23"/>
      <c r="E1373" s="28"/>
      <c r="F1373" s="29"/>
      <c r="G1373" s="30"/>
      <c r="H1373" s="65"/>
      <c r="I1373" s="31"/>
    </row>
    <row r="1374" spans="1:9" x14ac:dyDescent="0.2">
      <c r="A1374" s="27"/>
      <c r="B1374" s="23"/>
      <c r="C1374" s="24"/>
      <c r="D1374" s="23"/>
      <c r="E1374" s="28"/>
      <c r="F1374" s="29"/>
      <c r="G1374" s="30"/>
      <c r="H1374" s="65"/>
      <c r="I1374" s="31"/>
    </row>
    <row r="1375" spans="1:9" x14ac:dyDescent="0.2">
      <c r="A1375" s="27"/>
      <c r="B1375" s="23"/>
      <c r="C1375" s="24"/>
      <c r="D1375" s="23"/>
      <c r="E1375" s="28"/>
      <c r="F1375" s="29"/>
      <c r="G1375" s="30"/>
      <c r="H1375" s="65"/>
      <c r="I1375" s="31"/>
    </row>
    <row r="1376" spans="1:9" x14ac:dyDescent="0.2">
      <c r="A1376" s="27"/>
      <c r="B1376" s="23"/>
      <c r="C1376" s="24"/>
      <c r="D1376" s="23"/>
      <c r="E1376" s="28"/>
      <c r="F1376" s="29"/>
      <c r="G1376" s="30"/>
      <c r="H1376" s="65"/>
      <c r="I1376" s="31"/>
    </row>
    <row r="1377" spans="1:9" x14ac:dyDescent="0.2">
      <c r="A1377" s="27"/>
      <c r="B1377" s="23"/>
      <c r="C1377" s="24"/>
      <c r="D1377" s="23"/>
      <c r="E1377" s="28"/>
      <c r="F1377" s="29"/>
      <c r="G1377" s="30"/>
      <c r="H1377" s="65"/>
      <c r="I1377" s="31"/>
    </row>
    <row r="1378" spans="1:9" x14ac:dyDescent="0.2">
      <c r="A1378" s="27"/>
      <c r="B1378" s="23"/>
      <c r="C1378" s="24"/>
      <c r="D1378" s="23"/>
      <c r="E1378" s="28"/>
      <c r="F1378" s="29"/>
      <c r="G1378" s="30"/>
      <c r="H1378" s="65"/>
      <c r="I1378" s="31"/>
    </row>
    <row r="1379" spans="1:9" x14ac:dyDescent="0.2">
      <c r="A1379" s="27"/>
      <c r="B1379" s="23"/>
      <c r="C1379" s="24"/>
      <c r="D1379" s="23"/>
      <c r="E1379" s="28"/>
      <c r="F1379" s="29"/>
      <c r="G1379" s="30"/>
      <c r="H1379" s="65"/>
      <c r="I1379" s="31"/>
    </row>
    <row r="1380" spans="1:9" x14ac:dyDescent="0.2">
      <c r="A1380" s="27"/>
      <c r="B1380" s="23"/>
      <c r="C1380" s="24"/>
      <c r="D1380" s="23"/>
      <c r="E1380" s="28"/>
      <c r="F1380" s="29"/>
      <c r="G1380" s="30"/>
      <c r="H1380" s="65"/>
      <c r="I1380" s="31"/>
    </row>
    <row r="1381" spans="1:9" x14ac:dyDescent="0.2">
      <c r="A1381" s="27"/>
      <c r="B1381" s="23"/>
      <c r="C1381" s="24"/>
      <c r="D1381" s="23"/>
      <c r="E1381" s="28"/>
      <c r="F1381" s="29"/>
      <c r="G1381" s="30"/>
      <c r="H1381" s="65"/>
      <c r="I1381" s="31"/>
    </row>
    <row r="1382" spans="1:9" x14ac:dyDescent="0.2">
      <c r="A1382" s="27"/>
      <c r="B1382" s="23"/>
      <c r="C1382" s="24"/>
      <c r="D1382" s="23"/>
      <c r="E1382" s="28"/>
      <c r="F1382" s="29"/>
      <c r="G1382" s="30"/>
      <c r="H1382" s="65"/>
      <c r="I1382" s="31"/>
    </row>
    <row r="1383" spans="1:9" x14ac:dyDescent="0.2">
      <c r="A1383" s="27"/>
      <c r="B1383" s="23"/>
      <c r="C1383" s="24"/>
      <c r="D1383" s="23"/>
      <c r="E1383" s="28"/>
      <c r="F1383" s="29"/>
      <c r="G1383" s="30"/>
      <c r="H1383" s="65"/>
      <c r="I1383" s="31"/>
    </row>
    <row r="1384" spans="1:9" x14ac:dyDescent="0.2">
      <c r="A1384" s="27"/>
      <c r="B1384" s="23"/>
      <c r="C1384" s="24"/>
      <c r="D1384" s="23"/>
      <c r="E1384" s="28"/>
      <c r="F1384" s="29"/>
      <c r="G1384" s="30"/>
      <c r="H1384" s="65"/>
      <c r="I1384" s="31"/>
    </row>
    <row r="1385" spans="1:9" x14ac:dyDescent="0.2">
      <c r="A1385" s="27"/>
      <c r="B1385" s="23"/>
      <c r="C1385" s="24"/>
      <c r="D1385" s="23"/>
      <c r="E1385" s="28"/>
      <c r="F1385" s="29"/>
      <c r="G1385" s="30"/>
      <c r="H1385" s="65"/>
      <c r="I1385" s="31"/>
    </row>
    <row r="1386" spans="1:9" x14ac:dyDescent="0.2">
      <c r="A1386" s="27"/>
      <c r="B1386" s="23"/>
      <c r="C1386" s="24"/>
      <c r="D1386" s="23"/>
      <c r="E1386" s="28"/>
      <c r="F1386" s="29"/>
      <c r="G1386" s="30"/>
      <c r="H1386" s="65"/>
      <c r="I1386" s="31"/>
    </row>
    <row r="1387" spans="1:9" x14ac:dyDescent="0.2">
      <c r="A1387" s="27"/>
      <c r="B1387" s="23"/>
      <c r="C1387" s="24"/>
      <c r="D1387" s="23"/>
      <c r="E1387" s="28"/>
      <c r="F1387" s="29"/>
      <c r="G1387" s="30"/>
      <c r="H1387" s="65"/>
      <c r="I1387" s="31"/>
    </row>
    <row r="1388" spans="1:9" x14ac:dyDescent="0.2">
      <c r="A1388" s="27"/>
      <c r="B1388" s="23"/>
      <c r="C1388" s="24"/>
      <c r="D1388" s="23"/>
      <c r="E1388" s="28"/>
      <c r="F1388" s="29"/>
      <c r="G1388" s="30"/>
      <c r="H1388" s="65"/>
      <c r="I1388" s="31"/>
    </row>
    <row r="1389" spans="1:9" x14ac:dyDescent="0.2">
      <c r="A1389" s="27"/>
      <c r="B1389" s="23"/>
      <c r="C1389" s="24"/>
      <c r="D1389" s="23"/>
      <c r="E1389" s="28"/>
      <c r="F1389" s="29"/>
      <c r="G1389" s="30"/>
      <c r="H1389" s="65"/>
      <c r="I1389" s="31"/>
    </row>
    <row r="1390" spans="1:9" x14ac:dyDescent="0.2">
      <c r="A1390" s="27"/>
      <c r="B1390" s="23"/>
      <c r="C1390" s="24"/>
      <c r="D1390" s="23"/>
      <c r="E1390" s="28"/>
      <c r="F1390" s="29"/>
      <c r="G1390" s="30"/>
      <c r="H1390" s="65"/>
      <c r="I1390" s="31"/>
    </row>
    <row r="1391" spans="1:9" x14ac:dyDescent="0.2">
      <c r="A1391" s="27"/>
      <c r="B1391" s="23"/>
      <c r="C1391" s="24"/>
      <c r="D1391" s="23"/>
      <c r="E1391" s="28"/>
      <c r="F1391" s="29"/>
      <c r="G1391" s="30"/>
      <c r="H1391" s="65"/>
      <c r="I1391" s="31"/>
    </row>
    <row r="1392" spans="1:9" x14ac:dyDescent="0.2">
      <c r="A1392" s="27"/>
      <c r="B1392" s="23"/>
      <c r="C1392" s="24"/>
      <c r="D1392" s="23"/>
      <c r="E1392" s="28"/>
      <c r="F1392" s="29"/>
      <c r="G1392" s="30"/>
      <c r="H1392" s="65"/>
      <c r="I1392" s="31"/>
    </row>
    <row r="1393" spans="1:9" x14ac:dyDescent="0.2">
      <c r="A1393" s="27"/>
      <c r="B1393" s="23"/>
      <c r="C1393" s="24"/>
      <c r="D1393" s="23"/>
      <c r="E1393" s="28"/>
      <c r="F1393" s="29"/>
      <c r="G1393" s="30"/>
      <c r="H1393" s="65"/>
      <c r="I1393" s="31"/>
    </row>
    <row r="1394" spans="1:9" x14ac:dyDescent="0.2">
      <c r="A1394" s="27"/>
      <c r="B1394" s="23"/>
      <c r="C1394" s="24"/>
      <c r="D1394" s="23"/>
      <c r="E1394" s="28"/>
      <c r="F1394" s="29"/>
      <c r="G1394" s="30"/>
      <c r="H1394" s="65"/>
      <c r="I1394" s="31"/>
    </row>
    <row r="1395" spans="1:9" x14ac:dyDescent="0.2">
      <c r="A1395" s="27"/>
      <c r="B1395" s="23"/>
      <c r="C1395" s="24"/>
      <c r="D1395" s="23"/>
      <c r="E1395" s="28"/>
      <c r="F1395" s="29"/>
      <c r="G1395" s="30"/>
      <c r="H1395" s="65"/>
      <c r="I1395" s="31"/>
    </row>
    <row r="1396" spans="1:9" x14ac:dyDescent="0.2">
      <c r="A1396" s="27"/>
      <c r="B1396" s="23"/>
      <c r="C1396" s="24"/>
      <c r="D1396" s="23"/>
      <c r="E1396" s="28"/>
      <c r="F1396" s="29"/>
      <c r="G1396" s="30"/>
      <c r="H1396" s="65"/>
      <c r="I1396" s="31"/>
    </row>
    <row r="1397" spans="1:9" x14ac:dyDescent="0.2">
      <c r="A1397" s="27"/>
      <c r="B1397" s="23"/>
      <c r="C1397" s="24"/>
      <c r="D1397" s="23"/>
      <c r="E1397" s="28"/>
      <c r="F1397" s="29"/>
      <c r="G1397" s="30"/>
      <c r="H1397" s="65"/>
      <c r="I1397" s="31"/>
    </row>
    <row r="1398" spans="1:9" x14ac:dyDescent="0.2">
      <c r="A1398" s="27"/>
      <c r="B1398" s="23"/>
      <c r="C1398" s="24"/>
      <c r="D1398" s="23"/>
      <c r="E1398" s="28"/>
      <c r="F1398" s="29"/>
      <c r="G1398" s="30"/>
      <c r="H1398" s="65"/>
      <c r="I1398" s="31"/>
    </row>
    <row r="1399" spans="1:9" x14ac:dyDescent="0.2">
      <c r="A1399" s="27"/>
      <c r="B1399" s="23"/>
      <c r="C1399" s="24"/>
      <c r="D1399" s="23"/>
      <c r="E1399" s="28"/>
      <c r="F1399" s="29"/>
      <c r="G1399" s="30"/>
      <c r="H1399" s="65"/>
      <c r="I1399" s="31"/>
    </row>
    <row r="1400" spans="1:9" x14ac:dyDescent="0.2">
      <c r="A1400" s="27"/>
      <c r="B1400" s="23"/>
      <c r="C1400" s="24"/>
      <c r="D1400" s="23"/>
      <c r="E1400" s="28"/>
      <c r="F1400" s="29"/>
      <c r="G1400" s="30"/>
      <c r="H1400" s="65"/>
      <c r="I1400" s="31"/>
    </row>
    <row r="1401" spans="1:9" x14ac:dyDescent="0.2">
      <c r="A1401" s="27"/>
      <c r="B1401" s="23"/>
      <c r="C1401" s="24"/>
      <c r="D1401" s="23"/>
      <c r="E1401" s="28"/>
      <c r="F1401" s="29"/>
      <c r="G1401" s="30"/>
      <c r="H1401" s="65"/>
      <c r="I1401" s="31"/>
    </row>
    <row r="1402" spans="1:9" x14ac:dyDescent="0.2">
      <c r="A1402" s="27"/>
      <c r="B1402" s="23"/>
      <c r="C1402" s="24"/>
      <c r="D1402" s="23"/>
      <c r="E1402" s="28"/>
      <c r="F1402" s="29"/>
      <c r="G1402" s="30"/>
      <c r="H1402" s="65"/>
      <c r="I1402" s="31"/>
    </row>
    <row r="1403" spans="1:9" x14ac:dyDescent="0.2">
      <c r="A1403" s="27"/>
      <c r="B1403" s="23"/>
      <c r="C1403" s="24"/>
      <c r="D1403" s="23"/>
      <c r="E1403" s="28"/>
      <c r="F1403" s="29"/>
      <c r="G1403" s="30"/>
      <c r="H1403" s="65"/>
      <c r="I1403" s="31"/>
    </row>
    <row r="1404" spans="1:9" x14ac:dyDescent="0.2">
      <c r="A1404" s="27"/>
      <c r="B1404" s="23"/>
      <c r="C1404" s="24"/>
      <c r="D1404" s="23"/>
      <c r="E1404" s="28"/>
      <c r="F1404" s="29"/>
      <c r="G1404" s="30"/>
      <c r="H1404" s="65"/>
      <c r="I1404" s="31"/>
    </row>
    <row r="1405" spans="1:9" x14ac:dyDescent="0.2">
      <c r="A1405" s="27"/>
      <c r="B1405" s="23"/>
      <c r="C1405" s="24"/>
      <c r="D1405" s="23"/>
      <c r="E1405" s="28"/>
      <c r="F1405" s="29"/>
      <c r="G1405" s="30"/>
      <c r="H1405" s="65"/>
      <c r="I1405" s="31"/>
    </row>
    <row r="1406" spans="1:9" x14ac:dyDescent="0.2">
      <c r="A1406" s="27"/>
      <c r="B1406" s="23"/>
      <c r="C1406" s="24"/>
      <c r="D1406" s="23"/>
      <c r="E1406" s="28"/>
      <c r="F1406" s="29"/>
      <c r="G1406" s="30"/>
      <c r="H1406" s="65"/>
      <c r="I1406" s="31"/>
    </row>
    <row r="1407" spans="1:9" x14ac:dyDescent="0.2">
      <c r="A1407" s="27"/>
      <c r="B1407" s="23"/>
      <c r="C1407" s="24"/>
      <c r="D1407" s="23"/>
      <c r="E1407" s="28"/>
      <c r="F1407" s="29"/>
      <c r="G1407" s="30"/>
      <c r="H1407" s="65"/>
      <c r="I1407" s="31"/>
    </row>
    <row r="1408" spans="1:9" x14ac:dyDescent="0.2">
      <c r="A1408" s="27"/>
      <c r="B1408" s="23"/>
      <c r="C1408" s="24"/>
      <c r="D1408" s="23"/>
      <c r="E1408" s="28"/>
      <c r="F1408" s="29"/>
      <c r="G1408" s="30"/>
      <c r="H1408" s="65"/>
      <c r="I1408" s="31"/>
    </row>
    <row r="1409" spans="1:9" x14ac:dyDescent="0.2">
      <c r="A1409" s="27"/>
      <c r="B1409" s="23"/>
      <c r="C1409" s="24"/>
      <c r="D1409" s="23"/>
      <c r="E1409" s="28"/>
      <c r="F1409" s="29"/>
      <c r="G1409" s="30"/>
      <c r="H1409" s="65"/>
      <c r="I1409" s="31"/>
    </row>
    <row r="1410" spans="1:9" x14ac:dyDescent="0.2">
      <c r="A1410" s="27"/>
      <c r="B1410" s="23"/>
      <c r="C1410" s="24"/>
      <c r="D1410" s="23"/>
      <c r="E1410" s="28"/>
      <c r="F1410" s="29"/>
      <c r="G1410" s="30"/>
      <c r="H1410" s="65"/>
      <c r="I1410" s="31"/>
    </row>
    <row r="1411" spans="1:9" x14ac:dyDescent="0.2">
      <c r="A1411" s="27"/>
      <c r="B1411" s="23"/>
      <c r="C1411" s="24"/>
      <c r="D1411" s="23"/>
      <c r="E1411" s="28"/>
      <c r="F1411" s="29"/>
      <c r="G1411" s="30"/>
      <c r="H1411" s="65"/>
      <c r="I1411" s="31"/>
    </row>
    <row r="1412" spans="1:9" x14ac:dyDescent="0.2">
      <c r="A1412" s="27"/>
      <c r="B1412" s="23"/>
      <c r="C1412" s="24"/>
      <c r="D1412" s="23"/>
      <c r="E1412" s="28"/>
      <c r="F1412" s="29"/>
      <c r="G1412" s="30"/>
      <c r="H1412" s="65"/>
      <c r="I1412" s="31"/>
    </row>
    <row r="1413" spans="1:9" x14ac:dyDescent="0.2">
      <c r="A1413" s="27"/>
      <c r="B1413" s="23"/>
      <c r="C1413" s="24"/>
      <c r="D1413" s="23"/>
      <c r="E1413" s="28"/>
      <c r="F1413" s="29"/>
      <c r="G1413" s="30"/>
      <c r="H1413" s="65"/>
      <c r="I1413" s="31"/>
    </row>
    <row r="1414" spans="1:9" x14ac:dyDescent="0.2">
      <c r="A1414" s="27"/>
      <c r="B1414" s="23"/>
      <c r="C1414" s="24"/>
      <c r="D1414" s="23"/>
      <c r="E1414" s="28"/>
      <c r="F1414" s="29"/>
      <c r="G1414" s="30"/>
      <c r="H1414" s="65"/>
      <c r="I1414" s="31"/>
    </row>
    <row r="1415" spans="1:9" x14ac:dyDescent="0.2">
      <c r="A1415" s="27"/>
      <c r="B1415" s="23"/>
      <c r="C1415" s="24"/>
      <c r="D1415" s="23"/>
      <c r="E1415" s="28"/>
      <c r="F1415" s="29"/>
      <c r="G1415" s="30"/>
      <c r="H1415" s="65"/>
      <c r="I1415" s="31"/>
    </row>
    <row r="1416" spans="1:9" x14ac:dyDescent="0.2">
      <c r="A1416" s="27"/>
      <c r="B1416" s="23"/>
      <c r="C1416" s="24"/>
      <c r="D1416" s="23"/>
      <c r="E1416" s="28"/>
      <c r="F1416" s="29"/>
      <c r="G1416" s="30"/>
      <c r="H1416" s="65"/>
      <c r="I1416" s="31"/>
    </row>
    <row r="1417" spans="1:9" x14ac:dyDescent="0.2">
      <c r="A1417" s="27"/>
      <c r="B1417" s="23"/>
      <c r="C1417" s="24"/>
      <c r="D1417" s="23"/>
      <c r="E1417" s="28"/>
      <c r="F1417" s="29"/>
      <c r="G1417" s="30"/>
      <c r="H1417" s="65"/>
      <c r="I1417" s="31"/>
    </row>
    <row r="1418" spans="1:9" x14ac:dyDescent="0.2">
      <c r="A1418" s="27"/>
      <c r="B1418" s="23"/>
      <c r="C1418" s="24"/>
      <c r="D1418" s="23"/>
      <c r="E1418" s="28"/>
      <c r="F1418" s="29"/>
      <c r="G1418" s="30"/>
      <c r="H1418" s="65"/>
      <c r="I1418" s="31"/>
    </row>
    <row r="1419" spans="1:9" x14ac:dyDescent="0.2">
      <c r="A1419" s="27"/>
      <c r="B1419" s="23"/>
      <c r="C1419" s="24"/>
      <c r="D1419" s="23"/>
      <c r="E1419" s="28"/>
      <c r="F1419" s="29"/>
      <c r="G1419" s="30"/>
      <c r="H1419" s="65"/>
      <c r="I1419" s="31"/>
    </row>
    <row r="1420" spans="1:9" x14ac:dyDescent="0.2">
      <c r="A1420" s="27"/>
      <c r="B1420" s="23"/>
      <c r="C1420" s="24"/>
      <c r="D1420" s="23"/>
      <c r="E1420" s="28"/>
      <c r="F1420" s="29"/>
      <c r="G1420" s="30"/>
      <c r="H1420" s="65"/>
      <c r="I1420" s="31"/>
    </row>
    <row r="1421" spans="1:9" x14ac:dyDescent="0.2">
      <c r="A1421" s="27"/>
      <c r="B1421" s="23"/>
      <c r="C1421" s="24"/>
      <c r="D1421" s="23"/>
      <c r="E1421" s="28"/>
      <c r="F1421" s="29"/>
      <c r="G1421" s="30"/>
      <c r="H1421" s="65"/>
      <c r="I1421" s="31"/>
    </row>
    <row r="1422" spans="1:9" x14ac:dyDescent="0.2">
      <c r="A1422" s="27"/>
      <c r="B1422" s="23"/>
      <c r="C1422" s="24"/>
      <c r="D1422" s="23"/>
      <c r="E1422" s="28"/>
      <c r="F1422" s="29"/>
      <c r="G1422" s="30"/>
      <c r="H1422" s="65"/>
      <c r="I1422" s="31"/>
    </row>
    <row r="1423" spans="1:9" x14ac:dyDescent="0.2">
      <c r="A1423" s="27"/>
      <c r="B1423" s="23"/>
      <c r="C1423" s="24"/>
      <c r="D1423" s="23"/>
      <c r="E1423" s="28"/>
      <c r="F1423" s="29"/>
      <c r="G1423" s="30"/>
      <c r="H1423" s="65"/>
      <c r="I1423" s="31"/>
    </row>
    <row r="1424" spans="1:9" x14ac:dyDescent="0.2">
      <c r="A1424" s="27"/>
      <c r="B1424" s="23"/>
      <c r="C1424" s="24"/>
      <c r="D1424" s="23"/>
      <c r="E1424" s="28"/>
      <c r="F1424" s="29"/>
      <c r="G1424" s="30"/>
      <c r="H1424" s="65"/>
      <c r="I1424" s="31"/>
    </row>
    <row r="1425" spans="1:9" x14ac:dyDescent="0.2">
      <c r="A1425" s="27"/>
      <c r="B1425" s="23"/>
      <c r="C1425" s="24"/>
      <c r="D1425" s="23"/>
      <c r="E1425" s="28"/>
      <c r="F1425" s="29"/>
      <c r="G1425" s="30"/>
      <c r="H1425" s="65"/>
      <c r="I1425" s="31"/>
    </row>
    <row r="1426" spans="1:9" x14ac:dyDescent="0.2">
      <c r="A1426" s="27"/>
      <c r="B1426" s="23"/>
      <c r="C1426" s="24"/>
      <c r="D1426" s="23"/>
      <c r="E1426" s="28"/>
      <c r="F1426" s="29"/>
      <c r="G1426" s="30"/>
      <c r="H1426" s="65"/>
      <c r="I1426" s="31"/>
    </row>
    <row r="1427" spans="1:9" x14ac:dyDescent="0.2">
      <c r="A1427" s="27"/>
      <c r="B1427" s="23"/>
      <c r="C1427" s="24"/>
      <c r="D1427" s="23"/>
      <c r="E1427" s="28"/>
      <c r="F1427" s="29"/>
      <c r="G1427" s="30"/>
      <c r="H1427" s="65"/>
      <c r="I1427" s="31"/>
    </row>
    <row r="1428" spans="1:9" x14ac:dyDescent="0.2">
      <c r="A1428" s="27"/>
      <c r="B1428" s="23"/>
      <c r="C1428" s="24"/>
      <c r="D1428" s="23"/>
      <c r="E1428" s="28"/>
      <c r="F1428" s="29"/>
      <c r="G1428" s="30"/>
      <c r="H1428" s="65"/>
      <c r="I1428" s="31"/>
    </row>
    <row r="1429" spans="1:9" x14ac:dyDescent="0.2">
      <c r="A1429" s="27"/>
      <c r="B1429" s="23"/>
      <c r="C1429" s="24"/>
      <c r="D1429" s="23"/>
      <c r="E1429" s="28"/>
      <c r="F1429" s="29"/>
      <c r="G1429" s="30"/>
      <c r="H1429" s="65"/>
      <c r="I1429" s="31"/>
    </row>
    <row r="1430" spans="1:9" x14ac:dyDescent="0.2">
      <c r="A1430" s="27"/>
      <c r="B1430" s="23"/>
      <c r="C1430" s="24"/>
      <c r="D1430" s="23"/>
      <c r="E1430" s="28"/>
      <c r="F1430" s="29"/>
      <c r="G1430" s="30"/>
      <c r="H1430" s="65"/>
      <c r="I1430" s="31"/>
    </row>
    <row r="1431" spans="1:9" x14ac:dyDescent="0.2">
      <c r="A1431" s="27"/>
      <c r="B1431" s="23"/>
      <c r="C1431" s="24"/>
      <c r="D1431" s="23"/>
      <c r="E1431" s="28"/>
      <c r="F1431" s="29"/>
      <c r="G1431" s="30"/>
      <c r="H1431" s="65"/>
      <c r="I1431" s="31"/>
    </row>
    <row r="1432" spans="1:9" x14ac:dyDescent="0.2">
      <c r="A1432" s="27"/>
      <c r="B1432" s="23"/>
      <c r="C1432" s="24"/>
      <c r="D1432" s="23"/>
      <c r="E1432" s="28"/>
      <c r="F1432" s="29"/>
      <c r="G1432" s="30"/>
      <c r="H1432" s="65"/>
      <c r="I1432" s="31"/>
    </row>
    <row r="1433" spans="1:9" x14ac:dyDescent="0.2">
      <c r="A1433" s="27"/>
      <c r="B1433" s="23"/>
      <c r="C1433" s="24"/>
      <c r="D1433" s="23"/>
      <c r="E1433" s="28"/>
      <c r="F1433" s="29"/>
      <c r="G1433" s="30"/>
      <c r="H1433" s="65"/>
      <c r="I1433" s="31"/>
    </row>
    <row r="1434" spans="1:9" x14ac:dyDescent="0.2">
      <c r="A1434" s="27"/>
      <c r="B1434" s="23"/>
      <c r="C1434" s="24"/>
      <c r="D1434" s="23"/>
      <c r="E1434" s="28"/>
      <c r="F1434" s="29"/>
      <c r="G1434" s="30"/>
      <c r="H1434" s="65"/>
      <c r="I1434" s="31"/>
    </row>
    <row r="1435" spans="1:9" x14ac:dyDescent="0.2">
      <c r="A1435" s="27"/>
      <c r="B1435" s="23"/>
      <c r="C1435" s="24"/>
      <c r="D1435" s="23"/>
      <c r="E1435" s="28"/>
      <c r="F1435" s="29"/>
      <c r="G1435" s="30"/>
      <c r="H1435" s="65"/>
      <c r="I1435" s="31"/>
    </row>
    <row r="1436" spans="1:9" x14ac:dyDescent="0.2">
      <c r="A1436" s="27"/>
      <c r="B1436" s="23"/>
      <c r="C1436" s="24"/>
      <c r="D1436" s="23"/>
      <c r="E1436" s="28"/>
      <c r="F1436" s="29"/>
      <c r="G1436" s="30"/>
      <c r="H1436" s="65"/>
      <c r="I1436" s="31"/>
    </row>
    <row r="1437" spans="1:9" x14ac:dyDescent="0.2">
      <c r="A1437" s="27"/>
      <c r="B1437" s="23"/>
      <c r="C1437" s="24"/>
      <c r="D1437" s="23"/>
      <c r="E1437" s="28"/>
      <c r="F1437" s="29"/>
      <c r="G1437" s="30"/>
      <c r="H1437" s="65"/>
      <c r="I1437" s="31"/>
    </row>
    <row r="1438" spans="1:9" x14ac:dyDescent="0.2">
      <c r="A1438" s="27"/>
      <c r="B1438" s="23"/>
      <c r="C1438" s="24"/>
      <c r="D1438" s="23"/>
      <c r="E1438" s="28"/>
      <c r="F1438" s="29"/>
      <c r="G1438" s="30"/>
      <c r="H1438" s="65"/>
      <c r="I1438" s="31"/>
    </row>
    <row r="1439" spans="1:9" x14ac:dyDescent="0.2">
      <c r="A1439" s="27"/>
      <c r="B1439" s="23"/>
      <c r="C1439" s="24"/>
      <c r="D1439" s="23"/>
      <c r="E1439" s="28"/>
      <c r="F1439" s="29"/>
      <c r="G1439" s="30"/>
      <c r="H1439" s="65"/>
      <c r="I1439" s="31"/>
    </row>
    <row r="1440" spans="1:9" x14ac:dyDescent="0.2">
      <c r="A1440" s="27"/>
      <c r="B1440" s="23"/>
      <c r="C1440" s="24"/>
      <c r="D1440" s="23"/>
      <c r="E1440" s="28"/>
      <c r="F1440" s="29"/>
      <c r="G1440" s="30"/>
      <c r="H1440" s="65"/>
      <c r="I1440" s="31"/>
    </row>
    <row r="1441" spans="1:9" x14ac:dyDescent="0.2">
      <c r="A1441" s="27"/>
      <c r="B1441" s="23"/>
      <c r="C1441" s="24"/>
      <c r="D1441" s="23"/>
      <c r="E1441" s="28"/>
      <c r="F1441" s="29"/>
      <c r="G1441" s="30"/>
      <c r="H1441" s="65"/>
      <c r="I1441" s="31"/>
    </row>
    <row r="1442" spans="1:9" x14ac:dyDescent="0.2">
      <c r="A1442" s="27"/>
      <c r="B1442" s="23"/>
      <c r="C1442" s="24"/>
      <c r="D1442" s="23"/>
      <c r="E1442" s="28"/>
      <c r="F1442" s="29"/>
      <c r="G1442" s="30"/>
      <c r="H1442" s="65"/>
      <c r="I1442" s="31"/>
    </row>
    <row r="1443" spans="1:9" x14ac:dyDescent="0.2">
      <c r="A1443" s="27"/>
      <c r="B1443" s="23"/>
      <c r="C1443" s="24"/>
      <c r="D1443" s="23"/>
      <c r="E1443" s="28"/>
      <c r="F1443" s="29"/>
      <c r="G1443" s="30"/>
      <c r="H1443" s="65"/>
      <c r="I1443" s="31"/>
    </row>
    <row r="1444" spans="1:9" x14ac:dyDescent="0.2">
      <c r="A1444" s="27"/>
      <c r="B1444" s="23"/>
      <c r="C1444" s="24"/>
      <c r="D1444" s="23"/>
      <c r="E1444" s="28"/>
      <c r="F1444" s="29"/>
      <c r="G1444" s="30"/>
      <c r="H1444" s="65"/>
      <c r="I1444" s="31"/>
    </row>
    <row r="1445" spans="1:9" x14ac:dyDescent="0.2">
      <c r="A1445" s="27"/>
      <c r="B1445" s="23"/>
      <c r="C1445" s="24"/>
      <c r="D1445" s="23"/>
      <c r="E1445" s="28"/>
      <c r="F1445" s="29"/>
      <c r="G1445" s="30"/>
      <c r="H1445" s="65"/>
      <c r="I1445" s="31"/>
    </row>
    <row r="1446" spans="1:9" x14ac:dyDescent="0.2">
      <c r="A1446" s="27"/>
      <c r="B1446" s="23"/>
      <c r="C1446" s="24"/>
      <c r="D1446" s="23"/>
      <c r="E1446" s="28"/>
      <c r="F1446" s="29"/>
      <c r="G1446" s="30"/>
      <c r="H1446" s="65"/>
      <c r="I1446" s="31"/>
    </row>
    <row r="1447" spans="1:9" x14ac:dyDescent="0.2">
      <c r="A1447" s="27"/>
      <c r="B1447" s="23"/>
      <c r="C1447" s="24"/>
      <c r="D1447" s="23"/>
      <c r="E1447" s="28"/>
      <c r="F1447" s="29"/>
      <c r="G1447" s="30"/>
      <c r="H1447" s="65"/>
      <c r="I1447" s="31"/>
    </row>
    <row r="1448" spans="1:9" x14ac:dyDescent="0.2">
      <c r="A1448" s="27"/>
      <c r="B1448" s="23"/>
      <c r="C1448" s="24"/>
      <c r="D1448" s="23"/>
      <c r="E1448" s="28"/>
      <c r="F1448" s="29"/>
      <c r="G1448" s="30"/>
      <c r="H1448" s="65"/>
      <c r="I1448" s="31"/>
    </row>
    <row r="1449" spans="1:9" x14ac:dyDescent="0.2">
      <c r="A1449" s="27"/>
      <c r="B1449" s="23"/>
      <c r="C1449" s="24"/>
      <c r="D1449" s="23"/>
      <c r="E1449" s="28"/>
      <c r="F1449" s="29"/>
      <c r="G1449" s="30"/>
      <c r="H1449" s="65"/>
      <c r="I1449" s="31"/>
    </row>
    <row r="1450" spans="1:9" x14ac:dyDescent="0.2">
      <c r="A1450" s="27"/>
      <c r="B1450" s="23"/>
      <c r="C1450" s="24"/>
      <c r="D1450" s="23"/>
      <c r="E1450" s="28"/>
      <c r="F1450" s="29"/>
      <c r="G1450" s="30"/>
      <c r="H1450" s="65"/>
      <c r="I1450" s="31"/>
    </row>
    <row r="1451" spans="1:9" x14ac:dyDescent="0.2">
      <c r="A1451" s="27"/>
      <c r="B1451" s="23"/>
      <c r="C1451" s="24"/>
      <c r="D1451" s="23"/>
      <c r="E1451" s="28"/>
      <c r="F1451" s="29"/>
      <c r="G1451" s="30"/>
      <c r="H1451" s="65"/>
      <c r="I1451" s="31"/>
    </row>
    <row r="1452" spans="1:9" x14ac:dyDescent="0.2">
      <c r="A1452" s="27"/>
      <c r="B1452" s="23"/>
      <c r="C1452" s="24"/>
      <c r="D1452" s="23"/>
      <c r="E1452" s="28"/>
      <c r="F1452" s="29"/>
      <c r="G1452" s="30"/>
      <c r="H1452" s="65"/>
      <c r="I1452" s="31"/>
    </row>
    <row r="1453" spans="1:9" x14ac:dyDescent="0.2">
      <c r="A1453" s="27"/>
      <c r="B1453" s="23"/>
      <c r="C1453" s="24"/>
      <c r="D1453" s="23"/>
      <c r="E1453" s="28"/>
      <c r="F1453" s="29"/>
      <c r="G1453" s="30"/>
      <c r="H1453" s="65"/>
      <c r="I1453" s="31"/>
    </row>
    <row r="1454" spans="1:9" x14ac:dyDescent="0.2">
      <c r="A1454" s="27"/>
      <c r="B1454" s="23"/>
      <c r="C1454" s="24"/>
      <c r="D1454" s="23"/>
      <c r="E1454" s="28"/>
      <c r="F1454" s="29"/>
      <c r="G1454" s="30"/>
      <c r="H1454" s="65"/>
      <c r="I1454" s="31"/>
    </row>
    <row r="1455" spans="1:9" x14ac:dyDescent="0.2">
      <c r="A1455" s="27"/>
      <c r="B1455" s="23"/>
      <c r="C1455" s="24"/>
      <c r="D1455" s="23"/>
      <c r="E1455" s="28"/>
      <c r="F1455" s="29"/>
      <c r="G1455" s="30"/>
      <c r="H1455" s="65"/>
      <c r="I1455" s="31"/>
    </row>
    <row r="1456" spans="1:9" x14ac:dyDescent="0.2">
      <c r="A1456" s="27"/>
      <c r="B1456" s="23"/>
      <c r="C1456" s="24"/>
      <c r="D1456" s="23"/>
      <c r="E1456" s="28"/>
      <c r="F1456" s="29"/>
      <c r="G1456" s="30"/>
      <c r="H1456" s="65"/>
      <c r="I1456" s="31"/>
    </row>
    <row r="1457" spans="1:9" x14ac:dyDescent="0.2">
      <c r="A1457" s="27"/>
      <c r="B1457" s="23"/>
      <c r="C1457" s="24"/>
      <c r="D1457" s="23"/>
      <c r="E1457" s="28"/>
      <c r="F1457" s="29"/>
      <c r="G1457" s="30"/>
      <c r="H1457" s="65"/>
      <c r="I1457" s="31"/>
    </row>
    <row r="1458" spans="1:9" x14ac:dyDescent="0.2">
      <c r="A1458" s="27"/>
      <c r="B1458" s="23"/>
      <c r="C1458" s="24"/>
      <c r="D1458" s="23"/>
      <c r="E1458" s="28"/>
      <c r="F1458" s="29"/>
      <c r="G1458" s="30"/>
      <c r="H1458" s="65"/>
      <c r="I1458" s="31"/>
    </row>
    <row r="1459" spans="1:9" x14ac:dyDescent="0.2">
      <c r="A1459" s="27"/>
      <c r="B1459" s="23"/>
      <c r="C1459" s="24"/>
      <c r="D1459" s="23"/>
      <c r="E1459" s="28"/>
      <c r="F1459" s="29"/>
      <c r="G1459" s="30"/>
      <c r="H1459" s="65"/>
      <c r="I1459" s="31"/>
    </row>
    <row r="1460" spans="1:9" x14ac:dyDescent="0.2">
      <c r="A1460" s="27"/>
      <c r="B1460" s="23"/>
      <c r="C1460" s="24"/>
      <c r="D1460" s="23"/>
      <c r="E1460" s="28"/>
      <c r="F1460" s="29"/>
      <c r="G1460" s="30"/>
      <c r="H1460" s="65"/>
      <c r="I1460" s="31"/>
    </row>
    <row r="1461" spans="1:9" x14ac:dyDescent="0.2">
      <c r="A1461" s="27"/>
      <c r="B1461" s="23"/>
      <c r="C1461" s="24"/>
      <c r="D1461" s="23"/>
      <c r="E1461" s="28"/>
      <c r="F1461" s="29"/>
      <c r="G1461" s="30"/>
      <c r="H1461" s="65"/>
      <c r="I1461" s="31"/>
    </row>
    <row r="1462" spans="1:9" x14ac:dyDescent="0.2">
      <c r="A1462" s="27"/>
      <c r="B1462" s="23"/>
      <c r="C1462" s="24"/>
      <c r="D1462" s="23"/>
      <c r="E1462" s="28"/>
      <c r="F1462" s="29"/>
      <c r="G1462" s="30"/>
      <c r="H1462" s="65"/>
      <c r="I1462" s="31"/>
    </row>
    <row r="1463" spans="1:9" x14ac:dyDescent="0.2">
      <c r="A1463" s="27"/>
      <c r="B1463" s="23"/>
      <c r="C1463" s="24"/>
      <c r="D1463" s="23"/>
      <c r="E1463" s="28"/>
      <c r="F1463" s="29"/>
      <c r="G1463" s="30"/>
      <c r="H1463" s="65"/>
      <c r="I1463" s="31"/>
    </row>
    <row r="1464" spans="1:9" x14ac:dyDescent="0.2">
      <c r="A1464" s="27"/>
      <c r="B1464" s="23"/>
      <c r="C1464" s="24"/>
      <c r="D1464" s="23"/>
      <c r="E1464" s="28"/>
      <c r="F1464" s="29"/>
      <c r="G1464" s="30"/>
      <c r="H1464" s="65"/>
      <c r="I1464" s="31"/>
    </row>
    <row r="1465" spans="1:9" x14ac:dyDescent="0.2">
      <c r="A1465" s="27"/>
      <c r="B1465" s="23"/>
      <c r="C1465" s="24"/>
      <c r="D1465" s="23"/>
      <c r="E1465" s="28"/>
      <c r="F1465" s="29"/>
      <c r="G1465" s="30"/>
      <c r="H1465" s="65"/>
      <c r="I1465" s="31"/>
    </row>
    <row r="1466" spans="1:9" x14ac:dyDescent="0.2">
      <c r="A1466" s="27"/>
      <c r="B1466" s="23"/>
      <c r="C1466" s="24"/>
      <c r="D1466" s="23"/>
      <c r="E1466" s="28"/>
      <c r="F1466" s="29"/>
      <c r="G1466" s="30"/>
      <c r="H1466" s="65"/>
      <c r="I1466" s="31"/>
    </row>
    <row r="1467" spans="1:9" x14ac:dyDescent="0.2">
      <c r="A1467" s="27"/>
      <c r="B1467" s="23"/>
      <c r="C1467" s="24"/>
      <c r="D1467" s="23"/>
      <c r="E1467" s="28"/>
      <c r="F1467" s="29"/>
      <c r="G1467" s="30"/>
      <c r="H1467" s="65"/>
      <c r="I1467" s="31"/>
    </row>
    <row r="1468" spans="1:9" x14ac:dyDescent="0.2">
      <c r="A1468" s="27"/>
      <c r="B1468" s="23"/>
      <c r="C1468" s="24"/>
      <c r="D1468" s="23"/>
      <c r="E1468" s="28"/>
      <c r="F1468" s="29"/>
      <c r="G1468" s="30"/>
      <c r="H1468" s="65"/>
      <c r="I1468" s="31"/>
    </row>
    <row r="1469" spans="1:9" x14ac:dyDescent="0.2">
      <c r="A1469" s="27"/>
      <c r="B1469" s="23"/>
      <c r="C1469" s="24"/>
      <c r="D1469" s="23"/>
      <c r="E1469" s="28"/>
      <c r="F1469" s="29"/>
      <c r="G1469" s="30"/>
      <c r="H1469" s="65"/>
      <c r="I1469" s="31"/>
    </row>
    <row r="1470" spans="1:9" x14ac:dyDescent="0.2">
      <c r="A1470" s="27"/>
      <c r="B1470" s="23"/>
      <c r="C1470" s="24"/>
      <c r="D1470" s="23"/>
      <c r="E1470" s="28"/>
      <c r="F1470" s="29"/>
      <c r="G1470" s="30"/>
      <c r="H1470" s="65"/>
      <c r="I1470" s="31"/>
    </row>
    <row r="1471" spans="1:9" x14ac:dyDescent="0.2">
      <c r="A1471" s="27"/>
      <c r="B1471" s="23"/>
      <c r="C1471" s="24"/>
      <c r="D1471" s="23"/>
      <c r="E1471" s="28"/>
      <c r="F1471" s="29"/>
      <c r="G1471" s="30"/>
      <c r="H1471" s="65"/>
      <c r="I1471" s="31"/>
    </row>
    <row r="1472" spans="1:9" x14ac:dyDescent="0.2">
      <c r="A1472" s="27"/>
      <c r="B1472" s="23"/>
      <c r="C1472" s="24"/>
      <c r="D1472" s="23"/>
      <c r="E1472" s="28"/>
      <c r="F1472" s="29"/>
      <c r="G1472" s="30"/>
      <c r="H1472" s="65"/>
      <c r="I1472" s="31"/>
    </row>
    <row r="1473" spans="1:9" x14ac:dyDescent="0.2">
      <c r="A1473" s="27"/>
      <c r="B1473" s="23"/>
      <c r="C1473" s="24"/>
      <c r="D1473" s="23"/>
      <c r="E1473" s="28"/>
      <c r="F1473" s="29"/>
      <c r="G1473" s="30"/>
      <c r="H1473" s="65"/>
      <c r="I1473" s="31"/>
    </row>
    <row r="1474" spans="1:9" x14ac:dyDescent="0.2">
      <c r="A1474" s="27"/>
      <c r="B1474" s="23"/>
      <c r="C1474" s="24"/>
      <c r="D1474" s="23"/>
      <c r="E1474" s="28"/>
      <c r="F1474" s="29"/>
      <c r="G1474" s="30"/>
      <c r="H1474" s="65"/>
      <c r="I1474" s="31"/>
    </row>
    <row r="1475" spans="1:9" x14ac:dyDescent="0.2">
      <c r="A1475" s="27"/>
      <c r="B1475" s="23"/>
      <c r="C1475" s="24"/>
      <c r="D1475" s="23"/>
      <c r="E1475" s="28"/>
      <c r="F1475" s="29"/>
      <c r="G1475" s="30"/>
      <c r="H1475" s="65"/>
      <c r="I1475" s="31"/>
    </row>
    <row r="1476" spans="1:9" x14ac:dyDescent="0.2">
      <c r="A1476" s="27"/>
      <c r="B1476" s="23"/>
      <c r="C1476" s="24"/>
      <c r="D1476" s="23"/>
      <c r="E1476" s="28"/>
      <c r="F1476" s="29"/>
      <c r="G1476" s="30"/>
      <c r="H1476" s="65"/>
      <c r="I1476" s="31"/>
    </row>
    <row r="1477" spans="1:9" x14ac:dyDescent="0.2">
      <c r="A1477" s="27"/>
      <c r="B1477" s="23"/>
      <c r="C1477" s="24"/>
      <c r="D1477" s="23"/>
      <c r="E1477" s="28"/>
      <c r="F1477" s="29"/>
      <c r="G1477" s="30"/>
      <c r="H1477" s="65"/>
      <c r="I1477" s="31"/>
    </row>
    <row r="1478" spans="1:9" x14ac:dyDescent="0.2">
      <c r="A1478" s="27"/>
      <c r="B1478" s="23"/>
      <c r="C1478" s="24"/>
      <c r="D1478" s="23"/>
      <c r="E1478" s="28"/>
      <c r="F1478" s="29"/>
      <c r="G1478" s="30"/>
      <c r="H1478" s="65"/>
      <c r="I1478" s="31"/>
    </row>
    <row r="1479" spans="1:9" x14ac:dyDescent="0.2">
      <c r="A1479" s="27"/>
      <c r="B1479" s="23"/>
      <c r="C1479" s="24"/>
      <c r="D1479" s="23"/>
      <c r="E1479" s="28"/>
      <c r="F1479" s="29"/>
      <c r="G1479" s="30"/>
      <c r="H1479" s="65"/>
      <c r="I1479" s="31"/>
    </row>
    <row r="1480" spans="1:9" x14ac:dyDescent="0.2">
      <c r="A1480" s="27"/>
      <c r="B1480" s="23"/>
      <c r="C1480" s="24"/>
      <c r="D1480" s="23"/>
      <c r="E1480" s="28"/>
      <c r="F1480" s="29"/>
      <c r="G1480" s="30"/>
      <c r="H1480" s="65"/>
      <c r="I1480" s="31"/>
    </row>
    <row r="1481" spans="1:9" x14ac:dyDescent="0.2">
      <c r="A1481" s="27"/>
      <c r="B1481" s="23"/>
      <c r="C1481" s="24"/>
      <c r="D1481" s="23"/>
      <c r="E1481" s="28"/>
      <c r="F1481" s="29"/>
      <c r="G1481" s="30"/>
      <c r="H1481" s="65"/>
      <c r="I1481" s="31"/>
    </row>
    <row r="1482" spans="1:9" x14ac:dyDescent="0.2">
      <c r="A1482" s="27"/>
      <c r="B1482" s="23"/>
      <c r="C1482" s="24"/>
      <c r="D1482" s="23"/>
      <c r="E1482" s="28"/>
      <c r="F1482" s="29"/>
      <c r="G1482" s="30"/>
      <c r="H1482" s="65"/>
      <c r="I1482" s="31"/>
    </row>
    <row r="1483" spans="1:9" x14ac:dyDescent="0.2">
      <c r="A1483" s="27"/>
      <c r="B1483" s="23"/>
      <c r="C1483" s="24"/>
      <c r="D1483" s="23"/>
      <c r="E1483" s="28"/>
      <c r="F1483" s="29"/>
      <c r="G1483" s="30"/>
      <c r="H1483" s="65"/>
      <c r="I1483" s="31"/>
    </row>
    <row r="1484" spans="1:9" x14ac:dyDescent="0.2">
      <c r="A1484" s="27"/>
      <c r="B1484" s="23"/>
      <c r="C1484" s="24"/>
      <c r="D1484" s="23"/>
      <c r="E1484" s="28"/>
      <c r="F1484" s="29"/>
      <c r="G1484" s="30"/>
      <c r="H1484" s="65"/>
      <c r="I1484" s="31"/>
    </row>
    <row r="1485" spans="1:9" x14ac:dyDescent="0.2">
      <c r="A1485" s="27"/>
      <c r="B1485" s="23"/>
      <c r="C1485" s="24"/>
      <c r="D1485" s="23"/>
      <c r="E1485" s="28"/>
      <c r="F1485" s="29"/>
      <c r="G1485" s="30"/>
      <c r="H1485" s="65"/>
      <c r="I1485" s="31"/>
    </row>
    <row r="1486" spans="1:9" x14ac:dyDescent="0.2">
      <c r="A1486" s="27"/>
      <c r="B1486" s="23"/>
      <c r="C1486" s="24"/>
      <c r="D1486" s="23"/>
      <c r="E1486" s="28"/>
      <c r="F1486" s="29"/>
      <c r="G1486" s="30"/>
      <c r="H1486" s="65"/>
      <c r="I1486" s="31"/>
    </row>
    <row r="1487" spans="1:9" x14ac:dyDescent="0.2">
      <c r="A1487" s="27"/>
      <c r="B1487" s="23"/>
      <c r="C1487" s="24"/>
      <c r="D1487" s="23"/>
      <c r="E1487" s="28"/>
      <c r="F1487" s="29"/>
      <c r="G1487" s="30"/>
      <c r="H1487" s="65"/>
      <c r="I1487" s="31"/>
    </row>
    <row r="1488" spans="1:9" x14ac:dyDescent="0.2">
      <c r="A1488" s="27"/>
      <c r="B1488" s="23"/>
      <c r="C1488" s="24"/>
      <c r="D1488" s="23"/>
      <c r="E1488" s="28"/>
      <c r="F1488" s="29"/>
      <c r="G1488" s="30"/>
      <c r="H1488" s="65"/>
      <c r="I1488" s="31"/>
    </row>
    <row r="1489" spans="1:9" x14ac:dyDescent="0.2">
      <c r="A1489" s="27"/>
      <c r="B1489" s="23"/>
      <c r="C1489" s="24"/>
      <c r="D1489" s="23"/>
      <c r="E1489" s="28"/>
      <c r="F1489" s="29"/>
      <c r="G1489" s="30"/>
      <c r="H1489" s="65"/>
      <c r="I1489" s="31"/>
    </row>
    <row r="1490" spans="1:9" x14ac:dyDescent="0.2">
      <c r="A1490" s="27"/>
      <c r="B1490" s="23"/>
      <c r="C1490" s="24"/>
      <c r="D1490" s="23"/>
      <c r="E1490" s="28"/>
      <c r="F1490" s="29"/>
      <c r="G1490" s="30"/>
      <c r="H1490" s="65"/>
      <c r="I1490" s="31"/>
    </row>
    <row r="1491" spans="1:9" x14ac:dyDescent="0.2">
      <c r="A1491" s="27"/>
      <c r="B1491" s="23"/>
      <c r="C1491" s="24"/>
      <c r="D1491" s="23"/>
      <c r="E1491" s="28"/>
      <c r="F1491" s="29"/>
      <c r="G1491" s="30"/>
      <c r="H1491" s="65"/>
      <c r="I1491" s="31"/>
    </row>
    <row r="1492" spans="1:9" x14ac:dyDescent="0.2">
      <c r="A1492" s="27"/>
      <c r="B1492" s="23"/>
      <c r="C1492" s="24"/>
      <c r="D1492" s="23"/>
      <c r="E1492" s="28"/>
      <c r="F1492" s="29"/>
      <c r="G1492" s="30"/>
      <c r="H1492" s="65"/>
      <c r="I1492" s="31"/>
    </row>
    <row r="1493" spans="1:9" x14ac:dyDescent="0.2">
      <c r="A1493" s="27"/>
      <c r="B1493" s="23"/>
      <c r="C1493" s="24"/>
      <c r="D1493" s="23"/>
      <c r="E1493" s="28"/>
      <c r="F1493" s="29"/>
      <c r="G1493" s="30"/>
      <c r="H1493" s="65"/>
      <c r="I1493" s="31"/>
    </row>
    <row r="1494" spans="1:9" x14ac:dyDescent="0.2">
      <c r="A1494" s="27"/>
      <c r="B1494" s="23"/>
      <c r="C1494" s="24"/>
      <c r="D1494" s="23"/>
      <c r="E1494" s="28"/>
      <c r="F1494" s="29"/>
      <c r="G1494" s="30"/>
      <c r="H1494" s="65"/>
      <c r="I1494" s="31"/>
    </row>
    <row r="1495" spans="1:9" x14ac:dyDescent="0.2">
      <c r="A1495" s="27"/>
      <c r="B1495" s="23"/>
      <c r="C1495" s="24"/>
      <c r="D1495" s="23"/>
      <c r="E1495" s="28"/>
      <c r="F1495" s="29"/>
      <c r="G1495" s="30"/>
      <c r="H1495" s="65"/>
      <c r="I1495" s="31"/>
    </row>
    <row r="1496" spans="1:9" x14ac:dyDescent="0.2">
      <c r="A1496" s="27"/>
      <c r="B1496" s="23"/>
      <c r="C1496" s="24"/>
      <c r="D1496" s="23"/>
      <c r="E1496" s="28"/>
      <c r="F1496" s="29"/>
      <c r="G1496" s="30"/>
      <c r="H1496" s="65"/>
      <c r="I1496" s="31"/>
    </row>
    <row r="1497" spans="1:9" x14ac:dyDescent="0.2">
      <c r="A1497" s="27"/>
      <c r="B1497" s="23"/>
      <c r="C1497" s="24"/>
      <c r="D1497" s="23"/>
      <c r="E1497" s="28"/>
      <c r="F1497" s="29"/>
      <c r="G1497" s="30"/>
      <c r="H1497" s="65"/>
      <c r="I1497" s="31"/>
    </row>
    <row r="1498" spans="1:9" x14ac:dyDescent="0.2">
      <c r="A1498" s="27"/>
      <c r="B1498" s="23"/>
      <c r="C1498" s="24"/>
      <c r="D1498" s="23"/>
      <c r="E1498" s="28"/>
      <c r="F1498" s="29"/>
      <c r="G1498" s="30"/>
      <c r="H1498" s="65"/>
      <c r="I1498" s="31"/>
    </row>
    <row r="1499" spans="1:9" x14ac:dyDescent="0.2">
      <c r="A1499" s="27"/>
      <c r="B1499" s="23"/>
      <c r="C1499" s="24"/>
      <c r="D1499" s="23"/>
      <c r="E1499" s="28"/>
      <c r="F1499" s="29"/>
      <c r="G1499" s="30"/>
      <c r="H1499" s="65"/>
      <c r="I1499" s="31"/>
    </row>
    <row r="1500" spans="1:9" x14ac:dyDescent="0.2">
      <c r="A1500" s="27"/>
      <c r="B1500" s="23"/>
      <c r="C1500" s="24"/>
      <c r="D1500" s="23"/>
      <c r="E1500" s="28"/>
      <c r="F1500" s="29"/>
      <c r="G1500" s="30"/>
      <c r="H1500" s="65"/>
      <c r="I1500" s="31"/>
    </row>
    <row r="1501" spans="1:9" x14ac:dyDescent="0.2">
      <c r="A1501" s="27"/>
      <c r="B1501" s="23"/>
      <c r="C1501" s="24"/>
      <c r="D1501" s="23"/>
      <c r="E1501" s="28"/>
      <c r="F1501" s="29"/>
      <c r="G1501" s="30"/>
      <c r="H1501" s="65"/>
      <c r="I1501" s="31"/>
    </row>
    <row r="1502" spans="1:9" x14ac:dyDescent="0.2">
      <c r="A1502" s="27"/>
      <c r="B1502" s="23"/>
      <c r="C1502" s="24"/>
      <c r="D1502" s="23"/>
      <c r="E1502" s="28"/>
      <c r="F1502" s="29"/>
      <c r="G1502" s="30"/>
      <c r="H1502" s="65"/>
      <c r="I1502" s="31"/>
    </row>
    <row r="1503" spans="1:9" x14ac:dyDescent="0.2">
      <c r="A1503" s="27"/>
      <c r="B1503" s="23"/>
      <c r="C1503" s="24"/>
      <c r="D1503" s="23"/>
      <c r="E1503" s="28"/>
      <c r="F1503" s="29"/>
      <c r="G1503" s="30"/>
      <c r="H1503" s="65"/>
      <c r="I1503" s="31"/>
    </row>
    <row r="1504" spans="1:9" x14ac:dyDescent="0.2">
      <c r="A1504" s="27"/>
      <c r="B1504" s="23"/>
      <c r="C1504" s="24"/>
      <c r="D1504" s="23"/>
      <c r="E1504" s="28"/>
      <c r="F1504" s="29"/>
      <c r="G1504" s="30"/>
      <c r="H1504" s="65"/>
      <c r="I1504" s="31"/>
    </row>
    <row r="1505" spans="1:9" x14ac:dyDescent="0.2">
      <c r="A1505" s="27"/>
      <c r="B1505" s="23"/>
      <c r="C1505" s="24"/>
      <c r="D1505" s="23"/>
      <c r="E1505" s="28"/>
      <c r="F1505" s="29"/>
      <c r="G1505" s="30"/>
      <c r="H1505" s="65"/>
      <c r="I1505" s="31"/>
    </row>
    <row r="1506" spans="1:9" x14ac:dyDescent="0.2">
      <c r="A1506" s="27"/>
      <c r="B1506" s="23"/>
      <c r="C1506" s="24"/>
      <c r="D1506" s="23"/>
      <c r="E1506" s="28"/>
      <c r="F1506" s="29"/>
      <c r="G1506" s="30"/>
      <c r="H1506" s="65"/>
      <c r="I1506" s="31"/>
    </row>
    <row r="1507" spans="1:9" x14ac:dyDescent="0.2">
      <c r="A1507" s="27"/>
      <c r="B1507" s="23"/>
      <c r="C1507" s="24"/>
      <c r="D1507" s="23"/>
      <c r="E1507" s="28"/>
      <c r="F1507" s="29"/>
      <c r="G1507" s="30"/>
      <c r="H1507" s="65"/>
      <c r="I1507" s="31"/>
    </row>
    <row r="1508" spans="1:9" x14ac:dyDescent="0.2">
      <c r="A1508" s="27"/>
      <c r="B1508" s="23"/>
      <c r="C1508" s="24"/>
      <c r="D1508" s="23"/>
      <c r="E1508" s="28"/>
      <c r="F1508" s="29"/>
      <c r="G1508" s="30"/>
      <c r="H1508" s="65"/>
      <c r="I1508" s="31"/>
    </row>
    <row r="1509" spans="1:9" x14ac:dyDescent="0.2">
      <c r="A1509" s="27"/>
      <c r="B1509" s="23"/>
      <c r="C1509" s="24"/>
      <c r="D1509" s="23"/>
      <c r="E1509" s="28"/>
      <c r="F1509" s="29"/>
      <c r="G1509" s="30"/>
      <c r="H1509" s="65"/>
      <c r="I1509" s="31"/>
    </row>
    <row r="1510" spans="1:9" x14ac:dyDescent="0.2">
      <c r="A1510" s="27"/>
      <c r="B1510" s="23"/>
      <c r="C1510" s="24"/>
      <c r="D1510" s="23"/>
      <c r="E1510" s="28"/>
      <c r="F1510" s="29"/>
      <c r="G1510" s="30"/>
      <c r="H1510" s="65"/>
      <c r="I1510" s="31"/>
    </row>
    <row r="1511" spans="1:9" x14ac:dyDescent="0.2">
      <c r="A1511" s="27"/>
      <c r="B1511" s="23"/>
      <c r="C1511" s="24"/>
      <c r="D1511" s="23"/>
      <c r="E1511" s="28"/>
      <c r="F1511" s="29"/>
      <c r="G1511" s="30"/>
      <c r="H1511" s="65"/>
      <c r="I1511" s="31"/>
    </row>
    <row r="1512" spans="1:9" x14ac:dyDescent="0.2">
      <c r="A1512" s="27"/>
      <c r="B1512" s="23"/>
      <c r="C1512" s="24"/>
      <c r="D1512" s="23"/>
      <c r="E1512" s="28"/>
      <c r="F1512" s="29"/>
      <c r="G1512" s="30"/>
      <c r="H1512" s="65"/>
      <c r="I1512" s="31"/>
    </row>
    <row r="1513" spans="1:9" x14ac:dyDescent="0.2">
      <c r="A1513" s="27"/>
      <c r="B1513" s="23"/>
      <c r="C1513" s="24"/>
      <c r="D1513" s="23"/>
      <c r="E1513" s="28"/>
      <c r="F1513" s="29"/>
      <c r="G1513" s="30"/>
      <c r="H1513" s="65"/>
      <c r="I1513" s="31"/>
    </row>
    <row r="1514" spans="1:9" x14ac:dyDescent="0.2">
      <c r="A1514" s="27"/>
      <c r="B1514" s="23"/>
      <c r="C1514" s="24"/>
      <c r="D1514" s="23"/>
      <c r="E1514" s="28"/>
      <c r="F1514" s="29"/>
      <c r="G1514" s="30"/>
      <c r="H1514" s="65"/>
      <c r="I1514" s="31"/>
    </row>
    <row r="1515" spans="1:9" x14ac:dyDescent="0.2">
      <c r="A1515" s="27"/>
      <c r="B1515" s="23"/>
      <c r="C1515" s="24"/>
      <c r="D1515" s="23"/>
      <c r="E1515" s="28"/>
      <c r="F1515" s="29"/>
      <c r="G1515" s="30"/>
      <c r="H1515" s="65"/>
      <c r="I1515" s="31"/>
    </row>
    <row r="1516" spans="1:9" x14ac:dyDescent="0.2">
      <c r="A1516" s="27"/>
      <c r="B1516" s="23"/>
      <c r="C1516" s="24"/>
      <c r="D1516" s="23"/>
      <c r="E1516" s="28"/>
      <c r="F1516" s="29"/>
      <c r="G1516" s="30"/>
      <c r="H1516" s="65"/>
      <c r="I1516" s="31"/>
    </row>
    <row r="1517" spans="1:9" x14ac:dyDescent="0.2">
      <c r="A1517" s="27"/>
      <c r="B1517" s="23"/>
      <c r="C1517" s="24"/>
      <c r="D1517" s="23"/>
      <c r="E1517" s="28"/>
      <c r="F1517" s="29"/>
      <c r="G1517" s="30"/>
      <c r="H1517" s="65"/>
      <c r="I1517" s="31"/>
    </row>
    <row r="1518" spans="1:9" x14ac:dyDescent="0.2">
      <c r="A1518" s="27"/>
      <c r="B1518" s="23"/>
      <c r="C1518" s="24"/>
      <c r="D1518" s="23"/>
      <c r="E1518" s="28"/>
      <c r="F1518" s="29"/>
      <c r="G1518" s="30"/>
      <c r="H1518" s="65"/>
      <c r="I1518" s="31"/>
    </row>
    <row r="1519" spans="1:9" x14ac:dyDescent="0.2">
      <c r="A1519" s="27"/>
      <c r="B1519" s="23"/>
      <c r="C1519" s="24"/>
      <c r="D1519" s="23"/>
      <c r="E1519" s="28"/>
      <c r="F1519" s="29"/>
      <c r="G1519" s="30"/>
      <c r="H1519" s="65"/>
      <c r="I1519" s="31"/>
    </row>
    <row r="1520" spans="1:9" x14ac:dyDescent="0.2">
      <c r="A1520" s="27"/>
      <c r="B1520" s="23"/>
      <c r="C1520" s="24"/>
      <c r="D1520" s="23"/>
      <c r="E1520" s="28"/>
      <c r="F1520" s="29"/>
      <c r="G1520" s="30"/>
      <c r="H1520" s="65"/>
      <c r="I1520" s="31"/>
    </row>
    <row r="1521" spans="1:9" x14ac:dyDescent="0.2">
      <c r="A1521" s="27"/>
      <c r="B1521" s="23"/>
      <c r="C1521" s="24"/>
      <c r="D1521" s="23"/>
      <c r="E1521" s="28"/>
      <c r="F1521" s="29"/>
      <c r="G1521" s="30"/>
      <c r="H1521" s="65"/>
      <c r="I1521" s="31"/>
    </row>
    <row r="1522" spans="1:9" x14ac:dyDescent="0.2">
      <c r="A1522" s="27"/>
      <c r="B1522" s="23"/>
      <c r="C1522" s="24"/>
      <c r="D1522" s="23"/>
      <c r="E1522" s="28"/>
      <c r="F1522" s="29"/>
      <c r="G1522" s="30"/>
      <c r="H1522" s="65"/>
      <c r="I1522" s="31"/>
    </row>
    <row r="1523" spans="1:9" x14ac:dyDescent="0.2">
      <c r="A1523" s="27"/>
      <c r="B1523" s="23"/>
      <c r="C1523" s="24"/>
      <c r="D1523" s="23"/>
      <c r="E1523" s="28"/>
      <c r="F1523" s="29"/>
      <c r="G1523" s="30"/>
      <c r="H1523" s="65"/>
      <c r="I1523" s="31"/>
    </row>
    <row r="1524" spans="1:9" x14ac:dyDescent="0.2">
      <c r="A1524" s="27"/>
      <c r="B1524" s="23"/>
      <c r="C1524" s="24"/>
      <c r="D1524" s="23"/>
      <c r="E1524" s="28"/>
      <c r="F1524" s="29"/>
      <c r="G1524" s="30"/>
      <c r="H1524" s="65"/>
      <c r="I1524" s="31"/>
    </row>
    <row r="1525" spans="1:9" x14ac:dyDescent="0.2">
      <c r="A1525" s="27"/>
      <c r="B1525" s="23"/>
      <c r="C1525" s="24"/>
      <c r="D1525" s="23"/>
      <c r="E1525" s="28"/>
      <c r="F1525" s="29"/>
      <c r="G1525" s="30"/>
      <c r="H1525" s="65"/>
      <c r="I1525" s="31"/>
    </row>
    <row r="1526" spans="1:9" x14ac:dyDescent="0.2">
      <c r="A1526" s="27"/>
      <c r="B1526" s="23"/>
      <c r="C1526" s="24"/>
      <c r="D1526" s="23"/>
      <c r="E1526" s="28"/>
      <c r="F1526" s="29"/>
      <c r="G1526" s="30"/>
      <c r="H1526" s="65"/>
      <c r="I1526" s="31"/>
    </row>
    <row r="1527" spans="1:9" x14ac:dyDescent="0.2">
      <c r="A1527" s="27"/>
      <c r="B1527" s="23"/>
      <c r="C1527" s="24"/>
      <c r="D1527" s="23"/>
      <c r="E1527" s="28"/>
      <c r="F1527" s="29"/>
      <c r="G1527" s="30"/>
      <c r="H1527" s="65"/>
      <c r="I1527" s="31"/>
    </row>
    <row r="1528" spans="1:9" x14ac:dyDescent="0.2">
      <c r="A1528" s="27"/>
      <c r="B1528" s="23"/>
      <c r="C1528" s="24"/>
      <c r="D1528" s="23"/>
      <c r="E1528" s="28"/>
      <c r="F1528" s="29"/>
      <c r="G1528" s="30"/>
      <c r="H1528" s="65"/>
      <c r="I1528" s="31"/>
    </row>
    <row r="1529" spans="1:9" x14ac:dyDescent="0.2">
      <c r="A1529" s="27"/>
      <c r="B1529" s="23"/>
      <c r="C1529" s="24"/>
      <c r="D1529" s="23"/>
      <c r="E1529" s="28"/>
      <c r="F1529" s="29"/>
      <c r="G1529" s="30"/>
      <c r="H1529" s="65"/>
      <c r="I1529" s="31"/>
    </row>
    <row r="1530" spans="1:9" x14ac:dyDescent="0.2">
      <c r="A1530" s="27"/>
      <c r="B1530" s="23"/>
      <c r="C1530" s="24"/>
      <c r="D1530" s="23"/>
      <c r="E1530" s="28"/>
      <c r="F1530" s="29"/>
      <c r="G1530" s="30"/>
      <c r="H1530" s="65"/>
      <c r="I1530" s="31"/>
    </row>
    <row r="1531" spans="1:9" x14ac:dyDescent="0.2">
      <c r="A1531" s="27"/>
      <c r="B1531" s="23"/>
      <c r="C1531" s="24"/>
      <c r="D1531" s="23"/>
      <c r="E1531" s="28"/>
      <c r="F1531" s="29"/>
      <c r="G1531" s="30"/>
      <c r="H1531" s="65"/>
      <c r="I1531" s="31"/>
    </row>
    <row r="1532" spans="1:9" x14ac:dyDescent="0.2">
      <c r="A1532" s="27"/>
      <c r="B1532" s="23"/>
      <c r="C1532" s="24"/>
      <c r="D1532" s="23"/>
      <c r="E1532" s="28"/>
      <c r="F1532" s="29"/>
      <c r="G1532" s="30"/>
      <c r="H1532" s="65"/>
      <c r="I1532" s="31"/>
    </row>
    <row r="1533" spans="1:9" x14ac:dyDescent="0.2">
      <c r="A1533" s="27"/>
      <c r="B1533" s="23"/>
      <c r="C1533" s="24"/>
      <c r="D1533" s="23"/>
      <c r="E1533" s="28"/>
      <c r="F1533" s="29"/>
      <c r="G1533" s="30"/>
      <c r="H1533" s="65"/>
      <c r="I1533" s="31"/>
    </row>
    <row r="1534" spans="1:9" x14ac:dyDescent="0.2">
      <c r="A1534" s="27"/>
      <c r="B1534" s="23"/>
      <c r="C1534" s="24"/>
      <c r="D1534" s="23"/>
      <c r="E1534" s="28"/>
      <c r="F1534" s="29"/>
      <c r="G1534" s="30"/>
      <c r="H1534" s="65"/>
      <c r="I1534" s="31"/>
    </row>
    <row r="1535" spans="1:9" x14ac:dyDescent="0.2">
      <c r="A1535" s="27"/>
      <c r="B1535" s="23"/>
      <c r="C1535" s="24"/>
      <c r="D1535" s="23"/>
      <c r="E1535" s="28"/>
      <c r="F1535" s="29"/>
      <c r="G1535" s="30"/>
      <c r="H1535" s="65"/>
      <c r="I1535" s="31"/>
    </row>
    <row r="1536" spans="1:9" x14ac:dyDescent="0.2">
      <c r="A1536" s="27"/>
      <c r="B1536" s="23"/>
      <c r="C1536" s="24"/>
      <c r="D1536" s="23"/>
      <c r="E1536" s="28"/>
      <c r="F1536" s="29"/>
      <c r="G1536" s="30"/>
      <c r="H1536" s="65"/>
      <c r="I1536" s="31"/>
    </row>
    <row r="1537" spans="1:9" x14ac:dyDescent="0.2">
      <c r="A1537" s="27"/>
      <c r="B1537" s="23"/>
      <c r="C1537" s="24"/>
      <c r="D1537" s="23"/>
      <c r="E1537" s="28"/>
      <c r="F1537" s="29"/>
      <c r="G1537" s="30"/>
      <c r="H1537" s="65"/>
      <c r="I1537" s="31"/>
    </row>
    <row r="1538" spans="1:9" x14ac:dyDescent="0.2">
      <c r="A1538" s="27"/>
      <c r="B1538" s="23"/>
      <c r="C1538" s="24"/>
      <c r="D1538" s="23"/>
      <c r="E1538" s="28"/>
      <c r="F1538" s="29"/>
      <c r="G1538" s="30"/>
      <c r="H1538" s="65"/>
      <c r="I1538" s="31"/>
    </row>
    <row r="1539" spans="1:9" x14ac:dyDescent="0.2">
      <c r="A1539" s="27"/>
      <c r="B1539" s="23"/>
      <c r="C1539" s="24"/>
      <c r="D1539" s="23"/>
      <c r="E1539" s="28"/>
      <c r="F1539" s="29"/>
      <c r="G1539" s="30"/>
      <c r="H1539" s="65"/>
      <c r="I1539" s="31"/>
    </row>
    <row r="1540" spans="1:9" x14ac:dyDescent="0.2">
      <c r="A1540" s="27"/>
      <c r="B1540" s="23"/>
      <c r="C1540" s="24"/>
      <c r="D1540" s="23"/>
      <c r="E1540" s="28"/>
      <c r="F1540" s="29"/>
      <c r="G1540" s="30"/>
      <c r="H1540" s="65"/>
      <c r="I1540" s="31"/>
    </row>
    <row r="1541" spans="1:9" x14ac:dyDescent="0.2">
      <c r="A1541" s="27"/>
      <c r="B1541" s="23"/>
      <c r="C1541" s="24"/>
      <c r="D1541" s="23"/>
      <c r="E1541" s="28"/>
      <c r="F1541" s="29"/>
      <c r="G1541" s="30"/>
      <c r="H1541" s="65"/>
      <c r="I1541" s="31"/>
    </row>
    <row r="1542" spans="1:9" x14ac:dyDescent="0.2">
      <c r="A1542" s="27"/>
      <c r="B1542" s="23"/>
      <c r="C1542" s="24"/>
      <c r="D1542" s="23"/>
      <c r="E1542" s="28"/>
      <c r="F1542" s="29"/>
      <c r="G1542" s="30"/>
      <c r="H1542" s="65"/>
      <c r="I1542" s="31"/>
    </row>
    <row r="1543" spans="1:9" x14ac:dyDescent="0.2">
      <c r="A1543" s="27"/>
      <c r="B1543" s="23"/>
      <c r="C1543" s="24"/>
      <c r="D1543" s="23"/>
      <c r="E1543" s="28"/>
      <c r="F1543" s="29"/>
      <c r="G1543" s="30"/>
      <c r="H1543" s="65"/>
      <c r="I1543" s="31"/>
    </row>
    <row r="1544" spans="1:9" x14ac:dyDescent="0.2">
      <c r="A1544" s="27"/>
      <c r="B1544" s="23"/>
      <c r="C1544" s="24"/>
      <c r="D1544" s="23"/>
      <c r="E1544" s="28"/>
      <c r="F1544" s="29"/>
      <c r="G1544" s="30"/>
      <c r="H1544" s="65"/>
      <c r="I1544" s="31"/>
    </row>
    <row r="1545" spans="1:9" x14ac:dyDescent="0.2">
      <c r="A1545" s="27"/>
      <c r="B1545" s="23"/>
      <c r="C1545" s="24"/>
      <c r="D1545" s="23"/>
      <c r="E1545" s="28"/>
      <c r="F1545" s="29"/>
      <c r="G1545" s="30"/>
      <c r="H1545" s="65"/>
      <c r="I1545" s="31"/>
    </row>
    <row r="1546" spans="1:9" x14ac:dyDescent="0.2">
      <c r="A1546" s="27"/>
      <c r="B1546" s="23"/>
      <c r="C1546" s="24"/>
      <c r="D1546" s="23"/>
      <c r="E1546" s="28"/>
      <c r="F1546" s="29"/>
      <c r="G1546" s="30"/>
      <c r="H1546" s="65"/>
      <c r="I1546" s="31"/>
    </row>
    <row r="1547" spans="1:9" x14ac:dyDescent="0.2">
      <c r="A1547" s="27"/>
      <c r="B1547" s="23"/>
      <c r="C1547" s="24"/>
      <c r="D1547" s="23"/>
      <c r="E1547" s="28"/>
      <c r="F1547" s="29"/>
      <c r="G1547" s="30"/>
      <c r="H1547" s="65"/>
      <c r="I1547" s="31"/>
    </row>
    <row r="1548" spans="1:9" x14ac:dyDescent="0.2">
      <c r="A1548" s="27"/>
      <c r="B1548" s="23"/>
      <c r="C1548" s="24"/>
      <c r="D1548" s="23"/>
      <c r="E1548" s="28"/>
      <c r="F1548" s="29"/>
      <c r="G1548" s="30"/>
      <c r="H1548" s="65"/>
      <c r="I1548" s="31"/>
    </row>
    <row r="1549" spans="1:9" x14ac:dyDescent="0.2">
      <c r="A1549" s="27"/>
      <c r="B1549" s="23"/>
      <c r="C1549" s="24"/>
      <c r="D1549" s="23"/>
      <c r="E1549" s="28"/>
      <c r="F1549" s="29"/>
      <c r="G1549" s="30"/>
      <c r="H1549" s="65"/>
      <c r="I1549" s="31"/>
    </row>
    <row r="1550" spans="1:9" x14ac:dyDescent="0.2">
      <c r="A1550" s="27"/>
      <c r="B1550" s="23"/>
      <c r="C1550" s="24"/>
      <c r="D1550" s="23"/>
      <c r="E1550" s="28"/>
      <c r="F1550" s="29"/>
      <c r="G1550" s="30"/>
      <c r="H1550" s="65"/>
      <c r="I1550" s="31"/>
    </row>
    <row r="1551" spans="1:9" x14ac:dyDescent="0.2">
      <c r="A1551" s="27"/>
      <c r="B1551" s="23"/>
      <c r="C1551" s="24"/>
      <c r="D1551" s="23"/>
      <c r="E1551" s="28"/>
      <c r="F1551" s="29"/>
      <c r="G1551" s="30"/>
      <c r="H1551" s="65"/>
      <c r="I1551" s="31"/>
    </row>
    <row r="1552" spans="1:9" x14ac:dyDescent="0.2">
      <c r="A1552" s="27"/>
      <c r="B1552" s="23"/>
      <c r="C1552" s="24"/>
      <c r="D1552" s="23"/>
      <c r="E1552" s="28"/>
      <c r="F1552" s="29"/>
      <c r="G1552" s="30"/>
      <c r="H1552" s="65"/>
      <c r="I1552" s="31"/>
    </row>
    <row r="1553" spans="1:9" x14ac:dyDescent="0.2">
      <c r="A1553" s="27"/>
      <c r="B1553" s="23"/>
      <c r="C1553" s="24"/>
      <c r="D1553" s="23"/>
      <c r="E1553" s="28"/>
      <c r="F1553" s="29"/>
      <c r="G1553" s="30"/>
      <c r="H1553" s="65"/>
      <c r="I1553" s="31"/>
    </row>
    <row r="1554" spans="1:9" x14ac:dyDescent="0.2">
      <c r="A1554" s="27"/>
      <c r="B1554" s="23"/>
      <c r="C1554" s="24"/>
      <c r="D1554" s="23"/>
      <c r="E1554" s="28"/>
      <c r="F1554" s="29"/>
      <c r="G1554" s="30"/>
      <c r="H1554" s="65"/>
      <c r="I1554" s="31"/>
    </row>
    <row r="1555" spans="1:9" x14ac:dyDescent="0.2">
      <c r="A1555" s="27"/>
      <c r="B1555" s="23"/>
      <c r="C1555" s="24"/>
      <c r="D1555" s="23"/>
      <c r="E1555" s="28"/>
      <c r="F1555" s="29"/>
      <c r="G1555" s="30"/>
      <c r="H1555" s="65"/>
      <c r="I1555" s="31"/>
    </row>
    <row r="1556" spans="1:9" x14ac:dyDescent="0.2">
      <c r="A1556" s="27"/>
      <c r="B1556" s="23"/>
      <c r="C1556" s="24"/>
      <c r="D1556" s="23"/>
      <c r="E1556" s="28"/>
      <c r="F1556" s="29"/>
      <c r="G1556" s="30"/>
      <c r="H1556" s="65"/>
      <c r="I1556" s="31"/>
    </row>
    <row r="1557" spans="1:9" x14ac:dyDescent="0.2">
      <c r="A1557" s="27"/>
      <c r="B1557" s="23"/>
      <c r="C1557" s="24"/>
      <c r="D1557" s="23"/>
      <c r="E1557" s="28"/>
      <c r="F1557" s="29"/>
      <c r="G1557" s="30"/>
      <c r="H1557" s="65"/>
      <c r="I1557" s="31"/>
    </row>
    <row r="1558" spans="1:9" x14ac:dyDescent="0.2">
      <c r="A1558" s="27"/>
      <c r="B1558" s="23"/>
      <c r="C1558" s="24"/>
      <c r="D1558" s="23"/>
      <c r="E1558" s="28"/>
      <c r="F1558" s="29"/>
      <c r="G1558" s="30"/>
      <c r="H1558" s="65"/>
      <c r="I1558" s="31"/>
    </row>
    <row r="1559" spans="1:9" x14ac:dyDescent="0.2">
      <c r="A1559" s="27"/>
      <c r="B1559" s="23"/>
      <c r="C1559" s="24"/>
      <c r="D1559" s="23"/>
      <c r="E1559" s="28"/>
      <c r="F1559" s="29"/>
      <c r="G1559" s="30"/>
      <c r="H1559" s="65"/>
      <c r="I1559" s="31"/>
    </row>
    <row r="1560" spans="1:9" x14ac:dyDescent="0.2">
      <c r="A1560" s="27"/>
      <c r="B1560" s="23"/>
      <c r="C1560" s="24"/>
      <c r="D1560" s="23"/>
      <c r="E1560" s="28"/>
      <c r="F1560" s="29"/>
      <c r="G1560" s="30"/>
      <c r="H1560" s="65"/>
      <c r="I1560" s="31"/>
    </row>
    <row r="1561" spans="1:9" x14ac:dyDescent="0.2">
      <c r="A1561" s="27"/>
      <c r="B1561" s="23"/>
      <c r="C1561" s="24"/>
      <c r="D1561" s="23"/>
      <c r="E1561" s="28"/>
      <c r="F1561" s="29"/>
      <c r="G1561" s="30"/>
      <c r="H1561" s="65"/>
      <c r="I1561" s="31"/>
    </row>
    <row r="1562" spans="1:9" x14ac:dyDescent="0.2">
      <c r="A1562" s="27"/>
      <c r="B1562" s="23"/>
      <c r="C1562" s="24"/>
      <c r="D1562" s="23"/>
      <c r="E1562" s="28"/>
      <c r="F1562" s="29"/>
      <c r="G1562" s="30"/>
      <c r="H1562" s="65"/>
      <c r="I1562" s="31"/>
    </row>
    <row r="1563" spans="1:9" x14ac:dyDescent="0.2">
      <c r="A1563" s="27"/>
      <c r="B1563" s="23"/>
      <c r="C1563" s="24"/>
      <c r="D1563" s="23"/>
      <c r="E1563" s="28"/>
      <c r="F1563" s="29"/>
      <c r="G1563" s="30"/>
      <c r="H1563" s="65"/>
      <c r="I1563" s="31"/>
    </row>
    <row r="1564" spans="1:9" x14ac:dyDescent="0.2">
      <c r="A1564" s="27"/>
      <c r="B1564" s="23"/>
      <c r="C1564" s="24"/>
      <c r="D1564" s="23"/>
      <c r="E1564" s="28"/>
      <c r="F1564" s="29"/>
      <c r="G1564" s="30"/>
      <c r="H1564" s="65"/>
      <c r="I1564" s="31"/>
    </row>
    <row r="1565" spans="1:9" x14ac:dyDescent="0.2">
      <c r="A1565" s="27"/>
      <c r="B1565" s="23"/>
      <c r="C1565" s="24"/>
      <c r="D1565" s="23"/>
      <c r="E1565" s="28"/>
      <c r="F1565" s="29"/>
      <c r="G1565" s="30"/>
      <c r="H1565" s="65"/>
      <c r="I1565" s="31"/>
    </row>
    <row r="1566" spans="1:9" x14ac:dyDescent="0.2">
      <c r="A1566" s="27"/>
      <c r="B1566" s="23"/>
      <c r="C1566" s="24"/>
      <c r="D1566" s="23"/>
      <c r="E1566" s="28"/>
      <c r="F1566" s="29"/>
      <c r="G1566" s="30"/>
      <c r="H1566" s="65"/>
      <c r="I1566" s="31"/>
    </row>
    <row r="1567" spans="1:9" x14ac:dyDescent="0.2">
      <c r="A1567" s="27"/>
      <c r="B1567" s="23"/>
      <c r="C1567" s="24"/>
      <c r="D1567" s="23"/>
      <c r="E1567" s="28"/>
      <c r="F1567" s="29"/>
      <c r="G1567" s="30"/>
      <c r="H1567" s="65"/>
      <c r="I1567" s="31"/>
    </row>
    <row r="1568" spans="1:9" x14ac:dyDescent="0.2">
      <c r="A1568" s="27"/>
      <c r="B1568" s="23"/>
      <c r="C1568" s="24"/>
      <c r="D1568" s="23"/>
      <c r="E1568" s="28"/>
      <c r="F1568" s="29"/>
      <c r="G1568" s="30"/>
      <c r="H1568" s="65"/>
      <c r="I1568" s="31"/>
    </row>
    <row r="1569" spans="1:9" x14ac:dyDescent="0.2">
      <c r="A1569" s="27"/>
      <c r="B1569" s="23"/>
      <c r="C1569" s="24"/>
      <c r="D1569" s="23"/>
      <c r="E1569" s="28"/>
      <c r="F1569" s="29"/>
      <c r="G1569" s="30"/>
      <c r="H1569" s="65"/>
      <c r="I1569" s="31"/>
    </row>
    <row r="1570" spans="1:9" x14ac:dyDescent="0.2">
      <c r="A1570" s="27"/>
      <c r="B1570" s="23"/>
      <c r="C1570" s="24"/>
      <c r="D1570" s="23"/>
      <c r="E1570" s="28"/>
      <c r="F1570" s="29"/>
      <c r="G1570" s="30"/>
      <c r="H1570" s="65"/>
      <c r="I1570" s="31"/>
    </row>
    <row r="1571" spans="1:9" x14ac:dyDescent="0.2">
      <c r="A1571" s="27"/>
      <c r="B1571" s="23"/>
      <c r="C1571" s="24"/>
      <c r="D1571" s="23"/>
      <c r="E1571" s="28"/>
      <c r="F1571" s="29"/>
      <c r="G1571" s="30"/>
      <c r="H1571" s="65"/>
      <c r="I1571" s="31"/>
    </row>
    <row r="1572" spans="1:9" x14ac:dyDescent="0.2">
      <c r="A1572" s="27"/>
      <c r="B1572" s="23"/>
      <c r="C1572" s="24"/>
      <c r="D1572" s="23"/>
      <c r="E1572" s="28"/>
      <c r="F1572" s="29"/>
      <c r="G1572" s="30"/>
      <c r="H1572" s="65"/>
      <c r="I1572" s="31"/>
    </row>
    <row r="1573" spans="1:9" x14ac:dyDescent="0.2">
      <c r="A1573" s="27"/>
      <c r="B1573" s="23"/>
      <c r="C1573" s="24"/>
      <c r="D1573" s="23"/>
      <c r="E1573" s="28"/>
      <c r="F1573" s="29"/>
      <c r="G1573" s="30"/>
      <c r="H1573" s="65"/>
      <c r="I1573" s="31"/>
    </row>
    <row r="1574" spans="1:9" x14ac:dyDescent="0.2">
      <c r="A1574" s="27"/>
      <c r="B1574" s="23"/>
      <c r="C1574" s="24"/>
      <c r="D1574" s="23"/>
      <c r="E1574" s="28"/>
      <c r="F1574" s="29"/>
      <c r="G1574" s="30"/>
      <c r="H1574" s="65"/>
      <c r="I1574" s="31"/>
    </row>
    <row r="1575" spans="1:9" x14ac:dyDescent="0.2">
      <c r="A1575" s="27"/>
      <c r="B1575" s="23"/>
      <c r="C1575" s="24"/>
      <c r="D1575" s="23"/>
      <c r="E1575" s="28"/>
      <c r="F1575" s="29"/>
      <c r="G1575" s="30"/>
      <c r="H1575" s="65"/>
      <c r="I1575" s="31"/>
    </row>
    <row r="1576" spans="1:9" x14ac:dyDescent="0.2">
      <c r="A1576" s="27"/>
      <c r="B1576" s="23"/>
      <c r="C1576" s="24"/>
      <c r="D1576" s="23"/>
      <c r="E1576" s="28"/>
      <c r="F1576" s="29"/>
      <c r="G1576" s="30"/>
      <c r="H1576" s="65"/>
      <c r="I1576" s="31"/>
    </row>
    <row r="1577" spans="1:9" x14ac:dyDescent="0.2">
      <c r="A1577" s="27"/>
      <c r="B1577" s="23"/>
      <c r="C1577" s="24"/>
      <c r="D1577" s="23"/>
      <c r="E1577" s="28"/>
      <c r="F1577" s="29"/>
      <c r="G1577" s="30"/>
      <c r="H1577" s="65"/>
      <c r="I1577" s="31"/>
    </row>
    <row r="1578" spans="1:9" x14ac:dyDescent="0.2">
      <c r="A1578" s="27"/>
      <c r="B1578" s="23"/>
      <c r="C1578" s="24"/>
      <c r="D1578" s="23"/>
      <c r="E1578" s="28"/>
      <c r="F1578" s="29"/>
      <c r="G1578" s="30"/>
      <c r="H1578" s="65"/>
      <c r="I1578" s="31"/>
    </row>
    <row r="1579" spans="1:9" x14ac:dyDescent="0.2">
      <c r="A1579" s="27"/>
      <c r="B1579" s="23"/>
      <c r="C1579" s="24"/>
      <c r="D1579" s="23"/>
      <c r="E1579" s="28"/>
      <c r="F1579" s="29"/>
      <c r="G1579" s="30"/>
      <c r="H1579" s="65"/>
      <c r="I1579" s="31"/>
    </row>
    <row r="1580" spans="1:9" x14ac:dyDescent="0.2">
      <c r="A1580" s="27"/>
      <c r="B1580" s="23"/>
      <c r="C1580" s="24"/>
      <c r="D1580" s="23"/>
      <c r="E1580" s="28"/>
      <c r="F1580" s="29"/>
      <c r="G1580" s="30"/>
      <c r="H1580" s="65"/>
      <c r="I1580" s="31"/>
    </row>
    <row r="1581" spans="1:9" x14ac:dyDescent="0.2">
      <c r="A1581" s="27"/>
      <c r="B1581" s="23"/>
      <c r="C1581" s="24"/>
      <c r="D1581" s="23"/>
      <c r="E1581" s="28"/>
      <c r="F1581" s="29"/>
      <c r="G1581" s="30"/>
      <c r="H1581" s="65"/>
      <c r="I1581" s="31"/>
    </row>
    <row r="1582" spans="1:9" x14ac:dyDescent="0.2">
      <c r="A1582" s="27"/>
      <c r="B1582" s="23"/>
      <c r="C1582" s="24"/>
      <c r="D1582" s="23"/>
      <c r="E1582" s="28"/>
      <c r="F1582" s="29"/>
      <c r="G1582" s="30"/>
      <c r="H1582" s="65"/>
      <c r="I1582" s="31"/>
    </row>
    <row r="1583" spans="1:9" x14ac:dyDescent="0.2">
      <c r="A1583" s="27"/>
      <c r="B1583" s="23"/>
      <c r="C1583" s="24"/>
      <c r="D1583" s="23"/>
      <c r="E1583" s="28"/>
      <c r="F1583" s="29"/>
      <c r="G1583" s="30"/>
      <c r="H1583" s="65"/>
      <c r="I1583" s="31"/>
    </row>
    <row r="1584" spans="1:9" x14ac:dyDescent="0.2">
      <c r="A1584" s="27"/>
      <c r="B1584" s="23"/>
      <c r="C1584" s="24"/>
      <c r="D1584" s="23"/>
      <c r="E1584" s="28"/>
      <c r="F1584" s="29"/>
      <c r="G1584" s="30"/>
      <c r="H1584" s="65"/>
      <c r="I1584" s="31"/>
    </row>
    <row r="1585" spans="1:9" x14ac:dyDescent="0.2">
      <c r="A1585" s="27"/>
      <c r="B1585" s="23"/>
      <c r="C1585" s="24"/>
      <c r="D1585" s="23"/>
      <c r="E1585" s="28"/>
      <c r="F1585" s="29"/>
      <c r="G1585" s="30"/>
      <c r="H1585" s="65"/>
      <c r="I1585" s="31"/>
    </row>
    <row r="1586" spans="1:9" x14ac:dyDescent="0.2">
      <c r="A1586" s="27"/>
      <c r="B1586" s="23"/>
      <c r="C1586" s="24"/>
      <c r="D1586" s="23"/>
      <c r="E1586" s="28"/>
      <c r="F1586" s="29"/>
      <c r="G1586" s="30"/>
      <c r="H1586" s="65"/>
      <c r="I1586" s="31"/>
    </row>
    <row r="1587" spans="1:9" x14ac:dyDescent="0.2">
      <c r="A1587" s="27"/>
      <c r="B1587" s="23"/>
      <c r="C1587" s="24"/>
      <c r="D1587" s="23"/>
      <c r="E1587" s="28"/>
      <c r="F1587" s="29"/>
      <c r="G1587" s="30"/>
      <c r="H1587" s="65"/>
      <c r="I1587" s="31"/>
    </row>
    <row r="1588" spans="1:9" x14ac:dyDescent="0.2">
      <c r="A1588" s="27"/>
      <c r="B1588" s="23"/>
      <c r="C1588" s="24"/>
      <c r="D1588" s="23"/>
      <c r="E1588" s="28"/>
      <c r="F1588" s="29"/>
      <c r="G1588" s="30"/>
      <c r="H1588" s="65"/>
      <c r="I1588" s="31"/>
    </row>
    <row r="1589" spans="1:9" x14ac:dyDescent="0.2">
      <c r="A1589" s="27"/>
      <c r="B1589" s="23"/>
      <c r="C1589" s="24"/>
      <c r="D1589" s="23"/>
      <c r="E1589" s="28"/>
      <c r="F1589" s="29"/>
      <c r="G1589" s="30"/>
      <c r="H1589" s="65"/>
      <c r="I1589" s="31"/>
    </row>
    <row r="1590" spans="1:9" x14ac:dyDescent="0.2">
      <c r="A1590" s="27"/>
      <c r="B1590" s="23"/>
      <c r="C1590" s="24"/>
      <c r="D1590" s="23"/>
      <c r="E1590" s="28"/>
      <c r="F1590" s="29"/>
      <c r="G1590" s="30"/>
      <c r="H1590" s="65"/>
      <c r="I1590" s="31"/>
    </row>
    <row r="1591" spans="1:9" x14ac:dyDescent="0.2">
      <c r="A1591" s="27"/>
      <c r="B1591" s="23"/>
      <c r="C1591" s="24"/>
      <c r="D1591" s="23"/>
      <c r="E1591" s="28"/>
      <c r="F1591" s="29"/>
      <c r="G1591" s="30"/>
      <c r="H1591" s="65"/>
      <c r="I1591" s="31"/>
    </row>
    <row r="1592" spans="1:9" x14ac:dyDescent="0.2">
      <c r="A1592" s="27"/>
      <c r="B1592" s="23"/>
      <c r="C1592" s="24"/>
      <c r="D1592" s="23"/>
      <c r="E1592" s="28"/>
      <c r="F1592" s="29"/>
      <c r="G1592" s="30"/>
      <c r="H1592" s="65"/>
      <c r="I1592" s="31"/>
    </row>
    <row r="1593" spans="1:9" x14ac:dyDescent="0.2">
      <c r="A1593" s="27"/>
      <c r="B1593" s="23"/>
      <c r="C1593" s="24"/>
      <c r="D1593" s="23"/>
      <c r="E1593" s="28"/>
      <c r="F1593" s="29"/>
      <c r="G1593" s="30"/>
      <c r="H1593" s="65"/>
      <c r="I1593" s="31"/>
    </row>
    <row r="1594" spans="1:9" x14ac:dyDescent="0.2">
      <c r="A1594" s="27"/>
      <c r="B1594" s="23"/>
      <c r="C1594" s="24"/>
      <c r="D1594" s="23"/>
      <c r="E1594" s="28"/>
      <c r="F1594" s="29"/>
      <c r="G1594" s="30"/>
      <c r="H1594" s="65"/>
      <c r="I1594" s="31"/>
    </row>
    <row r="1595" spans="1:9" x14ac:dyDescent="0.2">
      <c r="A1595" s="27"/>
      <c r="B1595" s="23"/>
      <c r="C1595" s="24"/>
      <c r="D1595" s="23"/>
      <c r="E1595" s="28"/>
      <c r="F1595" s="29"/>
      <c r="G1595" s="30"/>
      <c r="H1595" s="65"/>
      <c r="I1595" s="31"/>
    </row>
    <row r="1596" spans="1:9" x14ac:dyDescent="0.2">
      <c r="A1596" s="27"/>
      <c r="B1596" s="23"/>
      <c r="C1596" s="24"/>
      <c r="D1596" s="23"/>
      <c r="E1596" s="28"/>
      <c r="F1596" s="29"/>
      <c r="G1596" s="30"/>
      <c r="H1596" s="65"/>
      <c r="I1596" s="31"/>
    </row>
    <row r="1597" spans="1:9" x14ac:dyDescent="0.2">
      <c r="A1597" s="27"/>
      <c r="B1597" s="23"/>
      <c r="C1597" s="24"/>
      <c r="D1597" s="23"/>
      <c r="E1597" s="28"/>
      <c r="F1597" s="29"/>
      <c r="G1597" s="30"/>
      <c r="H1597" s="65"/>
      <c r="I1597" s="31"/>
    </row>
    <row r="1598" spans="1:9" x14ac:dyDescent="0.2">
      <c r="A1598" s="27"/>
      <c r="B1598" s="23"/>
      <c r="C1598" s="24"/>
      <c r="D1598" s="23"/>
      <c r="E1598" s="28"/>
      <c r="F1598" s="29"/>
      <c r="G1598" s="30"/>
      <c r="H1598" s="65"/>
      <c r="I1598" s="31"/>
    </row>
    <row r="1599" spans="1:9" x14ac:dyDescent="0.2">
      <c r="A1599" s="27"/>
      <c r="B1599" s="23"/>
      <c r="C1599" s="24"/>
      <c r="D1599" s="23"/>
      <c r="E1599" s="28"/>
      <c r="F1599" s="29"/>
      <c r="G1599" s="30"/>
      <c r="H1599" s="65"/>
      <c r="I1599" s="31"/>
    </row>
    <row r="1600" spans="1:9" x14ac:dyDescent="0.2">
      <c r="A1600" s="27"/>
      <c r="B1600" s="23"/>
      <c r="C1600" s="24"/>
      <c r="D1600" s="23"/>
      <c r="E1600" s="28"/>
      <c r="F1600" s="29"/>
      <c r="G1600" s="30"/>
      <c r="H1600" s="65"/>
      <c r="I1600" s="31"/>
    </row>
    <row r="1601" spans="1:9" x14ac:dyDescent="0.2">
      <c r="A1601" s="27"/>
      <c r="B1601" s="23"/>
      <c r="C1601" s="24"/>
      <c r="D1601" s="23"/>
      <c r="E1601" s="28"/>
      <c r="F1601" s="29"/>
      <c r="G1601" s="30"/>
      <c r="H1601" s="65"/>
      <c r="I1601" s="31"/>
    </row>
    <row r="1602" spans="1:9" x14ac:dyDescent="0.2">
      <c r="A1602" s="27"/>
      <c r="B1602" s="23"/>
      <c r="C1602" s="24"/>
      <c r="D1602" s="23"/>
      <c r="E1602" s="28"/>
      <c r="F1602" s="29"/>
      <c r="G1602" s="30"/>
      <c r="H1602" s="65"/>
      <c r="I1602" s="31"/>
    </row>
    <row r="1603" spans="1:9" x14ac:dyDescent="0.2">
      <c r="A1603" s="27"/>
      <c r="B1603" s="23"/>
      <c r="C1603" s="24"/>
      <c r="D1603" s="23"/>
      <c r="E1603" s="28"/>
      <c r="F1603" s="29"/>
      <c r="G1603" s="30"/>
      <c r="H1603" s="65"/>
      <c r="I1603" s="31"/>
    </row>
    <row r="1604" spans="1:9" x14ac:dyDescent="0.2">
      <c r="A1604" s="27"/>
      <c r="B1604" s="23"/>
      <c r="C1604" s="24"/>
      <c r="D1604" s="23"/>
      <c r="E1604" s="28"/>
      <c r="F1604" s="29"/>
      <c r="G1604" s="30"/>
      <c r="H1604" s="65"/>
      <c r="I1604" s="31"/>
    </row>
    <row r="1605" spans="1:9" x14ac:dyDescent="0.2">
      <c r="A1605" s="27"/>
      <c r="B1605" s="23"/>
      <c r="C1605" s="24"/>
      <c r="D1605" s="23"/>
      <c r="E1605" s="28"/>
      <c r="F1605" s="29"/>
      <c r="G1605" s="30"/>
      <c r="H1605" s="65"/>
      <c r="I1605" s="31"/>
    </row>
    <row r="1606" spans="1:9" x14ac:dyDescent="0.2">
      <c r="A1606" s="27"/>
      <c r="B1606" s="23"/>
      <c r="C1606" s="24"/>
      <c r="D1606" s="23"/>
      <c r="E1606" s="28"/>
      <c r="F1606" s="29"/>
      <c r="G1606" s="30"/>
      <c r="H1606" s="65"/>
      <c r="I1606" s="31"/>
    </row>
    <row r="1607" spans="1:9" x14ac:dyDescent="0.2">
      <c r="A1607" s="27"/>
      <c r="B1607" s="23"/>
      <c r="C1607" s="24"/>
      <c r="D1607" s="23"/>
      <c r="E1607" s="28"/>
      <c r="F1607" s="29"/>
      <c r="G1607" s="30"/>
      <c r="H1607" s="65"/>
      <c r="I1607" s="31"/>
    </row>
    <row r="1608" spans="1:9" x14ac:dyDescent="0.2">
      <c r="A1608" s="27"/>
      <c r="B1608" s="23"/>
      <c r="C1608" s="24"/>
      <c r="D1608" s="23"/>
      <c r="E1608" s="28"/>
      <c r="F1608" s="29"/>
      <c r="G1608" s="30"/>
      <c r="H1608" s="65"/>
      <c r="I1608" s="31"/>
    </row>
    <row r="1609" spans="1:9" x14ac:dyDescent="0.2">
      <c r="A1609" s="27"/>
      <c r="B1609" s="23"/>
      <c r="C1609" s="24"/>
      <c r="D1609" s="23"/>
      <c r="E1609" s="28"/>
      <c r="F1609" s="29"/>
      <c r="G1609" s="30"/>
      <c r="H1609" s="65"/>
      <c r="I1609" s="31"/>
    </row>
    <row r="1610" spans="1:9" x14ac:dyDescent="0.2">
      <c r="A1610" s="27"/>
      <c r="B1610" s="23"/>
      <c r="C1610" s="24"/>
      <c r="D1610" s="23"/>
      <c r="E1610" s="28"/>
      <c r="F1610" s="29"/>
      <c r="G1610" s="30"/>
      <c r="H1610" s="65"/>
      <c r="I1610" s="31"/>
    </row>
    <row r="1611" spans="1:9" x14ac:dyDescent="0.2">
      <c r="A1611" s="27"/>
      <c r="B1611" s="23"/>
      <c r="C1611" s="24"/>
      <c r="D1611" s="23"/>
      <c r="E1611" s="28"/>
      <c r="F1611" s="29"/>
      <c r="G1611" s="30"/>
      <c r="H1611" s="65"/>
      <c r="I1611" s="31"/>
    </row>
    <row r="1612" spans="1:9" x14ac:dyDescent="0.2">
      <c r="A1612" s="27"/>
      <c r="B1612" s="23"/>
      <c r="C1612" s="24"/>
      <c r="D1612" s="23"/>
      <c r="E1612" s="28"/>
      <c r="F1612" s="29"/>
      <c r="G1612" s="30"/>
      <c r="H1612" s="65"/>
      <c r="I1612" s="31"/>
    </row>
    <row r="1613" spans="1:9" x14ac:dyDescent="0.2">
      <c r="A1613" s="27"/>
      <c r="B1613" s="23"/>
      <c r="C1613" s="24"/>
      <c r="D1613" s="23"/>
      <c r="E1613" s="28"/>
      <c r="F1613" s="29"/>
      <c r="G1613" s="30"/>
      <c r="H1613" s="65"/>
      <c r="I1613" s="31"/>
    </row>
    <row r="1614" spans="1:9" x14ac:dyDescent="0.2">
      <c r="A1614" s="27"/>
      <c r="B1614" s="23"/>
      <c r="C1614" s="24"/>
      <c r="D1614" s="23"/>
      <c r="E1614" s="28"/>
      <c r="F1614" s="29"/>
      <c r="G1614" s="30"/>
      <c r="H1614" s="65"/>
      <c r="I1614" s="31"/>
    </row>
    <row r="1615" spans="1:9" x14ac:dyDescent="0.2">
      <c r="A1615" s="27"/>
      <c r="B1615" s="23"/>
      <c r="C1615" s="24"/>
      <c r="D1615" s="23"/>
      <c r="E1615" s="28"/>
      <c r="F1615" s="29"/>
      <c r="G1615" s="30"/>
      <c r="H1615" s="65"/>
      <c r="I1615" s="31"/>
    </row>
    <row r="1616" spans="1:9" x14ac:dyDescent="0.2">
      <c r="A1616" s="27"/>
      <c r="B1616" s="23"/>
      <c r="C1616" s="24"/>
      <c r="D1616" s="23"/>
      <c r="E1616" s="28"/>
      <c r="F1616" s="29"/>
      <c r="G1616" s="30"/>
      <c r="H1616" s="65"/>
      <c r="I1616" s="31"/>
    </row>
    <row r="1617" spans="1:9" x14ac:dyDescent="0.2">
      <c r="A1617" s="27"/>
      <c r="B1617" s="23"/>
      <c r="C1617" s="24"/>
      <c r="D1617" s="23"/>
      <c r="E1617" s="28"/>
      <c r="F1617" s="29"/>
      <c r="G1617" s="30"/>
      <c r="H1617" s="65"/>
      <c r="I1617" s="31"/>
    </row>
    <row r="1618" spans="1:9" x14ac:dyDescent="0.2">
      <c r="A1618" s="27"/>
      <c r="B1618" s="23"/>
      <c r="C1618" s="24"/>
      <c r="D1618" s="23"/>
      <c r="E1618" s="28"/>
      <c r="F1618" s="29"/>
      <c r="G1618" s="30"/>
      <c r="H1618" s="65"/>
      <c r="I1618" s="31"/>
    </row>
    <row r="1619" spans="1:9" x14ac:dyDescent="0.2">
      <c r="A1619" s="27"/>
      <c r="B1619" s="23"/>
      <c r="C1619" s="24"/>
      <c r="D1619" s="23"/>
      <c r="E1619" s="28"/>
      <c r="F1619" s="29"/>
      <c r="G1619" s="30"/>
      <c r="H1619" s="65"/>
      <c r="I1619" s="31"/>
    </row>
    <row r="1620" spans="1:9" x14ac:dyDescent="0.2">
      <c r="A1620" s="27"/>
      <c r="B1620" s="23"/>
      <c r="C1620" s="24"/>
      <c r="D1620" s="23"/>
      <c r="E1620" s="28"/>
      <c r="F1620" s="29"/>
      <c r="G1620" s="30"/>
      <c r="H1620" s="65"/>
      <c r="I1620" s="31"/>
    </row>
    <row r="1621" spans="1:9" x14ac:dyDescent="0.2">
      <c r="A1621" s="27"/>
      <c r="B1621" s="23"/>
      <c r="C1621" s="24"/>
      <c r="D1621" s="23"/>
      <c r="E1621" s="28"/>
      <c r="F1621" s="29"/>
      <c r="G1621" s="30"/>
      <c r="H1621" s="65"/>
      <c r="I1621" s="31"/>
    </row>
    <row r="1622" spans="1:9" x14ac:dyDescent="0.2">
      <c r="A1622" s="27"/>
      <c r="B1622" s="23"/>
      <c r="C1622" s="24"/>
      <c r="D1622" s="23"/>
      <c r="E1622" s="28"/>
      <c r="F1622" s="29"/>
      <c r="G1622" s="30"/>
      <c r="H1622" s="65"/>
      <c r="I1622" s="31"/>
    </row>
    <row r="1623" spans="1:9" x14ac:dyDescent="0.2">
      <c r="A1623" s="27"/>
      <c r="B1623" s="23"/>
      <c r="C1623" s="24"/>
      <c r="D1623" s="23"/>
      <c r="E1623" s="28"/>
      <c r="F1623" s="29"/>
      <c r="G1623" s="30"/>
      <c r="H1623" s="65"/>
      <c r="I1623" s="31"/>
    </row>
    <row r="1624" spans="1:9" x14ac:dyDescent="0.2">
      <c r="A1624" s="27"/>
      <c r="B1624" s="23"/>
      <c r="C1624" s="24"/>
      <c r="D1624" s="23"/>
      <c r="E1624" s="28"/>
      <c r="F1624" s="29"/>
      <c r="G1624" s="30"/>
      <c r="H1624" s="65"/>
      <c r="I1624" s="31"/>
    </row>
    <row r="1625" spans="1:9" x14ac:dyDescent="0.2">
      <c r="A1625" s="27"/>
      <c r="B1625" s="23"/>
      <c r="C1625" s="24"/>
      <c r="D1625" s="23"/>
      <c r="E1625" s="28"/>
      <c r="F1625" s="29"/>
      <c r="G1625" s="30"/>
      <c r="H1625" s="65"/>
      <c r="I1625" s="31"/>
    </row>
    <row r="1626" spans="1:9" x14ac:dyDescent="0.2">
      <c r="A1626" s="27"/>
      <c r="B1626" s="23"/>
      <c r="C1626" s="24"/>
      <c r="D1626" s="23"/>
      <c r="E1626" s="28"/>
      <c r="F1626" s="29"/>
      <c r="G1626" s="30"/>
      <c r="H1626" s="65"/>
      <c r="I1626" s="31"/>
    </row>
    <row r="1627" spans="1:9" x14ac:dyDescent="0.2">
      <c r="A1627" s="27"/>
      <c r="B1627" s="23"/>
      <c r="C1627" s="24"/>
      <c r="D1627" s="23"/>
      <c r="E1627" s="28"/>
      <c r="F1627" s="29"/>
      <c r="G1627" s="30"/>
      <c r="H1627" s="65"/>
      <c r="I1627" s="31"/>
    </row>
    <row r="1628" spans="1:9" x14ac:dyDescent="0.2">
      <c r="A1628" s="27"/>
      <c r="B1628" s="23"/>
      <c r="C1628" s="24"/>
      <c r="D1628" s="23"/>
      <c r="E1628" s="28"/>
      <c r="F1628" s="29"/>
      <c r="G1628" s="30"/>
      <c r="H1628" s="65"/>
      <c r="I1628" s="31"/>
    </row>
    <row r="1629" spans="1:9" x14ac:dyDescent="0.2">
      <c r="A1629" s="27"/>
      <c r="B1629" s="23"/>
      <c r="C1629" s="24"/>
      <c r="D1629" s="23"/>
      <c r="E1629" s="28"/>
      <c r="F1629" s="29"/>
      <c r="G1629" s="30"/>
      <c r="H1629" s="65"/>
      <c r="I1629" s="31"/>
    </row>
    <row r="1630" spans="1:9" x14ac:dyDescent="0.2">
      <c r="A1630" s="27"/>
      <c r="B1630" s="23"/>
      <c r="C1630" s="24"/>
      <c r="D1630" s="23"/>
      <c r="E1630" s="28"/>
      <c r="F1630" s="29"/>
      <c r="G1630" s="30"/>
      <c r="H1630" s="65"/>
      <c r="I1630" s="31"/>
    </row>
    <row r="1631" spans="1:9" x14ac:dyDescent="0.2">
      <c r="A1631" s="27"/>
      <c r="B1631" s="23"/>
      <c r="C1631" s="24"/>
      <c r="D1631" s="23"/>
      <c r="E1631" s="28"/>
      <c r="F1631" s="29"/>
      <c r="G1631" s="30"/>
      <c r="H1631" s="65"/>
      <c r="I1631" s="31"/>
    </row>
    <row r="1632" spans="1:9" x14ac:dyDescent="0.2">
      <c r="A1632" s="27"/>
      <c r="B1632" s="23"/>
      <c r="C1632" s="24"/>
      <c r="D1632" s="23"/>
      <c r="E1632" s="28"/>
      <c r="F1632" s="29"/>
      <c r="G1632" s="30"/>
      <c r="H1632" s="65"/>
      <c r="I1632" s="31"/>
    </row>
    <row r="1633" spans="1:9" x14ac:dyDescent="0.2">
      <c r="A1633" s="27"/>
      <c r="B1633" s="23"/>
      <c r="C1633" s="24"/>
      <c r="D1633" s="23"/>
      <c r="E1633" s="28"/>
      <c r="F1633" s="29"/>
      <c r="G1633" s="30"/>
      <c r="H1633" s="65"/>
      <c r="I1633" s="31"/>
    </row>
    <row r="1634" spans="1:9" x14ac:dyDescent="0.2">
      <c r="A1634" s="27"/>
      <c r="B1634" s="23"/>
      <c r="C1634" s="24"/>
      <c r="D1634" s="23"/>
      <c r="E1634" s="28"/>
      <c r="F1634" s="29"/>
      <c r="G1634" s="30"/>
      <c r="H1634" s="65"/>
      <c r="I1634" s="31"/>
    </row>
    <row r="1635" spans="1:9" x14ac:dyDescent="0.2">
      <c r="A1635" s="27"/>
      <c r="B1635" s="23"/>
      <c r="C1635" s="24"/>
      <c r="D1635" s="23"/>
      <c r="E1635" s="28"/>
      <c r="F1635" s="29"/>
      <c r="G1635" s="30"/>
      <c r="H1635" s="65"/>
      <c r="I1635" s="31"/>
    </row>
    <row r="1636" spans="1:9" x14ac:dyDescent="0.2">
      <c r="A1636" s="27"/>
      <c r="B1636" s="23"/>
      <c r="C1636" s="24"/>
      <c r="D1636" s="23"/>
      <c r="E1636" s="28"/>
      <c r="F1636" s="29"/>
      <c r="G1636" s="30"/>
      <c r="H1636" s="65"/>
      <c r="I1636" s="31"/>
    </row>
    <row r="1637" spans="1:9" x14ac:dyDescent="0.2">
      <c r="A1637" s="27"/>
      <c r="B1637" s="23"/>
      <c r="C1637" s="24"/>
      <c r="D1637" s="23"/>
      <c r="E1637" s="28"/>
      <c r="F1637" s="29"/>
      <c r="G1637" s="30"/>
      <c r="H1637" s="65"/>
      <c r="I1637" s="31"/>
    </row>
    <row r="1638" spans="1:9" x14ac:dyDescent="0.2">
      <c r="A1638" s="27"/>
      <c r="B1638" s="23"/>
      <c r="C1638" s="24"/>
      <c r="D1638" s="23"/>
      <c r="E1638" s="28"/>
      <c r="F1638" s="29"/>
      <c r="G1638" s="30"/>
      <c r="H1638" s="65"/>
      <c r="I1638" s="31"/>
    </row>
    <row r="1639" spans="1:9" x14ac:dyDescent="0.2">
      <c r="A1639" s="27"/>
      <c r="B1639" s="23"/>
      <c r="C1639" s="24"/>
      <c r="D1639" s="23"/>
      <c r="E1639" s="28"/>
      <c r="F1639" s="29"/>
      <c r="G1639" s="30"/>
      <c r="H1639" s="65"/>
      <c r="I1639" s="31"/>
    </row>
    <row r="1640" spans="1:9" x14ac:dyDescent="0.2">
      <c r="A1640" s="27"/>
      <c r="B1640" s="23"/>
      <c r="C1640" s="24"/>
      <c r="D1640" s="23"/>
      <c r="E1640" s="28"/>
      <c r="F1640" s="29"/>
      <c r="G1640" s="30"/>
      <c r="H1640" s="65"/>
      <c r="I1640" s="31"/>
    </row>
    <row r="1641" spans="1:9" x14ac:dyDescent="0.2">
      <c r="A1641" s="27"/>
      <c r="B1641" s="23"/>
      <c r="C1641" s="24"/>
      <c r="D1641" s="23"/>
      <c r="E1641" s="28"/>
      <c r="F1641" s="29"/>
      <c r="G1641" s="30"/>
      <c r="H1641" s="65"/>
      <c r="I1641" s="31"/>
    </row>
    <row r="1642" spans="1:9" x14ac:dyDescent="0.2">
      <c r="A1642" s="27"/>
      <c r="B1642" s="23"/>
      <c r="C1642" s="24"/>
      <c r="D1642" s="23"/>
      <c r="E1642" s="28"/>
      <c r="F1642" s="29"/>
      <c r="G1642" s="30"/>
      <c r="H1642" s="65"/>
      <c r="I1642" s="31"/>
    </row>
    <row r="1643" spans="1:9" x14ac:dyDescent="0.2">
      <c r="A1643" s="27"/>
      <c r="B1643" s="23"/>
      <c r="C1643" s="24"/>
      <c r="D1643" s="23"/>
      <c r="E1643" s="28"/>
      <c r="F1643" s="29"/>
      <c r="G1643" s="30"/>
      <c r="H1643" s="65"/>
      <c r="I1643" s="31"/>
    </row>
    <row r="1644" spans="1:9" x14ac:dyDescent="0.2">
      <c r="A1644" s="27"/>
      <c r="B1644" s="23"/>
      <c r="C1644" s="24"/>
      <c r="D1644" s="23"/>
      <c r="E1644" s="28"/>
      <c r="F1644" s="29"/>
      <c r="G1644" s="30"/>
      <c r="H1644" s="65"/>
      <c r="I1644" s="31"/>
    </row>
    <row r="1645" spans="1:9" x14ac:dyDescent="0.2">
      <c r="A1645" s="27"/>
      <c r="B1645" s="23"/>
      <c r="C1645" s="24"/>
      <c r="D1645" s="23"/>
      <c r="E1645" s="28"/>
      <c r="F1645" s="29"/>
      <c r="G1645" s="30"/>
      <c r="H1645" s="65"/>
      <c r="I1645" s="31"/>
    </row>
    <row r="1646" spans="1:9" x14ac:dyDescent="0.2">
      <c r="A1646" s="27"/>
      <c r="B1646" s="23"/>
      <c r="C1646" s="24"/>
      <c r="D1646" s="23"/>
      <c r="E1646" s="28"/>
      <c r="F1646" s="29"/>
      <c r="G1646" s="30"/>
      <c r="H1646" s="65"/>
      <c r="I1646" s="31"/>
    </row>
    <row r="1647" spans="1:9" x14ac:dyDescent="0.2">
      <c r="A1647" s="27"/>
      <c r="B1647" s="23"/>
      <c r="C1647" s="24"/>
      <c r="D1647" s="23"/>
      <c r="E1647" s="28"/>
      <c r="F1647" s="29"/>
      <c r="G1647" s="30"/>
      <c r="H1647" s="65"/>
      <c r="I1647" s="31"/>
    </row>
    <row r="1648" spans="1:9" x14ac:dyDescent="0.2">
      <c r="A1648" s="27"/>
      <c r="B1648" s="23"/>
      <c r="C1648" s="24"/>
      <c r="D1648" s="23"/>
      <c r="E1648" s="28"/>
      <c r="F1648" s="29"/>
      <c r="G1648" s="30"/>
      <c r="H1648" s="65"/>
      <c r="I1648" s="31"/>
    </row>
    <row r="1649" spans="1:9" x14ac:dyDescent="0.2">
      <c r="A1649" s="27"/>
      <c r="B1649" s="23"/>
      <c r="C1649" s="24"/>
      <c r="D1649" s="23"/>
      <c r="E1649" s="28"/>
      <c r="F1649" s="29"/>
      <c r="G1649" s="30"/>
      <c r="H1649" s="65"/>
      <c r="I1649" s="31"/>
    </row>
    <row r="1650" spans="1:9" x14ac:dyDescent="0.2">
      <c r="A1650" s="27"/>
      <c r="B1650" s="23"/>
      <c r="C1650" s="24"/>
      <c r="D1650" s="23"/>
      <c r="E1650" s="28"/>
      <c r="F1650" s="29"/>
      <c r="G1650" s="30"/>
      <c r="H1650" s="65"/>
      <c r="I1650" s="31"/>
    </row>
    <row r="1651" spans="1:9" x14ac:dyDescent="0.2">
      <c r="A1651" s="27"/>
      <c r="B1651" s="23"/>
      <c r="C1651" s="24"/>
      <c r="D1651" s="23"/>
      <c r="E1651" s="28"/>
      <c r="F1651" s="29"/>
      <c r="G1651" s="30"/>
      <c r="H1651" s="65"/>
      <c r="I1651" s="31"/>
    </row>
    <row r="1652" spans="1:9" x14ac:dyDescent="0.2">
      <c r="A1652" s="27"/>
      <c r="B1652" s="23"/>
      <c r="C1652" s="24"/>
      <c r="D1652" s="23"/>
      <c r="E1652" s="28"/>
      <c r="F1652" s="29"/>
      <c r="G1652" s="30"/>
      <c r="H1652" s="65"/>
      <c r="I1652" s="31"/>
    </row>
    <row r="1653" spans="1:9" x14ac:dyDescent="0.2">
      <c r="A1653" s="27"/>
      <c r="B1653" s="23"/>
      <c r="C1653" s="24"/>
      <c r="D1653" s="23"/>
      <c r="E1653" s="28"/>
      <c r="F1653" s="29"/>
      <c r="G1653" s="30"/>
      <c r="H1653" s="65"/>
      <c r="I1653" s="31"/>
    </row>
    <row r="1654" spans="1:9" x14ac:dyDescent="0.2">
      <c r="A1654" s="27"/>
      <c r="B1654" s="23"/>
      <c r="C1654" s="24"/>
      <c r="D1654" s="23"/>
      <c r="E1654" s="28"/>
      <c r="F1654" s="29"/>
      <c r="G1654" s="30"/>
      <c r="H1654" s="65"/>
      <c r="I1654" s="31"/>
    </row>
    <row r="1655" spans="1:9" x14ac:dyDescent="0.2">
      <c r="A1655" s="27"/>
      <c r="B1655" s="23"/>
      <c r="C1655" s="24"/>
      <c r="D1655" s="23"/>
      <c r="E1655" s="28"/>
      <c r="F1655" s="29"/>
      <c r="G1655" s="30"/>
      <c r="H1655" s="65"/>
      <c r="I1655" s="31"/>
    </row>
    <row r="1656" spans="1:9" x14ac:dyDescent="0.2">
      <c r="A1656" s="27"/>
      <c r="B1656" s="23"/>
      <c r="C1656" s="24"/>
      <c r="D1656" s="23"/>
      <c r="E1656" s="28"/>
      <c r="F1656" s="29"/>
      <c r="G1656" s="30"/>
      <c r="H1656" s="65"/>
      <c r="I1656" s="31"/>
    </row>
    <row r="1657" spans="1:9" x14ac:dyDescent="0.2">
      <c r="A1657" s="27"/>
      <c r="B1657" s="23"/>
      <c r="C1657" s="24"/>
      <c r="D1657" s="23"/>
      <c r="E1657" s="28"/>
      <c r="F1657" s="29"/>
      <c r="G1657" s="30"/>
      <c r="H1657" s="65"/>
      <c r="I1657" s="31"/>
    </row>
    <row r="1658" spans="1:9" x14ac:dyDescent="0.2">
      <c r="A1658" s="27"/>
      <c r="B1658" s="23"/>
      <c r="C1658" s="24"/>
      <c r="D1658" s="23"/>
      <c r="E1658" s="28"/>
      <c r="F1658" s="29"/>
      <c r="G1658" s="30"/>
      <c r="H1658" s="65"/>
      <c r="I1658" s="31"/>
    </row>
    <row r="1659" spans="1:9" x14ac:dyDescent="0.2">
      <c r="A1659" s="27"/>
      <c r="B1659" s="23"/>
      <c r="C1659" s="24"/>
      <c r="D1659" s="23"/>
      <c r="E1659" s="28"/>
      <c r="F1659" s="29"/>
      <c r="G1659" s="30"/>
      <c r="H1659" s="65"/>
      <c r="I1659" s="31"/>
    </row>
    <row r="1660" spans="1:9" x14ac:dyDescent="0.2">
      <c r="A1660" s="27"/>
      <c r="B1660" s="23"/>
      <c r="C1660" s="24"/>
      <c r="D1660" s="23"/>
      <c r="E1660" s="28"/>
      <c r="F1660" s="29"/>
      <c r="G1660" s="30"/>
      <c r="H1660" s="65"/>
      <c r="I1660" s="31"/>
    </row>
    <row r="1661" spans="1:9" x14ac:dyDescent="0.2">
      <c r="A1661" s="27"/>
      <c r="B1661" s="23"/>
      <c r="C1661" s="24"/>
      <c r="D1661" s="23"/>
      <c r="E1661" s="28"/>
      <c r="F1661" s="29"/>
      <c r="G1661" s="30"/>
      <c r="H1661" s="65"/>
      <c r="I1661" s="31"/>
    </row>
    <row r="1662" spans="1:9" x14ac:dyDescent="0.2">
      <c r="A1662" s="27"/>
      <c r="B1662" s="23"/>
      <c r="C1662" s="24"/>
      <c r="D1662" s="23"/>
      <c r="E1662" s="28"/>
      <c r="F1662" s="29"/>
      <c r="G1662" s="30"/>
      <c r="H1662" s="65"/>
      <c r="I1662" s="31"/>
    </row>
    <row r="1663" spans="1:9" x14ac:dyDescent="0.2">
      <c r="A1663" s="27"/>
      <c r="B1663" s="23"/>
      <c r="C1663" s="24"/>
      <c r="D1663" s="23"/>
      <c r="E1663" s="28"/>
      <c r="F1663" s="29"/>
      <c r="G1663" s="30"/>
      <c r="H1663" s="65"/>
      <c r="I1663" s="31"/>
    </row>
    <row r="1664" spans="1:9" x14ac:dyDescent="0.2">
      <c r="A1664" s="27"/>
      <c r="B1664" s="23"/>
      <c r="C1664" s="24"/>
      <c r="D1664" s="23"/>
      <c r="E1664" s="28"/>
      <c r="F1664" s="29"/>
      <c r="G1664" s="30"/>
      <c r="H1664" s="65"/>
      <c r="I1664" s="31"/>
    </row>
    <row r="1665" spans="1:9" x14ac:dyDescent="0.2">
      <c r="A1665" s="27"/>
      <c r="B1665" s="23"/>
      <c r="C1665" s="24"/>
      <c r="D1665" s="23"/>
      <c r="E1665" s="28"/>
      <c r="F1665" s="29"/>
      <c r="G1665" s="30"/>
      <c r="H1665" s="65"/>
      <c r="I1665" s="31"/>
    </row>
    <row r="1666" spans="1:9" x14ac:dyDescent="0.2">
      <c r="A1666" s="27"/>
      <c r="B1666" s="23"/>
      <c r="C1666" s="24"/>
      <c r="D1666" s="23"/>
      <c r="E1666" s="28"/>
      <c r="F1666" s="29"/>
      <c r="G1666" s="30"/>
      <c r="H1666" s="65"/>
      <c r="I1666" s="31"/>
    </row>
    <row r="1667" spans="1:9" x14ac:dyDescent="0.2">
      <c r="A1667" s="27"/>
      <c r="B1667" s="23"/>
      <c r="C1667" s="24"/>
      <c r="D1667" s="23"/>
      <c r="E1667" s="28"/>
      <c r="F1667" s="29"/>
      <c r="G1667" s="30"/>
      <c r="H1667" s="65"/>
      <c r="I1667" s="31"/>
    </row>
    <row r="1668" spans="1:9" x14ac:dyDescent="0.2">
      <c r="A1668" s="27"/>
      <c r="B1668" s="23"/>
      <c r="C1668" s="24"/>
      <c r="D1668" s="23"/>
      <c r="E1668" s="28"/>
      <c r="F1668" s="29"/>
      <c r="G1668" s="30"/>
      <c r="H1668" s="65"/>
      <c r="I1668" s="31"/>
    </row>
    <row r="1669" spans="1:9" x14ac:dyDescent="0.2">
      <c r="A1669" s="27"/>
      <c r="B1669" s="23"/>
      <c r="C1669" s="24"/>
      <c r="D1669" s="23"/>
      <c r="E1669" s="28"/>
      <c r="F1669" s="29"/>
      <c r="G1669" s="30"/>
      <c r="H1669" s="65"/>
      <c r="I1669" s="31"/>
    </row>
    <row r="1670" spans="1:9" x14ac:dyDescent="0.2">
      <c r="A1670" s="27"/>
      <c r="B1670" s="23"/>
      <c r="C1670" s="24"/>
      <c r="D1670" s="23"/>
      <c r="E1670" s="28"/>
      <c r="F1670" s="29"/>
      <c r="G1670" s="30"/>
      <c r="H1670" s="65"/>
      <c r="I1670" s="31"/>
    </row>
    <row r="1671" spans="1:9" x14ac:dyDescent="0.2">
      <c r="A1671" s="27"/>
      <c r="B1671" s="23"/>
      <c r="C1671" s="24"/>
      <c r="D1671" s="23"/>
      <c r="E1671" s="28"/>
      <c r="F1671" s="29"/>
      <c r="G1671" s="30"/>
      <c r="H1671" s="65"/>
      <c r="I1671" s="31"/>
    </row>
    <row r="1672" spans="1:9" x14ac:dyDescent="0.2">
      <c r="A1672" s="27"/>
      <c r="B1672" s="23"/>
      <c r="C1672" s="24"/>
      <c r="D1672" s="23"/>
      <c r="E1672" s="28"/>
      <c r="F1672" s="29"/>
      <c r="G1672" s="30"/>
      <c r="H1672" s="65"/>
      <c r="I1672" s="31"/>
    </row>
    <row r="1673" spans="1:9" x14ac:dyDescent="0.2">
      <c r="A1673" s="27"/>
      <c r="B1673" s="23"/>
      <c r="C1673" s="24"/>
      <c r="D1673" s="23"/>
      <c r="E1673" s="28"/>
      <c r="F1673" s="29"/>
      <c r="G1673" s="30"/>
      <c r="H1673" s="65"/>
      <c r="I1673" s="31"/>
    </row>
    <row r="1674" spans="1:9" x14ac:dyDescent="0.2">
      <c r="A1674" s="27"/>
      <c r="B1674" s="23"/>
      <c r="C1674" s="24"/>
      <c r="D1674" s="23"/>
      <c r="E1674" s="28"/>
      <c r="F1674" s="29"/>
      <c r="G1674" s="30"/>
      <c r="H1674" s="65"/>
      <c r="I1674" s="31"/>
    </row>
    <row r="1675" spans="1:9" x14ac:dyDescent="0.2">
      <c r="A1675" s="27"/>
      <c r="B1675" s="23"/>
      <c r="C1675" s="24"/>
      <c r="D1675" s="23"/>
      <c r="E1675" s="28"/>
      <c r="F1675" s="29"/>
      <c r="G1675" s="30"/>
      <c r="H1675" s="65"/>
      <c r="I1675" s="31"/>
    </row>
    <row r="1676" spans="1:9" x14ac:dyDescent="0.2">
      <c r="A1676" s="27"/>
      <c r="B1676" s="23"/>
      <c r="C1676" s="24"/>
      <c r="D1676" s="23"/>
      <c r="E1676" s="28"/>
      <c r="F1676" s="29"/>
      <c r="G1676" s="30"/>
      <c r="H1676" s="65"/>
      <c r="I1676" s="31"/>
    </row>
    <row r="1677" spans="1:9" x14ac:dyDescent="0.2">
      <c r="A1677" s="27"/>
      <c r="B1677" s="23"/>
      <c r="C1677" s="24"/>
      <c r="D1677" s="23"/>
      <c r="E1677" s="28"/>
      <c r="F1677" s="29"/>
      <c r="G1677" s="30"/>
      <c r="H1677" s="65"/>
      <c r="I1677" s="31"/>
    </row>
    <row r="1678" spans="1:9" x14ac:dyDescent="0.2">
      <c r="A1678" s="27"/>
      <c r="B1678" s="23"/>
      <c r="C1678" s="24"/>
      <c r="D1678" s="23"/>
      <c r="E1678" s="28"/>
      <c r="F1678" s="29"/>
      <c r="G1678" s="30"/>
      <c r="H1678" s="65"/>
      <c r="I1678" s="31"/>
    </row>
    <row r="1679" spans="1:9" x14ac:dyDescent="0.2">
      <c r="A1679" s="27"/>
      <c r="B1679" s="23"/>
      <c r="C1679" s="24"/>
      <c r="D1679" s="23"/>
      <c r="E1679" s="28"/>
      <c r="F1679" s="29"/>
      <c r="G1679" s="30"/>
      <c r="H1679" s="65"/>
      <c r="I1679" s="31"/>
    </row>
    <row r="1680" spans="1:9" x14ac:dyDescent="0.2">
      <c r="A1680" s="27"/>
      <c r="B1680" s="23"/>
      <c r="C1680" s="24"/>
      <c r="D1680" s="23"/>
      <c r="E1680" s="28"/>
      <c r="F1680" s="29"/>
      <c r="G1680" s="30"/>
      <c r="H1680" s="65"/>
      <c r="I1680" s="31"/>
    </row>
    <row r="1681" spans="1:9" x14ac:dyDescent="0.2">
      <c r="A1681" s="27"/>
      <c r="B1681" s="23"/>
      <c r="C1681" s="24"/>
      <c r="D1681" s="23"/>
      <c r="E1681" s="28"/>
      <c r="F1681" s="29"/>
      <c r="G1681" s="30"/>
      <c r="H1681" s="65"/>
      <c r="I1681" s="31"/>
    </row>
    <row r="1682" spans="1:9" x14ac:dyDescent="0.2">
      <c r="A1682" s="27"/>
      <c r="B1682" s="23"/>
      <c r="C1682" s="24"/>
      <c r="D1682" s="23"/>
      <c r="E1682" s="28"/>
      <c r="F1682" s="29"/>
      <c r="G1682" s="30"/>
      <c r="H1682" s="65"/>
      <c r="I1682" s="31"/>
    </row>
    <row r="1683" spans="1:9" x14ac:dyDescent="0.2">
      <c r="A1683" s="27"/>
      <c r="B1683" s="23"/>
      <c r="C1683" s="24"/>
      <c r="D1683" s="23"/>
      <c r="E1683" s="28"/>
      <c r="F1683" s="29"/>
      <c r="G1683" s="30"/>
      <c r="H1683" s="65"/>
      <c r="I1683" s="31"/>
    </row>
    <row r="1684" spans="1:9" x14ac:dyDescent="0.2">
      <c r="A1684" s="27"/>
      <c r="B1684" s="23"/>
      <c r="C1684" s="24"/>
      <c r="D1684" s="23"/>
      <c r="E1684" s="28"/>
      <c r="F1684" s="29"/>
      <c r="G1684" s="30"/>
      <c r="H1684" s="65"/>
      <c r="I1684" s="31"/>
    </row>
    <row r="1685" spans="1:9" x14ac:dyDescent="0.2">
      <c r="A1685" s="27"/>
      <c r="B1685" s="23"/>
      <c r="C1685" s="24"/>
      <c r="D1685" s="23"/>
      <c r="E1685" s="28"/>
      <c r="F1685" s="29"/>
      <c r="G1685" s="30"/>
      <c r="H1685" s="65"/>
      <c r="I1685" s="31"/>
    </row>
    <row r="1686" spans="1:9" x14ac:dyDescent="0.2">
      <c r="A1686" s="27"/>
      <c r="B1686" s="23"/>
      <c r="C1686" s="24"/>
      <c r="D1686" s="23"/>
      <c r="E1686" s="28"/>
      <c r="F1686" s="29"/>
      <c r="G1686" s="30"/>
      <c r="H1686" s="65"/>
      <c r="I1686" s="31"/>
    </row>
    <row r="1687" spans="1:9" x14ac:dyDescent="0.2">
      <c r="A1687" s="27"/>
      <c r="B1687" s="23"/>
      <c r="C1687" s="24"/>
      <c r="D1687" s="23"/>
      <c r="E1687" s="28"/>
      <c r="F1687" s="29"/>
      <c r="G1687" s="30"/>
      <c r="H1687" s="65"/>
      <c r="I1687" s="31"/>
    </row>
    <row r="1688" spans="1:9" x14ac:dyDescent="0.2">
      <c r="A1688" s="27"/>
      <c r="B1688" s="23"/>
      <c r="C1688" s="24"/>
      <c r="D1688" s="23"/>
      <c r="E1688" s="28"/>
      <c r="F1688" s="29"/>
      <c r="G1688" s="30"/>
      <c r="H1688" s="65"/>
      <c r="I1688" s="31"/>
    </row>
    <row r="1689" spans="1:9" x14ac:dyDescent="0.2">
      <c r="A1689" s="27"/>
      <c r="B1689" s="23"/>
      <c r="C1689" s="24"/>
      <c r="D1689" s="23"/>
      <c r="E1689" s="28"/>
      <c r="F1689" s="29"/>
      <c r="G1689" s="30"/>
      <c r="H1689" s="65"/>
      <c r="I1689" s="31"/>
    </row>
    <row r="1690" spans="1:9" x14ac:dyDescent="0.2">
      <c r="A1690" s="27"/>
      <c r="B1690" s="23"/>
      <c r="C1690" s="24"/>
      <c r="D1690" s="23"/>
      <c r="E1690" s="28"/>
      <c r="F1690" s="29"/>
      <c r="G1690" s="30"/>
      <c r="H1690" s="65"/>
      <c r="I1690" s="31"/>
    </row>
    <row r="1691" spans="1:9" x14ac:dyDescent="0.2">
      <c r="A1691" s="27"/>
      <c r="B1691" s="23"/>
      <c r="C1691" s="24"/>
      <c r="D1691" s="23"/>
      <c r="E1691" s="28"/>
      <c r="F1691" s="29"/>
      <c r="G1691" s="30"/>
      <c r="H1691" s="65"/>
      <c r="I1691" s="31"/>
    </row>
    <row r="1692" spans="1:9" x14ac:dyDescent="0.2">
      <c r="A1692" s="27"/>
      <c r="B1692" s="23"/>
      <c r="C1692" s="24"/>
      <c r="D1692" s="23"/>
      <c r="E1692" s="28"/>
      <c r="F1692" s="29"/>
      <c r="G1692" s="30"/>
      <c r="H1692" s="65"/>
      <c r="I1692" s="31"/>
    </row>
    <row r="1693" spans="1:9" x14ac:dyDescent="0.2">
      <c r="A1693" s="27"/>
      <c r="B1693" s="23"/>
      <c r="C1693" s="24"/>
      <c r="D1693" s="23"/>
      <c r="E1693" s="28"/>
      <c r="F1693" s="29"/>
      <c r="G1693" s="30"/>
      <c r="H1693" s="65"/>
      <c r="I1693" s="31"/>
    </row>
    <row r="1694" spans="1:9" x14ac:dyDescent="0.2">
      <c r="A1694" s="27"/>
      <c r="B1694" s="23"/>
      <c r="C1694" s="24"/>
      <c r="D1694" s="23"/>
      <c r="E1694" s="28"/>
      <c r="F1694" s="29"/>
      <c r="G1694" s="30"/>
      <c r="H1694" s="65"/>
      <c r="I1694" s="31"/>
    </row>
    <row r="1695" spans="1:9" x14ac:dyDescent="0.2">
      <c r="A1695" s="27"/>
      <c r="B1695" s="23"/>
      <c r="C1695" s="24"/>
      <c r="D1695" s="23"/>
      <c r="E1695" s="28"/>
      <c r="F1695" s="29"/>
      <c r="G1695" s="30"/>
      <c r="H1695" s="65"/>
      <c r="I1695" s="31"/>
    </row>
    <row r="1696" spans="1:9" x14ac:dyDescent="0.2">
      <c r="A1696" s="27"/>
      <c r="B1696" s="23"/>
      <c r="C1696" s="24"/>
      <c r="D1696" s="23"/>
      <c r="E1696" s="28"/>
      <c r="F1696" s="29"/>
      <c r="G1696" s="30"/>
      <c r="H1696" s="65"/>
      <c r="I1696" s="31"/>
    </row>
    <row r="1697" spans="1:9" x14ac:dyDescent="0.2">
      <c r="A1697" s="27"/>
      <c r="B1697" s="23"/>
      <c r="C1697" s="24"/>
      <c r="D1697" s="23"/>
      <c r="E1697" s="28"/>
      <c r="F1697" s="29"/>
      <c r="G1697" s="30"/>
      <c r="H1697" s="65"/>
      <c r="I1697" s="31"/>
    </row>
    <row r="1698" spans="1:9" x14ac:dyDescent="0.2">
      <c r="A1698" s="27"/>
      <c r="B1698" s="23"/>
      <c r="C1698" s="24"/>
      <c r="D1698" s="23"/>
      <c r="E1698" s="28"/>
      <c r="F1698" s="29"/>
      <c r="G1698" s="30"/>
      <c r="H1698" s="65"/>
      <c r="I1698" s="31"/>
    </row>
    <row r="1699" spans="1:9" x14ac:dyDescent="0.2">
      <c r="A1699" s="27"/>
      <c r="B1699" s="23"/>
      <c r="C1699" s="24"/>
      <c r="D1699" s="23"/>
      <c r="E1699" s="28"/>
      <c r="F1699" s="29"/>
      <c r="G1699" s="30"/>
      <c r="H1699" s="65"/>
      <c r="I1699" s="31"/>
    </row>
    <row r="1700" spans="1:9" x14ac:dyDescent="0.2">
      <c r="A1700" s="27"/>
      <c r="B1700" s="23"/>
      <c r="C1700" s="24"/>
      <c r="D1700" s="23"/>
      <c r="E1700" s="28"/>
      <c r="F1700" s="29"/>
      <c r="G1700" s="30"/>
      <c r="H1700" s="65"/>
      <c r="I1700" s="31"/>
    </row>
    <row r="1701" spans="1:9" x14ac:dyDescent="0.2">
      <c r="A1701" s="27"/>
      <c r="B1701" s="23"/>
      <c r="C1701" s="24"/>
      <c r="D1701" s="23"/>
      <c r="E1701" s="28"/>
      <c r="F1701" s="29"/>
      <c r="G1701" s="30"/>
      <c r="H1701" s="65"/>
      <c r="I1701" s="31"/>
    </row>
    <row r="1702" spans="1:9" x14ac:dyDescent="0.2">
      <c r="A1702" s="27"/>
      <c r="B1702" s="23"/>
      <c r="C1702" s="24"/>
      <c r="D1702" s="23"/>
      <c r="E1702" s="28"/>
      <c r="F1702" s="29"/>
      <c r="G1702" s="30"/>
      <c r="H1702" s="65"/>
      <c r="I1702" s="31"/>
    </row>
    <row r="1703" spans="1:9" x14ac:dyDescent="0.2">
      <c r="A1703" s="27"/>
      <c r="B1703" s="23"/>
      <c r="C1703" s="24"/>
      <c r="D1703" s="23"/>
      <c r="E1703" s="28"/>
      <c r="F1703" s="29"/>
      <c r="G1703" s="30"/>
      <c r="H1703" s="65"/>
      <c r="I1703" s="31"/>
    </row>
    <row r="1704" spans="1:9" x14ac:dyDescent="0.2">
      <c r="A1704" s="27"/>
      <c r="B1704" s="23"/>
      <c r="C1704" s="24"/>
      <c r="D1704" s="23"/>
      <c r="E1704" s="28"/>
      <c r="F1704" s="29"/>
      <c r="G1704" s="30"/>
      <c r="H1704" s="65"/>
      <c r="I1704" s="31"/>
    </row>
    <row r="1705" spans="1:9" x14ac:dyDescent="0.2">
      <c r="A1705" s="27"/>
      <c r="B1705" s="23"/>
      <c r="C1705" s="24"/>
      <c r="D1705" s="23"/>
      <c r="E1705" s="28"/>
      <c r="F1705" s="29"/>
      <c r="G1705" s="30"/>
      <c r="H1705" s="65"/>
      <c r="I1705" s="31"/>
    </row>
    <row r="1706" spans="1:9" x14ac:dyDescent="0.2">
      <c r="A1706" s="27"/>
      <c r="B1706" s="23"/>
      <c r="C1706" s="24"/>
      <c r="D1706" s="23"/>
      <c r="E1706" s="28"/>
      <c r="F1706" s="29"/>
      <c r="G1706" s="30"/>
      <c r="H1706" s="65"/>
      <c r="I1706" s="31"/>
    </row>
    <row r="1707" spans="1:9" x14ac:dyDescent="0.2">
      <c r="A1707" s="27"/>
      <c r="B1707" s="23"/>
      <c r="C1707" s="24"/>
      <c r="D1707" s="23"/>
      <c r="E1707" s="28"/>
      <c r="F1707" s="29"/>
      <c r="G1707" s="30"/>
      <c r="H1707" s="65"/>
      <c r="I1707" s="31"/>
    </row>
    <row r="1708" spans="1:9" x14ac:dyDescent="0.2">
      <c r="A1708" s="27"/>
      <c r="B1708" s="23"/>
      <c r="C1708" s="24"/>
      <c r="D1708" s="23"/>
      <c r="E1708" s="28"/>
      <c r="F1708" s="29"/>
      <c r="G1708" s="30"/>
      <c r="H1708" s="65"/>
      <c r="I1708" s="31"/>
    </row>
    <row r="1709" spans="1:9" x14ac:dyDescent="0.2">
      <c r="A1709" s="27"/>
      <c r="B1709" s="23"/>
      <c r="C1709" s="24"/>
      <c r="D1709" s="23"/>
      <c r="E1709" s="28"/>
      <c r="F1709" s="29"/>
      <c r="G1709" s="30"/>
      <c r="H1709" s="65"/>
      <c r="I1709" s="31"/>
    </row>
    <row r="1710" spans="1:9" x14ac:dyDescent="0.2">
      <c r="A1710" s="27"/>
      <c r="B1710" s="23"/>
      <c r="C1710" s="24"/>
      <c r="D1710" s="23"/>
      <c r="E1710" s="28"/>
      <c r="F1710" s="29"/>
      <c r="G1710" s="30"/>
      <c r="H1710" s="65"/>
      <c r="I1710" s="31"/>
    </row>
    <row r="1711" spans="1:9" x14ac:dyDescent="0.2">
      <c r="A1711" s="27"/>
      <c r="B1711" s="23"/>
      <c r="C1711" s="24"/>
      <c r="D1711" s="23"/>
      <c r="E1711" s="28"/>
      <c r="F1711" s="29"/>
      <c r="G1711" s="30"/>
      <c r="H1711" s="65"/>
      <c r="I1711" s="31"/>
    </row>
    <row r="1712" spans="1:9" x14ac:dyDescent="0.2">
      <c r="A1712" s="27"/>
      <c r="B1712" s="23"/>
      <c r="C1712" s="24"/>
      <c r="D1712" s="23"/>
      <c r="E1712" s="28"/>
      <c r="F1712" s="29"/>
      <c r="G1712" s="30"/>
      <c r="H1712" s="65"/>
      <c r="I1712" s="31"/>
    </row>
    <row r="1713" spans="1:9" x14ac:dyDescent="0.2">
      <c r="A1713" s="27"/>
      <c r="B1713" s="23"/>
      <c r="C1713" s="24"/>
      <c r="D1713" s="23"/>
      <c r="E1713" s="28"/>
      <c r="F1713" s="29"/>
      <c r="G1713" s="30"/>
      <c r="H1713" s="65"/>
      <c r="I1713" s="31"/>
    </row>
    <row r="1714" spans="1:9" x14ac:dyDescent="0.2">
      <c r="A1714" s="27"/>
      <c r="B1714" s="23"/>
      <c r="C1714" s="24"/>
      <c r="D1714" s="23"/>
      <c r="E1714" s="28"/>
      <c r="F1714" s="29"/>
      <c r="G1714" s="30"/>
      <c r="H1714" s="65"/>
      <c r="I1714" s="31"/>
    </row>
    <row r="1715" spans="1:9" x14ac:dyDescent="0.2">
      <c r="A1715" s="27"/>
      <c r="B1715" s="23"/>
      <c r="C1715" s="24"/>
      <c r="D1715" s="23"/>
      <c r="E1715" s="28"/>
      <c r="F1715" s="29"/>
      <c r="G1715" s="30"/>
      <c r="H1715" s="65"/>
      <c r="I1715" s="31"/>
    </row>
    <row r="1716" spans="1:9" x14ac:dyDescent="0.2">
      <c r="A1716" s="27"/>
      <c r="B1716" s="23"/>
      <c r="C1716" s="24"/>
      <c r="D1716" s="23"/>
      <c r="E1716" s="28"/>
      <c r="F1716" s="29"/>
      <c r="G1716" s="30"/>
      <c r="H1716" s="65"/>
      <c r="I1716" s="31"/>
    </row>
    <row r="1717" spans="1:9" x14ac:dyDescent="0.2">
      <c r="A1717" s="27"/>
      <c r="B1717" s="23"/>
      <c r="C1717" s="24"/>
      <c r="D1717" s="23"/>
      <c r="E1717" s="28"/>
      <c r="F1717" s="29"/>
      <c r="G1717" s="30"/>
      <c r="H1717" s="65"/>
      <c r="I1717" s="31"/>
    </row>
    <row r="1718" spans="1:9" x14ac:dyDescent="0.2">
      <c r="A1718" s="27"/>
      <c r="B1718" s="23"/>
      <c r="C1718" s="24"/>
      <c r="D1718" s="23"/>
      <c r="E1718" s="28"/>
      <c r="F1718" s="29"/>
      <c r="G1718" s="30"/>
      <c r="H1718" s="65"/>
      <c r="I1718" s="31"/>
    </row>
    <row r="1719" spans="1:9" x14ac:dyDescent="0.2">
      <c r="A1719" s="27"/>
      <c r="B1719" s="23"/>
      <c r="C1719" s="24"/>
      <c r="D1719" s="23"/>
      <c r="E1719" s="28"/>
      <c r="F1719" s="29"/>
      <c r="G1719" s="30"/>
      <c r="H1719" s="65"/>
      <c r="I1719" s="31"/>
    </row>
    <row r="1720" spans="1:9" x14ac:dyDescent="0.2">
      <c r="A1720" s="27"/>
      <c r="B1720" s="23"/>
      <c r="C1720" s="24"/>
      <c r="D1720" s="23"/>
      <c r="E1720" s="28"/>
      <c r="F1720" s="29"/>
      <c r="G1720" s="30"/>
      <c r="H1720" s="65"/>
      <c r="I1720" s="31"/>
    </row>
    <row r="1721" spans="1:9" x14ac:dyDescent="0.2">
      <c r="A1721" s="27"/>
      <c r="B1721" s="23"/>
      <c r="C1721" s="24"/>
      <c r="D1721" s="23"/>
      <c r="E1721" s="28"/>
      <c r="F1721" s="29"/>
      <c r="G1721" s="30"/>
      <c r="H1721" s="65"/>
      <c r="I1721" s="31"/>
    </row>
    <row r="1722" spans="1:9" x14ac:dyDescent="0.2">
      <c r="A1722" s="27"/>
      <c r="B1722" s="23"/>
      <c r="C1722" s="24"/>
      <c r="D1722" s="23"/>
      <c r="E1722" s="28"/>
      <c r="F1722" s="29"/>
      <c r="G1722" s="30"/>
      <c r="H1722" s="65"/>
      <c r="I1722" s="31"/>
    </row>
    <row r="1723" spans="1:9" x14ac:dyDescent="0.2">
      <c r="A1723" s="27"/>
      <c r="B1723" s="23"/>
      <c r="C1723" s="24"/>
      <c r="D1723" s="23"/>
      <c r="E1723" s="28"/>
      <c r="F1723" s="29"/>
      <c r="G1723" s="30"/>
      <c r="H1723" s="65"/>
      <c r="I1723" s="31"/>
    </row>
    <row r="1724" spans="1:9" x14ac:dyDescent="0.2">
      <c r="A1724" s="27"/>
      <c r="B1724" s="23"/>
      <c r="C1724" s="24"/>
      <c r="D1724" s="23"/>
      <c r="E1724" s="28"/>
      <c r="F1724" s="29"/>
      <c r="G1724" s="30"/>
      <c r="H1724" s="65"/>
      <c r="I1724" s="31"/>
    </row>
    <row r="1725" spans="1:9" x14ac:dyDescent="0.2">
      <c r="A1725" s="27"/>
      <c r="B1725" s="23"/>
      <c r="C1725" s="24"/>
      <c r="D1725" s="23"/>
      <c r="E1725" s="28"/>
      <c r="F1725" s="29"/>
      <c r="G1725" s="30"/>
      <c r="H1725" s="65"/>
      <c r="I1725" s="31"/>
    </row>
    <row r="1726" spans="1:9" x14ac:dyDescent="0.2">
      <c r="A1726" s="27"/>
      <c r="B1726" s="23"/>
      <c r="C1726" s="24"/>
      <c r="D1726" s="23"/>
      <c r="E1726" s="28"/>
      <c r="F1726" s="29"/>
      <c r="G1726" s="30"/>
      <c r="H1726" s="65"/>
      <c r="I1726" s="31"/>
    </row>
    <row r="1727" spans="1:9" x14ac:dyDescent="0.2">
      <c r="A1727" s="27"/>
      <c r="B1727" s="23"/>
      <c r="C1727" s="24"/>
      <c r="D1727" s="23"/>
      <c r="E1727" s="28"/>
      <c r="F1727" s="29"/>
      <c r="G1727" s="30"/>
      <c r="H1727" s="65"/>
      <c r="I1727" s="31"/>
    </row>
    <row r="1728" spans="1:9" x14ac:dyDescent="0.2">
      <c r="A1728" s="27"/>
      <c r="B1728" s="23"/>
      <c r="C1728" s="24"/>
      <c r="D1728" s="23"/>
      <c r="E1728" s="28"/>
      <c r="F1728" s="29"/>
      <c r="G1728" s="30"/>
      <c r="H1728" s="65"/>
      <c r="I1728" s="31"/>
    </row>
    <row r="1729" spans="1:9" x14ac:dyDescent="0.2">
      <c r="A1729" s="27"/>
      <c r="B1729" s="23"/>
      <c r="C1729" s="24"/>
      <c r="D1729" s="23"/>
      <c r="E1729" s="28"/>
      <c r="F1729" s="29"/>
      <c r="G1729" s="30"/>
      <c r="H1729" s="65"/>
      <c r="I1729" s="31"/>
    </row>
    <row r="1730" spans="1:9" x14ac:dyDescent="0.2">
      <c r="A1730" s="27"/>
      <c r="B1730" s="23"/>
      <c r="C1730" s="24"/>
      <c r="D1730" s="23"/>
      <c r="E1730" s="28"/>
      <c r="F1730" s="29"/>
      <c r="G1730" s="30"/>
      <c r="H1730" s="65"/>
      <c r="I1730" s="31"/>
    </row>
    <row r="1731" spans="1:9" x14ac:dyDescent="0.2">
      <c r="A1731" s="27"/>
      <c r="B1731" s="23"/>
      <c r="C1731" s="24"/>
      <c r="D1731" s="23"/>
      <c r="E1731" s="28"/>
      <c r="F1731" s="29"/>
      <c r="G1731" s="30"/>
      <c r="H1731" s="65"/>
      <c r="I1731" s="31"/>
    </row>
    <row r="1732" spans="1:9" x14ac:dyDescent="0.2">
      <c r="A1732" s="27"/>
      <c r="B1732" s="23"/>
      <c r="C1732" s="24"/>
      <c r="D1732" s="23"/>
      <c r="E1732" s="28"/>
      <c r="F1732" s="29"/>
      <c r="G1732" s="30"/>
      <c r="H1732" s="65"/>
      <c r="I1732" s="31"/>
    </row>
    <row r="1733" spans="1:9" x14ac:dyDescent="0.2">
      <c r="A1733" s="27"/>
      <c r="B1733" s="23"/>
      <c r="C1733" s="24"/>
      <c r="D1733" s="23"/>
      <c r="E1733" s="28"/>
      <c r="F1733" s="29"/>
      <c r="G1733" s="30"/>
      <c r="H1733" s="65"/>
      <c r="I1733" s="31"/>
    </row>
    <row r="1734" spans="1:9" x14ac:dyDescent="0.2">
      <c r="A1734" s="27"/>
      <c r="B1734" s="23"/>
      <c r="C1734" s="24"/>
      <c r="D1734" s="23"/>
      <c r="E1734" s="28"/>
      <c r="F1734" s="29"/>
      <c r="G1734" s="30"/>
      <c r="H1734" s="65"/>
      <c r="I1734" s="31"/>
    </row>
    <row r="1735" spans="1:9" x14ac:dyDescent="0.2">
      <c r="A1735" s="27"/>
      <c r="B1735" s="23"/>
      <c r="C1735" s="24"/>
      <c r="D1735" s="23"/>
      <c r="E1735" s="28"/>
      <c r="F1735" s="29"/>
      <c r="G1735" s="30"/>
      <c r="H1735" s="65"/>
      <c r="I1735" s="31"/>
    </row>
    <row r="1736" spans="1:9" x14ac:dyDescent="0.2">
      <c r="A1736" s="27"/>
      <c r="B1736" s="23"/>
      <c r="C1736" s="24"/>
      <c r="D1736" s="23"/>
      <c r="E1736" s="28"/>
      <c r="F1736" s="29"/>
      <c r="G1736" s="30"/>
      <c r="H1736" s="65"/>
      <c r="I1736" s="31"/>
    </row>
    <row r="1737" spans="1:9" x14ac:dyDescent="0.2">
      <c r="A1737" s="27"/>
      <c r="B1737" s="23"/>
      <c r="C1737" s="24"/>
      <c r="D1737" s="23"/>
      <c r="E1737" s="28"/>
      <c r="F1737" s="29"/>
      <c r="G1737" s="30"/>
      <c r="H1737" s="65"/>
      <c r="I1737" s="31"/>
    </row>
    <row r="1738" spans="1:9" x14ac:dyDescent="0.2">
      <c r="A1738" s="27"/>
      <c r="B1738" s="23"/>
      <c r="C1738" s="24"/>
      <c r="D1738" s="23"/>
      <c r="E1738" s="28"/>
      <c r="F1738" s="29"/>
      <c r="G1738" s="30"/>
      <c r="H1738" s="65"/>
      <c r="I1738" s="31"/>
    </row>
    <row r="1739" spans="1:9" x14ac:dyDescent="0.2">
      <c r="A1739" s="27"/>
      <c r="B1739" s="23"/>
      <c r="C1739" s="24"/>
      <c r="D1739" s="23"/>
      <c r="E1739" s="28"/>
      <c r="F1739" s="29"/>
      <c r="G1739" s="30"/>
      <c r="H1739" s="65"/>
      <c r="I1739" s="31"/>
    </row>
    <row r="1740" spans="1:9" x14ac:dyDescent="0.2">
      <c r="A1740" s="27"/>
      <c r="B1740" s="23"/>
      <c r="C1740" s="24"/>
      <c r="D1740" s="23"/>
      <c r="E1740" s="28"/>
      <c r="F1740" s="29"/>
      <c r="G1740" s="30"/>
      <c r="H1740" s="65"/>
      <c r="I1740" s="31"/>
    </row>
    <row r="1741" spans="1:9" x14ac:dyDescent="0.2">
      <c r="A1741" s="27"/>
      <c r="B1741" s="23"/>
      <c r="C1741" s="24"/>
      <c r="D1741" s="23"/>
      <c r="E1741" s="28"/>
      <c r="F1741" s="29"/>
      <c r="G1741" s="30"/>
      <c r="H1741" s="65"/>
      <c r="I1741" s="31"/>
    </row>
    <row r="1742" spans="1:9" x14ac:dyDescent="0.2">
      <c r="A1742" s="27"/>
      <c r="B1742" s="23"/>
      <c r="C1742" s="24"/>
      <c r="D1742" s="23"/>
      <c r="E1742" s="28"/>
      <c r="F1742" s="29"/>
      <c r="G1742" s="30"/>
      <c r="H1742" s="65"/>
      <c r="I1742" s="31"/>
    </row>
    <row r="1743" spans="1:9" x14ac:dyDescent="0.2">
      <c r="A1743" s="27"/>
      <c r="B1743" s="23"/>
      <c r="C1743" s="24"/>
      <c r="D1743" s="23"/>
      <c r="E1743" s="28"/>
      <c r="F1743" s="29"/>
      <c r="G1743" s="30"/>
      <c r="H1743" s="65"/>
      <c r="I1743" s="31"/>
    </row>
    <row r="1744" spans="1:9" x14ac:dyDescent="0.2">
      <c r="A1744" s="27"/>
      <c r="B1744" s="23"/>
      <c r="C1744" s="24"/>
      <c r="D1744" s="23"/>
      <c r="E1744" s="28"/>
      <c r="F1744" s="29"/>
      <c r="G1744" s="30"/>
      <c r="H1744" s="65"/>
      <c r="I1744" s="31"/>
    </row>
    <row r="1745" spans="1:9" x14ac:dyDescent="0.2">
      <c r="A1745" s="27"/>
      <c r="B1745" s="23"/>
      <c r="C1745" s="24"/>
      <c r="D1745" s="23"/>
      <c r="E1745" s="28"/>
      <c r="F1745" s="29"/>
      <c r="G1745" s="30"/>
      <c r="H1745" s="65"/>
      <c r="I1745" s="31"/>
    </row>
    <row r="1746" spans="1:9" x14ac:dyDescent="0.2">
      <c r="A1746" s="27"/>
      <c r="B1746" s="23"/>
      <c r="C1746" s="24"/>
      <c r="D1746" s="23"/>
      <c r="E1746" s="28"/>
      <c r="F1746" s="29"/>
      <c r="G1746" s="30"/>
      <c r="H1746" s="65"/>
      <c r="I1746" s="31"/>
    </row>
    <row r="1747" spans="1:9" x14ac:dyDescent="0.2">
      <c r="A1747" s="27"/>
      <c r="B1747" s="23"/>
      <c r="C1747" s="24"/>
      <c r="D1747" s="23"/>
      <c r="E1747" s="28"/>
      <c r="F1747" s="29"/>
      <c r="G1747" s="30"/>
      <c r="H1747" s="65"/>
      <c r="I1747" s="31"/>
    </row>
    <row r="1748" spans="1:9" x14ac:dyDescent="0.2">
      <c r="A1748" s="27"/>
      <c r="B1748" s="23"/>
      <c r="C1748" s="24"/>
      <c r="D1748" s="23"/>
      <c r="E1748" s="28"/>
      <c r="F1748" s="29"/>
      <c r="G1748" s="30"/>
      <c r="H1748" s="65"/>
      <c r="I1748" s="31"/>
    </row>
    <row r="1749" spans="1:9" x14ac:dyDescent="0.2">
      <c r="A1749" s="27"/>
      <c r="B1749" s="23"/>
      <c r="C1749" s="24"/>
      <c r="D1749" s="23"/>
      <c r="E1749" s="28"/>
      <c r="F1749" s="29"/>
      <c r="G1749" s="30"/>
      <c r="H1749" s="65"/>
      <c r="I1749" s="31"/>
    </row>
    <row r="1750" spans="1:9" x14ac:dyDescent="0.2">
      <c r="A1750" s="27"/>
      <c r="B1750" s="23"/>
      <c r="C1750" s="24"/>
      <c r="D1750" s="23"/>
      <c r="E1750" s="28"/>
      <c r="F1750" s="29"/>
      <c r="G1750" s="30"/>
      <c r="H1750" s="65"/>
      <c r="I1750" s="31"/>
    </row>
    <row r="1751" spans="1:9" x14ac:dyDescent="0.2">
      <c r="A1751" s="27"/>
      <c r="B1751" s="23"/>
      <c r="C1751" s="24"/>
      <c r="D1751" s="23"/>
      <c r="E1751" s="28"/>
      <c r="F1751" s="29"/>
      <c r="G1751" s="30"/>
      <c r="H1751" s="65"/>
      <c r="I1751" s="31"/>
    </row>
    <row r="1752" spans="1:9" x14ac:dyDescent="0.2">
      <c r="A1752" s="27"/>
      <c r="B1752" s="23"/>
      <c r="C1752" s="24"/>
      <c r="D1752" s="23"/>
      <c r="E1752" s="28"/>
      <c r="F1752" s="29"/>
      <c r="G1752" s="30"/>
      <c r="H1752" s="65"/>
      <c r="I1752" s="31"/>
    </row>
    <row r="1753" spans="1:9" x14ac:dyDescent="0.2">
      <c r="A1753" s="27"/>
      <c r="B1753" s="23"/>
      <c r="C1753" s="24"/>
      <c r="D1753" s="23"/>
      <c r="E1753" s="28"/>
      <c r="F1753" s="29"/>
      <c r="G1753" s="30"/>
      <c r="H1753" s="65"/>
      <c r="I1753" s="31"/>
    </row>
    <row r="1754" spans="1:9" x14ac:dyDescent="0.2">
      <c r="A1754" s="27"/>
      <c r="B1754" s="23"/>
      <c r="C1754" s="24"/>
      <c r="D1754" s="23"/>
      <c r="E1754" s="28"/>
      <c r="F1754" s="29"/>
      <c r="G1754" s="30"/>
      <c r="H1754" s="65"/>
      <c r="I1754" s="31"/>
    </row>
    <row r="1755" spans="1:9" x14ac:dyDescent="0.2">
      <c r="A1755" s="27"/>
      <c r="B1755" s="23"/>
      <c r="C1755" s="24"/>
      <c r="D1755" s="23"/>
      <c r="E1755" s="28"/>
      <c r="F1755" s="29"/>
      <c r="G1755" s="30"/>
      <c r="H1755" s="65"/>
      <c r="I1755" s="31"/>
    </row>
    <row r="1756" spans="1:9" x14ac:dyDescent="0.2">
      <c r="A1756" s="27"/>
      <c r="B1756" s="23"/>
      <c r="C1756" s="24"/>
      <c r="D1756" s="23"/>
      <c r="E1756" s="28"/>
      <c r="F1756" s="29"/>
      <c r="G1756" s="30"/>
      <c r="H1756" s="65"/>
      <c r="I1756" s="31"/>
    </row>
    <row r="1757" spans="1:9" x14ac:dyDescent="0.2">
      <c r="A1757" s="27"/>
      <c r="B1757" s="23"/>
      <c r="C1757" s="24"/>
      <c r="D1757" s="23"/>
      <c r="E1757" s="28"/>
      <c r="F1757" s="29"/>
      <c r="G1757" s="30"/>
      <c r="H1757" s="65"/>
      <c r="I1757" s="31"/>
    </row>
    <row r="1758" spans="1:9" x14ac:dyDescent="0.2">
      <c r="A1758" s="27"/>
      <c r="B1758" s="23"/>
      <c r="C1758" s="24"/>
      <c r="D1758" s="23"/>
      <c r="E1758" s="28"/>
      <c r="F1758" s="29"/>
      <c r="G1758" s="30"/>
      <c r="H1758" s="65"/>
      <c r="I1758" s="31"/>
    </row>
    <row r="1759" spans="1:9" x14ac:dyDescent="0.2">
      <c r="A1759" s="27"/>
      <c r="B1759" s="23"/>
      <c r="C1759" s="24"/>
      <c r="D1759" s="23"/>
      <c r="E1759" s="28"/>
      <c r="F1759" s="29"/>
      <c r="G1759" s="30"/>
      <c r="H1759" s="65"/>
      <c r="I1759" s="31"/>
    </row>
    <row r="1760" spans="1:9" x14ac:dyDescent="0.2">
      <c r="A1760" s="27"/>
      <c r="B1760" s="23"/>
      <c r="C1760" s="24"/>
      <c r="D1760" s="23"/>
      <c r="E1760" s="28"/>
      <c r="F1760" s="29"/>
      <c r="G1760" s="30"/>
      <c r="H1760" s="65"/>
      <c r="I1760" s="31"/>
    </row>
    <row r="1761" spans="1:9" x14ac:dyDescent="0.2">
      <c r="A1761" s="27"/>
      <c r="B1761" s="23"/>
      <c r="C1761" s="24"/>
      <c r="D1761" s="23"/>
      <c r="E1761" s="28"/>
      <c r="F1761" s="29"/>
      <c r="G1761" s="30"/>
      <c r="H1761" s="65"/>
      <c r="I1761" s="31"/>
    </row>
    <row r="1762" spans="1:9" x14ac:dyDescent="0.2">
      <c r="A1762" s="27"/>
      <c r="B1762" s="23"/>
      <c r="C1762" s="24"/>
      <c r="D1762" s="23"/>
      <c r="E1762" s="28"/>
      <c r="F1762" s="29"/>
      <c r="G1762" s="30"/>
      <c r="H1762" s="65"/>
      <c r="I1762" s="31"/>
    </row>
    <row r="1763" spans="1:9" x14ac:dyDescent="0.2">
      <c r="A1763" s="27"/>
      <c r="B1763" s="23"/>
      <c r="C1763" s="24"/>
      <c r="D1763" s="23"/>
      <c r="E1763" s="28"/>
      <c r="F1763" s="29"/>
      <c r="G1763" s="30"/>
      <c r="H1763" s="65"/>
      <c r="I1763" s="31"/>
    </row>
    <row r="1764" spans="1:9" x14ac:dyDescent="0.2">
      <c r="A1764" s="27"/>
      <c r="B1764" s="23"/>
      <c r="C1764" s="24"/>
      <c r="D1764" s="23"/>
      <c r="E1764" s="28"/>
      <c r="F1764" s="29"/>
      <c r="G1764" s="30"/>
      <c r="H1764" s="65"/>
      <c r="I1764" s="31"/>
    </row>
    <row r="1765" spans="1:9" x14ac:dyDescent="0.2">
      <c r="A1765" s="27"/>
      <c r="B1765" s="23"/>
      <c r="C1765" s="24"/>
      <c r="D1765" s="23"/>
      <c r="E1765" s="28"/>
      <c r="F1765" s="29"/>
      <c r="G1765" s="30"/>
      <c r="H1765" s="65"/>
      <c r="I1765" s="31"/>
    </row>
    <row r="1766" spans="1:9" x14ac:dyDescent="0.2">
      <c r="A1766" s="27"/>
      <c r="B1766" s="23"/>
      <c r="C1766" s="24"/>
      <c r="D1766" s="23"/>
      <c r="E1766" s="28"/>
      <c r="F1766" s="29"/>
      <c r="G1766" s="30"/>
      <c r="H1766" s="65"/>
      <c r="I1766" s="31"/>
    </row>
    <row r="1767" spans="1:9" x14ac:dyDescent="0.2">
      <c r="A1767" s="27"/>
      <c r="B1767" s="23"/>
      <c r="C1767" s="24"/>
      <c r="D1767" s="23"/>
      <c r="E1767" s="28"/>
      <c r="F1767" s="29"/>
      <c r="G1767" s="30"/>
      <c r="H1767" s="65"/>
      <c r="I1767" s="31"/>
    </row>
    <row r="1768" spans="1:9" x14ac:dyDescent="0.2">
      <c r="A1768" s="27"/>
      <c r="B1768" s="23"/>
      <c r="C1768" s="24"/>
      <c r="D1768" s="23"/>
      <c r="E1768" s="28"/>
      <c r="F1768" s="29"/>
      <c r="G1768" s="30"/>
      <c r="H1768" s="65"/>
      <c r="I1768" s="31"/>
    </row>
    <row r="1769" spans="1:9" x14ac:dyDescent="0.2">
      <c r="A1769" s="27"/>
      <c r="B1769" s="23"/>
      <c r="C1769" s="24"/>
      <c r="D1769" s="23"/>
      <c r="E1769" s="28"/>
      <c r="F1769" s="29"/>
      <c r="G1769" s="30"/>
      <c r="H1769" s="65"/>
      <c r="I1769" s="31"/>
    </row>
    <row r="1770" spans="1:9" x14ac:dyDescent="0.2">
      <c r="A1770" s="27"/>
      <c r="B1770" s="23"/>
      <c r="C1770" s="24"/>
      <c r="D1770" s="23"/>
      <c r="E1770" s="28"/>
      <c r="F1770" s="29"/>
      <c r="G1770" s="30"/>
      <c r="H1770" s="65"/>
      <c r="I1770" s="31"/>
    </row>
    <row r="1771" spans="1:9" x14ac:dyDescent="0.2">
      <c r="A1771" s="27"/>
      <c r="B1771" s="23"/>
      <c r="C1771" s="24"/>
      <c r="D1771" s="23"/>
      <c r="E1771" s="28"/>
      <c r="F1771" s="29"/>
      <c r="G1771" s="30"/>
      <c r="H1771" s="65"/>
      <c r="I1771" s="31"/>
    </row>
    <row r="1772" spans="1:9" x14ac:dyDescent="0.2">
      <c r="A1772" s="27"/>
      <c r="B1772" s="23"/>
      <c r="C1772" s="24"/>
      <c r="D1772" s="23"/>
      <c r="E1772" s="28"/>
      <c r="F1772" s="29"/>
      <c r="G1772" s="30"/>
      <c r="H1772" s="65"/>
      <c r="I1772" s="31"/>
    </row>
    <row r="1773" spans="1:9" x14ac:dyDescent="0.2">
      <c r="A1773" s="27"/>
      <c r="B1773" s="23"/>
      <c r="C1773" s="24"/>
      <c r="D1773" s="23"/>
      <c r="E1773" s="28"/>
      <c r="F1773" s="29"/>
      <c r="G1773" s="30"/>
      <c r="H1773" s="65"/>
      <c r="I1773" s="31"/>
    </row>
    <row r="1774" spans="1:9" x14ac:dyDescent="0.2">
      <c r="A1774" s="27"/>
      <c r="B1774" s="23"/>
      <c r="C1774" s="24"/>
      <c r="D1774" s="23"/>
      <c r="E1774" s="28"/>
      <c r="F1774" s="29"/>
      <c r="G1774" s="30"/>
      <c r="H1774" s="65"/>
      <c r="I1774" s="31"/>
    </row>
    <row r="1775" spans="1:9" x14ac:dyDescent="0.2">
      <c r="A1775" s="27"/>
      <c r="B1775" s="23"/>
      <c r="C1775" s="24"/>
      <c r="D1775" s="23"/>
      <c r="E1775" s="28"/>
      <c r="F1775" s="29"/>
      <c r="G1775" s="30"/>
      <c r="H1775" s="65"/>
      <c r="I1775" s="31"/>
    </row>
    <row r="1776" spans="1:9" x14ac:dyDescent="0.2">
      <c r="A1776" s="27"/>
      <c r="B1776" s="23"/>
      <c r="C1776" s="24"/>
      <c r="D1776" s="23"/>
      <c r="E1776" s="28"/>
      <c r="F1776" s="29"/>
      <c r="G1776" s="30"/>
      <c r="H1776" s="65"/>
      <c r="I1776" s="31"/>
    </row>
    <row r="1777" spans="1:9" x14ac:dyDescent="0.2">
      <c r="A1777" s="27"/>
      <c r="B1777" s="23"/>
      <c r="C1777" s="24"/>
      <c r="D1777" s="23"/>
      <c r="E1777" s="28"/>
      <c r="F1777" s="29"/>
      <c r="G1777" s="30"/>
      <c r="H1777" s="65"/>
      <c r="I1777" s="31"/>
    </row>
    <row r="1778" spans="1:9" x14ac:dyDescent="0.2">
      <c r="A1778" s="27"/>
      <c r="B1778" s="23"/>
      <c r="C1778" s="24"/>
      <c r="D1778" s="23"/>
      <c r="E1778" s="28"/>
      <c r="F1778" s="29"/>
      <c r="G1778" s="30"/>
      <c r="H1778" s="65"/>
      <c r="I1778" s="31"/>
    </row>
    <row r="1779" spans="1:9" x14ac:dyDescent="0.2">
      <c r="A1779" s="27"/>
      <c r="B1779" s="23"/>
      <c r="C1779" s="24"/>
      <c r="D1779" s="23"/>
      <c r="E1779" s="28"/>
      <c r="F1779" s="29"/>
      <c r="G1779" s="30"/>
      <c r="H1779" s="65"/>
      <c r="I1779" s="31"/>
    </row>
    <row r="1780" spans="1:9" x14ac:dyDescent="0.2">
      <c r="A1780" s="27"/>
      <c r="B1780" s="23"/>
      <c r="C1780" s="24"/>
      <c r="D1780" s="23"/>
      <c r="E1780" s="28"/>
      <c r="F1780" s="29"/>
      <c r="G1780" s="30"/>
      <c r="H1780" s="65"/>
      <c r="I1780" s="31"/>
    </row>
    <row r="1781" spans="1:9" x14ac:dyDescent="0.2">
      <c r="A1781" s="27"/>
      <c r="B1781" s="23"/>
      <c r="C1781" s="24"/>
      <c r="D1781" s="23"/>
      <c r="E1781" s="28"/>
      <c r="F1781" s="29"/>
      <c r="G1781" s="30"/>
      <c r="H1781" s="65"/>
      <c r="I1781" s="31"/>
    </row>
    <row r="1782" spans="1:9" x14ac:dyDescent="0.2">
      <c r="A1782" s="27"/>
      <c r="B1782" s="23"/>
      <c r="C1782" s="24"/>
      <c r="D1782" s="23"/>
      <c r="E1782" s="28"/>
      <c r="F1782" s="29"/>
      <c r="G1782" s="30"/>
      <c r="H1782" s="65"/>
      <c r="I1782" s="31"/>
    </row>
    <row r="1783" spans="1:9" x14ac:dyDescent="0.2">
      <c r="A1783" s="27"/>
      <c r="B1783" s="23"/>
      <c r="C1783" s="24"/>
      <c r="D1783" s="23"/>
      <c r="E1783" s="28"/>
      <c r="F1783" s="29"/>
      <c r="G1783" s="30"/>
      <c r="H1783" s="65"/>
      <c r="I1783" s="31"/>
    </row>
    <row r="1784" spans="1:9" x14ac:dyDescent="0.2">
      <c r="A1784" s="27"/>
      <c r="B1784" s="23"/>
      <c r="C1784" s="24"/>
      <c r="D1784" s="23"/>
      <c r="E1784" s="28"/>
      <c r="F1784" s="29"/>
      <c r="G1784" s="30"/>
      <c r="H1784" s="65"/>
      <c r="I1784" s="31"/>
    </row>
    <row r="1785" spans="1:9" x14ac:dyDescent="0.2">
      <c r="A1785" s="27"/>
      <c r="B1785" s="23"/>
      <c r="C1785" s="24"/>
      <c r="D1785" s="23"/>
      <c r="E1785" s="28"/>
      <c r="F1785" s="29"/>
      <c r="G1785" s="30"/>
      <c r="H1785" s="65"/>
      <c r="I1785" s="31"/>
    </row>
    <row r="1786" spans="1:9" x14ac:dyDescent="0.2">
      <c r="A1786" s="27"/>
      <c r="B1786" s="23"/>
      <c r="C1786" s="24"/>
      <c r="D1786" s="23"/>
      <c r="E1786" s="28"/>
      <c r="F1786" s="29"/>
      <c r="G1786" s="30"/>
      <c r="H1786" s="65"/>
      <c r="I1786" s="31"/>
    </row>
    <row r="1787" spans="1:9" x14ac:dyDescent="0.2">
      <c r="A1787" s="27"/>
      <c r="B1787" s="23"/>
      <c r="C1787" s="24"/>
      <c r="D1787" s="23"/>
      <c r="E1787" s="28"/>
      <c r="F1787" s="29"/>
      <c r="G1787" s="30"/>
      <c r="H1787" s="65"/>
      <c r="I1787" s="31"/>
    </row>
    <row r="1788" spans="1:9" x14ac:dyDescent="0.2">
      <c r="A1788" s="27"/>
      <c r="B1788" s="23"/>
      <c r="C1788" s="24"/>
      <c r="D1788" s="23"/>
      <c r="E1788" s="28"/>
      <c r="F1788" s="29"/>
      <c r="G1788" s="30"/>
      <c r="H1788" s="65"/>
      <c r="I1788" s="31"/>
    </row>
    <row r="1789" spans="1:9" x14ac:dyDescent="0.2">
      <c r="A1789" s="27"/>
      <c r="B1789" s="23"/>
      <c r="C1789" s="24"/>
      <c r="D1789" s="23"/>
      <c r="E1789" s="28"/>
      <c r="F1789" s="29"/>
      <c r="G1789" s="30"/>
      <c r="H1789" s="65"/>
      <c r="I1789" s="31"/>
    </row>
    <row r="1790" spans="1:9" x14ac:dyDescent="0.2">
      <c r="A1790" s="27"/>
      <c r="B1790" s="23"/>
      <c r="C1790" s="24"/>
      <c r="D1790" s="23"/>
      <c r="E1790" s="28"/>
      <c r="F1790" s="29"/>
      <c r="G1790" s="30"/>
      <c r="H1790" s="65"/>
      <c r="I1790" s="31"/>
    </row>
    <row r="1791" spans="1:9" x14ac:dyDescent="0.2">
      <c r="A1791" s="27"/>
      <c r="B1791" s="23"/>
      <c r="C1791" s="24"/>
      <c r="D1791" s="23"/>
      <c r="E1791" s="28"/>
      <c r="F1791" s="29"/>
      <c r="G1791" s="30"/>
      <c r="H1791" s="65"/>
      <c r="I1791" s="31"/>
    </row>
    <row r="1792" spans="1:9" x14ac:dyDescent="0.2">
      <c r="A1792" s="27"/>
      <c r="B1792" s="23"/>
      <c r="C1792" s="24"/>
      <c r="D1792" s="23"/>
      <c r="E1792" s="28"/>
      <c r="F1792" s="29"/>
      <c r="G1792" s="30"/>
      <c r="H1792" s="65"/>
      <c r="I1792" s="31"/>
    </row>
    <row r="1793" spans="1:9" x14ac:dyDescent="0.2">
      <c r="A1793" s="27"/>
      <c r="B1793" s="23"/>
      <c r="C1793" s="24"/>
      <c r="D1793" s="23"/>
      <c r="E1793" s="28"/>
      <c r="F1793" s="29"/>
      <c r="G1793" s="30"/>
      <c r="H1793" s="65"/>
      <c r="I1793" s="31"/>
    </row>
    <row r="1794" spans="1:9" x14ac:dyDescent="0.2">
      <c r="A1794" s="27"/>
      <c r="B1794" s="23"/>
      <c r="C1794" s="24"/>
      <c r="D1794" s="23"/>
      <c r="E1794" s="28"/>
      <c r="F1794" s="29"/>
      <c r="G1794" s="30"/>
      <c r="H1794" s="65"/>
      <c r="I1794" s="31"/>
    </row>
    <row r="1795" spans="1:9" x14ac:dyDescent="0.2">
      <c r="A1795" s="27"/>
      <c r="B1795" s="23"/>
      <c r="C1795" s="24"/>
      <c r="D1795" s="23"/>
      <c r="E1795" s="28"/>
      <c r="F1795" s="29"/>
      <c r="G1795" s="30"/>
      <c r="H1795" s="65"/>
      <c r="I1795" s="31"/>
    </row>
    <row r="1796" spans="1:9" x14ac:dyDescent="0.2">
      <c r="A1796" s="27"/>
      <c r="B1796" s="23"/>
      <c r="C1796" s="24"/>
      <c r="D1796" s="23"/>
      <c r="E1796" s="28"/>
      <c r="F1796" s="29"/>
      <c r="G1796" s="30"/>
      <c r="H1796" s="65"/>
      <c r="I1796" s="31"/>
    </row>
    <row r="1797" spans="1:9" x14ac:dyDescent="0.2">
      <c r="A1797" s="27"/>
      <c r="B1797" s="23"/>
      <c r="C1797" s="24"/>
      <c r="D1797" s="23"/>
      <c r="E1797" s="28"/>
      <c r="F1797" s="29"/>
      <c r="G1797" s="30"/>
      <c r="H1797" s="65"/>
      <c r="I1797" s="31"/>
    </row>
    <row r="1798" spans="1:9" x14ac:dyDescent="0.2">
      <c r="A1798" s="27"/>
      <c r="B1798" s="23"/>
      <c r="C1798" s="24"/>
      <c r="D1798" s="23"/>
      <c r="E1798" s="28"/>
      <c r="F1798" s="29"/>
      <c r="G1798" s="30"/>
      <c r="H1798" s="65"/>
      <c r="I1798" s="31"/>
    </row>
    <row r="1799" spans="1:9" x14ac:dyDescent="0.2">
      <c r="A1799" s="27"/>
      <c r="B1799" s="23"/>
      <c r="C1799" s="24"/>
      <c r="D1799" s="23"/>
      <c r="E1799" s="28"/>
      <c r="F1799" s="29"/>
      <c r="G1799" s="30"/>
      <c r="H1799" s="65"/>
      <c r="I1799" s="31"/>
    </row>
    <row r="1800" spans="1:9" x14ac:dyDescent="0.2">
      <c r="A1800" s="27"/>
      <c r="B1800" s="23"/>
      <c r="C1800" s="24"/>
      <c r="D1800" s="23"/>
      <c r="E1800" s="28"/>
      <c r="F1800" s="29"/>
      <c r="G1800" s="30"/>
      <c r="H1800" s="65"/>
      <c r="I1800" s="31"/>
    </row>
    <row r="1801" spans="1:9" x14ac:dyDescent="0.2">
      <c r="A1801" s="27"/>
      <c r="B1801" s="23"/>
      <c r="C1801" s="24"/>
      <c r="D1801" s="23"/>
      <c r="E1801" s="28"/>
      <c r="F1801" s="29"/>
      <c r="G1801" s="30"/>
      <c r="H1801" s="65"/>
      <c r="I1801" s="31"/>
    </row>
    <row r="1802" spans="1:9" x14ac:dyDescent="0.2">
      <c r="A1802" s="27"/>
      <c r="B1802" s="23"/>
      <c r="C1802" s="24"/>
      <c r="D1802" s="23"/>
      <c r="E1802" s="28"/>
      <c r="F1802" s="29"/>
      <c r="G1802" s="30"/>
      <c r="H1802" s="65"/>
      <c r="I1802" s="31"/>
    </row>
    <row r="1803" spans="1:9" x14ac:dyDescent="0.2">
      <c r="A1803" s="27"/>
      <c r="B1803" s="23"/>
      <c r="C1803" s="24"/>
      <c r="D1803" s="23"/>
      <c r="E1803" s="28"/>
      <c r="F1803" s="29"/>
      <c r="G1803" s="30"/>
      <c r="H1803" s="65"/>
      <c r="I1803" s="31"/>
    </row>
    <row r="1804" spans="1:9" x14ac:dyDescent="0.2">
      <c r="A1804" s="27"/>
      <c r="B1804" s="23"/>
      <c r="C1804" s="24"/>
      <c r="D1804" s="23"/>
      <c r="E1804" s="28"/>
      <c r="F1804" s="29"/>
      <c r="G1804" s="30"/>
      <c r="H1804" s="65"/>
      <c r="I1804" s="31"/>
    </row>
    <row r="1805" spans="1:9" x14ac:dyDescent="0.2">
      <c r="A1805" s="27"/>
      <c r="B1805" s="23"/>
      <c r="C1805" s="24"/>
      <c r="D1805" s="23"/>
      <c r="E1805" s="28"/>
      <c r="F1805" s="29"/>
      <c r="G1805" s="30"/>
      <c r="H1805" s="65"/>
      <c r="I1805" s="31"/>
    </row>
    <row r="1806" spans="1:9" x14ac:dyDescent="0.2">
      <c r="A1806" s="27"/>
      <c r="B1806" s="23"/>
      <c r="C1806" s="24"/>
      <c r="D1806" s="23"/>
      <c r="E1806" s="28"/>
      <c r="F1806" s="29"/>
      <c r="G1806" s="30"/>
      <c r="H1806" s="65"/>
      <c r="I1806" s="31"/>
    </row>
    <row r="1807" spans="1:9" x14ac:dyDescent="0.2">
      <c r="A1807" s="27"/>
      <c r="B1807" s="23"/>
      <c r="C1807" s="24"/>
      <c r="D1807" s="23"/>
      <c r="E1807" s="28"/>
      <c r="F1807" s="29"/>
      <c r="G1807" s="30"/>
      <c r="H1807" s="65"/>
      <c r="I1807" s="31"/>
    </row>
    <row r="1808" spans="1:9" x14ac:dyDescent="0.2">
      <c r="A1808" s="27"/>
      <c r="B1808" s="23"/>
      <c r="C1808" s="24"/>
      <c r="D1808" s="23"/>
      <c r="E1808" s="28"/>
      <c r="F1808" s="29"/>
      <c r="G1808" s="30"/>
      <c r="H1808" s="65"/>
      <c r="I1808" s="31"/>
    </row>
    <row r="1809" spans="1:9" x14ac:dyDescent="0.2">
      <c r="A1809" s="27"/>
      <c r="B1809" s="23"/>
      <c r="C1809" s="24"/>
      <c r="D1809" s="23"/>
      <c r="E1809" s="28"/>
      <c r="F1809" s="29"/>
      <c r="G1809" s="30"/>
      <c r="H1809" s="65"/>
      <c r="I1809" s="31"/>
    </row>
    <row r="1810" spans="1:9" x14ac:dyDescent="0.2">
      <c r="A1810" s="27"/>
      <c r="B1810" s="23"/>
      <c r="C1810" s="24"/>
      <c r="D1810" s="23"/>
      <c r="E1810" s="28"/>
      <c r="F1810" s="29"/>
      <c r="G1810" s="30"/>
      <c r="H1810" s="65"/>
      <c r="I1810" s="31"/>
    </row>
    <row r="1811" spans="1:9" x14ac:dyDescent="0.2">
      <c r="A1811" s="27"/>
      <c r="B1811" s="23"/>
      <c r="C1811" s="24"/>
      <c r="D1811" s="23"/>
      <c r="E1811" s="28"/>
      <c r="F1811" s="29"/>
      <c r="G1811" s="30"/>
      <c r="H1811" s="65"/>
      <c r="I1811" s="31"/>
    </row>
    <row r="1812" spans="1:9" x14ac:dyDescent="0.2">
      <c r="A1812" s="27"/>
      <c r="B1812" s="23"/>
      <c r="C1812" s="24"/>
      <c r="D1812" s="23"/>
      <c r="E1812" s="28"/>
      <c r="F1812" s="29"/>
      <c r="G1812" s="30"/>
      <c r="H1812" s="65"/>
      <c r="I1812" s="31"/>
    </row>
    <row r="1813" spans="1:9" x14ac:dyDescent="0.2">
      <c r="A1813" s="27"/>
      <c r="B1813" s="23"/>
      <c r="C1813" s="24"/>
      <c r="D1813" s="23"/>
      <c r="E1813" s="28"/>
      <c r="F1813" s="29"/>
      <c r="G1813" s="30"/>
      <c r="H1813" s="65"/>
      <c r="I1813" s="31"/>
    </row>
    <row r="1814" spans="1:9" x14ac:dyDescent="0.2">
      <c r="A1814" s="27"/>
      <c r="B1814" s="23"/>
      <c r="C1814" s="24"/>
      <c r="D1814" s="23"/>
      <c r="E1814" s="28"/>
      <c r="F1814" s="29"/>
      <c r="G1814" s="30"/>
      <c r="H1814" s="65"/>
      <c r="I1814" s="31"/>
    </row>
    <row r="1815" spans="1:9" x14ac:dyDescent="0.2">
      <c r="A1815" s="27"/>
      <c r="B1815" s="23"/>
      <c r="C1815" s="24"/>
      <c r="D1815" s="23"/>
      <c r="E1815" s="28"/>
      <c r="F1815" s="29"/>
      <c r="G1815" s="30"/>
      <c r="H1815" s="65"/>
      <c r="I1815" s="31"/>
    </row>
    <row r="1816" spans="1:9" x14ac:dyDescent="0.2">
      <c r="A1816" s="27"/>
      <c r="B1816" s="23"/>
      <c r="C1816" s="24"/>
      <c r="D1816" s="23"/>
      <c r="E1816" s="28"/>
      <c r="F1816" s="29"/>
      <c r="G1816" s="30"/>
      <c r="H1816" s="65"/>
      <c r="I1816" s="31"/>
    </row>
    <row r="1817" spans="1:9" x14ac:dyDescent="0.2">
      <c r="A1817" s="27"/>
      <c r="B1817" s="23"/>
      <c r="C1817" s="24"/>
      <c r="D1817" s="23"/>
      <c r="E1817" s="28"/>
      <c r="F1817" s="29"/>
      <c r="G1817" s="30"/>
      <c r="H1817" s="65"/>
      <c r="I1817" s="31"/>
    </row>
    <row r="1818" spans="1:9" x14ac:dyDescent="0.2">
      <c r="A1818" s="27"/>
      <c r="B1818" s="23"/>
      <c r="C1818" s="24"/>
      <c r="D1818" s="23"/>
      <c r="E1818" s="28"/>
      <c r="F1818" s="29"/>
      <c r="G1818" s="30"/>
      <c r="H1818" s="65"/>
      <c r="I1818" s="31"/>
    </row>
    <row r="1819" spans="1:9" x14ac:dyDescent="0.2">
      <c r="A1819" s="27"/>
      <c r="B1819" s="23"/>
      <c r="C1819" s="24"/>
      <c r="D1819" s="23"/>
      <c r="E1819" s="28"/>
      <c r="F1819" s="29"/>
      <c r="G1819" s="30"/>
      <c r="H1819" s="65"/>
      <c r="I1819" s="31"/>
    </row>
    <row r="1820" spans="1:9" x14ac:dyDescent="0.2">
      <c r="A1820" s="27"/>
      <c r="B1820" s="23"/>
      <c r="C1820" s="24"/>
      <c r="D1820" s="23"/>
      <c r="E1820" s="28"/>
      <c r="F1820" s="29"/>
      <c r="G1820" s="30"/>
      <c r="H1820" s="65"/>
      <c r="I1820" s="31"/>
    </row>
    <row r="1821" spans="1:9" x14ac:dyDescent="0.2">
      <c r="A1821" s="27"/>
      <c r="B1821" s="23"/>
      <c r="C1821" s="24"/>
      <c r="D1821" s="23"/>
      <c r="E1821" s="28"/>
      <c r="F1821" s="29"/>
      <c r="G1821" s="30"/>
      <c r="H1821" s="65"/>
      <c r="I1821" s="31"/>
    </row>
    <row r="1822" spans="1:9" x14ac:dyDescent="0.2">
      <c r="A1822" s="27"/>
      <c r="B1822" s="23"/>
      <c r="C1822" s="24"/>
      <c r="D1822" s="23"/>
      <c r="E1822" s="28"/>
      <c r="F1822" s="29"/>
      <c r="G1822" s="30"/>
      <c r="H1822" s="65"/>
      <c r="I1822" s="31"/>
    </row>
    <row r="1823" spans="1:9" x14ac:dyDescent="0.2">
      <c r="A1823" s="27"/>
      <c r="B1823" s="23"/>
      <c r="C1823" s="24"/>
      <c r="D1823" s="23"/>
      <c r="E1823" s="28"/>
      <c r="F1823" s="29"/>
      <c r="G1823" s="30"/>
      <c r="H1823" s="65"/>
      <c r="I1823" s="31"/>
    </row>
    <row r="1824" spans="1:9" x14ac:dyDescent="0.2">
      <c r="A1824" s="27"/>
      <c r="B1824" s="23"/>
      <c r="C1824" s="24"/>
      <c r="D1824" s="23"/>
      <c r="E1824" s="28"/>
      <c r="F1824" s="29"/>
      <c r="G1824" s="30"/>
      <c r="H1824" s="65"/>
      <c r="I1824" s="31"/>
    </row>
    <row r="1825" spans="1:9" x14ac:dyDescent="0.2">
      <c r="A1825" s="27"/>
      <c r="B1825" s="23"/>
      <c r="C1825" s="24"/>
      <c r="D1825" s="23"/>
      <c r="E1825" s="28"/>
      <c r="F1825" s="29"/>
      <c r="G1825" s="30"/>
      <c r="H1825" s="65"/>
      <c r="I1825" s="31"/>
    </row>
    <row r="1826" spans="1:9" x14ac:dyDescent="0.2">
      <c r="A1826" s="27"/>
      <c r="B1826" s="23"/>
      <c r="C1826" s="24"/>
      <c r="D1826" s="23"/>
      <c r="E1826" s="28"/>
      <c r="F1826" s="29"/>
      <c r="G1826" s="30"/>
      <c r="H1826" s="65"/>
      <c r="I1826" s="31"/>
    </row>
    <row r="1827" spans="1:9" x14ac:dyDescent="0.2">
      <c r="A1827" s="27"/>
      <c r="B1827" s="23"/>
      <c r="C1827" s="24"/>
      <c r="D1827" s="23"/>
      <c r="E1827" s="28"/>
      <c r="F1827" s="29"/>
      <c r="G1827" s="30"/>
      <c r="H1827" s="65"/>
      <c r="I1827" s="31"/>
    </row>
    <row r="1828" spans="1:9" x14ac:dyDescent="0.2">
      <c r="A1828" s="27"/>
      <c r="B1828" s="23"/>
      <c r="C1828" s="24"/>
      <c r="D1828" s="23"/>
      <c r="E1828" s="28"/>
      <c r="F1828" s="29"/>
      <c r="G1828" s="30"/>
      <c r="H1828" s="65"/>
      <c r="I1828" s="31"/>
    </row>
    <row r="1829" spans="1:9" x14ac:dyDescent="0.2">
      <c r="A1829" s="27"/>
      <c r="B1829" s="23"/>
      <c r="C1829" s="24"/>
      <c r="D1829" s="23"/>
      <c r="E1829" s="28"/>
      <c r="F1829" s="29"/>
      <c r="G1829" s="30"/>
      <c r="H1829" s="65"/>
      <c r="I1829" s="31"/>
    </row>
    <row r="1830" spans="1:9" x14ac:dyDescent="0.2">
      <c r="A1830" s="27"/>
      <c r="B1830" s="23"/>
      <c r="C1830" s="24"/>
      <c r="D1830" s="23"/>
      <c r="E1830" s="28"/>
      <c r="F1830" s="29"/>
      <c r="G1830" s="30"/>
      <c r="H1830" s="65"/>
      <c r="I1830" s="31"/>
    </row>
    <row r="1831" spans="1:9" x14ac:dyDescent="0.2">
      <c r="A1831" s="27"/>
      <c r="B1831" s="23"/>
      <c r="C1831" s="24"/>
      <c r="D1831" s="23"/>
      <c r="E1831" s="28"/>
      <c r="F1831" s="29"/>
      <c r="G1831" s="30"/>
      <c r="H1831" s="65"/>
      <c r="I1831" s="31"/>
    </row>
    <row r="1832" spans="1:9" x14ac:dyDescent="0.2">
      <c r="A1832" s="27"/>
      <c r="B1832" s="23"/>
      <c r="C1832" s="24"/>
      <c r="D1832" s="23"/>
      <c r="E1832" s="28"/>
      <c r="F1832" s="29"/>
      <c r="G1832" s="30"/>
      <c r="H1832" s="65"/>
      <c r="I1832" s="31"/>
    </row>
    <row r="1833" spans="1:9" x14ac:dyDescent="0.2">
      <c r="A1833" s="27"/>
      <c r="B1833" s="23"/>
      <c r="C1833" s="24"/>
      <c r="D1833" s="23"/>
      <c r="E1833" s="28"/>
      <c r="F1833" s="29"/>
      <c r="G1833" s="30"/>
      <c r="H1833" s="65"/>
      <c r="I1833" s="31"/>
    </row>
    <row r="1834" spans="1:9" x14ac:dyDescent="0.2">
      <c r="A1834" s="27"/>
      <c r="B1834" s="23"/>
      <c r="C1834" s="24"/>
      <c r="D1834" s="23"/>
      <c r="E1834" s="28"/>
      <c r="F1834" s="29"/>
      <c r="G1834" s="30"/>
      <c r="H1834" s="65"/>
      <c r="I1834" s="31"/>
    </row>
    <row r="1835" spans="1:9" x14ac:dyDescent="0.2">
      <c r="A1835" s="27"/>
      <c r="B1835" s="23"/>
      <c r="C1835" s="24"/>
      <c r="D1835" s="23"/>
      <c r="E1835" s="28"/>
      <c r="F1835" s="29"/>
      <c r="G1835" s="30"/>
      <c r="H1835" s="65"/>
      <c r="I1835" s="31"/>
    </row>
    <row r="1836" spans="1:9" x14ac:dyDescent="0.2">
      <c r="A1836" s="27"/>
      <c r="B1836" s="23"/>
      <c r="C1836" s="24"/>
      <c r="D1836" s="23"/>
      <c r="E1836" s="28"/>
      <c r="F1836" s="29"/>
      <c r="G1836" s="30"/>
      <c r="H1836" s="65"/>
      <c r="I1836" s="31"/>
    </row>
    <row r="1837" spans="1:9" x14ac:dyDescent="0.2">
      <c r="A1837" s="27"/>
      <c r="B1837" s="23"/>
      <c r="C1837" s="24"/>
      <c r="D1837" s="23"/>
      <c r="E1837" s="28"/>
      <c r="F1837" s="29"/>
      <c r="G1837" s="30"/>
      <c r="H1837" s="65"/>
      <c r="I1837" s="31"/>
    </row>
    <row r="1838" spans="1:9" x14ac:dyDescent="0.2">
      <c r="A1838" s="27"/>
      <c r="B1838" s="23"/>
      <c r="C1838" s="24"/>
      <c r="D1838" s="23"/>
      <c r="E1838" s="28"/>
      <c r="F1838" s="29"/>
      <c r="G1838" s="30"/>
      <c r="H1838" s="65"/>
      <c r="I1838" s="31"/>
    </row>
    <row r="1839" spans="1:9" x14ac:dyDescent="0.2">
      <c r="A1839" s="27"/>
      <c r="B1839" s="23"/>
      <c r="C1839" s="24"/>
      <c r="D1839" s="23"/>
      <c r="E1839" s="28"/>
      <c r="F1839" s="29"/>
      <c r="G1839" s="30"/>
      <c r="H1839" s="65"/>
      <c r="I1839" s="31"/>
    </row>
    <row r="1840" spans="1:9" x14ac:dyDescent="0.2">
      <c r="A1840" s="27"/>
      <c r="B1840" s="23"/>
      <c r="C1840" s="24"/>
      <c r="D1840" s="23"/>
      <c r="E1840" s="28"/>
      <c r="F1840" s="29"/>
      <c r="G1840" s="30"/>
      <c r="H1840" s="65"/>
      <c r="I1840" s="31"/>
    </row>
    <row r="1841" spans="1:9" x14ac:dyDescent="0.2">
      <c r="A1841" s="27"/>
      <c r="B1841" s="23"/>
      <c r="C1841" s="24"/>
      <c r="D1841" s="23"/>
      <c r="E1841" s="28"/>
      <c r="F1841" s="29"/>
      <c r="G1841" s="30"/>
      <c r="H1841" s="65"/>
      <c r="I1841" s="31"/>
    </row>
    <row r="1842" spans="1:9" x14ac:dyDescent="0.2">
      <c r="A1842" s="27"/>
      <c r="B1842" s="23"/>
      <c r="C1842" s="24"/>
      <c r="D1842" s="23"/>
      <c r="E1842" s="28"/>
      <c r="F1842" s="29"/>
      <c r="G1842" s="30"/>
      <c r="H1842" s="65"/>
      <c r="I1842" s="31"/>
    </row>
    <row r="1843" spans="1:9" x14ac:dyDescent="0.2">
      <c r="A1843" s="27"/>
      <c r="B1843" s="23"/>
      <c r="C1843" s="24"/>
      <c r="D1843" s="23"/>
      <c r="E1843" s="28"/>
      <c r="F1843" s="29"/>
      <c r="G1843" s="30"/>
      <c r="H1843" s="65"/>
      <c r="I1843" s="31"/>
    </row>
    <row r="1844" spans="1:9" x14ac:dyDescent="0.2">
      <c r="A1844" s="27"/>
      <c r="B1844" s="23"/>
      <c r="C1844" s="24"/>
      <c r="D1844" s="23"/>
      <c r="E1844" s="28"/>
      <c r="F1844" s="29"/>
      <c r="G1844" s="30"/>
      <c r="H1844" s="65"/>
      <c r="I1844" s="31"/>
    </row>
    <row r="1845" spans="1:9" x14ac:dyDescent="0.2">
      <c r="A1845" s="27"/>
      <c r="B1845" s="23"/>
      <c r="C1845" s="24"/>
      <c r="D1845" s="23"/>
      <c r="E1845" s="28"/>
      <c r="F1845" s="29"/>
      <c r="G1845" s="30"/>
      <c r="H1845" s="65"/>
      <c r="I1845" s="31"/>
    </row>
    <row r="1846" spans="1:9" x14ac:dyDescent="0.2">
      <c r="A1846" s="27"/>
      <c r="B1846" s="23"/>
      <c r="C1846" s="24"/>
      <c r="D1846" s="23"/>
      <c r="E1846" s="28"/>
      <c r="F1846" s="29"/>
      <c r="G1846" s="30"/>
      <c r="H1846" s="65"/>
      <c r="I1846" s="31"/>
    </row>
    <row r="1847" spans="1:9" x14ac:dyDescent="0.2">
      <c r="A1847" s="27"/>
      <c r="B1847" s="23"/>
      <c r="C1847" s="24"/>
      <c r="D1847" s="23"/>
      <c r="E1847" s="28"/>
      <c r="F1847" s="29"/>
      <c r="G1847" s="30"/>
      <c r="H1847" s="65"/>
      <c r="I1847" s="31"/>
    </row>
    <row r="1848" spans="1:9" x14ac:dyDescent="0.2">
      <c r="A1848" s="27"/>
      <c r="B1848" s="23"/>
      <c r="C1848" s="24"/>
      <c r="D1848" s="23"/>
      <c r="E1848" s="28"/>
      <c r="F1848" s="29"/>
      <c r="G1848" s="30"/>
      <c r="H1848" s="65"/>
      <c r="I1848" s="31"/>
    </row>
    <row r="1849" spans="1:9" x14ac:dyDescent="0.2">
      <c r="A1849" s="27"/>
      <c r="B1849" s="23"/>
      <c r="C1849" s="24"/>
      <c r="D1849" s="23"/>
      <c r="E1849" s="28"/>
      <c r="F1849" s="29"/>
      <c r="G1849" s="30"/>
      <c r="H1849" s="65"/>
      <c r="I1849" s="31"/>
    </row>
    <row r="1850" spans="1:9" x14ac:dyDescent="0.2">
      <c r="A1850" s="27"/>
      <c r="B1850" s="23"/>
      <c r="C1850" s="24"/>
      <c r="D1850" s="23"/>
      <c r="E1850" s="28"/>
      <c r="F1850" s="29"/>
      <c r="G1850" s="30"/>
      <c r="H1850" s="65"/>
      <c r="I1850" s="31"/>
    </row>
    <row r="1851" spans="1:9" x14ac:dyDescent="0.2">
      <c r="A1851" s="27"/>
      <c r="B1851" s="23"/>
      <c r="C1851" s="24"/>
      <c r="D1851" s="23"/>
      <c r="E1851" s="28"/>
      <c r="F1851" s="29"/>
      <c r="G1851" s="30"/>
      <c r="H1851" s="65"/>
      <c r="I1851" s="31"/>
    </row>
    <row r="1852" spans="1:9" x14ac:dyDescent="0.2">
      <c r="A1852" s="27"/>
      <c r="B1852" s="23"/>
      <c r="C1852" s="24"/>
      <c r="D1852" s="23"/>
      <c r="E1852" s="28"/>
      <c r="F1852" s="29"/>
      <c r="G1852" s="30"/>
      <c r="H1852" s="65"/>
      <c r="I1852" s="31"/>
    </row>
    <row r="1853" spans="1:9" x14ac:dyDescent="0.2">
      <c r="A1853" s="27"/>
      <c r="B1853" s="23"/>
      <c r="C1853" s="24"/>
      <c r="D1853" s="23"/>
      <c r="E1853" s="28"/>
      <c r="F1853" s="29"/>
      <c r="G1853" s="30"/>
      <c r="H1853" s="65"/>
      <c r="I1853" s="31"/>
    </row>
    <row r="1854" spans="1:9" x14ac:dyDescent="0.2">
      <c r="A1854" s="27"/>
      <c r="B1854" s="23"/>
      <c r="C1854" s="24"/>
      <c r="D1854" s="23"/>
      <c r="E1854" s="28"/>
      <c r="F1854" s="29"/>
      <c r="G1854" s="30"/>
      <c r="H1854" s="65"/>
      <c r="I1854" s="31"/>
    </row>
    <row r="1855" spans="1:9" x14ac:dyDescent="0.2">
      <c r="A1855" s="27"/>
      <c r="B1855" s="23"/>
      <c r="C1855" s="24"/>
      <c r="D1855" s="23"/>
      <c r="E1855" s="28"/>
      <c r="F1855" s="29"/>
      <c r="G1855" s="30"/>
      <c r="H1855" s="65"/>
      <c r="I1855" s="31"/>
    </row>
    <row r="1856" spans="1:9" x14ac:dyDescent="0.2">
      <c r="A1856" s="27"/>
      <c r="B1856" s="23"/>
      <c r="C1856" s="24"/>
      <c r="D1856" s="23"/>
      <c r="E1856" s="28"/>
      <c r="F1856" s="29"/>
      <c r="G1856" s="30"/>
      <c r="H1856" s="65"/>
      <c r="I1856" s="31"/>
    </row>
    <row r="1857" spans="1:9" x14ac:dyDescent="0.2">
      <c r="A1857" s="27"/>
      <c r="B1857" s="23"/>
      <c r="C1857" s="24"/>
      <c r="D1857" s="23"/>
      <c r="E1857" s="28"/>
      <c r="F1857" s="29"/>
      <c r="G1857" s="30"/>
      <c r="H1857" s="65"/>
      <c r="I1857" s="31"/>
    </row>
    <row r="1858" spans="1:9" x14ac:dyDescent="0.2">
      <c r="A1858" s="27"/>
      <c r="B1858" s="23"/>
      <c r="C1858" s="24"/>
      <c r="D1858" s="23"/>
      <c r="E1858" s="28"/>
      <c r="F1858" s="29"/>
      <c r="G1858" s="30"/>
      <c r="H1858" s="65"/>
      <c r="I1858" s="31"/>
    </row>
    <row r="1859" spans="1:9" x14ac:dyDescent="0.2">
      <c r="A1859" s="27"/>
      <c r="B1859" s="23"/>
      <c r="C1859" s="24"/>
      <c r="D1859" s="23"/>
      <c r="E1859" s="28"/>
      <c r="F1859" s="29"/>
      <c r="G1859" s="30"/>
      <c r="H1859" s="65"/>
      <c r="I1859" s="31"/>
    </row>
    <row r="1860" spans="1:9" x14ac:dyDescent="0.2">
      <c r="A1860" s="27"/>
      <c r="B1860" s="23"/>
      <c r="C1860" s="24"/>
      <c r="D1860" s="23"/>
      <c r="E1860" s="28"/>
      <c r="F1860" s="29"/>
      <c r="G1860" s="30"/>
      <c r="H1860" s="65"/>
      <c r="I1860" s="31"/>
    </row>
    <row r="1861" spans="1:9" x14ac:dyDescent="0.2">
      <c r="A1861" s="27"/>
      <c r="B1861" s="23"/>
      <c r="C1861" s="24"/>
      <c r="D1861" s="23"/>
      <c r="E1861" s="28"/>
      <c r="F1861" s="29"/>
      <c r="G1861" s="30"/>
      <c r="H1861" s="65"/>
      <c r="I1861" s="31"/>
    </row>
    <row r="1862" spans="1:9" x14ac:dyDescent="0.2">
      <c r="A1862" s="27"/>
      <c r="B1862" s="23"/>
      <c r="C1862" s="24"/>
      <c r="D1862" s="23"/>
      <c r="E1862" s="28"/>
      <c r="F1862" s="29"/>
      <c r="G1862" s="30"/>
      <c r="H1862" s="65"/>
      <c r="I1862" s="31"/>
    </row>
    <row r="1863" spans="1:9" x14ac:dyDescent="0.2">
      <c r="A1863" s="27"/>
      <c r="B1863" s="23"/>
      <c r="C1863" s="24"/>
      <c r="D1863" s="23"/>
      <c r="E1863" s="28"/>
      <c r="F1863" s="29"/>
      <c r="G1863" s="30"/>
      <c r="H1863" s="65"/>
      <c r="I1863" s="31"/>
    </row>
    <row r="1864" spans="1:9" x14ac:dyDescent="0.2">
      <c r="A1864" s="27"/>
      <c r="B1864" s="23"/>
      <c r="C1864" s="24"/>
      <c r="D1864" s="23"/>
      <c r="E1864" s="28"/>
      <c r="F1864" s="29"/>
      <c r="G1864" s="30"/>
      <c r="H1864" s="65"/>
      <c r="I1864" s="31"/>
    </row>
    <row r="1865" spans="1:9" x14ac:dyDescent="0.2">
      <c r="A1865" s="27"/>
      <c r="B1865" s="23"/>
      <c r="C1865" s="24"/>
      <c r="D1865" s="23"/>
      <c r="E1865" s="28"/>
      <c r="F1865" s="29"/>
      <c r="G1865" s="30"/>
      <c r="H1865" s="65"/>
      <c r="I1865" s="31"/>
    </row>
    <row r="1866" spans="1:9" x14ac:dyDescent="0.2">
      <c r="A1866" s="27"/>
      <c r="B1866" s="23"/>
      <c r="C1866" s="24"/>
      <c r="D1866" s="23"/>
      <c r="E1866" s="28"/>
      <c r="F1866" s="29"/>
      <c r="G1866" s="30"/>
      <c r="H1866" s="65"/>
      <c r="I1866" s="31"/>
    </row>
    <row r="1867" spans="1:9" x14ac:dyDescent="0.2">
      <c r="A1867" s="27"/>
      <c r="B1867" s="23"/>
      <c r="C1867" s="24"/>
      <c r="D1867" s="23"/>
      <c r="E1867" s="28"/>
      <c r="F1867" s="29"/>
      <c r="G1867" s="30"/>
      <c r="H1867" s="65"/>
      <c r="I1867" s="31"/>
    </row>
    <row r="1868" spans="1:9" x14ac:dyDescent="0.2">
      <c r="A1868" s="27"/>
      <c r="B1868" s="23"/>
      <c r="C1868" s="24"/>
      <c r="D1868" s="23"/>
      <c r="E1868" s="28"/>
      <c r="F1868" s="29"/>
      <c r="G1868" s="30"/>
      <c r="H1868" s="65"/>
      <c r="I1868" s="31"/>
    </row>
    <row r="1869" spans="1:9" x14ac:dyDescent="0.2">
      <c r="A1869" s="27"/>
      <c r="B1869" s="23"/>
      <c r="C1869" s="24"/>
      <c r="D1869" s="23"/>
      <c r="E1869" s="28"/>
      <c r="F1869" s="29"/>
      <c r="G1869" s="30"/>
      <c r="H1869" s="65"/>
      <c r="I1869" s="31"/>
    </row>
    <row r="1870" spans="1:9" x14ac:dyDescent="0.2">
      <c r="A1870" s="27"/>
      <c r="B1870" s="23"/>
      <c r="C1870" s="24"/>
      <c r="D1870" s="23"/>
      <c r="E1870" s="28"/>
      <c r="F1870" s="29"/>
      <c r="G1870" s="30"/>
      <c r="H1870" s="65"/>
      <c r="I1870" s="31"/>
    </row>
    <row r="1871" spans="1:9" x14ac:dyDescent="0.2">
      <c r="A1871" s="27"/>
      <c r="B1871" s="23"/>
      <c r="C1871" s="24"/>
      <c r="D1871" s="23"/>
      <c r="E1871" s="28"/>
      <c r="F1871" s="29"/>
      <c r="G1871" s="30"/>
      <c r="H1871" s="65"/>
      <c r="I1871" s="31"/>
    </row>
    <row r="1872" spans="1:9" x14ac:dyDescent="0.2">
      <c r="A1872" s="27"/>
      <c r="B1872" s="23"/>
      <c r="C1872" s="24"/>
      <c r="D1872" s="23"/>
      <c r="E1872" s="28"/>
      <c r="F1872" s="29"/>
      <c r="G1872" s="30"/>
      <c r="H1872" s="65"/>
      <c r="I1872" s="31"/>
    </row>
    <row r="1873" spans="1:9" x14ac:dyDescent="0.2">
      <c r="A1873" s="27"/>
      <c r="B1873" s="23"/>
      <c r="C1873" s="24"/>
      <c r="D1873" s="23"/>
      <c r="E1873" s="28"/>
      <c r="F1873" s="29"/>
      <c r="G1873" s="30"/>
      <c r="H1873" s="65"/>
      <c r="I1873" s="31"/>
    </row>
    <row r="1874" spans="1:9" x14ac:dyDescent="0.2">
      <c r="A1874" s="27"/>
      <c r="B1874" s="23"/>
      <c r="C1874" s="24"/>
      <c r="D1874" s="23"/>
      <c r="E1874" s="28"/>
      <c r="F1874" s="29"/>
      <c r="G1874" s="30"/>
      <c r="H1874" s="65"/>
      <c r="I1874" s="31"/>
    </row>
    <row r="1875" spans="1:9" x14ac:dyDescent="0.2">
      <c r="A1875" s="27"/>
      <c r="B1875" s="23"/>
      <c r="C1875" s="24"/>
      <c r="D1875" s="23"/>
      <c r="E1875" s="28"/>
      <c r="F1875" s="29"/>
      <c r="G1875" s="30"/>
      <c r="H1875" s="65"/>
      <c r="I1875" s="31"/>
    </row>
    <row r="1876" spans="1:9" x14ac:dyDescent="0.2">
      <c r="A1876" s="27"/>
      <c r="B1876" s="23"/>
      <c r="C1876" s="24"/>
      <c r="D1876" s="23"/>
      <c r="E1876" s="28"/>
      <c r="F1876" s="29"/>
      <c r="G1876" s="30"/>
      <c r="H1876" s="65"/>
      <c r="I1876" s="31"/>
    </row>
    <row r="1877" spans="1:9" x14ac:dyDescent="0.2">
      <c r="A1877" s="27"/>
      <c r="B1877" s="23"/>
      <c r="C1877" s="24"/>
      <c r="D1877" s="23"/>
      <c r="E1877" s="28"/>
      <c r="F1877" s="29"/>
      <c r="G1877" s="30"/>
      <c r="H1877" s="65"/>
      <c r="I1877" s="31"/>
    </row>
    <row r="1878" spans="1:9" x14ac:dyDescent="0.2">
      <c r="A1878" s="27"/>
      <c r="B1878" s="23"/>
      <c r="C1878" s="24"/>
      <c r="D1878" s="23"/>
      <c r="E1878" s="28"/>
      <c r="F1878" s="29"/>
      <c r="G1878" s="30"/>
      <c r="H1878" s="65"/>
      <c r="I1878" s="31"/>
    </row>
    <row r="1879" spans="1:9" x14ac:dyDescent="0.2">
      <c r="A1879" s="27"/>
      <c r="B1879" s="23"/>
      <c r="C1879" s="24"/>
      <c r="D1879" s="23"/>
      <c r="E1879" s="28"/>
      <c r="F1879" s="29"/>
      <c r="G1879" s="30"/>
      <c r="H1879" s="65"/>
      <c r="I1879" s="31"/>
    </row>
    <row r="1880" spans="1:9" x14ac:dyDescent="0.2">
      <c r="A1880" s="27"/>
      <c r="B1880" s="23"/>
      <c r="C1880" s="24"/>
      <c r="D1880" s="23"/>
      <c r="E1880" s="28"/>
      <c r="F1880" s="29"/>
      <c r="G1880" s="30"/>
      <c r="H1880" s="65"/>
      <c r="I1880" s="31"/>
    </row>
    <row r="1881" spans="1:9" x14ac:dyDescent="0.2">
      <c r="A1881" s="27"/>
      <c r="B1881" s="23"/>
      <c r="C1881" s="24"/>
      <c r="D1881" s="23"/>
      <c r="E1881" s="28"/>
      <c r="F1881" s="29"/>
      <c r="G1881" s="30"/>
      <c r="H1881" s="65"/>
      <c r="I1881" s="31"/>
    </row>
    <row r="1882" spans="1:9" x14ac:dyDescent="0.2">
      <c r="A1882" s="27"/>
      <c r="B1882" s="23"/>
      <c r="C1882" s="24"/>
      <c r="D1882" s="23"/>
      <c r="E1882" s="28"/>
      <c r="F1882" s="29"/>
      <c r="G1882" s="30"/>
      <c r="H1882" s="65"/>
      <c r="I1882" s="31"/>
    </row>
    <row r="1883" spans="1:9" x14ac:dyDescent="0.2">
      <c r="A1883" s="27"/>
      <c r="B1883" s="23"/>
      <c r="C1883" s="24"/>
      <c r="D1883" s="23"/>
      <c r="E1883" s="28"/>
      <c r="F1883" s="29"/>
      <c r="G1883" s="30"/>
      <c r="H1883" s="65"/>
      <c r="I1883" s="31"/>
    </row>
    <row r="1884" spans="1:9" x14ac:dyDescent="0.2">
      <c r="A1884" s="27"/>
      <c r="B1884" s="23"/>
      <c r="C1884" s="24"/>
      <c r="D1884" s="23"/>
      <c r="E1884" s="28"/>
      <c r="F1884" s="29"/>
      <c r="G1884" s="30"/>
      <c r="H1884" s="65"/>
      <c r="I1884" s="31"/>
    </row>
    <row r="1885" spans="1:9" x14ac:dyDescent="0.2">
      <c r="A1885" s="27"/>
      <c r="B1885" s="23"/>
      <c r="C1885" s="24"/>
      <c r="D1885" s="23"/>
      <c r="E1885" s="28"/>
      <c r="F1885" s="29"/>
      <c r="G1885" s="30"/>
      <c r="H1885" s="65"/>
      <c r="I1885" s="31"/>
    </row>
    <row r="1886" spans="1:9" x14ac:dyDescent="0.2">
      <c r="A1886" s="27"/>
      <c r="B1886" s="23"/>
      <c r="C1886" s="24"/>
      <c r="D1886" s="23"/>
      <c r="E1886" s="28"/>
      <c r="F1886" s="29"/>
      <c r="G1886" s="30"/>
      <c r="H1886" s="65"/>
      <c r="I1886" s="31"/>
    </row>
    <row r="1887" spans="1:9" x14ac:dyDescent="0.2">
      <c r="A1887" s="27"/>
      <c r="B1887" s="23"/>
      <c r="C1887" s="24"/>
      <c r="D1887" s="23"/>
      <c r="E1887" s="28"/>
      <c r="F1887" s="29"/>
      <c r="G1887" s="30"/>
      <c r="H1887" s="65"/>
      <c r="I1887" s="31"/>
    </row>
    <row r="1888" spans="1:9" x14ac:dyDescent="0.2">
      <c r="A1888" s="27"/>
      <c r="B1888" s="23"/>
      <c r="C1888" s="24"/>
      <c r="D1888" s="23"/>
      <c r="E1888" s="28"/>
      <c r="F1888" s="29"/>
      <c r="G1888" s="30"/>
      <c r="H1888" s="65"/>
      <c r="I1888" s="31"/>
    </row>
    <row r="1889" spans="1:9" x14ac:dyDescent="0.2">
      <c r="A1889" s="27"/>
      <c r="B1889" s="23"/>
      <c r="C1889" s="24"/>
      <c r="D1889" s="23"/>
      <c r="E1889" s="28"/>
      <c r="F1889" s="29"/>
      <c r="G1889" s="30"/>
      <c r="H1889" s="65"/>
      <c r="I1889" s="31"/>
    </row>
    <row r="1890" spans="1:9" x14ac:dyDescent="0.2">
      <c r="A1890" s="27"/>
      <c r="B1890" s="23"/>
      <c r="C1890" s="24"/>
      <c r="D1890" s="23"/>
      <c r="E1890" s="28"/>
      <c r="F1890" s="29"/>
      <c r="G1890" s="30"/>
      <c r="H1890" s="65"/>
      <c r="I1890" s="31"/>
    </row>
    <row r="1891" spans="1:9" x14ac:dyDescent="0.2">
      <c r="A1891" s="27"/>
      <c r="B1891" s="23"/>
      <c r="C1891" s="24"/>
      <c r="D1891" s="23"/>
      <c r="E1891" s="28"/>
      <c r="F1891" s="29"/>
      <c r="G1891" s="30"/>
      <c r="H1891" s="65"/>
      <c r="I1891" s="31"/>
    </row>
    <row r="1892" spans="1:9" x14ac:dyDescent="0.2">
      <c r="A1892" s="27"/>
      <c r="B1892" s="23"/>
      <c r="C1892" s="24"/>
      <c r="D1892" s="23"/>
      <c r="E1892" s="28"/>
      <c r="F1892" s="29"/>
      <c r="G1892" s="30"/>
      <c r="H1892" s="65"/>
      <c r="I1892" s="31"/>
    </row>
    <row r="1893" spans="1:9" x14ac:dyDescent="0.2">
      <c r="A1893" s="27"/>
      <c r="B1893" s="23"/>
      <c r="C1893" s="24"/>
      <c r="D1893" s="23"/>
      <c r="E1893" s="28"/>
      <c r="F1893" s="29"/>
      <c r="G1893" s="30"/>
      <c r="H1893" s="65"/>
      <c r="I1893" s="31"/>
    </row>
    <row r="1894" spans="1:9" x14ac:dyDescent="0.2">
      <c r="A1894" s="27"/>
      <c r="B1894" s="23"/>
      <c r="C1894" s="24"/>
      <c r="D1894" s="23"/>
      <c r="E1894" s="28"/>
      <c r="F1894" s="29"/>
      <c r="G1894" s="30"/>
      <c r="H1894" s="65"/>
      <c r="I1894" s="31"/>
    </row>
    <row r="1895" spans="1:9" x14ac:dyDescent="0.2">
      <c r="A1895" s="27"/>
      <c r="B1895" s="23"/>
      <c r="C1895" s="24"/>
      <c r="D1895" s="23"/>
      <c r="E1895" s="28"/>
      <c r="F1895" s="29"/>
      <c r="G1895" s="30"/>
      <c r="H1895" s="65"/>
      <c r="I1895" s="31"/>
    </row>
    <row r="1896" spans="1:9" x14ac:dyDescent="0.2">
      <c r="A1896" s="27"/>
      <c r="B1896" s="23"/>
      <c r="C1896" s="24"/>
      <c r="D1896" s="23"/>
      <c r="E1896" s="28"/>
      <c r="F1896" s="29"/>
      <c r="G1896" s="30"/>
      <c r="H1896" s="65"/>
      <c r="I1896" s="31"/>
    </row>
    <row r="1897" spans="1:9" x14ac:dyDescent="0.2">
      <c r="A1897" s="27"/>
      <c r="B1897" s="23"/>
      <c r="C1897" s="24"/>
      <c r="D1897" s="23"/>
      <c r="E1897" s="28"/>
      <c r="F1897" s="29"/>
      <c r="G1897" s="30"/>
      <c r="H1897" s="65"/>
      <c r="I1897" s="31"/>
    </row>
    <row r="1898" spans="1:9" x14ac:dyDescent="0.2">
      <c r="A1898" s="27"/>
      <c r="B1898" s="23"/>
      <c r="C1898" s="24"/>
      <c r="D1898" s="23"/>
      <c r="E1898" s="28"/>
      <c r="F1898" s="29"/>
      <c r="G1898" s="30"/>
      <c r="H1898" s="65"/>
      <c r="I1898" s="31"/>
    </row>
    <row r="1899" spans="1:9" x14ac:dyDescent="0.2">
      <c r="A1899" s="27"/>
      <c r="B1899" s="23"/>
      <c r="C1899" s="24"/>
      <c r="D1899" s="23"/>
      <c r="E1899" s="28"/>
      <c r="F1899" s="29"/>
      <c r="G1899" s="30"/>
      <c r="H1899" s="65"/>
      <c r="I1899" s="31"/>
    </row>
    <row r="1900" spans="1:9" x14ac:dyDescent="0.2">
      <c r="A1900" s="27"/>
      <c r="B1900" s="23"/>
      <c r="C1900" s="24"/>
      <c r="D1900" s="23"/>
      <c r="E1900" s="28"/>
      <c r="F1900" s="29"/>
      <c r="G1900" s="30"/>
      <c r="H1900" s="65"/>
      <c r="I1900" s="31"/>
    </row>
    <row r="1901" spans="1:9" x14ac:dyDescent="0.2">
      <c r="A1901" s="27"/>
      <c r="B1901" s="23"/>
      <c r="C1901" s="24"/>
      <c r="D1901" s="23"/>
      <c r="E1901" s="28"/>
      <c r="F1901" s="29"/>
      <c r="G1901" s="30"/>
      <c r="H1901" s="65"/>
      <c r="I1901" s="31"/>
    </row>
    <row r="1902" spans="1:9" x14ac:dyDescent="0.2">
      <c r="A1902" s="27"/>
      <c r="B1902" s="23"/>
      <c r="C1902" s="24"/>
      <c r="D1902" s="23"/>
      <c r="E1902" s="28"/>
      <c r="F1902" s="29"/>
      <c r="G1902" s="30"/>
      <c r="H1902" s="65"/>
      <c r="I1902" s="31"/>
    </row>
    <row r="1903" spans="1:9" x14ac:dyDescent="0.2">
      <c r="A1903" s="27"/>
      <c r="B1903" s="23"/>
      <c r="C1903" s="24"/>
      <c r="D1903" s="23"/>
      <c r="E1903" s="28"/>
      <c r="F1903" s="29"/>
      <c r="G1903" s="30"/>
      <c r="H1903" s="65"/>
      <c r="I1903" s="31"/>
    </row>
    <row r="1904" spans="1:9" x14ac:dyDescent="0.2">
      <c r="A1904" s="27"/>
      <c r="B1904" s="23"/>
      <c r="C1904" s="24"/>
      <c r="D1904" s="23"/>
      <c r="E1904" s="28"/>
      <c r="F1904" s="29"/>
      <c r="G1904" s="30"/>
      <c r="H1904" s="65"/>
      <c r="I1904" s="31"/>
    </row>
    <row r="1905" spans="1:9" x14ac:dyDescent="0.2">
      <c r="A1905" s="27"/>
      <c r="B1905" s="23"/>
      <c r="C1905" s="24"/>
      <c r="D1905" s="23"/>
      <c r="E1905" s="28"/>
      <c r="F1905" s="29"/>
      <c r="G1905" s="30"/>
      <c r="H1905" s="65"/>
      <c r="I1905" s="31"/>
    </row>
    <row r="1906" spans="1:9" x14ac:dyDescent="0.2">
      <c r="A1906" s="27"/>
      <c r="B1906" s="23"/>
      <c r="C1906" s="24"/>
      <c r="D1906" s="23"/>
      <c r="E1906" s="28"/>
      <c r="F1906" s="29"/>
      <c r="G1906" s="30"/>
      <c r="H1906" s="65"/>
      <c r="I1906" s="31"/>
    </row>
    <row r="1907" spans="1:9" x14ac:dyDescent="0.2">
      <c r="A1907" s="27"/>
      <c r="B1907" s="23"/>
      <c r="C1907" s="24"/>
      <c r="D1907" s="23"/>
      <c r="E1907" s="28"/>
      <c r="F1907" s="29"/>
      <c r="G1907" s="30"/>
      <c r="H1907" s="65"/>
      <c r="I1907" s="31"/>
    </row>
    <row r="1908" spans="1:9" x14ac:dyDescent="0.2">
      <c r="A1908" s="27"/>
      <c r="B1908" s="23"/>
      <c r="C1908" s="24"/>
      <c r="D1908" s="23"/>
      <c r="E1908" s="28"/>
      <c r="F1908" s="29"/>
      <c r="G1908" s="30"/>
      <c r="H1908" s="65"/>
      <c r="I1908" s="31"/>
    </row>
    <row r="1909" spans="1:9" x14ac:dyDescent="0.2">
      <c r="A1909" s="27"/>
      <c r="B1909" s="23"/>
      <c r="C1909" s="24"/>
      <c r="D1909" s="23"/>
      <c r="E1909" s="28"/>
      <c r="F1909" s="29"/>
      <c r="G1909" s="30"/>
      <c r="H1909" s="65"/>
      <c r="I1909" s="31"/>
    </row>
    <row r="1910" spans="1:9" x14ac:dyDescent="0.2">
      <c r="A1910" s="27"/>
      <c r="B1910" s="23"/>
      <c r="C1910" s="24"/>
      <c r="D1910" s="23"/>
      <c r="E1910" s="28"/>
      <c r="F1910" s="29"/>
      <c r="G1910" s="30"/>
      <c r="H1910" s="65"/>
      <c r="I1910" s="31"/>
    </row>
    <row r="1911" spans="1:9" x14ac:dyDescent="0.2">
      <c r="A1911" s="27"/>
      <c r="B1911" s="23"/>
      <c r="C1911" s="24"/>
      <c r="D1911" s="23"/>
      <c r="E1911" s="28"/>
      <c r="F1911" s="29"/>
      <c r="G1911" s="30"/>
      <c r="H1911" s="65"/>
      <c r="I1911" s="31"/>
    </row>
    <row r="1912" spans="1:9" x14ac:dyDescent="0.2">
      <c r="A1912" s="27"/>
      <c r="B1912" s="23"/>
      <c r="C1912" s="24"/>
      <c r="D1912" s="23"/>
      <c r="E1912" s="28"/>
      <c r="F1912" s="29"/>
      <c r="G1912" s="30"/>
      <c r="H1912" s="65"/>
      <c r="I1912" s="31"/>
    </row>
    <row r="1913" spans="1:9" x14ac:dyDescent="0.2">
      <c r="A1913" s="27"/>
      <c r="B1913" s="23"/>
      <c r="C1913" s="24"/>
      <c r="D1913" s="23"/>
      <c r="E1913" s="28"/>
      <c r="F1913" s="29"/>
      <c r="G1913" s="30"/>
      <c r="H1913" s="65"/>
      <c r="I1913" s="31"/>
    </row>
    <row r="1914" spans="1:9" x14ac:dyDescent="0.2">
      <c r="A1914" s="27"/>
      <c r="B1914" s="23"/>
      <c r="C1914" s="24"/>
      <c r="D1914" s="23"/>
      <c r="E1914" s="28"/>
      <c r="F1914" s="29"/>
      <c r="G1914" s="30"/>
      <c r="H1914" s="65"/>
      <c r="I1914" s="31"/>
    </row>
    <row r="1915" spans="1:9" x14ac:dyDescent="0.2">
      <c r="A1915" s="27"/>
      <c r="B1915" s="23"/>
      <c r="C1915" s="24"/>
      <c r="D1915" s="23"/>
      <c r="E1915" s="28"/>
      <c r="F1915" s="29"/>
      <c r="G1915" s="30"/>
      <c r="H1915" s="65"/>
      <c r="I1915" s="31"/>
    </row>
    <row r="1916" spans="1:9" x14ac:dyDescent="0.2">
      <c r="A1916" s="27"/>
      <c r="B1916" s="23"/>
      <c r="C1916" s="24"/>
      <c r="D1916" s="23"/>
      <c r="E1916" s="28"/>
      <c r="F1916" s="29"/>
      <c r="G1916" s="30"/>
      <c r="H1916" s="65"/>
      <c r="I1916" s="31"/>
    </row>
    <row r="1917" spans="1:9" x14ac:dyDescent="0.2">
      <c r="A1917" s="27"/>
      <c r="B1917" s="23"/>
      <c r="C1917" s="24"/>
      <c r="D1917" s="23"/>
      <c r="E1917" s="28"/>
      <c r="F1917" s="29"/>
      <c r="G1917" s="30"/>
      <c r="H1917" s="65"/>
      <c r="I1917" s="31"/>
    </row>
    <row r="1918" spans="1:9" x14ac:dyDescent="0.2">
      <c r="A1918" s="27"/>
      <c r="B1918" s="23"/>
      <c r="C1918" s="24"/>
      <c r="D1918" s="23"/>
      <c r="E1918" s="28"/>
      <c r="F1918" s="29"/>
      <c r="G1918" s="30"/>
      <c r="H1918" s="65"/>
      <c r="I1918" s="31"/>
    </row>
    <row r="1919" spans="1:9" x14ac:dyDescent="0.2">
      <c r="A1919" s="27"/>
      <c r="B1919" s="23"/>
      <c r="C1919" s="24"/>
      <c r="D1919" s="23"/>
      <c r="E1919" s="28"/>
      <c r="F1919" s="29"/>
      <c r="G1919" s="30"/>
      <c r="H1919" s="65"/>
      <c r="I1919" s="31"/>
    </row>
    <row r="1920" spans="1:9" x14ac:dyDescent="0.2">
      <c r="A1920" s="27"/>
      <c r="B1920" s="23"/>
      <c r="C1920" s="24"/>
      <c r="D1920" s="23"/>
      <c r="E1920" s="28"/>
      <c r="F1920" s="29"/>
      <c r="G1920" s="30"/>
      <c r="H1920" s="65"/>
      <c r="I1920" s="31"/>
    </row>
    <row r="1921" spans="1:9" x14ac:dyDescent="0.2">
      <c r="A1921" s="27"/>
      <c r="B1921" s="23"/>
      <c r="C1921" s="24"/>
      <c r="D1921" s="23"/>
      <c r="E1921" s="28"/>
      <c r="F1921" s="29"/>
      <c r="G1921" s="30"/>
      <c r="H1921" s="65"/>
      <c r="I1921" s="31"/>
    </row>
    <row r="1922" spans="1:9" x14ac:dyDescent="0.2">
      <c r="A1922" s="27"/>
      <c r="B1922" s="23"/>
      <c r="C1922" s="24"/>
      <c r="D1922" s="23"/>
      <c r="E1922" s="28"/>
      <c r="F1922" s="29"/>
      <c r="G1922" s="30"/>
      <c r="H1922" s="65"/>
      <c r="I1922" s="31"/>
    </row>
    <row r="1923" spans="1:9" x14ac:dyDescent="0.2">
      <c r="A1923" s="27"/>
      <c r="B1923" s="23"/>
      <c r="C1923" s="24"/>
      <c r="D1923" s="23"/>
      <c r="E1923" s="28"/>
      <c r="F1923" s="29"/>
      <c r="G1923" s="30"/>
      <c r="H1923" s="65"/>
      <c r="I1923" s="31"/>
    </row>
    <row r="1924" spans="1:9" x14ac:dyDescent="0.2">
      <c r="A1924" s="27"/>
      <c r="B1924" s="23"/>
      <c r="C1924" s="24"/>
      <c r="D1924" s="23"/>
      <c r="E1924" s="28"/>
      <c r="F1924" s="29"/>
      <c r="G1924" s="30"/>
      <c r="H1924" s="65"/>
      <c r="I1924" s="31"/>
    </row>
    <row r="1925" spans="1:9" x14ac:dyDescent="0.2">
      <c r="A1925" s="27"/>
      <c r="B1925" s="23"/>
      <c r="C1925" s="24"/>
      <c r="D1925" s="23"/>
      <c r="E1925" s="28"/>
      <c r="F1925" s="29"/>
      <c r="G1925" s="30"/>
      <c r="H1925" s="65"/>
      <c r="I1925" s="31"/>
    </row>
    <row r="1926" spans="1:9" x14ac:dyDescent="0.2">
      <c r="A1926" s="27"/>
      <c r="B1926" s="23"/>
      <c r="C1926" s="24"/>
      <c r="D1926" s="23"/>
      <c r="E1926" s="28"/>
      <c r="F1926" s="29"/>
      <c r="G1926" s="30"/>
      <c r="H1926" s="65"/>
      <c r="I1926" s="31"/>
    </row>
    <row r="1927" spans="1:9" x14ac:dyDescent="0.2">
      <c r="A1927" s="27"/>
      <c r="B1927" s="23"/>
      <c r="C1927" s="24"/>
      <c r="D1927" s="23"/>
      <c r="E1927" s="28"/>
      <c r="F1927" s="29"/>
      <c r="G1927" s="30"/>
      <c r="H1927" s="65"/>
      <c r="I1927" s="31"/>
    </row>
    <row r="1928" spans="1:9" x14ac:dyDescent="0.2">
      <c r="A1928" s="27"/>
      <c r="B1928" s="23"/>
      <c r="C1928" s="24"/>
      <c r="D1928" s="23"/>
      <c r="E1928" s="28"/>
      <c r="F1928" s="29"/>
      <c r="G1928" s="30"/>
      <c r="H1928" s="65"/>
      <c r="I1928" s="31"/>
    </row>
    <row r="1929" spans="1:9" x14ac:dyDescent="0.2">
      <c r="A1929" s="27"/>
      <c r="B1929" s="23"/>
      <c r="C1929" s="24"/>
      <c r="D1929" s="23"/>
      <c r="E1929" s="28"/>
      <c r="F1929" s="29"/>
      <c r="G1929" s="30"/>
      <c r="H1929" s="65"/>
      <c r="I1929" s="31"/>
    </row>
    <row r="1930" spans="1:9" x14ac:dyDescent="0.2">
      <c r="A1930" s="27"/>
      <c r="B1930" s="23"/>
      <c r="C1930" s="24"/>
      <c r="D1930" s="23"/>
      <c r="E1930" s="28"/>
      <c r="F1930" s="29"/>
      <c r="G1930" s="30"/>
      <c r="H1930" s="65"/>
      <c r="I1930" s="31"/>
    </row>
    <row r="1931" spans="1:9" x14ac:dyDescent="0.2">
      <c r="A1931" s="27"/>
      <c r="B1931" s="23"/>
      <c r="C1931" s="24"/>
      <c r="D1931" s="23"/>
      <c r="E1931" s="28"/>
      <c r="F1931" s="29"/>
      <c r="G1931" s="30"/>
      <c r="H1931" s="65"/>
      <c r="I1931" s="31"/>
    </row>
    <row r="1932" spans="1:9" x14ac:dyDescent="0.2">
      <c r="A1932" s="27"/>
      <c r="B1932" s="23"/>
      <c r="C1932" s="24"/>
      <c r="D1932" s="23"/>
      <c r="E1932" s="28"/>
      <c r="F1932" s="29"/>
      <c r="G1932" s="30"/>
      <c r="H1932" s="65"/>
      <c r="I1932" s="31"/>
    </row>
    <row r="1933" spans="1:9" x14ac:dyDescent="0.2">
      <c r="A1933" s="27"/>
      <c r="B1933" s="23"/>
      <c r="C1933" s="24"/>
      <c r="D1933" s="23"/>
      <c r="E1933" s="28"/>
      <c r="F1933" s="29"/>
      <c r="G1933" s="30"/>
      <c r="H1933" s="65"/>
      <c r="I1933" s="31"/>
    </row>
    <row r="1934" spans="1:9" x14ac:dyDescent="0.2">
      <c r="A1934" s="27"/>
      <c r="B1934" s="23"/>
      <c r="C1934" s="24"/>
      <c r="D1934" s="23"/>
      <c r="E1934" s="28"/>
      <c r="F1934" s="29"/>
      <c r="G1934" s="30"/>
      <c r="H1934" s="65"/>
      <c r="I1934" s="31"/>
    </row>
    <row r="1935" spans="1:9" x14ac:dyDescent="0.2">
      <c r="A1935" s="27"/>
      <c r="B1935" s="23"/>
      <c r="C1935" s="24"/>
      <c r="D1935" s="23"/>
      <c r="E1935" s="28"/>
      <c r="F1935" s="29"/>
      <c r="G1935" s="30"/>
      <c r="H1935" s="65"/>
      <c r="I1935" s="31"/>
    </row>
    <row r="1936" spans="1:9" x14ac:dyDescent="0.2">
      <c r="A1936" s="27"/>
      <c r="B1936" s="23"/>
      <c r="C1936" s="24"/>
      <c r="D1936" s="23"/>
      <c r="E1936" s="28"/>
      <c r="F1936" s="29"/>
      <c r="G1936" s="30"/>
      <c r="H1936" s="65"/>
      <c r="I1936" s="31"/>
    </row>
    <row r="1937" spans="1:9" x14ac:dyDescent="0.2">
      <c r="A1937" s="27"/>
      <c r="B1937" s="23"/>
      <c r="C1937" s="24"/>
      <c r="D1937" s="23"/>
      <c r="E1937" s="28"/>
      <c r="F1937" s="29"/>
      <c r="G1937" s="30"/>
      <c r="H1937" s="65"/>
      <c r="I1937" s="31"/>
    </row>
    <row r="1938" spans="1:9" x14ac:dyDescent="0.2">
      <c r="A1938" s="27"/>
      <c r="B1938" s="23"/>
      <c r="C1938" s="24"/>
      <c r="D1938" s="23"/>
      <c r="E1938" s="28"/>
      <c r="F1938" s="29"/>
      <c r="G1938" s="30"/>
      <c r="H1938" s="65"/>
      <c r="I1938" s="31"/>
    </row>
    <row r="1939" spans="1:9" x14ac:dyDescent="0.2">
      <c r="A1939" s="27"/>
      <c r="B1939" s="23"/>
      <c r="C1939" s="24"/>
      <c r="D1939" s="23"/>
      <c r="E1939" s="28"/>
      <c r="F1939" s="29"/>
      <c r="G1939" s="30"/>
      <c r="H1939" s="65"/>
      <c r="I1939" s="31"/>
    </row>
    <row r="1940" spans="1:9" x14ac:dyDescent="0.2">
      <c r="A1940" s="27"/>
      <c r="B1940" s="23"/>
      <c r="C1940" s="24"/>
      <c r="D1940" s="23"/>
      <c r="E1940" s="28"/>
      <c r="F1940" s="29"/>
      <c r="G1940" s="30"/>
      <c r="H1940" s="65"/>
      <c r="I1940" s="31"/>
    </row>
    <row r="1941" spans="1:9" x14ac:dyDescent="0.2">
      <c r="A1941" s="27"/>
      <c r="B1941" s="23"/>
      <c r="C1941" s="24"/>
      <c r="D1941" s="23"/>
      <c r="E1941" s="28"/>
      <c r="F1941" s="29"/>
      <c r="G1941" s="30"/>
      <c r="H1941" s="65"/>
      <c r="I1941" s="31"/>
    </row>
    <row r="1942" spans="1:9" x14ac:dyDescent="0.2">
      <c r="A1942" s="27"/>
      <c r="B1942" s="23"/>
      <c r="C1942" s="24"/>
      <c r="D1942" s="23"/>
      <c r="E1942" s="28"/>
      <c r="F1942" s="29"/>
      <c r="G1942" s="30"/>
      <c r="H1942" s="65"/>
      <c r="I1942" s="31"/>
    </row>
    <row r="1943" spans="1:9" x14ac:dyDescent="0.2">
      <c r="A1943" s="27"/>
      <c r="B1943" s="23"/>
      <c r="C1943" s="24"/>
      <c r="D1943" s="23"/>
      <c r="E1943" s="28"/>
      <c r="F1943" s="29"/>
      <c r="G1943" s="30"/>
      <c r="H1943" s="65"/>
      <c r="I1943" s="31"/>
    </row>
    <row r="1944" spans="1:9" x14ac:dyDescent="0.2">
      <c r="A1944" s="27"/>
      <c r="B1944" s="23"/>
      <c r="C1944" s="24"/>
      <c r="D1944" s="23"/>
      <c r="E1944" s="28"/>
      <c r="F1944" s="29"/>
      <c r="G1944" s="30"/>
      <c r="H1944" s="65"/>
      <c r="I1944" s="31"/>
    </row>
    <row r="1945" spans="1:9" x14ac:dyDescent="0.2">
      <c r="A1945" s="27"/>
      <c r="B1945" s="23"/>
      <c r="C1945" s="24"/>
      <c r="D1945" s="23"/>
      <c r="E1945" s="28"/>
      <c r="F1945" s="29"/>
      <c r="G1945" s="30"/>
      <c r="H1945" s="65"/>
      <c r="I1945" s="31"/>
    </row>
    <row r="1946" spans="1:9" x14ac:dyDescent="0.2">
      <c r="A1946" s="27"/>
      <c r="B1946" s="23"/>
      <c r="C1946" s="24"/>
      <c r="D1946" s="23"/>
      <c r="E1946" s="28"/>
      <c r="F1946" s="29"/>
      <c r="G1946" s="30"/>
      <c r="H1946" s="65"/>
      <c r="I1946" s="31"/>
    </row>
    <row r="1947" spans="1:9" x14ac:dyDescent="0.2">
      <c r="A1947" s="27"/>
      <c r="B1947" s="23"/>
      <c r="C1947" s="24"/>
      <c r="D1947" s="23"/>
      <c r="E1947" s="28"/>
      <c r="F1947" s="29"/>
      <c r="G1947" s="30"/>
      <c r="H1947" s="65"/>
      <c r="I1947" s="31"/>
    </row>
    <row r="1948" spans="1:9" x14ac:dyDescent="0.2">
      <c r="A1948" s="27"/>
      <c r="B1948" s="23"/>
      <c r="C1948" s="24"/>
      <c r="D1948" s="23"/>
      <c r="E1948" s="28"/>
      <c r="F1948" s="29"/>
      <c r="G1948" s="30"/>
      <c r="H1948" s="65"/>
      <c r="I1948" s="31"/>
    </row>
    <row r="1949" spans="1:9" x14ac:dyDescent="0.2">
      <c r="A1949" s="27"/>
      <c r="B1949" s="23"/>
      <c r="C1949" s="24"/>
      <c r="D1949" s="23"/>
      <c r="E1949" s="28"/>
      <c r="F1949" s="29"/>
      <c r="G1949" s="30"/>
      <c r="H1949" s="65"/>
      <c r="I1949" s="31"/>
    </row>
    <row r="1950" spans="1:9" x14ac:dyDescent="0.2">
      <c r="A1950" s="27"/>
      <c r="B1950" s="23"/>
      <c r="C1950" s="24"/>
      <c r="D1950" s="23"/>
      <c r="E1950" s="28"/>
      <c r="F1950" s="29"/>
      <c r="G1950" s="30"/>
      <c r="H1950" s="65"/>
      <c r="I1950" s="31"/>
    </row>
    <row r="1951" spans="1:9" x14ac:dyDescent="0.2">
      <c r="A1951" s="27"/>
      <c r="B1951" s="23"/>
      <c r="C1951" s="24"/>
      <c r="D1951" s="23"/>
      <c r="E1951" s="28"/>
      <c r="F1951" s="29"/>
      <c r="G1951" s="30"/>
      <c r="H1951" s="65"/>
      <c r="I1951" s="31"/>
    </row>
    <row r="1952" spans="1:9" x14ac:dyDescent="0.2">
      <c r="A1952" s="27"/>
      <c r="B1952" s="23"/>
      <c r="C1952" s="24"/>
      <c r="D1952" s="23"/>
      <c r="E1952" s="28"/>
      <c r="F1952" s="29"/>
      <c r="G1952" s="30"/>
      <c r="H1952" s="65"/>
      <c r="I1952" s="31"/>
    </row>
    <row r="1953" spans="1:9" x14ac:dyDescent="0.2">
      <c r="A1953" s="27"/>
      <c r="B1953" s="23"/>
      <c r="C1953" s="24"/>
      <c r="D1953" s="23"/>
      <c r="E1953" s="28"/>
      <c r="F1953" s="29"/>
      <c r="G1953" s="30"/>
      <c r="H1953" s="65"/>
      <c r="I1953" s="31"/>
    </row>
    <row r="1954" spans="1:9" x14ac:dyDescent="0.2">
      <c r="A1954" s="27"/>
      <c r="B1954" s="23"/>
      <c r="C1954" s="24"/>
      <c r="D1954" s="23"/>
      <c r="E1954" s="28"/>
      <c r="F1954" s="29"/>
      <c r="G1954" s="30"/>
      <c r="H1954" s="65"/>
      <c r="I1954" s="31"/>
    </row>
    <row r="1955" spans="1:9" x14ac:dyDescent="0.2">
      <c r="A1955" s="27"/>
      <c r="B1955" s="23"/>
      <c r="C1955" s="24"/>
      <c r="D1955" s="23"/>
      <c r="E1955" s="28"/>
      <c r="F1955" s="29"/>
      <c r="G1955" s="30"/>
      <c r="H1955" s="65"/>
      <c r="I1955" s="31"/>
    </row>
    <row r="1956" spans="1:9" x14ac:dyDescent="0.2">
      <c r="A1956" s="27"/>
      <c r="B1956" s="23"/>
      <c r="C1956" s="24"/>
      <c r="D1956" s="23"/>
      <c r="E1956" s="28"/>
      <c r="F1956" s="29"/>
      <c r="G1956" s="30"/>
      <c r="H1956" s="65"/>
      <c r="I1956" s="31"/>
    </row>
    <row r="1957" spans="1:9" x14ac:dyDescent="0.2">
      <c r="A1957" s="27"/>
      <c r="B1957" s="23"/>
      <c r="C1957" s="24"/>
      <c r="D1957" s="23"/>
      <c r="E1957" s="28"/>
      <c r="F1957" s="29"/>
      <c r="G1957" s="30"/>
      <c r="H1957" s="65"/>
      <c r="I1957" s="31"/>
    </row>
    <row r="1958" spans="1:9" x14ac:dyDescent="0.2">
      <c r="A1958" s="27"/>
      <c r="B1958" s="23"/>
      <c r="C1958" s="24"/>
      <c r="D1958" s="23"/>
      <c r="E1958" s="28"/>
      <c r="F1958" s="29"/>
      <c r="G1958" s="30"/>
      <c r="H1958" s="65"/>
      <c r="I1958" s="31"/>
    </row>
    <row r="1959" spans="1:9" x14ac:dyDescent="0.2">
      <c r="A1959" s="27"/>
      <c r="B1959" s="23"/>
      <c r="C1959" s="24"/>
      <c r="D1959" s="23"/>
      <c r="E1959" s="28"/>
      <c r="F1959" s="29"/>
      <c r="G1959" s="30"/>
      <c r="H1959" s="65"/>
      <c r="I1959" s="31"/>
    </row>
    <row r="1960" spans="1:9" x14ac:dyDescent="0.2">
      <c r="A1960" s="27"/>
      <c r="B1960" s="23"/>
      <c r="C1960" s="24"/>
      <c r="D1960" s="23"/>
      <c r="E1960" s="28"/>
      <c r="F1960" s="29"/>
      <c r="G1960" s="30"/>
      <c r="H1960" s="65"/>
      <c r="I1960" s="31"/>
    </row>
    <row r="1961" spans="1:9" x14ac:dyDescent="0.2">
      <c r="A1961" s="27"/>
      <c r="B1961" s="23"/>
      <c r="C1961" s="24"/>
      <c r="D1961" s="23"/>
      <c r="E1961" s="28"/>
      <c r="F1961" s="29"/>
      <c r="G1961" s="30"/>
      <c r="H1961" s="65"/>
      <c r="I1961" s="31"/>
    </row>
    <row r="1962" spans="1:9" x14ac:dyDescent="0.2">
      <c r="A1962" s="27"/>
      <c r="B1962" s="23"/>
      <c r="C1962" s="24"/>
      <c r="D1962" s="23"/>
      <c r="E1962" s="28"/>
      <c r="F1962" s="29"/>
      <c r="G1962" s="30"/>
      <c r="H1962" s="65"/>
      <c r="I1962" s="31"/>
    </row>
    <row r="1963" spans="1:9" x14ac:dyDescent="0.2">
      <c r="A1963" s="27"/>
      <c r="B1963" s="23"/>
      <c r="C1963" s="24"/>
      <c r="D1963" s="23"/>
      <c r="E1963" s="28"/>
      <c r="F1963" s="29"/>
      <c r="G1963" s="30"/>
      <c r="H1963" s="65"/>
      <c r="I1963" s="31"/>
    </row>
    <row r="1964" spans="1:9" x14ac:dyDescent="0.2">
      <c r="A1964" s="27"/>
      <c r="B1964" s="23"/>
      <c r="C1964" s="24"/>
      <c r="D1964" s="23"/>
      <c r="E1964" s="28"/>
      <c r="F1964" s="29"/>
      <c r="G1964" s="30"/>
      <c r="H1964" s="65"/>
      <c r="I1964" s="31"/>
    </row>
    <row r="1965" spans="1:9" x14ac:dyDescent="0.2">
      <c r="A1965" s="27"/>
      <c r="B1965" s="23"/>
      <c r="C1965" s="24"/>
      <c r="D1965" s="23"/>
      <c r="E1965" s="28"/>
      <c r="F1965" s="29"/>
      <c r="G1965" s="30"/>
      <c r="H1965" s="65"/>
      <c r="I1965" s="31"/>
    </row>
    <row r="1966" spans="1:9" x14ac:dyDescent="0.2">
      <c r="A1966" s="27"/>
      <c r="B1966" s="23"/>
      <c r="C1966" s="24"/>
      <c r="D1966" s="23"/>
      <c r="E1966" s="28"/>
      <c r="F1966" s="29"/>
      <c r="G1966" s="30"/>
      <c r="H1966" s="65"/>
      <c r="I1966" s="31"/>
    </row>
    <row r="1967" spans="1:9" x14ac:dyDescent="0.2">
      <c r="A1967" s="27"/>
      <c r="B1967" s="23"/>
      <c r="C1967" s="24"/>
      <c r="D1967" s="23"/>
      <c r="E1967" s="28"/>
      <c r="F1967" s="29"/>
      <c r="G1967" s="30"/>
      <c r="H1967" s="65"/>
      <c r="I1967" s="31"/>
    </row>
    <row r="1968" spans="1:9" x14ac:dyDescent="0.2">
      <c r="A1968" s="27"/>
      <c r="B1968" s="23"/>
      <c r="C1968" s="24"/>
      <c r="D1968" s="23"/>
      <c r="E1968" s="28"/>
      <c r="F1968" s="29"/>
      <c r="G1968" s="30"/>
      <c r="H1968" s="65"/>
      <c r="I1968" s="31"/>
    </row>
    <row r="1969" spans="1:9" x14ac:dyDescent="0.2">
      <c r="A1969" s="27"/>
      <c r="B1969" s="23"/>
      <c r="C1969" s="24"/>
      <c r="D1969" s="23"/>
      <c r="E1969" s="28"/>
      <c r="F1969" s="29"/>
      <c r="G1969" s="30"/>
      <c r="H1969" s="65"/>
      <c r="I1969" s="31"/>
    </row>
    <row r="1970" spans="1:9" x14ac:dyDescent="0.2">
      <c r="A1970" s="27"/>
      <c r="B1970" s="23"/>
      <c r="C1970" s="24"/>
      <c r="D1970" s="23"/>
      <c r="E1970" s="28"/>
      <c r="F1970" s="29"/>
      <c r="G1970" s="30"/>
      <c r="H1970" s="65"/>
      <c r="I1970" s="31"/>
    </row>
    <row r="1971" spans="1:9" x14ac:dyDescent="0.2">
      <c r="A1971" s="27"/>
      <c r="B1971" s="23"/>
      <c r="C1971" s="24"/>
      <c r="D1971" s="23"/>
      <c r="E1971" s="28"/>
      <c r="F1971" s="29"/>
      <c r="G1971" s="30"/>
      <c r="H1971" s="65"/>
      <c r="I1971" s="31"/>
    </row>
    <row r="1972" spans="1:9" x14ac:dyDescent="0.2">
      <c r="A1972" s="27"/>
      <c r="B1972" s="23"/>
      <c r="C1972" s="24"/>
      <c r="D1972" s="23"/>
      <c r="E1972" s="28"/>
      <c r="F1972" s="29"/>
      <c r="G1972" s="30"/>
      <c r="H1972" s="65"/>
      <c r="I1972" s="31"/>
    </row>
    <row r="1973" spans="1:9" x14ac:dyDescent="0.2">
      <c r="A1973" s="27"/>
      <c r="B1973" s="23"/>
      <c r="C1973" s="24"/>
      <c r="D1973" s="23"/>
      <c r="E1973" s="28"/>
      <c r="F1973" s="29"/>
      <c r="G1973" s="30"/>
      <c r="H1973" s="65"/>
      <c r="I1973" s="31"/>
    </row>
    <row r="1974" spans="1:9" x14ac:dyDescent="0.2">
      <c r="A1974" s="27"/>
      <c r="B1974" s="23"/>
      <c r="C1974" s="24"/>
      <c r="D1974" s="23"/>
      <c r="E1974" s="28"/>
      <c r="F1974" s="29"/>
      <c r="G1974" s="30"/>
      <c r="H1974" s="65"/>
      <c r="I1974" s="31"/>
    </row>
    <row r="1975" spans="1:9" x14ac:dyDescent="0.2">
      <c r="A1975" s="27"/>
      <c r="B1975" s="23"/>
      <c r="C1975" s="24"/>
      <c r="D1975" s="23"/>
      <c r="E1975" s="28"/>
      <c r="F1975" s="29"/>
      <c r="G1975" s="30"/>
      <c r="H1975" s="65"/>
      <c r="I1975" s="31"/>
    </row>
    <row r="1976" spans="1:9" x14ac:dyDescent="0.2">
      <c r="A1976" s="27"/>
      <c r="B1976" s="23"/>
      <c r="C1976" s="24"/>
      <c r="D1976" s="23"/>
      <c r="E1976" s="28"/>
      <c r="F1976" s="29"/>
      <c r="G1976" s="30"/>
      <c r="H1976" s="65"/>
      <c r="I1976" s="31"/>
    </row>
    <row r="1977" spans="1:9" x14ac:dyDescent="0.2">
      <c r="A1977" s="27"/>
      <c r="B1977" s="23"/>
      <c r="C1977" s="24"/>
      <c r="D1977" s="23"/>
      <c r="E1977" s="28"/>
      <c r="F1977" s="29"/>
      <c r="G1977" s="30"/>
      <c r="H1977" s="65"/>
      <c r="I1977" s="31"/>
    </row>
    <row r="1978" spans="1:9" x14ac:dyDescent="0.2">
      <c r="A1978" s="27"/>
      <c r="B1978" s="23"/>
      <c r="C1978" s="24"/>
      <c r="D1978" s="23"/>
      <c r="E1978" s="28"/>
      <c r="F1978" s="29"/>
      <c r="G1978" s="30"/>
      <c r="H1978" s="65"/>
      <c r="I1978" s="31"/>
    </row>
    <row r="1979" spans="1:9" x14ac:dyDescent="0.2">
      <c r="A1979" s="27"/>
      <c r="B1979" s="23"/>
      <c r="C1979" s="24"/>
      <c r="D1979" s="23"/>
      <c r="E1979" s="28"/>
      <c r="F1979" s="29"/>
      <c r="G1979" s="30"/>
      <c r="H1979" s="65"/>
      <c r="I1979" s="31"/>
    </row>
    <row r="1980" spans="1:9" x14ac:dyDescent="0.2">
      <c r="A1980" s="27"/>
      <c r="B1980" s="23"/>
      <c r="C1980" s="24"/>
      <c r="D1980" s="23"/>
      <c r="E1980" s="28"/>
      <c r="F1980" s="29"/>
      <c r="G1980" s="30"/>
      <c r="H1980" s="65"/>
      <c r="I1980" s="31"/>
    </row>
    <row r="1981" spans="1:9" x14ac:dyDescent="0.2">
      <c r="A1981" s="27"/>
      <c r="B1981" s="23"/>
      <c r="C1981" s="24"/>
      <c r="D1981" s="23"/>
      <c r="E1981" s="28"/>
      <c r="F1981" s="29"/>
      <c r="G1981" s="30"/>
      <c r="H1981" s="65"/>
      <c r="I1981" s="31"/>
    </row>
    <row r="1982" spans="1:9" x14ac:dyDescent="0.2">
      <c r="A1982" s="27"/>
      <c r="B1982" s="23"/>
      <c r="C1982" s="24"/>
      <c r="D1982" s="23"/>
      <c r="E1982" s="28"/>
      <c r="F1982" s="29"/>
      <c r="G1982" s="30"/>
      <c r="H1982" s="65"/>
      <c r="I1982" s="31"/>
    </row>
    <row r="1983" spans="1:9" x14ac:dyDescent="0.2">
      <c r="A1983" s="27"/>
      <c r="B1983" s="23"/>
      <c r="C1983" s="24"/>
      <c r="D1983" s="23"/>
      <c r="E1983" s="28"/>
      <c r="F1983" s="29"/>
      <c r="G1983" s="30"/>
      <c r="H1983" s="65"/>
      <c r="I1983" s="31"/>
    </row>
    <row r="1984" spans="1:9" x14ac:dyDescent="0.2">
      <c r="A1984" s="27"/>
      <c r="B1984" s="23"/>
      <c r="C1984" s="24"/>
      <c r="D1984" s="23"/>
      <c r="E1984" s="28"/>
      <c r="F1984" s="29"/>
      <c r="G1984" s="30"/>
      <c r="H1984" s="65"/>
      <c r="I1984" s="31"/>
    </row>
    <row r="1985" spans="1:9" x14ac:dyDescent="0.2">
      <c r="A1985" s="27"/>
      <c r="B1985" s="23"/>
      <c r="C1985" s="24"/>
      <c r="D1985" s="23"/>
      <c r="E1985" s="28"/>
      <c r="F1985" s="29"/>
      <c r="G1985" s="30"/>
      <c r="H1985" s="65"/>
      <c r="I1985" s="31"/>
    </row>
    <row r="1986" spans="1:9" x14ac:dyDescent="0.2">
      <c r="A1986" s="27"/>
      <c r="B1986" s="23"/>
      <c r="C1986" s="24"/>
      <c r="D1986" s="23"/>
      <c r="E1986" s="28"/>
      <c r="F1986" s="29"/>
      <c r="G1986" s="30"/>
      <c r="H1986" s="65"/>
      <c r="I1986" s="31"/>
    </row>
    <row r="1987" spans="1:9" x14ac:dyDescent="0.2">
      <c r="A1987" s="27"/>
      <c r="B1987" s="23"/>
      <c r="C1987" s="24"/>
      <c r="D1987" s="23"/>
      <c r="E1987" s="28"/>
      <c r="F1987" s="29"/>
      <c r="G1987" s="30"/>
      <c r="H1987" s="65"/>
      <c r="I1987" s="31"/>
    </row>
    <row r="1988" spans="1:9" x14ac:dyDescent="0.2">
      <c r="A1988" s="27"/>
      <c r="B1988" s="23"/>
      <c r="C1988" s="24"/>
      <c r="D1988" s="23"/>
      <c r="E1988" s="28"/>
      <c r="F1988" s="29"/>
      <c r="G1988" s="30"/>
      <c r="H1988" s="65"/>
      <c r="I1988" s="31"/>
    </row>
    <row r="1989" spans="1:9" x14ac:dyDescent="0.2">
      <c r="A1989" s="27"/>
      <c r="B1989" s="23"/>
      <c r="C1989" s="24"/>
      <c r="D1989" s="23"/>
      <c r="E1989" s="28"/>
      <c r="F1989" s="29"/>
      <c r="G1989" s="30"/>
      <c r="H1989" s="65"/>
      <c r="I1989" s="31"/>
    </row>
    <row r="1990" spans="1:9" x14ac:dyDescent="0.2">
      <c r="A1990" s="27"/>
      <c r="B1990" s="23"/>
      <c r="C1990" s="24"/>
      <c r="D1990" s="23"/>
      <c r="E1990" s="28"/>
      <c r="F1990" s="29"/>
      <c r="G1990" s="30"/>
      <c r="H1990" s="65"/>
      <c r="I1990" s="31"/>
    </row>
    <row r="1991" spans="1:9" x14ac:dyDescent="0.2">
      <c r="A1991" s="27"/>
      <c r="B1991" s="23"/>
      <c r="C1991" s="24"/>
      <c r="D1991" s="23"/>
      <c r="E1991" s="28"/>
      <c r="F1991" s="29"/>
      <c r="G1991" s="30"/>
      <c r="H1991" s="65"/>
      <c r="I1991" s="31"/>
    </row>
    <row r="1992" spans="1:9" x14ac:dyDescent="0.2">
      <c r="A1992" s="27"/>
      <c r="B1992" s="23"/>
      <c r="C1992" s="24"/>
      <c r="D1992" s="23"/>
      <c r="E1992" s="28"/>
      <c r="F1992" s="29"/>
      <c r="G1992" s="30"/>
      <c r="H1992" s="65"/>
      <c r="I1992" s="31"/>
    </row>
    <row r="1993" spans="1:9" x14ac:dyDescent="0.2">
      <c r="A1993" s="27"/>
      <c r="B1993" s="23"/>
      <c r="C1993" s="24"/>
      <c r="D1993" s="23"/>
      <c r="E1993" s="28"/>
      <c r="F1993" s="29"/>
      <c r="G1993" s="30"/>
      <c r="H1993" s="65"/>
      <c r="I1993" s="31"/>
    </row>
    <row r="1994" spans="1:9" x14ac:dyDescent="0.2">
      <c r="A1994" s="27"/>
      <c r="B1994" s="23"/>
      <c r="C1994" s="24"/>
      <c r="D1994" s="23"/>
      <c r="E1994" s="28"/>
      <c r="F1994" s="29"/>
      <c r="G1994" s="30"/>
      <c r="H1994" s="65"/>
      <c r="I1994" s="31"/>
    </row>
    <row r="1995" spans="1:9" x14ac:dyDescent="0.2">
      <c r="A1995" s="27"/>
      <c r="B1995" s="23"/>
      <c r="C1995" s="24"/>
      <c r="D1995" s="23"/>
      <c r="E1995" s="28"/>
      <c r="F1995" s="29"/>
      <c r="G1995" s="30"/>
      <c r="H1995" s="65"/>
      <c r="I1995" s="31"/>
    </row>
    <row r="1996" spans="1:9" x14ac:dyDescent="0.2">
      <c r="A1996" s="27"/>
      <c r="B1996" s="23"/>
      <c r="C1996" s="24"/>
      <c r="D1996" s="23"/>
      <c r="E1996" s="28"/>
      <c r="F1996" s="29"/>
      <c r="G1996" s="30"/>
      <c r="H1996" s="65"/>
      <c r="I1996" s="31"/>
    </row>
    <row r="1997" spans="1:9" x14ac:dyDescent="0.2">
      <c r="A1997" s="27"/>
      <c r="B1997" s="23"/>
      <c r="C1997" s="24"/>
      <c r="D1997" s="23"/>
      <c r="E1997" s="28"/>
      <c r="F1997" s="29"/>
      <c r="G1997" s="30"/>
      <c r="H1997" s="65"/>
      <c r="I1997" s="31"/>
    </row>
    <row r="1998" spans="1:9" x14ac:dyDescent="0.2">
      <c r="A1998" s="27"/>
      <c r="B1998" s="23"/>
      <c r="C1998" s="24"/>
      <c r="D1998" s="23"/>
      <c r="E1998" s="28"/>
      <c r="F1998" s="29"/>
      <c r="G1998" s="30"/>
      <c r="H1998" s="65"/>
      <c r="I1998" s="31"/>
    </row>
    <row r="1999" spans="1:9" x14ac:dyDescent="0.2">
      <c r="A1999" s="27"/>
      <c r="B1999" s="23"/>
      <c r="C1999" s="24"/>
      <c r="D1999" s="23"/>
      <c r="E1999" s="28"/>
      <c r="F1999" s="29"/>
      <c r="G1999" s="30"/>
      <c r="H1999" s="65"/>
      <c r="I1999" s="31"/>
    </row>
    <row r="2000" spans="1:9" x14ac:dyDescent="0.2">
      <c r="A2000" s="27"/>
      <c r="B2000" s="23"/>
      <c r="C2000" s="24"/>
      <c r="D2000" s="23"/>
      <c r="E2000" s="28"/>
      <c r="F2000" s="29"/>
      <c r="G2000" s="30"/>
      <c r="H2000" s="65"/>
      <c r="I2000" s="31"/>
    </row>
    <row r="2001" spans="1:9" x14ac:dyDescent="0.2">
      <c r="A2001" s="27"/>
      <c r="B2001" s="23"/>
      <c r="C2001" s="24"/>
      <c r="D2001" s="23"/>
      <c r="E2001" s="28"/>
      <c r="F2001" s="29"/>
      <c r="G2001" s="30"/>
      <c r="H2001" s="65"/>
      <c r="I2001" s="31"/>
    </row>
    <row r="2002" spans="1:9" x14ac:dyDescent="0.2">
      <c r="A2002" s="27"/>
      <c r="B2002" s="23"/>
      <c r="C2002" s="24"/>
      <c r="D2002" s="23"/>
      <c r="E2002" s="28"/>
      <c r="F2002" s="29"/>
      <c r="G2002" s="30"/>
      <c r="H2002" s="65"/>
      <c r="I2002" s="31"/>
    </row>
    <row r="2003" spans="1:9" x14ac:dyDescent="0.2">
      <c r="A2003" s="27"/>
      <c r="B2003" s="23"/>
      <c r="C2003" s="24"/>
      <c r="D2003" s="23"/>
      <c r="E2003" s="28"/>
      <c r="F2003" s="29"/>
      <c r="G2003" s="30"/>
      <c r="H2003" s="65"/>
      <c r="I2003" s="31"/>
    </row>
    <row r="2004" spans="1:9" x14ac:dyDescent="0.2">
      <c r="A2004" s="27"/>
      <c r="B2004" s="23"/>
      <c r="C2004" s="24"/>
      <c r="D2004" s="23"/>
      <c r="E2004" s="28"/>
      <c r="F2004" s="29"/>
      <c r="G2004" s="30"/>
      <c r="H2004" s="65"/>
      <c r="I2004" s="31"/>
    </row>
    <row r="2005" spans="1:9" x14ac:dyDescent="0.2">
      <c r="A2005" s="27"/>
      <c r="B2005" s="23"/>
      <c r="C2005" s="24"/>
      <c r="D2005" s="23"/>
      <c r="E2005" s="28"/>
      <c r="F2005" s="29"/>
      <c r="G2005" s="30"/>
      <c r="H2005" s="65"/>
      <c r="I2005" s="31"/>
    </row>
    <row r="2006" spans="1:9" x14ac:dyDescent="0.2">
      <c r="A2006" s="27"/>
      <c r="B2006" s="23"/>
      <c r="C2006" s="24"/>
      <c r="D2006" s="23"/>
      <c r="E2006" s="28"/>
      <c r="F2006" s="29"/>
      <c r="G2006" s="30"/>
      <c r="H2006" s="65"/>
      <c r="I2006" s="31"/>
    </row>
    <row r="2007" spans="1:9" x14ac:dyDescent="0.2">
      <c r="A2007" s="27"/>
      <c r="B2007" s="23"/>
      <c r="C2007" s="24"/>
      <c r="D2007" s="23"/>
      <c r="E2007" s="28"/>
      <c r="F2007" s="29"/>
      <c r="G2007" s="30"/>
      <c r="H2007" s="65"/>
      <c r="I2007" s="31"/>
    </row>
    <row r="2008" spans="1:9" x14ac:dyDescent="0.2">
      <c r="A2008" s="27"/>
      <c r="B2008" s="23"/>
      <c r="C2008" s="24"/>
      <c r="D2008" s="23"/>
      <c r="E2008" s="28"/>
      <c r="F2008" s="29"/>
      <c r="G2008" s="30"/>
      <c r="H2008" s="65"/>
      <c r="I2008" s="31"/>
    </row>
    <row r="2009" spans="1:9" x14ac:dyDescent="0.2">
      <c r="A2009" s="27"/>
      <c r="B2009" s="23"/>
      <c r="C2009" s="24"/>
      <c r="D2009" s="23"/>
      <c r="E2009" s="28"/>
      <c r="F2009" s="29"/>
      <c r="G2009" s="30"/>
      <c r="H2009" s="65"/>
      <c r="I2009" s="31"/>
    </row>
    <row r="2010" spans="1:9" x14ac:dyDescent="0.2">
      <c r="A2010" s="27"/>
      <c r="B2010" s="23"/>
      <c r="C2010" s="24"/>
      <c r="D2010" s="23"/>
      <c r="E2010" s="28"/>
      <c r="F2010" s="29"/>
      <c r="G2010" s="30"/>
      <c r="H2010" s="65"/>
      <c r="I2010" s="31"/>
    </row>
    <row r="2011" spans="1:9" x14ac:dyDescent="0.2">
      <c r="A2011" s="27"/>
      <c r="B2011" s="23"/>
      <c r="C2011" s="24"/>
      <c r="D2011" s="23"/>
      <c r="E2011" s="28"/>
      <c r="F2011" s="29"/>
      <c r="G2011" s="30"/>
      <c r="H2011" s="65"/>
      <c r="I2011" s="31"/>
    </row>
    <row r="2012" spans="1:9" x14ac:dyDescent="0.2">
      <c r="A2012" s="27"/>
      <c r="B2012" s="23"/>
      <c r="C2012" s="24"/>
      <c r="D2012" s="23"/>
      <c r="E2012" s="28"/>
      <c r="F2012" s="29"/>
      <c r="G2012" s="30"/>
      <c r="H2012" s="65"/>
      <c r="I2012" s="31"/>
    </row>
    <row r="2013" spans="1:9" x14ac:dyDescent="0.2">
      <c r="A2013" s="27"/>
      <c r="B2013" s="23"/>
      <c r="C2013" s="24"/>
      <c r="D2013" s="23"/>
      <c r="E2013" s="28"/>
      <c r="F2013" s="29"/>
      <c r="G2013" s="30"/>
      <c r="H2013" s="65"/>
      <c r="I2013" s="31"/>
    </row>
    <row r="2014" spans="1:9" x14ac:dyDescent="0.2">
      <c r="A2014" s="27"/>
      <c r="B2014" s="23"/>
      <c r="C2014" s="24"/>
      <c r="D2014" s="23"/>
      <c r="E2014" s="28"/>
      <c r="F2014" s="29"/>
      <c r="G2014" s="30"/>
      <c r="H2014" s="65"/>
      <c r="I2014" s="31"/>
    </row>
    <row r="2015" spans="1:9" x14ac:dyDescent="0.2">
      <c r="A2015" s="27"/>
      <c r="B2015" s="23"/>
      <c r="C2015" s="24"/>
      <c r="D2015" s="23"/>
      <c r="E2015" s="28"/>
      <c r="F2015" s="29"/>
      <c r="G2015" s="30"/>
      <c r="H2015" s="65"/>
      <c r="I2015" s="31"/>
    </row>
    <row r="2016" spans="1:9" x14ac:dyDescent="0.2">
      <c r="A2016" s="27"/>
      <c r="B2016" s="23"/>
      <c r="C2016" s="24"/>
      <c r="D2016" s="23"/>
      <c r="E2016" s="28"/>
      <c r="F2016" s="29"/>
      <c r="G2016" s="30"/>
      <c r="H2016" s="65"/>
      <c r="I2016" s="31"/>
    </row>
    <row r="2017" spans="1:9" x14ac:dyDescent="0.2">
      <c r="A2017" s="27"/>
      <c r="B2017" s="23"/>
      <c r="C2017" s="24"/>
      <c r="D2017" s="23"/>
      <c r="E2017" s="28"/>
      <c r="F2017" s="29"/>
      <c r="G2017" s="30"/>
      <c r="H2017" s="65"/>
      <c r="I2017" s="31"/>
    </row>
    <row r="2018" spans="1:9" x14ac:dyDescent="0.2">
      <c r="A2018" s="27"/>
      <c r="B2018" s="23"/>
      <c r="C2018" s="24"/>
      <c r="D2018" s="23"/>
      <c r="E2018" s="28"/>
      <c r="F2018" s="29"/>
      <c r="G2018" s="30"/>
      <c r="H2018" s="65"/>
      <c r="I2018" s="31"/>
    </row>
    <row r="2019" spans="1:9" x14ac:dyDescent="0.2">
      <c r="A2019" s="27"/>
      <c r="B2019" s="23"/>
      <c r="C2019" s="24"/>
      <c r="D2019" s="23"/>
      <c r="E2019" s="28"/>
      <c r="F2019" s="29"/>
      <c r="G2019" s="30"/>
      <c r="H2019" s="65"/>
      <c r="I2019" s="31"/>
    </row>
    <row r="2020" spans="1:9" x14ac:dyDescent="0.2">
      <c r="A2020" s="27"/>
      <c r="B2020" s="23"/>
      <c r="C2020" s="24"/>
      <c r="D2020" s="23"/>
      <c r="E2020" s="28"/>
      <c r="F2020" s="29"/>
      <c r="G2020" s="30"/>
      <c r="H2020" s="65"/>
      <c r="I2020" s="31"/>
    </row>
    <row r="2021" spans="1:9" x14ac:dyDescent="0.2">
      <c r="A2021" s="27"/>
      <c r="B2021" s="23"/>
      <c r="C2021" s="24"/>
      <c r="D2021" s="23"/>
      <c r="E2021" s="28"/>
      <c r="F2021" s="29"/>
      <c r="G2021" s="30"/>
      <c r="H2021" s="65"/>
      <c r="I2021" s="31"/>
    </row>
    <row r="2022" spans="1:9" x14ac:dyDescent="0.2">
      <c r="A2022" s="27"/>
      <c r="B2022" s="23"/>
      <c r="C2022" s="24"/>
      <c r="D2022" s="23"/>
      <c r="E2022" s="28"/>
      <c r="F2022" s="29"/>
      <c r="G2022" s="30"/>
      <c r="H2022" s="65"/>
      <c r="I2022" s="31"/>
    </row>
    <row r="2023" spans="1:9" x14ac:dyDescent="0.2">
      <c r="A2023" s="27"/>
      <c r="B2023" s="23"/>
      <c r="C2023" s="24"/>
      <c r="D2023" s="23"/>
      <c r="E2023" s="28"/>
      <c r="F2023" s="29"/>
      <c r="G2023" s="30"/>
      <c r="H2023" s="65"/>
      <c r="I2023" s="31"/>
    </row>
    <row r="2024" spans="1:9" x14ac:dyDescent="0.2">
      <c r="A2024" s="27"/>
      <c r="B2024" s="23"/>
      <c r="C2024" s="24"/>
      <c r="D2024" s="23"/>
      <c r="E2024" s="28"/>
      <c r="F2024" s="29"/>
      <c r="G2024" s="30"/>
      <c r="H2024" s="65"/>
      <c r="I2024" s="31"/>
    </row>
    <row r="2025" spans="1:9" x14ac:dyDescent="0.2">
      <c r="A2025" s="27"/>
      <c r="B2025" s="23"/>
      <c r="C2025" s="24"/>
      <c r="D2025" s="23"/>
      <c r="E2025" s="28"/>
      <c r="F2025" s="29"/>
      <c r="G2025" s="30"/>
      <c r="H2025" s="65"/>
      <c r="I2025" s="31"/>
    </row>
    <row r="2026" spans="1:9" x14ac:dyDescent="0.2">
      <c r="A2026" s="27"/>
      <c r="B2026" s="23"/>
      <c r="C2026" s="24"/>
      <c r="D2026" s="23"/>
      <c r="E2026" s="28"/>
      <c r="F2026" s="29"/>
      <c r="G2026" s="30"/>
      <c r="H2026" s="65"/>
      <c r="I2026" s="31"/>
    </row>
    <row r="2027" spans="1:9" x14ac:dyDescent="0.2">
      <c r="A2027" s="27"/>
      <c r="B2027" s="23"/>
      <c r="C2027" s="24"/>
      <c r="D2027" s="23"/>
      <c r="E2027" s="28"/>
      <c r="F2027" s="29"/>
      <c r="G2027" s="30"/>
      <c r="H2027" s="65"/>
      <c r="I2027" s="31"/>
    </row>
    <row r="2028" spans="1:9" x14ac:dyDescent="0.2">
      <c r="A2028" s="27"/>
      <c r="B2028" s="23"/>
      <c r="C2028" s="24"/>
      <c r="D2028" s="23"/>
      <c r="E2028" s="28"/>
      <c r="F2028" s="29"/>
      <c r="G2028" s="30"/>
      <c r="H2028" s="65"/>
      <c r="I2028" s="31"/>
    </row>
    <row r="2029" spans="1:9" x14ac:dyDescent="0.2">
      <c r="A2029" s="27"/>
      <c r="B2029" s="23"/>
      <c r="C2029" s="24"/>
      <c r="D2029" s="23"/>
      <c r="E2029" s="28"/>
      <c r="F2029" s="29"/>
      <c r="G2029" s="30"/>
      <c r="H2029" s="65"/>
      <c r="I2029" s="31"/>
    </row>
    <row r="2030" spans="1:9" x14ac:dyDescent="0.2">
      <c r="A2030" s="27"/>
      <c r="B2030" s="23"/>
      <c r="C2030" s="24"/>
      <c r="D2030" s="23"/>
      <c r="E2030" s="28"/>
      <c r="F2030" s="29"/>
      <c r="G2030" s="30"/>
      <c r="H2030" s="65"/>
      <c r="I2030" s="31"/>
    </row>
    <row r="2031" spans="1:9" x14ac:dyDescent="0.2">
      <c r="A2031" s="27"/>
      <c r="B2031" s="23"/>
      <c r="C2031" s="24"/>
      <c r="D2031" s="23"/>
      <c r="E2031" s="28"/>
      <c r="F2031" s="29"/>
      <c r="G2031" s="30"/>
      <c r="H2031" s="65"/>
      <c r="I2031" s="31"/>
    </row>
    <row r="2032" spans="1:9" x14ac:dyDescent="0.2">
      <c r="A2032" s="27"/>
      <c r="B2032" s="23"/>
      <c r="C2032" s="24"/>
      <c r="D2032" s="23"/>
      <c r="E2032" s="28"/>
      <c r="F2032" s="29"/>
      <c r="G2032" s="30"/>
      <c r="H2032" s="65"/>
      <c r="I2032" s="31"/>
    </row>
    <row r="2033" spans="1:9" x14ac:dyDescent="0.2">
      <c r="A2033" s="27"/>
      <c r="B2033" s="23"/>
      <c r="C2033" s="24"/>
      <c r="D2033" s="23"/>
      <c r="E2033" s="28"/>
      <c r="F2033" s="29"/>
      <c r="G2033" s="30"/>
      <c r="H2033" s="65"/>
      <c r="I2033" s="31"/>
    </row>
    <row r="2034" spans="1:9" x14ac:dyDescent="0.2">
      <c r="A2034" s="27"/>
      <c r="B2034" s="23"/>
      <c r="C2034" s="24"/>
      <c r="D2034" s="23"/>
      <c r="E2034" s="28"/>
      <c r="F2034" s="29"/>
      <c r="G2034" s="30"/>
      <c r="H2034" s="65"/>
      <c r="I2034" s="31"/>
    </row>
    <row r="2035" spans="1:9" x14ac:dyDescent="0.2">
      <c r="A2035" s="27"/>
      <c r="B2035" s="23"/>
      <c r="C2035" s="24"/>
      <c r="D2035" s="23"/>
      <c r="E2035" s="28"/>
      <c r="F2035" s="29"/>
      <c r="G2035" s="30"/>
      <c r="H2035" s="65"/>
      <c r="I2035" s="31"/>
    </row>
    <row r="2036" spans="1:9" x14ac:dyDescent="0.2">
      <c r="A2036" s="27"/>
      <c r="B2036" s="23"/>
      <c r="C2036" s="24"/>
      <c r="D2036" s="23"/>
      <c r="E2036" s="28"/>
      <c r="F2036" s="29"/>
      <c r="G2036" s="30"/>
      <c r="H2036" s="65"/>
      <c r="I2036" s="31"/>
    </row>
    <row r="2037" spans="1:9" x14ac:dyDescent="0.2">
      <c r="A2037" s="27"/>
      <c r="B2037" s="23"/>
      <c r="C2037" s="24"/>
      <c r="D2037" s="23"/>
      <c r="E2037" s="28"/>
      <c r="F2037" s="29"/>
      <c r="G2037" s="30"/>
      <c r="H2037" s="65"/>
      <c r="I2037" s="31"/>
    </row>
    <row r="2038" spans="1:9" x14ac:dyDescent="0.2">
      <c r="A2038" s="27"/>
      <c r="B2038" s="23"/>
      <c r="C2038" s="24"/>
      <c r="D2038" s="23"/>
      <c r="E2038" s="28"/>
      <c r="F2038" s="29"/>
      <c r="G2038" s="30"/>
      <c r="H2038" s="65"/>
      <c r="I2038" s="31"/>
    </row>
    <row r="2039" spans="1:9" x14ac:dyDescent="0.2">
      <c r="A2039" s="27"/>
      <c r="B2039" s="23"/>
      <c r="C2039" s="24"/>
      <c r="D2039" s="23"/>
      <c r="E2039" s="28"/>
      <c r="F2039" s="29"/>
      <c r="G2039" s="30"/>
      <c r="H2039" s="65"/>
      <c r="I2039" s="31"/>
    </row>
    <row r="2040" spans="1:9" x14ac:dyDescent="0.2">
      <c r="A2040" s="27"/>
      <c r="B2040" s="23"/>
      <c r="C2040" s="24"/>
      <c r="D2040" s="23"/>
      <c r="E2040" s="28"/>
      <c r="F2040" s="29"/>
      <c r="G2040" s="30"/>
      <c r="H2040" s="65"/>
      <c r="I2040" s="31"/>
    </row>
    <row r="2041" spans="1:9" x14ac:dyDescent="0.2">
      <c r="A2041" s="27"/>
      <c r="B2041" s="23"/>
      <c r="C2041" s="24"/>
      <c r="D2041" s="23"/>
      <c r="E2041" s="28"/>
      <c r="F2041" s="29"/>
      <c r="G2041" s="30"/>
      <c r="H2041" s="65"/>
      <c r="I2041" s="31"/>
    </row>
    <row r="2042" spans="1:9" x14ac:dyDescent="0.2">
      <c r="A2042" s="27"/>
      <c r="B2042" s="23"/>
      <c r="C2042" s="24"/>
      <c r="D2042" s="23"/>
      <c r="E2042" s="28"/>
      <c r="F2042" s="29"/>
      <c r="G2042" s="30"/>
      <c r="H2042" s="65"/>
      <c r="I2042" s="31"/>
    </row>
    <row r="2043" spans="1:9" x14ac:dyDescent="0.2">
      <c r="A2043" s="27"/>
      <c r="B2043" s="23"/>
      <c r="C2043" s="24"/>
      <c r="D2043" s="23"/>
      <c r="E2043" s="28"/>
      <c r="F2043" s="29"/>
      <c r="G2043" s="30"/>
      <c r="H2043" s="65"/>
      <c r="I2043" s="31"/>
    </row>
    <row r="2044" spans="1:9" x14ac:dyDescent="0.2">
      <c r="A2044" s="27"/>
      <c r="B2044" s="23"/>
      <c r="C2044" s="24"/>
      <c r="D2044" s="23"/>
      <c r="E2044" s="28"/>
      <c r="F2044" s="29"/>
      <c r="G2044" s="30"/>
      <c r="H2044" s="65"/>
      <c r="I2044" s="31"/>
    </row>
    <row r="2045" spans="1:9" x14ac:dyDescent="0.2">
      <c r="A2045" s="27"/>
      <c r="B2045" s="23"/>
      <c r="C2045" s="24"/>
      <c r="D2045" s="23"/>
      <c r="E2045" s="28"/>
      <c r="F2045" s="29"/>
      <c r="G2045" s="30"/>
      <c r="H2045" s="65"/>
      <c r="I2045" s="31"/>
    </row>
    <row r="2046" spans="1:9" x14ac:dyDescent="0.2">
      <c r="A2046" s="27"/>
      <c r="B2046" s="23"/>
      <c r="C2046" s="24"/>
      <c r="D2046" s="23"/>
      <c r="E2046" s="28"/>
      <c r="F2046" s="29"/>
      <c r="G2046" s="30"/>
      <c r="H2046" s="65"/>
      <c r="I2046" s="31"/>
    </row>
    <row r="2047" spans="1:9" x14ac:dyDescent="0.2">
      <c r="A2047" s="27"/>
      <c r="B2047" s="23"/>
      <c r="C2047" s="24"/>
      <c r="D2047" s="23"/>
      <c r="E2047" s="28"/>
      <c r="F2047" s="29"/>
      <c r="G2047" s="30"/>
      <c r="H2047" s="65"/>
      <c r="I2047" s="31"/>
    </row>
    <row r="2048" spans="1:9" x14ac:dyDescent="0.2">
      <c r="A2048" s="27"/>
      <c r="B2048" s="23"/>
      <c r="C2048" s="24"/>
      <c r="D2048" s="23"/>
      <c r="E2048" s="28"/>
      <c r="F2048" s="29"/>
      <c r="G2048" s="30"/>
      <c r="H2048" s="65"/>
      <c r="I2048" s="31"/>
    </row>
    <row r="2049" spans="1:9" x14ac:dyDescent="0.2">
      <c r="A2049" s="27"/>
      <c r="B2049" s="23"/>
      <c r="C2049" s="24"/>
      <c r="D2049" s="23"/>
      <c r="E2049" s="28"/>
      <c r="F2049" s="29"/>
      <c r="G2049" s="30"/>
      <c r="H2049" s="65"/>
      <c r="I2049" s="31"/>
    </row>
    <row r="2050" spans="1:9" x14ac:dyDescent="0.2">
      <c r="A2050" s="27"/>
      <c r="B2050" s="23"/>
      <c r="C2050" s="24"/>
      <c r="D2050" s="23"/>
      <c r="E2050" s="28"/>
      <c r="F2050" s="29"/>
      <c r="G2050" s="30"/>
      <c r="H2050" s="65"/>
      <c r="I2050" s="31"/>
    </row>
    <row r="2051" spans="1:9" x14ac:dyDescent="0.2">
      <c r="A2051" s="27"/>
      <c r="B2051" s="23"/>
      <c r="C2051" s="24"/>
      <c r="D2051" s="23"/>
      <c r="E2051" s="28"/>
      <c r="F2051" s="29"/>
      <c r="G2051" s="30"/>
      <c r="H2051" s="65"/>
      <c r="I2051" s="31"/>
    </row>
    <row r="2052" spans="1:9" x14ac:dyDescent="0.2">
      <c r="A2052" s="27"/>
      <c r="B2052" s="23"/>
      <c r="C2052" s="24"/>
      <c r="D2052" s="23"/>
      <c r="E2052" s="28"/>
      <c r="F2052" s="29"/>
      <c r="G2052" s="30"/>
      <c r="H2052" s="65"/>
      <c r="I2052" s="31"/>
    </row>
    <row r="2053" spans="1:9" x14ac:dyDescent="0.2">
      <c r="A2053" s="27"/>
      <c r="B2053" s="23"/>
      <c r="C2053" s="24"/>
      <c r="D2053" s="23"/>
      <c r="E2053" s="28"/>
      <c r="F2053" s="29"/>
      <c r="G2053" s="30"/>
      <c r="H2053" s="65"/>
      <c r="I2053" s="31"/>
    </row>
    <row r="2054" spans="1:9" x14ac:dyDescent="0.2">
      <c r="A2054" s="27"/>
      <c r="B2054" s="23"/>
      <c r="C2054" s="24"/>
      <c r="D2054" s="23"/>
      <c r="E2054" s="28"/>
      <c r="F2054" s="29"/>
      <c r="G2054" s="30"/>
      <c r="H2054" s="65"/>
      <c r="I2054" s="31"/>
    </row>
    <row r="2055" spans="1:9" x14ac:dyDescent="0.2">
      <c r="A2055" s="27"/>
      <c r="B2055" s="23"/>
      <c r="C2055" s="24"/>
      <c r="D2055" s="23"/>
      <c r="E2055" s="28"/>
      <c r="F2055" s="29"/>
      <c r="G2055" s="30"/>
      <c r="H2055" s="65"/>
      <c r="I2055" s="31"/>
    </row>
    <row r="2056" spans="1:9" x14ac:dyDescent="0.2">
      <c r="A2056" s="27"/>
      <c r="B2056" s="23"/>
      <c r="C2056" s="24"/>
      <c r="D2056" s="23"/>
      <c r="E2056" s="28"/>
      <c r="F2056" s="29"/>
      <c r="G2056" s="30"/>
      <c r="H2056" s="65"/>
      <c r="I2056" s="31"/>
    </row>
    <row r="2057" spans="1:9" x14ac:dyDescent="0.2">
      <c r="A2057" s="27"/>
      <c r="B2057" s="23"/>
      <c r="C2057" s="24"/>
      <c r="D2057" s="23"/>
      <c r="E2057" s="28"/>
      <c r="F2057" s="29"/>
      <c r="G2057" s="30"/>
      <c r="H2057" s="65"/>
      <c r="I2057" s="31"/>
    </row>
    <row r="2058" spans="1:9" x14ac:dyDescent="0.2">
      <c r="A2058" s="27"/>
      <c r="B2058" s="23"/>
      <c r="C2058" s="24"/>
      <c r="D2058" s="23"/>
      <c r="E2058" s="28"/>
      <c r="F2058" s="29"/>
      <c r="G2058" s="30"/>
      <c r="H2058" s="65"/>
      <c r="I2058" s="31"/>
    </row>
    <row r="2059" spans="1:9" x14ac:dyDescent="0.2">
      <c r="A2059" s="27"/>
      <c r="B2059" s="23"/>
      <c r="C2059" s="24"/>
      <c r="D2059" s="23"/>
      <c r="E2059" s="28"/>
      <c r="F2059" s="29"/>
      <c r="G2059" s="30"/>
      <c r="H2059" s="65"/>
      <c r="I2059" s="31"/>
    </row>
    <row r="2060" spans="1:9" x14ac:dyDescent="0.2">
      <c r="A2060" s="27"/>
      <c r="B2060" s="23"/>
      <c r="C2060" s="24"/>
      <c r="D2060" s="23"/>
      <c r="E2060" s="28"/>
      <c r="F2060" s="29"/>
      <c r="G2060" s="30"/>
      <c r="H2060" s="65"/>
      <c r="I2060" s="31"/>
    </row>
    <row r="2061" spans="1:9" x14ac:dyDescent="0.2">
      <c r="A2061" s="27"/>
      <c r="B2061" s="23"/>
      <c r="C2061" s="24"/>
      <c r="D2061" s="23"/>
      <c r="E2061" s="28"/>
      <c r="F2061" s="29"/>
      <c r="G2061" s="30"/>
      <c r="H2061" s="65"/>
      <c r="I2061" s="31"/>
    </row>
    <row r="2062" spans="1:9" x14ac:dyDescent="0.2">
      <c r="A2062" s="27"/>
      <c r="B2062" s="23"/>
      <c r="C2062" s="24"/>
      <c r="D2062" s="23"/>
      <c r="E2062" s="28"/>
      <c r="F2062" s="29"/>
      <c r="G2062" s="30"/>
      <c r="H2062" s="65"/>
      <c r="I2062" s="31"/>
    </row>
    <row r="2063" spans="1:9" x14ac:dyDescent="0.2">
      <c r="A2063" s="27"/>
      <c r="B2063" s="23"/>
      <c r="C2063" s="24"/>
      <c r="D2063" s="23"/>
      <c r="E2063" s="28"/>
      <c r="F2063" s="29"/>
      <c r="G2063" s="30"/>
      <c r="H2063" s="65"/>
      <c r="I2063" s="31"/>
    </row>
    <row r="2064" spans="1:9" x14ac:dyDescent="0.2">
      <c r="A2064" s="27"/>
      <c r="B2064" s="23"/>
      <c r="C2064" s="24"/>
      <c r="D2064" s="23"/>
      <c r="E2064" s="28"/>
      <c r="F2064" s="29"/>
      <c r="G2064" s="30"/>
      <c r="H2064" s="65"/>
      <c r="I2064" s="31"/>
    </row>
    <row r="2065" spans="1:9" x14ac:dyDescent="0.2">
      <c r="A2065" s="27"/>
      <c r="B2065" s="23"/>
      <c r="C2065" s="24"/>
      <c r="D2065" s="23"/>
      <c r="E2065" s="28"/>
      <c r="F2065" s="29"/>
      <c r="G2065" s="30"/>
      <c r="H2065" s="65"/>
      <c r="I2065" s="31"/>
    </row>
    <row r="2066" spans="1:9" x14ac:dyDescent="0.2">
      <c r="A2066" s="27"/>
      <c r="B2066" s="23"/>
      <c r="C2066" s="24"/>
      <c r="D2066" s="23"/>
      <c r="E2066" s="28"/>
      <c r="F2066" s="29"/>
      <c r="G2066" s="30"/>
      <c r="H2066" s="65"/>
      <c r="I2066" s="31"/>
    </row>
    <row r="2067" spans="1:9" x14ac:dyDescent="0.2">
      <c r="A2067" s="27"/>
      <c r="B2067" s="23"/>
      <c r="C2067" s="24"/>
      <c r="D2067" s="23"/>
      <c r="E2067" s="28"/>
      <c r="F2067" s="29"/>
      <c r="G2067" s="30"/>
      <c r="H2067" s="65"/>
      <c r="I2067" s="31"/>
    </row>
    <row r="2068" spans="1:9" x14ac:dyDescent="0.2">
      <c r="A2068" s="27"/>
      <c r="B2068" s="23"/>
      <c r="C2068" s="24"/>
      <c r="D2068" s="23"/>
      <c r="E2068" s="28"/>
      <c r="F2068" s="29"/>
      <c r="G2068" s="30"/>
      <c r="H2068" s="65"/>
      <c r="I2068" s="31"/>
    </row>
    <row r="2069" spans="1:9" x14ac:dyDescent="0.2">
      <c r="A2069" s="27"/>
      <c r="B2069" s="23"/>
      <c r="C2069" s="24"/>
      <c r="D2069" s="23"/>
      <c r="E2069" s="28"/>
      <c r="F2069" s="29"/>
      <c r="G2069" s="30"/>
      <c r="H2069" s="65"/>
      <c r="I2069" s="31"/>
    </row>
    <row r="2070" spans="1:9" x14ac:dyDescent="0.2">
      <c r="A2070" s="27"/>
      <c r="B2070" s="23"/>
      <c r="C2070" s="24"/>
      <c r="D2070" s="23"/>
      <c r="E2070" s="28"/>
      <c r="F2070" s="29"/>
      <c r="G2070" s="30"/>
      <c r="H2070" s="65"/>
      <c r="I2070" s="31"/>
    </row>
    <row r="2071" spans="1:9" x14ac:dyDescent="0.2">
      <c r="A2071" s="27"/>
      <c r="B2071" s="23"/>
      <c r="C2071" s="24"/>
      <c r="D2071" s="23"/>
      <c r="E2071" s="28"/>
      <c r="F2071" s="29"/>
      <c r="G2071" s="30"/>
      <c r="H2071" s="65"/>
      <c r="I2071" s="31"/>
    </row>
    <row r="2072" spans="1:9" x14ac:dyDescent="0.2">
      <c r="A2072" s="27"/>
      <c r="B2072" s="23"/>
      <c r="C2072" s="24"/>
      <c r="D2072" s="23"/>
      <c r="E2072" s="28"/>
      <c r="F2072" s="29"/>
      <c r="G2072" s="30"/>
      <c r="H2072" s="65"/>
      <c r="I2072" s="31"/>
    </row>
    <row r="2073" spans="1:9" x14ac:dyDescent="0.2">
      <c r="A2073" s="27"/>
      <c r="B2073" s="23"/>
      <c r="C2073" s="24"/>
      <c r="D2073" s="23"/>
      <c r="E2073" s="28"/>
      <c r="F2073" s="29"/>
      <c r="G2073" s="30"/>
      <c r="H2073" s="65"/>
      <c r="I2073" s="31"/>
    </row>
    <row r="2074" spans="1:9" x14ac:dyDescent="0.2">
      <c r="A2074" s="27"/>
      <c r="B2074" s="23"/>
      <c r="C2074" s="24"/>
      <c r="D2074" s="23"/>
      <c r="E2074" s="28"/>
      <c r="F2074" s="29"/>
      <c r="G2074" s="30"/>
      <c r="H2074" s="65"/>
      <c r="I2074" s="31"/>
    </row>
    <row r="2075" spans="1:9" x14ac:dyDescent="0.2">
      <c r="A2075" s="27"/>
      <c r="B2075" s="23"/>
      <c r="C2075" s="24"/>
      <c r="D2075" s="23"/>
      <c r="E2075" s="28"/>
      <c r="F2075" s="29"/>
      <c r="G2075" s="30"/>
      <c r="H2075" s="65"/>
      <c r="I2075" s="31"/>
    </row>
    <row r="2076" spans="1:9" x14ac:dyDescent="0.2">
      <c r="A2076" s="27"/>
      <c r="B2076" s="23"/>
      <c r="C2076" s="24"/>
      <c r="D2076" s="23"/>
      <c r="E2076" s="28"/>
      <c r="F2076" s="29"/>
      <c r="G2076" s="30"/>
      <c r="H2076" s="65"/>
      <c r="I2076" s="31"/>
    </row>
    <row r="2077" spans="1:9" x14ac:dyDescent="0.2">
      <c r="A2077" s="27"/>
      <c r="B2077" s="23"/>
      <c r="C2077" s="24"/>
      <c r="D2077" s="23"/>
      <c r="E2077" s="28"/>
      <c r="F2077" s="29"/>
      <c r="G2077" s="30"/>
      <c r="H2077" s="65"/>
      <c r="I2077" s="31"/>
    </row>
    <row r="2078" spans="1:9" x14ac:dyDescent="0.2">
      <c r="A2078" s="27"/>
      <c r="B2078" s="23"/>
      <c r="C2078" s="24"/>
      <c r="D2078" s="23"/>
      <c r="E2078" s="28"/>
      <c r="F2078" s="29"/>
      <c r="G2078" s="30"/>
      <c r="H2078" s="65"/>
      <c r="I2078" s="31"/>
    </row>
    <row r="2079" spans="1:9" x14ac:dyDescent="0.2">
      <c r="A2079" s="27"/>
      <c r="B2079" s="23"/>
      <c r="C2079" s="24"/>
      <c r="D2079" s="23"/>
      <c r="E2079" s="28"/>
      <c r="F2079" s="29"/>
      <c r="G2079" s="30"/>
      <c r="H2079" s="65"/>
      <c r="I2079" s="31"/>
    </row>
    <row r="2080" spans="1:9" x14ac:dyDescent="0.2">
      <c r="A2080" s="27"/>
      <c r="B2080" s="23"/>
      <c r="C2080" s="24"/>
      <c r="D2080" s="23"/>
      <c r="E2080" s="28"/>
      <c r="F2080" s="29"/>
      <c r="G2080" s="30"/>
      <c r="H2080" s="65"/>
      <c r="I2080" s="31"/>
    </row>
    <row r="2081" spans="1:9" x14ac:dyDescent="0.2">
      <c r="A2081" s="27"/>
      <c r="B2081" s="23"/>
      <c r="C2081" s="24"/>
      <c r="D2081" s="23"/>
      <c r="E2081" s="28"/>
      <c r="F2081" s="29"/>
      <c r="G2081" s="30"/>
      <c r="H2081" s="65"/>
      <c r="I2081" s="31"/>
    </row>
    <row r="2082" spans="1:9" x14ac:dyDescent="0.2">
      <c r="A2082" s="27"/>
      <c r="B2082" s="23"/>
      <c r="C2082" s="24"/>
      <c r="D2082" s="23"/>
      <c r="E2082" s="28"/>
      <c r="F2082" s="29"/>
      <c r="G2082" s="30"/>
      <c r="H2082" s="65"/>
      <c r="I2082" s="31"/>
    </row>
    <row r="2083" spans="1:9" x14ac:dyDescent="0.2">
      <c r="A2083" s="27"/>
      <c r="B2083" s="23"/>
      <c r="C2083" s="24"/>
      <c r="D2083" s="23"/>
      <c r="E2083" s="28"/>
      <c r="F2083" s="29"/>
      <c r="G2083" s="30"/>
      <c r="H2083" s="65"/>
      <c r="I2083" s="31"/>
    </row>
    <row r="2084" spans="1:9" x14ac:dyDescent="0.2">
      <c r="A2084" s="27"/>
      <c r="B2084" s="23"/>
      <c r="C2084" s="24"/>
      <c r="D2084" s="23"/>
      <c r="E2084" s="28"/>
      <c r="F2084" s="29"/>
      <c r="G2084" s="30"/>
      <c r="H2084" s="65"/>
      <c r="I2084" s="31"/>
    </row>
    <row r="2085" spans="1:9" x14ac:dyDescent="0.2">
      <c r="A2085" s="27"/>
      <c r="B2085" s="23"/>
      <c r="C2085" s="24"/>
      <c r="D2085" s="23"/>
      <c r="E2085" s="28"/>
      <c r="F2085" s="29"/>
      <c r="G2085" s="30"/>
      <c r="H2085" s="65"/>
      <c r="I2085" s="31"/>
    </row>
    <row r="2086" spans="1:9" x14ac:dyDescent="0.2">
      <c r="A2086" s="27"/>
      <c r="B2086" s="23"/>
      <c r="C2086" s="24"/>
      <c r="D2086" s="23"/>
      <c r="E2086" s="28"/>
      <c r="F2086" s="29"/>
      <c r="G2086" s="30"/>
      <c r="H2086" s="65"/>
      <c r="I2086" s="31"/>
    </row>
    <row r="2087" spans="1:9" x14ac:dyDescent="0.2">
      <c r="A2087" s="27"/>
      <c r="B2087" s="23"/>
      <c r="C2087" s="24"/>
      <c r="D2087" s="23"/>
      <c r="E2087" s="28"/>
      <c r="F2087" s="29"/>
      <c r="G2087" s="30"/>
      <c r="H2087" s="65"/>
      <c r="I2087" s="31"/>
    </row>
    <row r="2088" spans="1:9" x14ac:dyDescent="0.2">
      <c r="A2088" s="27"/>
      <c r="B2088" s="23"/>
      <c r="C2088" s="24"/>
      <c r="D2088" s="23"/>
      <c r="E2088" s="28"/>
      <c r="F2088" s="29"/>
      <c r="G2088" s="30"/>
      <c r="H2088" s="65"/>
      <c r="I2088" s="31"/>
    </row>
    <row r="2089" spans="1:9" x14ac:dyDescent="0.2">
      <c r="A2089" s="27"/>
      <c r="B2089" s="23"/>
      <c r="C2089" s="24"/>
      <c r="D2089" s="23"/>
      <c r="E2089" s="28"/>
      <c r="F2089" s="29"/>
      <c r="G2089" s="30"/>
      <c r="H2089" s="65"/>
      <c r="I2089" s="31"/>
    </row>
    <row r="2090" spans="1:9" x14ac:dyDescent="0.2">
      <c r="A2090" s="27"/>
      <c r="B2090" s="23"/>
      <c r="C2090" s="24"/>
      <c r="D2090" s="23"/>
      <c r="E2090" s="28"/>
      <c r="F2090" s="29"/>
      <c r="G2090" s="30"/>
      <c r="H2090" s="65"/>
      <c r="I2090" s="31"/>
    </row>
    <row r="2091" spans="1:9" x14ac:dyDescent="0.2">
      <c r="A2091" s="27"/>
      <c r="B2091" s="23"/>
      <c r="C2091" s="24"/>
      <c r="D2091" s="23"/>
      <c r="E2091" s="28"/>
      <c r="F2091" s="29"/>
      <c r="G2091" s="30"/>
      <c r="H2091" s="65"/>
      <c r="I2091" s="31"/>
    </row>
    <row r="2092" spans="1:9" x14ac:dyDescent="0.2">
      <c r="A2092" s="27"/>
      <c r="B2092" s="23"/>
      <c r="C2092" s="24"/>
      <c r="D2092" s="23"/>
      <c r="E2092" s="28"/>
      <c r="F2092" s="29"/>
      <c r="G2092" s="30"/>
      <c r="H2092" s="65"/>
      <c r="I2092" s="31"/>
    </row>
    <row r="2093" spans="1:9" x14ac:dyDescent="0.2">
      <c r="A2093" s="27"/>
      <c r="B2093" s="23"/>
      <c r="C2093" s="24"/>
      <c r="D2093" s="23"/>
      <c r="E2093" s="28"/>
      <c r="F2093" s="29"/>
      <c r="G2093" s="30"/>
      <c r="H2093" s="65"/>
      <c r="I2093" s="31"/>
    </row>
    <row r="2094" spans="1:9" x14ac:dyDescent="0.2">
      <c r="A2094" s="27"/>
      <c r="B2094" s="23"/>
      <c r="C2094" s="24"/>
      <c r="D2094" s="23"/>
      <c r="E2094" s="28"/>
      <c r="F2094" s="29"/>
      <c r="G2094" s="30"/>
      <c r="H2094" s="65"/>
      <c r="I2094" s="31"/>
    </row>
    <row r="2095" spans="1:9" x14ac:dyDescent="0.2">
      <c r="A2095" s="27"/>
      <c r="B2095" s="23"/>
      <c r="C2095" s="24"/>
      <c r="D2095" s="23"/>
      <c r="E2095" s="28"/>
      <c r="F2095" s="29"/>
      <c r="G2095" s="30"/>
      <c r="H2095" s="65"/>
      <c r="I2095" s="31"/>
    </row>
    <row r="2096" spans="1:9" x14ac:dyDescent="0.2">
      <c r="A2096" s="27"/>
      <c r="B2096" s="23"/>
      <c r="C2096" s="24"/>
      <c r="D2096" s="23"/>
      <c r="E2096" s="28"/>
      <c r="F2096" s="29"/>
      <c r="G2096" s="30"/>
      <c r="H2096" s="65"/>
      <c r="I2096" s="31"/>
    </row>
    <row r="2097" spans="1:9" x14ac:dyDescent="0.2">
      <c r="A2097" s="27"/>
      <c r="B2097" s="23"/>
      <c r="C2097" s="24"/>
      <c r="D2097" s="23"/>
      <c r="E2097" s="28"/>
      <c r="F2097" s="29"/>
      <c r="G2097" s="30"/>
      <c r="H2097" s="65"/>
      <c r="I2097" s="31"/>
    </row>
    <row r="2098" spans="1:9" x14ac:dyDescent="0.2">
      <c r="A2098" s="27"/>
      <c r="B2098" s="23"/>
      <c r="C2098" s="24"/>
      <c r="D2098" s="23"/>
      <c r="E2098" s="28"/>
      <c r="F2098" s="29"/>
      <c r="G2098" s="30"/>
      <c r="H2098" s="65"/>
      <c r="I2098" s="31"/>
    </row>
    <row r="2099" spans="1:9" x14ac:dyDescent="0.2">
      <c r="A2099" s="27"/>
      <c r="B2099" s="23"/>
      <c r="C2099" s="24"/>
      <c r="D2099" s="23"/>
      <c r="E2099" s="28"/>
      <c r="F2099" s="29"/>
      <c r="G2099" s="30"/>
      <c r="H2099" s="65"/>
      <c r="I2099" s="31"/>
    </row>
    <row r="2100" spans="1:9" x14ac:dyDescent="0.2">
      <c r="A2100" s="27"/>
      <c r="B2100" s="23"/>
      <c r="C2100" s="24"/>
      <c r="D2100" s="23"/>
      <c r="E2100" s="28"/>
      <c r="F2100" s="29"/>
      <c r="G2100" s="30"/>
      <c r="H2100" s="65"/>
      <c r="I2100" s="31"/>
    </row>
    <row r="2101" spans="1:9" x14ac:dyDescent="0.2">
      <c r="A2101" s="27"/>
      <c r="B2101" s="23"/>
      <c r="C2101" s="24"/>
      <c r="D2101" s="23"/>
      <c r="E2101" s="28"/>
      <c r="F2101" s="29"/>
      <c r="G2101" s="30"/>
      <c r="H2101" s="65"/>
      <c r="I2101" s="31"/>
    </row>
    <row r="2102" spans="1:9" x14ac:dyDescent="0.2">
      <c r="A2102" s="27"/>
      <c r="B2102" s="23"/>
      <c r="C2102" s="24"/>
      <c r="D2102" s="23"/>
      <c r="E2102" s="28"/>
      <c r="F2102" s="29"/>
      <c r="G2102" s="30"/>
      <c r="H2102" s="65"/>
      <c r="I2102" s="31"/>
    </row>
    <row r="2103" spans="1:9" x14ac:dyDescent="0.2">
      <c r="A2103" s="27"/>
      <c r="B2103" s="23"/>
      <c r="C2103" s="24"/>
      <c r="D2103" s="23"/>
      <c r="E2103" s="28"/>
      <c r="F2103" s="29"/>
      <c r="G2103" s="30"/>
      <c r="H2103" s="65"/>
      <c r="I2103" s="31"/>
    </row>
    <row r="2104" spans="1:9" x14ac:dyDescent="0.2">
      <c r="A2104" s="27"/>
      <c r="B2104" s="23"/>
      <c r="C2104" s="24"/>
      <c r="D2104" s="23"/>
      <c r="E2104" s="28"/>
      <c r="F2104" s="29"/>
      <c r="G2104" s="30"/>
      <c r="H2104" s="65"/>
      <c r="I2104" s="31"/>
    </row>
    <row r="2105" spans="1:9" x14ac:dyDescent="0.2">
      <c r="A2105" s="27"/>
      <c r="B2105" s="23"/>
      <c r="C2105" s="24"/>
      <c r="D2105" s="23"/>
      <c r="E2105" s="28"/>
      <c r="F2105" s="29"/>
      <c r="G2105" s="30"/>
      <c r="H2105" s="65"/>
      <c r="I2105" s="31"/>
    </row>
    <row r="2106" spans="1:9" x14ac:dyDescent="0.2">
      <c r="A2106" s="27"/>
      <c r="B2106" s="23"/>
      <c r="C2106" s="24"/>
      <c r="D2106" s="23"/>
      <c r="E2106" s="28"/>
      <c r="F2106" s="29"/>
      <c r="G2106" s="30"/>
      <c r="H2106" s="65"/>
      <c r="I2106" s="31"/>
    </row>
    <row r="2107" spans="1:9" x14ac:dyDescent="0.2">
      <c r="A2107" s="27"/>
      <c r="B2107" s="23"/>
      <c r="C2107" s="24"/>
      <c r="D2107" s="23"/>
      <c r="E2107" s="28"/>
      <c r="F2107" s="29"/>
      <c r="G2107" s="30"/>
      <c r="H2107" s="65"/>
      <c r="I2107" s="31"/>
    </row>
    <row r="2108" spans="1:9" x14ac:dyDescent="0.2">
      <c r="A2108" s="27"/>
      <c r="B2108" s="23"/>
      <c r="C2108" s="24"/>
      <c r="D2108" s="23"/>
      <c r="E2108" s="28"/>
      <c r="F2108" s="29"/>
      <c r="G2108" s="30"/>
      <c r="H2108" s="65"/>
      <c r="I2108" s="31"/>
    </row>
    <row r="2109" spans="1:9" x14ac:dyDescent="0.2">
      <c r="A2109" s="27"/>
      <c r="B2109" s="23"/>
      <c r="C2109" s="24"/>
      <c r="D2109" s="23"/>
      <c r="E2109" s="28"/>
      <c r="F2109" s="29"/>
      <c r="G2109" s="30"/>
      <c r="H2109" s="65"/>
      <c r="I2109" s="31"/>
    </row>
    <row r="2110" spans="1:9" x14ac:dyDescent="0.2">
      <c r="A2110" s="27"/>
      <c r="B2110" s="23"/>
      <c r="C2110" s="24"/>
      <c r="D2110" s="23"/>
      <c r="E2110" s="28"/>
      <c r="F2110" s="29"/>
      <c r="G2110" s="30"/>
      <c r="H2110" s="65"/>
      <c r="I2110" s="31"/>
    </row>
    <row r="2111" spans="1:9" x14ac:dyDescent="0.2">
      <c r="A2111" s="27"/>
      <c r="B2111" s="23"/>
      <c r="C2111" s="24"/>
      <c r="D2111" s="23"/>
      <c r="E2111" s="28"/>
      <c r="F2111" s="29"/>
      <c r="G2111" s="30"/>
      <c r="H2111" s="65"/>
      <c r="I2111" s="31"/>
    </row>
    <row r="2112" spans="1:9" x14ac:dyDescent="0.2">
      <c r="A2112" s="27"/>
      <c r="B2112" s="23"/>
      <c r="C2112" s="24"/>
      <c r="D2112" s="23"/>
      <c r="E2112" s="28"/>
      <c r="F2112" s="29"/>
      <c r="G2112" s="30"/>
      <c r="H2112" s="65"/>
      <c r="I2112" s="31"/>
    </row>
    <row r="2113" spans="1:9" x14ac:dyDescent="0.2">
      <c r="A2113" s="27"/>
      <c r="B2113" s="23"/>
      <c r="C2113" s="24"/>
      <c r="D2113" s="23"/>
      <c r="E2113" s="28"/>
      <c r="F2113" s="29"/>
      <c r="G2113" s="30"/>
      <c r="H2113" s="65"/>
      <c r="I2113" s="31"/>
    </row>
    <row r="2114" spans="1:9" x14ac:dyDescent="0.2">
      <c r="A2114" s="27"/>
      <c r="B2114" s="23"/>
      <c r="C2114" s="24"/>
      <c r="D2114" s="23"/>
      <c r="E2114" s="28"/>
      <c r="F2114" s="29"/>
      <c r="G2114" s="30"/>
      <c r="H2114" s="65"/>
      <c r="I2114" s="31"/>
    </row>
    <row r="2115" spans="1:9" x14ac:dyDescent="0.2">
      <c r="A2115" s="27"/>
      <c r="B2115" s="23"/>
      <c r="C2115" s="24"/>
      <c r="D2115" s="23"/>
      <c r="E2115" s="28"/>
      <c r="F2115" s="29"/>
      <c r="G2115" s="30"/>
      <c r="H2115" s="65"/>
      <c r="I2115" s="31"/>
    </row>
    <row r="2116" spans="1:9" x14ac:dyDescent="0.2">
      <c r="A2116" s="27"/>
      <c r="B2116" s="23"/>
      <c r="C2116" s="24"/>
      <c r="D2116" s="23"/>
      <c r="E2116" s="28"/>
      <c r="F2116" s="29"/>
      <c r="G2116" s="30"/>
      <c r="H2116" s="65"/>
      <c r="I2116" s="31"/>
    </row>
    <row r="2117" spans="1:9" x14ac:dyDescent="0.2">
      <c r="A2117" s="27"/>
      <c r="B2117" s="23"/>
      <c r="C2117" s="24"/>
      <c r="D2117" s="23"/>
      <c r="E2117" s="28"/>
      <c r="F2117" s="29"/>
      <c r="G2117" s="30"/>
      <c r="H2117" s="65"/>
      <c r="I2117" s="31"/>
    </row>
    <row r="2118" spans="1:9" x14ac:dyDescent="0.2">
      <c r="A2118" s="27"/>
      <c r="B2118" s="23"/>
      <c r="C2118" s="24"/>
      <c r="D2118" s="23"/>
      <c r="E2118" s="28"/>
      <c r="F2118" s="29"/>
      <c r="G2118" s="30"/>
      <c r="H2118" s="65"/>
      <c r="I2118" s="31"/>
    </row>
    <row r="2119" spans="1:9" x14ac:dyDescent="0.2">
      <c r="A2119" s="27"/>
      <c r="B2119" s="23"/>
      <c r="C2119" s="24"/>
      <c r="D2119" s="23"/>
      <c r="E2119" s="28"/>
      <c r="F2119" s="29"/>
      <c r="G2119" s="30"/>
      <c r="H2119" s="65"/>
      <c r="I2119" s="31"/>
    </row>
    <row r="2120" spans="1:9" x14ac:dyDescent="0.2">
      <c r="A2120" s="27"/>
      <c r="B2120" s="23"/>
      <c r="C2120" s="24"/>
      <c r="D2120" s="23"/>
      <c r="E2120" s="28"/>
      <c r="F2120" s="29"/>
      <c r="G2120" s="30"/>
      <c r="H2120" s="65"/>
      <c r="I2120" s="31"/>
    </row>
    <row r="2121" spans="1:9" x14ac:dyDescent="0.2">
      <c r="A2121" s="27"/>
      <c r="B2121" s="23"/>
      <c r="C2121" s="24"/>
      <c r="D2121" s="23"/>
      <c r="E2121" s="28"/>
      <c r="F2121" s="29"/>
      <c r="G2121" s="30"/>
      <c r="H2121" s="65"/>
      <c r="I2121" s="31"/>
    </row>
    <row r="2122" spans="1:9" x14ac:dyDescent="0.2">
      <c r="A2122" s="27"/>
      <c r="B2122" s="23"/>
      <c r="C2122" s="24"/>
      <c r="D2122" s="23"/>
      <c r="E2122" s="28"/>
      <c r="F2122" s="29"/>
      <c r="G2122" s="30"/>
      <c r="H2122" s="65"/>
      <c r="I2122" s="31"/>
    </row>
    <row r="2123" spans="1:9" x14ac:dyDescent="0.2">
      <c r="A2123" s="27"/>
      <c r="B2123" s="23"/>
      <c r="C2123" s="24"/>
      <c r="D2123" s="23"/>
      <c r="E2123" s="28"/>
      <c r="F2123" s="29"/>
      <c r="G2123" s="30"/>
      <c r="H2123" s="65"/>
      <c r="I2123" s="31"/>
    </row>
    <row r="2124" spans="1:9" x14ac:dyDescent="0.2">
      <c r="A2124" s="27"/>
      <c r="B2124" s="23"/>
      <c r="C2124" s="24"/>
      <c r="D2124" s="23"/>
      <c r="E2124" s="28"/>
      <c r="F2124" s="29"/>
      <c r="G2124" s="30"/>
      <c r="H2124" s="65"/>
      <c r="I2124" s="31"/>
    </row>
    <row r="2125" spans="1:9" x14ac:dyDescent="0.2">
      <c r="A2125" s="27"/>
      <c r="B2125" s="23"/>
      <c r="C2125" s="24"/>
      <c r="D2125" s="23"/>
      <c r="E2125" s="28"/>
      <c r="F2125" s="29"/>
      <c r="G2125" s="30"/>
      <c r="H2125" s="65"/>
      <c r="I2125" s="31"/>
    </row>
    <row r="2126" spans="1:9" x14ac:dyDescent="0.2">
      <c r="A2126" s="27"/>
      <c r="B2126" s="23"/>
      <c r="C2126" s="24"/>
      <c r="D2126" s="23"/>
      <c r="E2126" s="28"/>
      <c r="F2126" s="29"/>
      <c r="G2126" s="30"/>
      <c r="H2126" s="65"/>
      <c r="I2126" s="31"/>
    </row>
    <row r="2127" spans="1:9" x14ac:dyDescent="0.2">
      <c r="A2127" s="27"/>
      <c r="B2127" s="23"/>
      <c r="C2127" s="24"/>
      <c r="D2127" s="23"/>
      <c r="E2127" s="28"/>
      <c r="F2127" s="29"/>
      <c r="G2127" s="30"/>
      <c r="H2127" s="65"/>
      <c r="I2127" s="31"/>
    </row>
    <row r="2128" spans="1:9" x14ac:dyDescent="0.2">
      <c r="A2128" s="27"/>
      <c r="B2128" s="23"/>
      <c r="C2128" s="24"/>
      <c r="D2128" s="23"/>
      <c r="E2128" s="28"/>
      <c r="F2128" s="29"/>
      <c r="G2128" s="30"/>
      <c r="H2128" s="65"/>
      <c r="I2128" s="31"/>
    </row>
    <row r="2129" spans="1:9" x14ac:dyDescent="0.2">
      <c r="A2129" s="27"/>
      <c r="B2129" s="23"/>
      <c r="C2129" s="24"/>
      <c r="D2129" s="23"/>
      <c r="E2129" s="28"/>
      <c r="F2129" s="29"/>
      <c r="G2129" s="30"/>
      <c r="H2129" s="65"/>
      <c r="I2129" s="31"/>
    </row>
    <row r="2130" spans="1:9" x14ac:dyDescent="0.2">
      <c r="A2130" s="27"/>
      <c r="B2130" s="23"/>
      <c r="C2130" s="24"/>
      <c r="D2130" s="23"/>
      <c r="E2130" s="28"/>
      <c r="F2130" s="29"/>
      <c r="G2130" s="30"/>
      <c r="H2130" s="65"/>
      <c r="I2130" s="31"/>
    </row>
    <row r="2131" spans="1:9" x14ac:dyDescent="0.2">
      <c r="A2131" s="27"/>
      <c r="B2131" s="23"/>
      <c r="C2131" s="24"/>
      <c r="D2131" s="23"/>
      <c r="E2131" s="28"/>
      <c r="F2131" s="29"/>
      <c r="G2131" s="30"/>
      <c r="H2131" s="65"/>
      <c r="I2131" s="31"/>
    </row>
    <row r="2132" spans="1:9" x14ac:dyDescent="0.2">
      <c r="A2132" s="27"/>
      <c r="B2132" s="23"/>
      <c r="C2132" s="24"/>
      <c r="D2132" s="23"/>
      <c r="E2132" s="28"/>
      <c r="F2132" s="29"/>
      <c r="G2132" s="30"/>
      <c r="H2132" s="65"/>
      <c r="I2132" s="31"/>
    </row>
    <row r="2133" spans="1:9" x14ac:dyDescent="0.2">
      <c r="A2133" s="27"/>
      <c r="B2133" s="23"/>
      <c r="C2133" s="24"/>
      <c r="D2133" s="23"/>
      <c r="E2133" s="28"/>
      <c r="F2133" s="29"/>
      <c r="G2133" s="30"/>
      <c r="H2133" s="65"/>
      <c r="I2133" s="31"/>
    </row>
    <row r="2134" spans="1:9" x14ac:dyDescent="0.2">
      <c r="A2134" s="27"/>
      <c r="B2134" s="23"/>
      <c r="C2134" s="24"/>
      <c r="D2134" s="23"/>
      <c r="E2134" s="28"/>
      <c r="F2134" s="29"/>
      <c r="G2134" s="30"/>
      <c r="H2134" s="65"/>
      <c r="I2134" s="31"/>
    </row>
    <row r="2135" spans="1:9" x14ac:dyDescent="0.2">
      <c r="A2135" s="27"/>
      <c r="B2135" s="23"/>
      <c r="C2135" s="24"/>
      <c r="D2135" s="23"/>
      <c r="E2135" s="28"/>
      <c r="F2135" s="29"/>
      <c r="G2135" s="30"/>
      <c r="H2135" s="65"/>
      <c r="I2135" s="31"/>
    </row>
    <row r="2136" spans="1:9" x14ac:dyDescent="0.2">
      <c r="A2136" s="27"/>
      <c r="B2136" s="23"/>
      <c r="C2136" s="24"/>
      <c r="D2136" s="23"/>
      <c r="E2136" s="28"/>
      <c r="F2136" s="29"/>
      <c r="G2136" s="30"/>
      <c r="H2136" s="65"/>
      <c r="I2136" s="31"/>
    </row>
    <row r="2137" spans="1:9" x14ac:dyDescent="0.2">
      <c r="A2137" s="27"/>
      <c r="B2137" s="23"/>
      <c r="C2137" s="24"/>
      <c r="D2137" s="23"/>
      <c r="E2137" s="28"/>
      <c r="F2137" s="29"/>
      <c r="G2137" s="30"/>
      <c r="H2137" s="65"/>
      <c r="I2137" s="31"/>
    </row>
    <row r="2138" spans="1:9" x14ac:dyDescent="0.2">
      <c r="A2138" s="27"/>
      <c r="B2138" s="23"/>
      <c r="C2138" s="24"/>
      <c r="D2138" s="23"/>
      <c r="E2138" s="28"/>
      <c r="F2138" s="29"/>
      <c r="G2138" s="30"/>
      <c r="H2138" s="65"/>
      <c r="I2138" s="31"/>
    </row>
    <row r="2139" spans="1:9" x14ac:dyDescent="0.2">
      <c r="A2139" s="27"/>
      <c r="B2139" s="23"/>
      <c r="C2139" s="24"/>
      <c r="D2139" s="23"/>
      <c r="E2139" s="28"/>
      <c r="F2139" s="29"/>
      <c r="G2139" s="30"/>
      <c r="H2139" s="65"/>
      <c r="I2139" s="31"/>
    </row>
    <row r="2140" spans="1:9" x14ac:dyDescent="0.2">
      <c r="A2140" s="27"/>
      <c r="B2140" s="23"/>
      <c r="C2140" s="24"/>
      <c r="D2140" s="23"/>
      <c r="E2140" s="28"/>
      <c r="F2140" s="29"/>
      <c r="G2140" s="30"/>
      <c r="H2140" s="65"/>
      <c r="I2140" s="31"/>
    </row>
    <row r="2141" spans="1:9" x14ac:dyDescent="0.2">
      <c r="A2141" s="27"/>
      <c r="B2141" s="23"/>
      <c r="C2141" s="24"/>
      <c r="D2141" s="23"/>
      <c r="E2141" s="28"/>
      <c r="F2141" s="29"/>
      <c r="G2141" s="30"/>
      <c r="H2141" s="65"/>
      <c r="I2141" s="31"/>
    </row>
    <row r="2142" spans="1:9" x14ac:dyDescent="0.2">
      <c r="A2142" s="27"/>
      <c r="B2142" s="23"/>
      <c r="C2142" s="24"/>
      <c r="D2142" s="23"/>
      <c r="E2142" s="28"/>
      <c r="F2142" s="29"/>
      <c r="G2142" s="30"/>
      <c r="H2142" s="65"/>
      <c r="I2142" s="31"/>
    </row>
    <row r="2143" spans="1:9" x14ac:dyDescent="0.2">
      <c r="A2143" s="27"/>
      <c r="B2143" s="23"/>
      <c r="C2143" s="24"/>
      <c r="D2143" s="23"/>
      <c r="E2143" s="28"/>
      <c r="F2143" s="29"/>
      <c r="G2143" s="30"/>
      <c r="H2143" s="65"/>
      <c r="I2143" s="31"/>
    </row>
    <row r="2144" spans="1:9" x14ac:dyDescent="0.2">
      <c r="A2144" s="27"/>
      <c r="B2144" s="23"/>
      <c r="C2144" s="24"/>
      <c r="D2144" s="23"/>
      <c r="E2144" s="28"/>
      <c r="F2144" s="29"/>
      <c r="G2144" s="30"/>
      <c r="H2144" s="65"/>
      <c r="I2144" s="31"/>
    </row>
    <row r="2145" spans="1:9" x14ac:dyDescent="0.2">
      <c r="A2145" s="27"/>
      <c r="B2145" s="23"/>
      <c r="C2145" s="24"/>
      <c r="D2145" s="23"/>
      <c r="E2145" s="28"/>
      <c r="F2145" s="29"/>
      <c r="G2145" s="30"/>
      <c r="H2145" s="65"/>
      <c r="I2145" s="31"/>
    </row>
    <row r="2146" spans="1:9" x14ac:dyDescent="0.2">
      <c r="A2146" s="27"/>
      <c r="B2146" s="23"/>
      <c r="C2146" s="24"/>
      <c r="D2146" s="23"/>
      <c r="E2146" s="28"/>
      <c r="F2146" s="29"/>
      <c r="G2146" s="30"/>
      <c r="H2146" s="65"/>
      <c r="I2146" s="31"/>
    </row>
    <row r="2147" spans="1:9" x14ac:dyDescent="0.2">
      <c r="A2147" s="27"/>
      <c r="B2147" s="23"/>
      <c r="C2147" s="24"/>
      <c r="D2147" s="23"/>
      <c r="E2147" s="28"/>
      <c r="F2147" s="29"/>
      <c r="G2147" s="30"/>
      <c r="H2147" s="65"/>
      <c r="I2147" s="31"/>
    </row>
    <row r="2148" spans="1:9" x14ac:dyDescent="0.2">
      <c r="A2148" s="27"/>
      <c r="B2148" s="23"/>
      <c r="C2148" s="24"/>
      <c r="D2148" s="23"/>
      <c r="E2148" s="28"/>
      <c r="F2148" s="29"/>
      <c r="G2148" s="30"/>
      <c r="H2148" s="65"/>
      <c r="I2148" s="31"/>
    </row>
    <row r="2149" spans="1:9" x14ac:dyDescent="0.2">
      <c r="A2149" s="27"/>
      <c r="B2149" s="23"/>
      <c r="C2149" s="24"/>
      <c r="D2149" s="23"/>
      <c r="E2149" s="28"/>
      <c r="F2149" s="29"/>
      <c r="G2149" s="30"/>
      <c r="H2149" s="65"/>
      <c r="I2149" s="31"/>
    </row>
    <row r="2150" spans="1:9" x14ac:dyDescent="0.2">
      <c r="A2150" s="27"/>
      <c r="B2150" s="23"/>
      <c r="C2150" s="24"/>
      <c r="D2150" s="23"/>
      <c r="E2150" s="28"/>
      <c r="F2150" s="29"/>
      <c r="G2150" s="30"/>
      <c r="H2150" s="65"/>
      <c r="I2150" s="31"/>
    </row>
    <row r="2151" spans="1:9" x14ac:dyDescent="0.2">
      <c r="A2151" s="27"/>
      <c r="B2151" s="23"/>
      <c r="C2151" s="24"/>
      <c r="D2151" s="23"/>
      <c r="E2151" s="28"/>
      <c r="F2151" s="29"/>
      <c r="G2151" s="30"/>
      <c r="H2151" s="65"/>
      <c r="I2151" s="31"/>
    </row>
    <row r="2152" spans="1:9" x14ac:dyDescent="0.2">
      <c r="A2152" s="27"/>
      <c r="B2152" s="23"/>
      <c r="C2152" s="24"/>
      <c r="D2152" s="23"/>
      <c r="E2152" s="28"/>
      <c r="F2152" s="29"/>
      <c r="G2152" s="30"/>
      <c r="H2152" s="65"/>
      <c r="I2152" s="31"/>
    </row>
    <row r="2153" spans="1:9" x14ac:dyDescent="0.2">
      <c r="A2153" s="27"/>
      <c r="B2153" s="23"/>
      <c r="C2153" s="24"/>
      <c r="D2153" s="23"/>
      <c r="E2153" s="28"/>
      <c r="F2153" s="29"/>
      <c r="G2153" s="30"/>
      <c r="H2153" s="65"/>
      <c r="I2153" s="31"/>
    </row>
    <row r="2154" spans="1:9" x14ac:dyDescent="0.2">
      <c r="A2154" s="27"/>
      <c r="B2154" s="23"/>
      <c r="C2154" s="24"/>
      <c r="D2154" s="23"/>
      <c r="E2154" s="28"/>
      <c r="F2154" s="29"/>
      <c r="G2154" s="30"/>
      <c r="H2154" s="65"/>
      <c r="I2154" s="31"/>
    </row>
    <row r="2155" spans="1:9" x14ac:dyDescent="0.2">
      <c r="A2155" s="27"/>
      <c r="B2155" s="23"/>
      <c r="C2155" s="24"/>
      <c r="D2155" s="23"/>
      <c r="E2155" s="28"/>
      <c r="F2155" s="29"/>
      <c r="G2155" s="30"/>
      <c r="H2155" s="65"/>
      <c r="I2155" s="31"/>
    </row>
    <row r="2156" spans="1:9" x14ac:dyDescent="0.2">
      <c r="A2156" s="27"/>
      <c r="B2156" s="23"/>
      <c r="C2156" s="24"/>
      <c r="D2156" s="23"/>
      <c r="E2156" s="28"/>
      <c r="F2156" s="29"/>
      <c r="G2156" s="30"/>
      <c r="H2156" s="65"/>
      <c r="I2156" s="31"/>
    </row>
    <row r="2157" spans="1:9" x14ac:dyDescent="0.2">
      <c r="A2157" s="27"/>
      <c r="B2157" s="23"/>
      <c r="C2157" s="24"/>
      <c r="D2157" s="23"/>
      <c r="E2157" s="28"/>
      <c r="F2157" s="29"/>
      <c r="G2157" s="30"/>
      <c r="H2157" s="65"/>
      <c r="I2157" s="31"/>
    </row>
    <row r="2158" spans="1:9" x14ac:dyDescent="0.2">
      <c r="A2158" s="27"/>
      <c r="B2158" s="23"/>
      <c r="C2158" s="24"/>
      <c r="D2158" s="23"/>
      <c r="E2158" s="28"/>
      <c r="F2158" s="29"/>
      <c r="G2158" s="30"/>
      <c r="H2158" s="65"/>
      <c r="I2158" s="31"/>
    </row>
    <row r="2159" spans="1:9" x14ac:dyDescent="0.2">
      <c r="A2159" s="27"/>
      <c r="B2159" s="23"/>
      <c r="C2159" s="24"/>
      <c r="D2159" s="23"/>
      <c r="E2159" s="28"/>
      <c r="F2159" s="29"/>
      <c r="G2159" s="30"/>
      <c r="H2159" s="65"/>
      <c r="I2159" s="31"/>
    </row>
    <row r="2160" spans="1:9" x14ac:dyDescent="0.2">
      <c r="A2160" s="27"/>
      <c r="B2160" s="23"/>
      <c r="C2160" s="24"/>
      <c r="D2160" s="23"/>
      <c r="E2160" s="28"/>
      <c r="F2160" s="29"/>
      <c r="G2160" s="30"/>
      <c r="H2160" s="65"/>
      <c r="I2160" s="31"/>
    </row>
    <row r="2161" spans="1:9" x14ac:dyDescent="0.2">
      <c r="A2161" s="27"/>
      <c r="B2161" s="23"/>
      <c r="C2161" s="24"/>
      <c r="D2161" s="23"/>
      <c r="E2161" s="28"/>
      <c r="F2161" s="29"/>
      <c r="G2161" s="30"/>
      <c r="H2161" s="65"/>
      <c r="I2161" s="31"/>
    </row>
    <row r="2162" spans="1:9" x14ac:dyDescent="0.2">
      <c r="A2162" s="27"/>
      <c r="B2162" s="23"/>
      <c r="C2162" s="24"/>
      <c r="D2162" s="23"/>
      <c r="E2162" s="28"/>
      <c r="F2162" s="29"/>
      <c r="G2162" s="30"/>
      <c r="H2162" s="65"/>
      <c r="I2162" s="31"/>
    </row>
    <row r="2163" spans="1:9" x14ac:dyDescent="0.2">
      <c r="A2163" s="27"/>
      <c r="B2163" s="23"/>
      <c r="C2163" s="24"/>
      <c r="D2163" s="23"/>
      <c r="E2163" s="28"/>
      <c r="F2163" s="29"/>
      <c r="G2163" s="30"/>
      <c r="H2163" s="65"/>
      <c r="I2163" s="31"/>
    </row>
    <row r="2164" spans="1:9" x14ac:dyDescent="0.2">
      <c r="A2164" s="27"/>
      <c r="B2164" s="23"/>
      <c r="C2164" s="24"/>
      <c r="D2164" s="23"/>
      <c r="E2164" s="28"/>
      <c r="F2164" s="29"/>
      <c r="G2164" s="30"/>
      <c r="H2164" s="65"/>
      <c r="I2164" s="31"/>
    </row>
    <row r="2165" spans="1:9" x14ac:dyDescent="0.2">
      <c r="A2165" s="27"/>
      <c r="B2165" s="23"/>
      <c r="C2165" s="24"/>
      <c r="D2165" s="23"/>
      <c r="E2165" s="28"/>
      <c r="F2165" s="29"/>
      <c r="G2165" s="30"/>
      <c r="H2165" s="65"/>
      <c r="I2165" s="31"/>
    </row>
    <row r="2166" spans="1:9" x14ac:dyDescent="0.2">
      <c r="A2166" s="27"/>
      <c r="B2166" s="23"/>
      <c r="C2166" s="24"/>
      <c r="D2166" s="23"/>
      <c r="E2166" s="28"/>
      <c r="F2166" s="29"/>
      <c r="G2166" s="30"/>
      <c r="H2166" s="65"/>
      <c r="I2166" s="31"/>
    </row>
    <row r="2167" spans="1:9" x14ac:dyDescent="0.2">
      <c r="A2167" s="27"/>
      <c r="B2167" s="23"/>
      <c r="C2167" s="24"/>
      <c r="D2167" s="23"/>
      <c r="E2167" s="28"/>
      <c r="F2167" s="29"/>
      <c r="G2167" s="30"/>
      <c r="H2167" s="65"/>
      <c r="I2167" s="31"/>
    </row>
    <row r="2168" spans="1:9" x14ac:dyDescent="0.2">
      <c r="A2168" s="27"/>
      <c r="B2168" s="23"/>
      <c r="C2168" s="24"/>
      <c r="D2168" s="23"/>
      <c r="E2168" s="28"/>
      <c r="F2168" s="29"/>
      <c r="G2168" s="30"/>
      <c r="H2168" s="65"/>
      <c r="I2168" s="31"/>
    </row>
    <row r="2169" spans="1:9" x14ac:dyDescent="0.2">
      <c r="A2169" s="27"/>
      <c r="B2169" s="23"/>
      <c r="C2169" s="24"/>
      <c r="D2169" s="23"/>
      <c r="E2169" s="28"/>
      <c r="F2169" s="29"/>
      <c r="G2169" s="30"/>
      <c r="H2169" s="65"/>
      <c r="I2169" s="31"/>
    </row>
    <row r="2170" spans="1:9" x14ac:dyDescent="0.2">
      <c r="A2170" s="27"/>
      <c r="B2170" s="23"/>
      <c r="C2170" s="24"/>
      <c r="D2170" s="23"/>
      <c r="E2170" s="28"/>
      <c r="F2170" s="29"/>
      <c r="G2170" s="30"/>
      <c r="H2170" s="65"/>
      <c r="I2170" s="31"/>
    </row>
    <row r="2171" spans="1:9" x14ac:dyDescent="0.2">
      <c r="A2171" s="27"/>
      <c r="B2171" s="23"/>
      <c r="C2171" s="24"/>
      <c r="D2171" s="23"/>
      <c r="E2171" s="28"/>
      <c r="F2171" s="29"/>
      <c r="G2171" s="30"/>
      <c r="H2171" s="65"/>
      <c r="I2171" s="31"/>
    </row>
    <row r="2172" spans="1:9" x14ac:dyDescent="0.2">
      <c r="A2172" s="27"/>
      <c r="B2172" s="23"/>
      <c r="C2172" s="24"/>
      <c r="D2172" s="23"/>
      <c r="E2172" s="28"/>
      <c r="F2172" s="29"/>
      <c r="G2172" s="30"/>
      <c r="H2172" s="65"/>
      <c r="I2172" s="31"/>
    </row>
    <row r="2173" spans="1:9" x14ac:dyDescent="0.2">
      <c r="A2173" s="27"/>
      <c r="B2173" s="23"/>
      <c r="C2173" s="24"/>
      <c r="D2173" s="23"/>
      <c r="E2173" s="28"/>
      <c r="F2173" s="29"/>
      <c r="G2173" s="30"/>
      <c r="H2173" s="65"/>
      <c r="I2173" s="31"/>
    </row>
    <row r="2174" spans="1:9" x14ac:dyDescent="0.2">
      <c r="A2174" s="27"/>
      <c r="B2174" s="23"/>
      <c r="C2174" s="24"/>
      <c r="D2174" s="23"/>
      <c r="E2174" s="28"/>
      <c r="F2174" s="29"/>
      <c r="G2174" s="30"/>
      <c r="H2174" s="65"/>
      <c r="I2174" s="31"/>
    </row>
    <row r="2175" spans="1:9" x14ac:dyDescent="0.2">
      <c r="A2175" s="27"/>
      <c r="B2175" s="23"/>
      <c r="C2175" s="24"/>
      <c r="D2175" s="23"/>
      <c r="E2175" s="28"/>
      <c r="F2175" s="29"/>
      <c r="G2175" s="30"/>
      <c r="H2175" s="65"/>
      <c r="I2175" s="31"/>
    </row>
    <row r="2176" spans="1:9" x14ac:dyDescent="0.2">
      <c r="A2176" s="27"/>
      <c r="B2176" s="23"/>
      <c r="C2176" s="24"/>
      <c r="D2176" s="23"/>
      <c r="E2176" s="28"/>
      <c r="F2176" s="29"/>
      <c r="G2176" s="30"/>
      <c r="H2176" s="65"/>
      <c r="I2176" s="31"/>
    </row>
    <row r="2177" spans="1:9" x14ac:dyDescent="0.2">
      <c r="A2177" s="27"/>
      <c r="B2177" s="23"/>
      <c r="C2177" s="24"/>
      <c r="D2177" s="23"/>
      <c r="E2177" s="28"/>
      <c r="F2177" s="29"/>
      <c r="G2177" s="30"/>
      <c r="H2177" s="65"/>
      <c r="I2177" s="31"/>
    </row>
    <row r="2178" spans="1:9" x14ac:dyDescent="0.2">
      <c r="A2178" s="27"/>
      <c r="B2178" s="23"/>
      <c r="C2178" s="24"/>
      <c r="D2178" s="23"/>
      <c r="E2178" s="28"/>
      <c r="F2178" s="29"/>
      <c r="G2178" s="30"/>
      <c r="H2178" s="65"/>
      <c r="I2178" s="31"/>
    </row>
    <row r="2179" spans="1:9" x14ac:dyDescent="0.2">
      <c r="A2179" s="27"/>
      <c r="B2179" s="23"/>
      <c r="C2179" s="24"/>
      <c r="D2179" s="23"/>
      <c r="E2179" s="28"/>
      <c r="F2179" s="29"/>
      <c r="G2179" s="30"/>
      <c r="H2179" s="65"/>
      <c r="I2179" s="31"/>
    </row>
    <row r="2180" spans="1:9" x14ac:dyDescent="0.2">
      <c r="A2180" s="27"/>
      <c r="B2180" s="23"/>
      <c r="C2180" s="24"/>
      <c r="D2180" s="23"/>
      <c r="E2180" s="28"/>
      <c r="F2180" s="29"/>
      <c r="G2180" s="30"/>
      <c r="H2180" s="65"/>
      <c r="I2180" s="31"/>
    </row>
    <row r="2181" spans="1:9" x14ac:dyDescent="0.2">
      <c r="A2181" s="27"/>
      <c r="B2181" s="23"/>
      <c r="C2181" s="24"/>
      <c r="D2181" s="23"/>
      <c r="E2181" s="28"/>
      <c r="F2181" s="29"/>
      <c r="G2181" s="30"/>
      <c r="H2181" s="65"/>
      <c r="I2181" s="31"/>
    </row>
    <row r="2182" spans="1:9" x14ac:dyDescent="0.2">
      <c r="A2182" s="27"/>
      <c r="B2182" s="23"/>
      <c r="C2182" s="24"/>
      <c r="D2182" s="23"/>
      <c r="E2182" s="28"/>
      <c r="F2182" s="29"/>
      <c r="G2182" s="30"/>
      <c r="H2182" s="65"/>
      <c r="I2182" s="31"/>
    </row>
    <row r="2183" spans="1:9" x14ac:dyDescent="0.2">
      <c r="A2183" s="27"/>
      <c r="B2183" s="23"/>
      <c r="C2183" s="24"/>
      <c r="D2183" s="23"/>
      <c r="E2183" s="28"/>
      <c r="F2183" s="29"/>
      <c r="G2183" s="30"/>
      <c r="H2183" s="65"/>
      <c r="I2183" s="31"/>
    </row>
    <row r="2184" spans="1:9" x14ac:dyDescent="0.2">
      <c r="A2184" s="27"/>
      <c r="B2184" s="23"/>
      <c r="C2184" s="24"/>
      <c r="D2184" s="23"/>
      <c r="E2184" s="28"/>
      <c r="F2184" s="29"/>
      <c r="G2184" s="30"/>
      <c r="H2184" s="65"/>
      <c r="I2184" s="31"/>
    </row>
    <row r="2185" spans="1:9" x14ac:dyDescent="0.2">
      <c r="A2185" s="27"/>
      <c r="B2185" s="23"/>
      <c r="C2185" s="24"/>
      <c r="D2185" s="23"/>
      <c r="E2185" s="28"/>
      <c r="F2185" s="29"/>
      <c r="G2185" s="30"/>
      <c r="H2185" s="65"/>
      <c r="I2185" s="31"/>
    </row>
    <row r="2186" spans="1:9" x14ac:dyDescent="0.2">
      <c r="A2186" s="27"/>
      <c r="B2186" s="23"/>
      <c r="C2186" s="24"/>
      <c r="D2186" s="23"/>
      <c r="E2186" s="28"/>
      <c r="F2186" s="29"/>
      <c r="G2186" s="30"/>
      <c r="H2186" s="65"/>
      <c r="I2186" s="31"/>
    </row>
    <row r="2187" spans="1:9" x14ac:dyDescent="0.2">
      <c r="A2187" s="27"/>
      <c r="B2187" s="23"/>
      <c r="C2187" s="24"/>
      <c r="D2187" s="23"/>
      <c r="E2187" s="28"/>
      <c r="F2187" s="29"/>
      <c r="G2187" s="30"/>
      <c r="H2187" s="65"/>
      <c r="I2187" s="31"/>
    </row>
    <row r="2188" spans="1:9" x14ac:dyDescent="0.2">
      <c r="A2188" s="27"/>
      <c r="B2188" s="23"/>
      <c r="C2188" s="24"/>
      <c r="D2188" s="23"/>
      <c r="E2188" s="28"/>
      <c r="F2188" s="29"/>
      <c r="G2188" s="30"/>
      <c r="H2188" s="65"/>
      <c r="I2188" s="31"/>
    </row>
    <row r="2189" spans="1:9" x14ac:dyDescent="0.2">
      <c r="A2189" s="27"/>
      <c r="B2189" s="23"/>
      <c r="C2189" s="24"/>
      <c r="D2189" s="23"/>
      <c r="E2189" s="28"/>
      <c r="F2189" s="29"/>
      <c r="G2189" s="30"/>
      <c r="H2189" s="65"/>
      <c r="I2189" s="31"/>
    </row>
    <row r="2190" spans="1:9" x14ac:dyDescent="0.2">
      <c r="A2190" s="27"/>
      <c r="B2190" s="23"/>
      <c r="C2190" s="24"/>
      <c r="D2190" s="23"/>
      <c r="E2190" s="28"/>
      <c r="F2190" s="29"/>
      <c r="G2190" s="30"/>
      <c r="H2190" s="65"/>
      <c r="I2190" s="31"/>
    </row>
    <row r="2191" spans="1:9" x14ac:dyDescent="0.2">
      <c r="A2191" s="27"/>
      <c r="B2191" s="23"/>
      <c r="C2191" s="24"/>
      <c r="D2191" s="23"/>
      <c r="E2191" s="28"/>
      <c r="F2191" s="29"/>
      <c r="G2191" s="30"/>
      <c r="H2191" s="65"/>
      <c r="I2191" s="31"/>
    </row>
    <row r="2192" spans="1:9" x14ac:dyDescent="0.2">
      <c r="A2192" s="27"/>
      <c r="B2192" s="23"/>
      <c r="C2192" s="24"/>
      <c r="D2192" s="23"/>
      <c r="E2192" s="28"/>
      <c r="F2192" s="29"/>
      <c r="G2192" s="30"/>
      <c r="H2192" s="65"/>
      <c r="I2192" s="31"/>
    </row>
    <row r="2193" spans="1:9" x14ac:dyDescent="0.2">
      <c r="A2193" s="27"/>
      <c r="B2193" s="23"/>
      <c r="C2193" s="24"/>
      <c r="D2193" s="23"/>
      <c r="E2193" s="28"/>
      <c r="F2193" s="29"/>
      <c r="G2193" s="30"/>
      <c r="H2193" s="65"/>
      <c r="I2193" s="31"/>
    </row>
    <row r="2194" spans="1:9" x14ac:dyDescent="0.2">
      <c r="A2194" s="27"/>
      <c r="B2194" s="23"/>
      <c r="C2194" s="24"/>
      <c r="D2194" s="23"/>
      <c r="E2194" s="28"/>
      <c r="F2194" s="29"/>
      <c r="G2194" s="30"/>
      <c r="H2194" s="65"/>
      <c r="I2194" s="31"/>
    </row>
    <row r="2195" spans="1:9" x14ac:dyDescent="0.2">
      <c r="A2195" s="27"/>
      <c r="B2195" s="23"/>
      <c r="C2195" s="24"/>
      <c r="D2195" s="23"/>
      <c r="E2195" s="28"/>
      <c r="F2195" s="29"/>
      <c r="G2195" s="30"/>
      <c r="H2195" s="65"/>
      <c r="I2195" s="31"/>
    </row>
    <row r="2196" spans="1:9" x14ac:dyDescent="0.2">
      <c r="A2196" s="27"/>
      <c r="B2196" s="23"/>
      <c r="C2196" s="24"/>
      <c r="D2196" s="23"/>
      <c r="E2196" s="28"/>
      <c r="F2196" s="29"/>
      <c r="G2196" s="30"/>
      <c r="H2196" s="65"/>
      <c r="I2196" s="31"/>
    </row>
    <row r="2197" spans="1:9" x14ac:dyDescent="0.2">
      <c r="A2197" s="27"/>
      <c r="B2197" s="23"/>
      <c r="C2197" s="24"/>
      <c r="D2197" s="23"/>
      <c r="E2197" s="28"/>
      <c r="F2197" s="29"/>
      <c r="G2197" s="30"/>
      <c r="H2197" s="65"/>
      <c r="I2197" s="31"/>
    </row>
    <row r="2198" spans="1:9" x14ac:dyDescent="0.2">
      <c r="A2198" s="27"/>
      <c r="B2198" s="23"/>
      <c r="C2198" s="24"/>
      <c r="D2198" s="23"/>
      <c r="E2198" s="28"/>
      <c r="F2198" s="29"/>
      <c r="G2198" s="30"/>
      <c r="H2198" s="65"/>
      <c r="I2198" s="31"/>
    </row>
    <row r="2199" spans="1:9" x14ac:dyDescent="0.2">
      <c r="A2199" s="27"/>
      <c r="B2199" s="23"/>
      <c r="C2199" s="24"/>
      <c r="D2199" s="23"/>
      <c r="E2199" s="28"/>
      <c r="F2199" s="29"/>
      <c r="G2199" s="30"/>
      <c r="H2199" s="65"/>
      <c r="I2199" s="31"/>
    </row>
    <row r="2200" spans="1:9" x14ac:dyDescent="0.2">
      <c r="A2200" s="27"/>
      <c r="B2200" s="23"/>
      <c r="C2200" s="24"/>
      <c r="D2200" s="23"/>
      <c r="E2200" s="28"/>
      <c r="F2200" s="29"/>
      <c r="G2200" s="30"/>
      <c r="H2200" s="65"/>
      <c r="I2200" s="31"/>
    </row>
    <row r="2201" spans="1:9" x14ac:dyDescent="0.2">
      <c r="A2201" s="27"/>
      <c r="B2201" s="23"/>
      <c r="C2201" s="24"/>
      <c r="D2201" s="23"/>
      <c r="E2201" s="28"/>
      <c r="F2201" s="29"/>
      <c r="G2201" s="30"/>
      <c r="H2201" s="65"/>
      <c r="I2201" s="31"/>
    </row>
    <row r="2202" spans="1:9" x14ac:dyDescent="0.2">
      <c r="A2202" s="27"/>
      <c r="B2202" s="23"/>
      <c r="C2202" s="24"/>
      <c r="D2202" s="23"/>
      <c r="E2202" s="28"/>
      <c r="F2202" s="29"/>
      <c r="G2202" s="30"/>
      <c r="H2202" s="65"/>
      <c r="I2202" s="31"/>
    </row>
    <row r="2203" spans="1:9" x14ac:dyDescent="0.2">
      <c r="A2203" s="27"/>
      <c r="B2203" s="23"/>
      <c r="C2203" s="24"/>
      <c r="D2203" s="23"/>
      <c r="E2203" s="28"/>
      <c r="F2203" s="29"/>
      <c r="G2203" s="30"/>
      <c r="H2203" s="65"/>
      <c r="I2203" s="31"/>
    </row>
    <row r="2204" spans="1:9" x14ac:dyDescent="0.2">
      <c r="A2204" s="27"/>
      <c r="B2204" s="23"/>
      <c r="C2204" s="24"/>
      <c r="D2204" s="23"/>
      <c r="E2204" s="28"/>
      <c r="F2204" s="29"/>
      <c r="G2204" s="30"/>
      <c r="H2204" s="65"/>
      <c r="I2204" s="31"/>
    </row>
    <row r="2205" spans="1:9" x14ac:dyDescent="0.2">
      <c r="A2205" s="27"/>
      <c r="B2205" s="23"/>
      <c r="C2205" s="24"/>
      <c r="D2205" s="23"/>
      <c r="E2205" s="28"/>
      <c r="F2205" s="29"/>
      <c r="G2205" s="30"/>
      <c r="H2205" s="65"/>
      <c r="I2205" s="31"/>
    </row>
    <row r="2206" spans="1:9" x14ac:dyDescent="0.2">
      <c r="A2206" s="27"/>
      <c r="B2206" s="23"/>
      <c r="C2206" s="24"/>
      <c r="D2206" s="23"/>
      <c r="E2206" s="28"/>
      <c r="F2206" s="29"/>
      <c r="G2206" s="30"/>
      <c r="H2206" s="65"/>
      <c r="I2206" s="31"/>
    </row>
    <row r="2207" spans="1:9" x14ac:dyDescent="0.2">
      <c r="A2207" s="27"/>
      <c r="B2207" s="23"/>
      <c r="C2207" s="24"/>
      <c r="D2207" s="23"/>
      <c r="E2207" s="28"/>
      <c r="F2207" s="29"/>
      <c r="G2207" s="30"/>
      <c r="H2207" s="65"/>
      <c r="I2207" s="31"/>
    </row>
    <row r="2208" spans="1:9" x14ac:dyDescent="0.2">
      <c r="A2208" s="27"/>
      <c r="B2208" s="23"/>
      <c r="C2208" s="24"/>
      <c r="D2208" s="23"/>
      <c r="E2208" s="28"/>
      <c r="F2208" s="29"/>
      <c r="G2208" s="30"/>
      <c r="H2208" s="65"/>
      <c r="I2208" s="31"/>
    </row>
    <row r="2209" spans="1:9" x14ac:dyDescent="0.2">
      <c r="A2209" s="27"/>
      <c r="B2209" s="23"/>
      <c r="C2209" s="24"/>
      <c r="D2209" s="23"/>
      <c r="E2209" s="28"/>
      <c r="F2209" s="29"/>
      <c r="G2209" s="30"/>
      <c r="H2209" s="65"/>
      <c r="I2209" s="31"/>
    </row>
    <row r="2210" spans="1:9" x14ac:dyDescent="0.2">
      <c r="A2210" s="27"/>
      <c r="B2210" s="23"/>
      <c r="C2210" s="24"/>
      <c r="D2210" s="23"/>
      <c r="E2210" s="28"/>
      <c r="F2210" s="29"/>
      <c r="G2210" s="30"/>
      <c r="H2210" s="65"/>
      <c r="I2210" s="31"/>
    </row>
    <row r="2211" spans="1:9" x14ac:dyDescent="0.2">
      <c r="A2211" s="27"/>
      <c r="B2211" s="23"/>
      <c r="C2211" s="24"/>
      <c r="D2211" s="23"/>
      <c r="E2211" s="28"/>
      <c r="F2211" s="29"/>
      <c r="G2211" s="30"/>
      <c r="H2211" s="65"/>
      <c r="I2211" s="31"/>
    </row>
    <row r="2212" spans="1:9" x14ac:dyDescent="0.2">
      <c r="A2212" s="27"/>
      <c r="B2212" s="23"/>
      <c r="C2212" s="24"/>
      <c r="D2212" s="23"/>
      <c r="E2212" s="28"/>
      <c r="F2212" s="29"/>
      <c r="G2212" s="30"/>
      <c r="H2212" s="65"/>
      <c r="I2212" s="31"/>
    </row>
    <row r="2213" spans="1:9" x14ac:dyDescent="0.2">
      <c r="A2213" s="27"/>
      <c r="B2213" s="23"/>
      <c r="C2213" s="24"/>
      <c r="D2213" s="23"/>
      <c r="E2213" s="28"/>
      <c r="F2213" s="29"/>
      <c r="G2213" s="30"/>
      <c r="H2213" s="65"/>
      <c r="I2213" s="31"/>
    </row>
    <row r="2214" spans="1:9" x14ac:dyDescent="0.2">
      <c r="A2214" s="27"/>
      <c r="B2214" s="23"/>
      <c r="C2214" s="24"/>
      <c r="D2214" s="23"/>
      <c r="E2214" s="28"/>
      <c r="F2214" s="29"/>
      <c r="G2214" s="30"/>
      <c r="H2214" s="65"/>
      <c r="I2214" s="31"/>
    </row>
    <row r="2215" spans="1:9" x14ac:dyDescent="0.2">
      <c r="A2215" s="27"/>
      <c r="B2215" s="23"/>
      <c r="C2215" s="24"/>
      <c r="D2215" s="23"/>
      <c r="E2215" s="28"/>
      <c r="F2215" s="29"/>
      <c r="G2215" s="30"/>
      <c r="H2215" s="65"/>
      <c r="I2215" s="31"/>
    </row>
    <row r="2216" spans="1:9" x14ac:dyDescent="0.2">
      <c r="A2216" s="27"/>
      <c r="B2216" s="23"/>
      <c r="C2216" s="24"/>
      <c r="D2216" s="23"/>
      <c r="E2216" s="28"/>
      <c r="F2216" s="29"/>
      <c r="G2216" s="30"/>
      <c r="H2216" s="65"/>
      <c r="I2216" s="31"/>
    </row>
    <row r="2217" spans="1:9" x14ac:dyDescent="0.2">
      <c r="A2217" s="27"/>
      <c r="B2217" s="23"/>
      <c r="C2217" s="24"/>
      <c r="D2217" s="23"/>
      <c r="E2217" s="28"/>
      <c r="F2217" s="29"/>
      <c r="G2217" s="30"/>
      <c r="H2217" s="65"/>
      <c r="I2217" s="31"/>
    </row>
    <row r="2218" spans="1:9" x14ac:dyDescent="0.2">
      <c r="A2218" s="27"/>
      <c r="B2218" s="23"/>
      <c r="C2218" s="24"/>
      <c r="D2218" s="23"/>
      <c r="E2218" s="28"/>
      <c r="F2218" s="29"/>
      <c r="G2218" s="30"/>
      <c r="H2218" s="65"/>
      <c r="I2218" s="31"/>
    </row>
    <row r="2219" spans="1:9" x14ac:dyDescent="0.2">
      <c r="A2219" s="27"/>
      <c r="B2219" s="23"/>
      <c r="C2219" s="24"/>
      <c r="D2219" s="23"/>
      <c r="E2219" s="28"/>
      <c r="F2219" s="29"/>
      <c r="G2219" s="30"/>
      <c r="H2219" s="65"/>
      <c r="I2219" s="31"/>
    </row>
    <row r="2220" spans="1:9" x14ac:dyDescent="0.2">
      <c r="A2220" s="27"/>
      <c r="B2220" s="23"/>
      <c r="C2220" s="24"/>
      <c r="D2220" s="23"/>
      <c r="E2220" s="28"/>
      <c r="F2220" s="29"/>
      <c r="G2220" s="30"/>
      <c r="H2220" s="65"/>
      <c r="I2220" s="31"/>
    </row>
    <row r="2221" spans="1:9" x14ac:dyDescent="0.2">
      <c r="A2221" s="27"/>
      <c r="B2221" s="23"/>
      <c r="C2221" s="24"/>
      <c r="D2221" s="23"/>
      <c r="E2221" s="28"/>
      <c r="F2221" s="29"/>
      <c r="G2221" s="30"/>
      <c r="H2221" s="65"/>
      <c r="I2221" s="31"/>
    </row>
    <row r="2222" spans="1:9" x14ac:dyDescent="0.2">
      <c r="A2222" s="27"/>
      <c r="B2222" s="23"/>
      <c r="C2222" s="24"/>
      <c r="D2222" s="23"/>
      <c r="E2222" s="28"/>
      <c r="F2222" s="29"/>
      <c r="G2222" s="30"/>
      <c r="H2222" s="65"/>
      <c r="I2222" s="31"/>
    </row>
    <row r="2223" spans="1:9" x14ac:dyDescent="0.2">
      <c r="A2223" s="27"/>
      <c r="B2223" s="23"/>
      <c r="C2223" s="24"/>
      <c r="D2223" s="23"/>
      <c r="E2223" s="28"/>
      <c r="F2223" s="29"/>
      <c r="G2223" s="30"/>
      <c r="H2223" s="65"/>
      <c r="I2223" s="31"/>
    </row>
    <row r="2224" spans="1:9" x14ac:dyDescent="0.2">
      <c r="A2224" s="27"/>
      <c r="B2224" s="23"/>
      <c r="C2224" s="24"/>
      <c r="D2224" s="23"/>
      <c r="E2224" s="28"/>
      <c r="F2224" s="29"/>
      <c r="G2224" s="30"/>
      <c r="H2224" s="65"/>
      <c r="I2224" s="31"/>
    </row>
    <row r="2225" spans="1:9" x14ac:dyDescent="0.2">
      <c r="A2225" s="27"/>
      <c r="B2225" s="23"/>
      <c r="C2225" s="24"/>
      <c r="D2225" s="23"/>
      <c r="E2225" s="28"/>
      <c r="F2225" s="29"/>
      <c r="G2225" s="30"/>
      <c r="H2225" s="65"/>
      <c r="I2225" s="31"/>
    </row>
    <row r="2226" spans="1:9" x14ac:dyDescent="0.2">
      <c r="A2226" s="27"/>
      <c r="B2226" s="23"/>
      <c r="C2226" s="24"/>
      <c r="D2226" s="23"/>
      <c r="E2226" s="28"/>
      <c r="F2226" s="29"/>
      <c r="G2226" s="30"/>
      <c r="H2226" s="65"/>
      <c r="I2226" s="31"/>
    </row>
    <row r="2227" spans="1:9" x14ac:dyDescent="0.2">
      <c r="A2227" s="27"/>
      <c r="B2227" s="23"/>
      <c r="C2227" s="24"/>
      <c r="D2227" s="23"/>
      <c r="E2227" s="28"/>
      <c r="F2227" s="29"/>
      <c r="G2227" s="30"/>
      <c r="H2227" s="65"/>
      <c r="I2227" s="31"/>
    </row>
    <row r="2228" spans="1:9" x14ac:dyDescent="0.2">
      <c r="A2228" s="27"/>
      <c r="B2228" s="23"/>
      <c r="C2228" s="24"/>
      <c r="D2228" s="23"/>
      <c r="E2228" s="28"/>
      <c r="F2228" s="29"/>
      <c r="G2228" s="30"/>
      <c r="H2228" s="65"/>
      <c r="I2228" s="31"/>
    </row>
    <row r="2229" spans="1:9" x14ac:dyDescent="0.2">
      <c r="A2229" s="27"/>
      <c r="B2229" s="23"/>
      <c r="C2229" s="24"/>
      <c r="D2229" s="23"/>
      <c r="E2229" s="28"/>
      <c r="F2229" s="29"/>
      <c r="G2229" s="30"/>
      <c r="H2229" s="65"/>
      <c r="I2229" s="31"/>
    </row>
    <row r="2230" spans="1:9" x14ac:dyDescent="0.2">
      <c r="A2230" s="27"/>
      <c r="B2230" s="23"/>
      <c r="C2230" s="24"/>
      <c r="D2230" s="23"/>
      <c r="E2230" s="28"/>
      <c r="F2230" s="29"/>
      <c r="G2230" s="30"/>
      <c r="H2230" s="65"/>
      <c r="I2230" s="31"/>
    </row>
    <row r="2231" spans="1:9" x14ac:dyDescent="0.2">
      <c r="A2231" s="27"/>
      <c r="B2231" s="23"/>
      <c r="C2231" s="24"/>
      <c r="D2231" s="23"/>
      <c r="E2231" s="28"/>
      <c r="F2231" s="29"/>
      <c r="G2231" s="30"/>
      <c r="H2231" s="65"/>
      <c r="I2231" s="31"/>
    </row>
    <row r="2232" spans="1:9" x14ac:dyDescent="0.2">
      <c r="A2232" s="27"/>
      <c r="B2232" s="23"/>
      <c r="C2232" s="24"/>
      <c r="D2232" s="23"/>
      <c r="E2232" s="28"/>
      <c r="F2232" s="29"/>
      <c r="G2232" s="30"/>
      <c r="H2232" s="65"/>
      <c r="I2232" s="31"/>
    </row>
    <row r="2233" spans="1:9" x14ac:dyDescent="0.2">
      <c r="A2233" s="27"/>
      <c r="B2233" s="23"/>
      <c r="C2233" s="24"/>
      <c r="D2233" s="23"/>
      <c r="E2233" s="28"/>
      <c r="F2233" s="29"/>
      <c r="G2233" s="30"/>
      <c r="H2233" s="65"/>
      <c r="I2233" s="31"/>
    </row>
    <row r="2234" spans="1:9" x14ac:dyDescent="0.2">
      <c r="A2234" s="27"/>
      <c r="B2234" s="23"/>
      <c r="C2234" s="24"/>
      <c r="D2234" s="23"/>
      <c r="E2234" s="28"/>
      <c r="F2234" s="29"/>
      <c r="G2234" s="30"/>
      <c r="H2234" s="65"/>
      <c r="I2234" s="31"/>
    </row>
    <row r="2235" spans="1:9" x14ac:dyDescent="0.2">
      <c r="A2235" s="27"/>
      <c r="B2235" s="23"/>
      <c r="C2235" s="24"/>
      <c r="D2235" s="23"/>
      <c r="E2235" s="28"/>
      <c r="F2235" s="29"/>
      <c r="G2235" s="30"/>
      <c r="H2235" s="65"/>
      <c r="I2235" s="31"/>
    </row>
    <row r="2236" spans="1:9" x14ac:dyDescent="0.2">
      <c r="A2236" s="27"/>
      <c r="B2236" s="23"/>
      <c r="C2236" s="24"/>
      <c r="D2236" s="23"/>
      <c r="E2236" s="28"/>
      <c r="F2236" s="29"/>
      <c r="G2236" s="30"/>
      <c r="H2236" s="65"/>
      <c r="I2236" s="31"/>
    </row>
    <row r="2237" spans="1:9" x14ac:dyDescent="0.2">
      <c r="A2237" s="27"/>
      <c r="B2237" s="23"/>
      <c r="C2237" s="24"/>
      <c r="D2237" s="23"/>
      <c r="E2237" s="28"/>
      <c r="F2237" s="29"/>
      <c r="G2237" s="30"/>
      <c r="H2237" s="65"/>
      <c r="I2237" s="31"/>
    </row>
    <row r="2238" spans="1:9" x14ac:dyDescent="0.2">
      <c r="A2238" s="27"/>
      <c r="B2238" s="23"/>
      <c r="C2238" s="24"/>
      <c r="D2238" s="23"/>
      <c r="E2238" s="28"/>
      <c r="F2238" s="29"/>
      <c r="G2238" s="30"/>
      <c r="H2238" s="65"/>
      <c r="I2238" s="31"/>
    </row>
    <row r="2239" spans="1:9" x14ac:dyDescent="0.2">
      <c r="A2239" s="27"/>
      <c r="B2239" s="23"/>
      <c r="C2239" s="24"/>
      <c r="D2239" s="23"/>
      <c r="E2239" s="28"/>
      <c r="F2239" s="29"/>
      <c r="G2239" s="30"/>
      <c r="H2239" s="65"/>
      <c r="I2239" s="31"/>
    </row>
    <row r="2240" spans="1:9" x14ac:dyDescent="0.2">
      <c r="A2240" s="27"/>
      <c r="B2240" s="23"/>
      <c r="C2240" s="24"/>
      <c r="D2240" s="23"/>
      <c r="E2240" s="28"/>
      <c r="F2240" s="29"/>
      <c r="G2240" s="30"/>
      <c r="H2240" s="65"/>
      <c r="I2240" s="31"/>
    </row>
    <row r="2241" spans="1:9" x14ac:dyDescent="0.2">
      <c r="A2241" s="27"/>
      <c r="B2241" s="23"/>
      <c r="C2241" s="24"/>
      <c r="D2241" s="23"/>
      <c r="E2241" s="28"/>
      <c r="F2241" s="29"/>
      <c r="G2241" s="30"/>
      <c r="H2241" s="65"/>
      <c r="I2241" s="31"/>
    </row>
    <row r="2242" spans="1:9" x14ac:dyDescent="0.2">
      <c r="A2242" s="27"/>
      <c r="B2242" s="23"/>
      <c r="C2242" s="24"/>
      <c r="D2242" s="23"/>
      <c r="E2242" s="28"/>
      <c r="F2242" s="29"/>
      <c r="G2242" s="30"/>
      <c r="H2242" s="65"/>
      <c r="I2242" s="31"/>
    </row>
    <row r="2243" spans="1:9" x14ac:dyDescent="0.2">
      <c r="A2243" s="27"/>
      <c r="B2243" s="23"/>
      <c r="C2243" s="24"/>
      <c r="D2243" s="23"/>
      <c r="E2243" s="28"/>
      <c r="F2243" s="29"/>
      <c r="G2243" s="30"/>
      <c r="H2243" s="65"/>
      <c r="I2243" s="31"/>
    </row>
    <row r="2244" spans="1:9" x14ac:dyDescent="0.2">
      <c r="A2244" s="27"/>
      <c r="B2244" s="23"/>
      <c r="C2244" s="24"/>
      <c r="D2244" s="23"/>
      <c r="E2244" s="28"/>
      <c r="F2244" s="29"/>
      <c r="G2244" s="30"/>
      <c r="H2244" s="65"/>
      <c r="I2244" s="31"/>
    </row>
    <row r="2245" spans="1:9" x14ac:dyDescent="0.2">
      <c r="A2245" s="27"/>
      <c r="B2245" s="23"/>
      <c r="C2245" s="24"/>
      <c r="D2245" s="23"/>
      <c r="E2245" s="28"/>
      <c r="F2245" s="29"/>
      <c r="G2245" s="30"/>
      <c r="H2245" s="65"/>
      <c r="I2245" s="31"/>
    </row>
    <row r="2246" spans="1:9" x14ac:dyDescent="0.2">
      <c r="A2246" s="27"/>
      <c r="B2246" s="23"/>
      <c r="C2246" s="24"/>
      <c r="D2246" s="23"/>
      <c r="E2246" s="28"/>
      <c r="F2246" s="29"/>
      <c r="G2246" s="30"/>
      <c r="H2246" s="65"/>
      <c r="I2246" s="31"/>
    </row>
    <row r="2247" spans="1:9" x14ac:dyDescent="0.2">
      <c r="A2247" s="27"/>
      <c r="B2247" s="23"/>
      <c r="C2247" s="24"/>
      <c r="D2247" s="23"/>
      <c r="E2247" s="28"/>
      <c r="F2247" s="29"/>
      <c r="G2247" s="30"/>
      <c r="H2247" s="65"/>
      <c r="I2247" s="31"/>
    </row>
    <row r="2248" spans="1:9" x14ac:dyDescent="0.2">
      <c r="A2248" s="27"/>
      <c r="B2248" s="23"/>
      <c r="C2248" s="24"/>
      <c r="D2248" s="23"/>
      <c r="E2248" s="28"/>
      <c r="F2248" s="29"/>
      <c r="G2248" s="30"/>
      <c r="H2248" s="65"/>
      <c r="I2248" s="31"/>
    </row>
    <row r="2249" spans="1:9" x14ac:dyDescent="0.2">
      <c r="A2249" s="27"/>
      <c r="B2249" s="23"/>
      <c r="C2249" s="24"/>
      <c r="D2249" s="23"/>
      <c r="E2249" s="28"/>
      <c r="F2249" s="29"/>
      <c r="G2249" s="30"/>
      <c r="H2249" s="65"/>
      <c r="I2249" s="31"/>
    </row>
    <row r="2250" spans="1:9" x14ac:dyDescent="0.2">
      <c r="A2250" s="27"/>
      <c r="B2250" s="23"/>
      <c r="C2250" s="24"/>
      <c r="D2250" s="23"/>
      <c r="E2250" s="28"/>
      <c r="F2250" s="29"/>
      <c r="G2250" s="30"/>
      <c r="H2250" s="65"/>
      <c r="I2250" s="31"/>
    </row>
    <row r="2251" spans="1:9" x14ac:dyDescent="0.2">
      <c r="A2251" s="27"/>
      <c r="B2251" s="23"/>
      <c r="C2251" s="24"/>
      <c r="D2251" s="23"/>
      <c r="E2251" s="28"/>
      <c r="F2251" s="29"/>
      <c r="G2251" s="30"/>
      <c r="H2251" s="65"/>
      <c r="I2251" s="31"/>
    </row>
    <row r="2252" spans="1:9" x14ac:dyDescent="0.2">
      <c r="A2252" s="27"/>
      <c r="B2252" s="23"/>
      <c r="C2252" s="24"/>
      <c r="D2252" s="23"/>
      <c r="E2252" s="28"/>
      <c r="F2252" s="29"/>
      <c r="G2252" s="30"/>
      <c r="H2252" s="65"/>
      <c r="I2252" s="31"/>
    </row>
    <row r="2253" spans="1:9" x14ac:dyDescent="0.2">
      <c r="A2253" s="27"/>
      <c r="B2253" s="23"/>
      <c r="C2253" s="24"/>
      <c r="D2253" s="23"/>
      <c r="E2253" s="28"/>
      <c r="F2253" s="29"/>
      <c r="G2253" s="30"/>
      <c r="H2253" s="65"/>
      <c r="I2253" s="31"/>
    </row>
    <row r="2254" spans="1:9" x14ac:dyDescent="0.2">
      <c r="A2254" s="27"/>
      <c r="B2254" s="23"/>
      <c r="C2254" s="24"/>
      <c r="D2254" s="23"/>
      <c r="E2254" s="28"/>
      <c r="F2254" s="29"/>
      <c r="G2254" s="30"/>
      <c r="H2254" s="65"/>
      <c r="I2254" s="31"/>
    </row>
    <row r="2255" spans="1:9" x14ac:dyDescent="0.2">
      <c r="A2255" s="27"/>
      <c r="B2255" s="23"/>
      <c r="C2255" s="24"/>
      <c r="D2255" s="23"/>
      <c r="E2255" s="28"/>
      <c r="F2255" s="29"/>
      <c r="G2255" s="30"/>
      <c r="H2255" s="65"/>
      <c r="I2255" s="31"/>
    </row>
    <row r="2256" spans="1:9" x14ac:dyDescent="0.2">
      <c r="A2256" s="27"/>
      <c r="B2256" s="23"/>
      <c r="C2256" s="24"/>
      <c r="D2256" s="23"/>
      <c r="E2256" s="28"/>
      <c r="F2256" s="29"/>
      <c r="G2256" s="30"/>
      <c r="H2256" s="65"/>
      <c r="I2256" s="31"/>
    </row>
    <row r="2257" spans="1:9" x14ac:dyDescent="0.2">
      <c r="A2257" s="27"/>
      <c r="B2257" s="23"/>
      <c r="C2257" s="24"/>
      <c r="D2257" s="23"/>
      <c r="E2257" s="28"/>
      <c r="F2257" s="29"/>
      <c r="G2257" s="30"/>
      <c r="H2257" s="65"/>
      <c r="I2257" s="31"/>
    </row>
    <row r="2258" spans="1:9" x14ac:dyDescent="0.2">
      <c r="A2258" s="27"/>
      <c r="B2258" s="23"/>
      <c r="C2258" s="24"/>
      <c r="D2258" s="23"/>
      <c r="E2258" s="28"/>
      <c r="F2258" s="29"/>
      <c r="G2258" s="30"/>
      <c r="H2258" s="65"/>
      <c r="I2258" s="31"/>
    </row>
    <row r="2259" spans="1:9" x14ac:dyDescent="0.2">
      <c r="A2259" s="27"/>
      <c r="B2259" s="23"/>
      <c r="C2259" s="24"/>
      <c r="D2259" s="23"/>
      <c r="E2259" s="28"/>
      <c r="F2259" s="29"/>
      <c r="G2259" s="30"/>
      <c r="H2259" s="65"/>
      <c r="I2259" s="31"/>
    </row>
    <row r="2260" spans="1:9" x14ac:dyDescent="0.2">
      <c r="A2260" s="27"/>
      <c r="B2260" s="23"/>
      <c r="C2260" s="24"/>
      <c r="D2260" s="23"/>
      <c r="E2260" s="28"/>
      <c r="F2260" s="29"/>
      <c r="G2260" s="30"/>
      <c r="H2260" s="65"/>
      <c r="I2260" s="31"/>
    </row>
    <row r="2261" spans="1:9" x14ac:dyDescent="0.2">
      <c r="A2261" s="27"/>
      <c r="B2261" s="23"/>
      <c r="C2261" s="24"/>
      <c r="D2261" s="23"/>
      <c r="E2261" s="28"/>
      <c r="F2261" s="29"/>
      <c r="G2261" s="30"/>
      <c r="H2261" s="65"/>
      <c r="I2261" s="31"/>
    </row>
    <row r="2262" spans="1:9" x14ac:dyDescent="0.2">
      <c r="A2262" s="27"/>
      <c r="B2262" s="23"/>
      <c r="C2262" s="24"/>
      <c r="D2262" s="23"/>
      <c r="E2262" s="28"/>
      <c r="F2262" s="29"/>
      <c r="G2262" s="30"/>
      <c r="H2262" s="65"/>
      <c r="I2262" s="31"/>
    </row>
    <row r="2263" spans="1:9" x14ac:dyDescent="0.2">
      <c r="A2263" s="27"/>
      <c r="B2263" s="23"/>
      <c r="C2263" s="24"/>
      <c r="D2263" s="23"/>
      <c r="E2263" s="28"/>
      <c r="F2263" s="29"/>
      <c r="G2263" s="30"/>
      <c r="H2263" s="65"/>
      <c r="I2263" s="31"/>
    </row>
    <row r="2264" spans="1:9" x14ac:dyDescent="0.2">
      <c r="A2264" s="27"/>
      <c r="B2264" s="23"/>
      <c r="C2264" s="24"/>
      <c r="D2264" s="23"/>
      <c r="E2264" s="28"/>
      <c r="F2264" s="29"/>
      <c r="G2264" s="30"/>
      <c r="H2264" s="65"/>
      <c r="I2264" s="31"/>
    </row>
    <row r="2265" spans="1:9" x14ac:dyDescent="0.2">
      <c r="A2265" s="27"/>
      <c r="B2265" s="23"/>
      <c r="C2265" s="24"/>
      <c r="D2265" s="23"/>
      <c r="E2265" s="28"/>
      <c r="F2265" s="29"/>
      <c r="G2265" s="30"/>
      <c r="H2265" s="65"/>
      <c r="I2265" s="31"/>
    </row>
    <row r="2266" spans="1:9" x14ac:dyDescent="0.2">
      <c r="A2266" s="27"/>
      <c r="B2266" s="23"/>
      <c r="C2266" s="24"/>
      <c r="D2266" s="23"/>
      <c r="E2266" s="28"/>
      <c r="F2266" s="29"/>
      <c r="G2266" s="30"/>
      <c r="H2266" s="65"/>
      <c r="I2266" s="31"/>
    </row>
    <row r="2267" spans="1:9" x14ac:dyDescent="0.2">
      <c r="A2267" s="27"/>
      <c r="B2267" s="23"/>
      <c r="C2267" s="24"/>
      <c r="D2267" s="23"/>
      <c r="E2267" s="28"/>
      <c r="F2267" s="29"/>
      <c r="G2267" s="30"/>
      <c r="H2267" s="65"/>
      <c r="I2267" s="31"/>
    </row>
    <row r="2268" spans="1:9" x14ac:dyDescent="0.2">
      <c r="A2268" s="27"/>
      <c r="B2268" s="23"/>
      <c r="C2268" s="24"/>
      <c r="D2268" s="23"/>
      <c r="E2268" s="28"/>
      <c r="F2268" s="29"/>
      <c r="G2268" s="30"/>
      <c r="H2268" s="65"/>
      <c r="I2268" s="31"/>
    </row>
    <row r="2269" spans="1:9" x14ac:dyDescent="0.2">
      <c r="A2269" s="27"/>
      <c r="B2269" s="23"/>
      <c r="C2269" s="24"/>
      <c r="D2269" s="23"/>
      <c r="E2269" s="28"/>
      <c r="F2269" s="29"/>
      <c r="G2269" s="30"/>
      <c r="H2269" s="65"/>
      <c r="I2269" s="31"/>
    </row>
    <row r="2270" spans="1:9" x14ac:dyDescent="0.2">
      <c r="A2270" s="27"/>
      <c r="B2270" s="23"/>
      <c r="C2270" s="24"/>
      <c r="D2270" s="23"/>
      <c r="E2270" s="28"/>
      <c r="F2270" s="29"/>
      <c r="G2270" s="30"/>
      <c r="H2270" s="65"/>
      <c r="I2270" s="31"/>
    </row>
    <row r="2271" spans="1:9" x14ac:dyDescent="0.2">
      <c r="A2271" s="27"/>
      <c r="B2271" s="23"/>
      <c r="C2271" s="24"/>
      <c r="D2271" s="23"/>
      <c r="E2271" s="28"/>
      <c r="F2271" s="29"/>
      <c r="G2271" s="30"/>
      <c r="H2271" s="65"/>
      <c r="I2271" s="31"/>
    </row>
    <row r="2272" spans="1:9" x14ac:dyDescent="0.2">
      <c r="A2272" s="27"/>
      <c r="B2272" s="23"/>
      <c r="C2272" s="24"/>
      <c r="D2272" s="23"/>
      <c r="E2272" s="28"/>
      <c r="F2272" s="29"/>
      <c r="G2272" s="30"/>
      <c r="H2272" s="65"/>
      <c r="I2272" s="31"/>
    </row>
    <row r="2273" spans="1:9" x14ac:dyDescent="0.2">
      <c r="A2273" s="27"/>
      <c r="B2273" s="23"/>
      <c r="C2273" s="24"/>
      <c r="D2273" s="23"/>
      <c r="E2273" s="28"/>
      <c r="F2273" s="29"/>
      <c r="G2273" s="30"/>
      <c r="H2273" s="65"/>
      <c r="I2273" s="31"/>
    </row>
    <row r="2274" spans="1:9" x14ac:dyDescent="0.2">
      <c r="A2274" s="27"/>
      <c r="B2274" s="23"/>
      <c r="C2274" s="24"/>
      <c r="D2274" s="23"/>
      <c r="E2274" s="28"/>
      <c r="F2274" s="29"/>
      <c r="G2274" s="30"/>
      <c r="H2274" s="65"/>
      <c r="I2274" s="31"/>
    </row>
    <row r="2275" spans="1:9" x14ac:dyDescent="0.2">
      <c r="A2275" s="27"/>
      <c r="B2275" s="23"/>
      <c r="C2275" s="24"/>
      <c r="D2275" s="23"/>
      <c r="E2275" s="28"/>
      <c r="F2275" s="29"/>
      <c r="G2275" s="30"/>
      <c r="H2275" s="65"/>
      <c r="I2275" s="31"/>
    </row>
    <row r="2276" spans="1:9" x14ac:dyDescent="0.2">
      <c r="A2276" s="27"/>
      <c r="B2276" s="23"/>
      <c r="C2276" s="24"/>
      <c r="D2276" s="23"/>
      <c r="E2276" s="28"/>
      <c r="F2276" s="29"/>
      <c r="G2276" s="30"/>
      <c r="H2276" s="65"/>
      <c r="I2276" s="31"/>
    </row>
    <row r="2277" spans="1:9" x14ac:dyDescent="0.2">
      <c r="A2277" s="27"/>
      <c r="B2277" s="23"/>
      <c r="C2277" s="24"/>
      <c r="D2277" s="23"/>
      <c r="E2277" s="28"/>
      <c r="F2277" s="29"/>
      <c r="G2277" s="30"/>
      <c r="H2277" s="65"/>
      <c r="I2277" s="31"/>
    </row>
    <row r="2278" spans="1:9" x14ac:dyDescent="0.2">
      <c r="A2278" s="27"/>
      <c r="B2278" s="23"/>
      <c r="C2278" s="24"/>
      <c r="D2278" s="23"/>
      <c r="E2278" s="28"/>
      <c r="F2278" s="29"/>
      <c r="G2278" s="30"/>
      <c r="H2278" s="65"/>
      <c r="I2278" s="31"/>
    </row>
    <row r="2279" spans="1:9" x14ac:dyDescent="0.2">
      <c r="A2279" s="27"/>
      <c r="B2279" s="23"/>
      <c r="C2279" s="24"/>
      <c r="D2279" s="23"/>
      <c r="E2279" s="28"/>
      <c r="F2279" s="29"/>
      <c r="G2279" s="30"/>
      <c r="H2279" s="65"/>
      <c r="I2279" s="31"/>
    </row>
    <row r="2280" spans="1:9" x14ac:dyDescent="0.2">
      <c r="A2280" s="27"/>
      <c r="B2280" s="23"/>
      <c r="C2280" s="24"/>
      <c r="D2280" s="23"/>
      <c r="E2280" s="28"/>
      <c r="F2280" s="29"/>
      <c r="G2280" s="30"/>
      <c r="H2280" s="65"/>
      <c r="I2280" s="31"/>
    </row>
    <row r="2281" spans="1:9" x14ac:dyDescent="0.2">
      <c r="A2281" s="27"/>
      <c r="B2281" s="23"/>
      <c r="C2281" s="24"/>
      <c r="D2281" s="23"/>
      <c r="E2281" s="28"/>
      <c r="F2281" s="29"/>
      <c r="G2281" s="30"/>
      <c r="H2281" s="65"/>
      <c r="I2281" s="31"/>
    </row>
    <row r="2282" spans="1:9" x14ac:dyDescent="0.2">
      <c r="A2282" s="27"/>
      <c r="B2282" s="23"/>
      <c r="C2282" s="24"/>
      <c r="D2282" s="23"/>
      <c r="E2282" s="28"/>
      <c r="F2282" s="29"/>
      <c r="G2282" s="30"/>
      <c r="H2282" s="65"/>
      <c r="I2282" s="31"/>
    </row>
    <row r="2283" spans="1:9" x14ac:dyDescent="0.2">
      <c r="A2283" s="27"/>
      <c r="B2283" s="23"/>
      <c r="C2283" s="24"/>
      <c r="D2283" s="23"/>
      <c r="E2283" s="28"/>
      <c r="F2283" s="29"/>
      <c r="G2283" s="30"/>
      <c r="H2283" s="65"/>
      <c r="I2283" s="31"/>
    </row>
    <row r="2284" spans="1:9" x14ac:dyDescent="0.2">
      <c r="A2284" s="27"/>
      <c r="B2284" s="23"/>
      <c r="C2284" s="24"/>
      <c r="D2284" s="23"/>
      <c r="E2284" s="28"/>
      <c r="F2284" s="29"/>
      <c r="G2284" s="30"/>
      <c r="H2284" s="65"/>
      <c r="I2284" s="31"/>
    </row>
    <row r="2285" spans="1:9" x14ac:dyDescent="0.2">
      <c r="A2285" s="27"/>
      <c r="B2285" s="23"/>
      <c r="C2285" s="24"/>
      <c r="D2285" s="23"/>
      <c r="E2285" s="28"/>
      <c r="F2285" s="29"/>
      <c r="G2285" s="30"/>
      <c r="H2285" s="65"/>
      <c r="I2285" s="31"/>
    </row>
    <row r="2286" spans="1:9" x14ac:dyDescent="0.2">
      <c r="A2286" s="27"/>
      <c r="B2286" s="23"/>
      <c r="C2286" s="24"/>
      <c r="D2286" s="23"/>
      <c r="E2286" s="28"/>
      <c r="F2286" s="29"/>
      <c r="G2286" s="30"/>
      <c r="H2286" s="65"/>
      <c r="I2286" s="31"/>
    </row>
    <row r="2287" spans="1:9" x14ac:dyDescent="0.2">
      <c r="A2287" s="27"/>
      <c r="B2287" s="23"/>
      <c r="C2287" s="24"/>
      <c r="D2287" s="23"/>
      <c r="E2287" s="28"/>
      <c r="F2287" s="29"/>
      <c r="G2287" s="30"/>
      <c r="H2287" s="65"/>
      <c r="I2287" s="31"/>
    </row>
    <row r="2288" spans="1:9" x14ac:dyDescent="0.2">
      <c r="A2288" s="27"/>
      <c r="B2288" s="23"/>
      <c r="C2288" s="24"/>
      <c r="D2288" s="23"/>
      <c r="E2288" s="28"/>
      <c r="F2288" s="29"/>
      <c r="G2288" s="30"/>
      <c r="H2288" s="65"/>
      <c r="I2288" s="31"/>
    </row>
    <row r="2289" spans="1:9" x14ac:dyDescent="0.2">
      <c r="A2289" s="27"/>
      <c r="B2289" s="23"/>
      <c r="C2289" s="24"/>
      <c r="D2289" s="23"/>
      <c r="E2289" s="28"/>
      <c r="F2289" s="29"/>
      <c r="G2289" s="30"/>
      <c r="H2289" s="65"/>
      <c r="I2289" s="31"/>
    </row>
    <row r="2290" spans="1:9" x14ac:dyDescent="0.2">
      <c r="A2290" s="27"/>
      <c r="B2290" s="23"/>
      <c r="C2290" s="24"/>
      <c r="D2290" s="23"/>
      <c r="E2290" s="28"/>
      <c r="F2290" s="29"/>
      <c r="G2290" s="30"/>
      <c r="H2290" s="65"/>
      <c r="I2290" s="31"/>
    </row>
    <row r="2291" spans="1:9" x14ac:dyDescent="0.2">
      <c r="A2291" s="27"/>
      <c r="B2291" s="23"/>
      <c r="C2291" s="24"/>
      <c r="D2291" s="23"/>
      <c r="E2291" s="28"/>
      <c r="F2291" s="29"/>
      <c r="G2291" s="30"/>
      <c r="H2291" s="65"/>
      <c r="I2291" s="31"/>
    </row>
    <row r="2292" spans="1:9" x14ac:dyDescent="0.2">
      <c r="A2292" s="27"/>
      <c r="B2292" s="23"/>
      <c r="C2292" s="24"/>
      <c r="D2292" s="23"/>
      <c r="E2292" s="28"/>
      <c r="F2292" s="29"/>
      <c r="G2292" s="30"/>
      <c r="H2292" s="65"/>
      <c r="I2292" s="31"/>
    </row>
    <row r="2293" spans="1:9" x14ac:dyDescent="0.2">
      <c r="A2293" s="27"/>
      <c r="B2293" s="23"/>
      <c r="C2293" s="24"/>
      <c r="D2293" s="23"/>
      <c r="E2293" s="28"/>
      <c r="F2293" s="29"/>
      <c r="G2293" s="30"/>
      <c r="H2293" s="65"/>
      <c r="I2293" s="31"/>
    </row>
    <row r="2294" spans="1:9" x14ac:dyDescent="0.2">
      <c r="A2294" s="27"/>
      <c r="B2294" s="23"/>
      <c r="C2294" s="24"/>
      <c r="D2294" s="23"/>
      <c r="E2294" s="28"/>
      <c r="F2294" s="29"/>
      <c r="G2294" s="30"/>
      <c r="H2294" s="65"/>
      <c r="I2294" s="31"/>
    </row>
    <row r="2295" spans="1:9" x14ac:dyDescent="0.2">
      <c r="A2295" s="27"/>
      <c r="B2295" s="23"/>
      <c r="C2295" s="24"/>
      <c r="D2295" s="23"/>
      <c r="E2295" s="28"/>
      <c r="F2295" s="29"/>
      <c r="G2295" s="30"/>
      <c r="H2295" s="65"/>
      <c r="I2295" s="31"/>
    </row>
    <row r="2296" spans="1:9" x14ac:dyDescent="0.2">
      <c r="A2296" s="27"/>
      <c r="B2296" s="23"/>
      <c r="C2296" s="24"/>
      <c r="D2296" s="23"/>
      <c r="E2296" s="28"/>
      <c r="F2296" s="29"/>
      <c r="G2296" s="30"/>
      <c r="H2296" s="65"/>
      <c r="I2296" s="31"/>
    </row>
    <row r="2297" spans="1:9" x14ac:dyDescent="0.2">
      <c r="A2297" s="27"/>
      <c r="B2297" s="23"/>
      <c r="C2297" s="24"/>
      <c r="D2297" s="23"/>
      <c r="E2297" s="28"/>
      <c r="F2297" s="29"/>
      <c r="G2297" s="30"/>
      <c r="H2297" s="65"/>
      <c r="I2297" s="31"/>
    </row>
    <row r="2298" spans="1:9" x14ac:dyDescent="0.2">
      <c r="A2298" s="27"/>
      <c r="B2298" s="23"/>
      <c r="C2298" s="24"/>
      <c r="D2298" s="23"/>
      <c r="E2298" s="28"/>
      <c r="F2298" s="29"/>
      <c r="G2298" s="30"/>
      <c r="H2298" s="65"/>
      <c r="I2298" s="31"/>
    </row>
    <row r="2299" spans="1:9" x14ac:dyDescent="0.2">
      <c r="A2299" s="27"/>
      <c r="B2299" s="23"/>
      <c r="C2299" s="24"/>
      <c r="D2299" s="23"/>
      <c r="E2299" s="28"/>
      <c r="F2299" s="29"/>
      <c r="G2299" s="30"/>
      <c r="H2299" s="65"/>
      <c r="I2299" s="31"/>
    </row>
    <row r="2300" spans="1:9" x14ac:dyDescent="0.2">
      <c r="A2300" s="27"/>
      <c r="B2300" s="23"/>
      <c r="C2300" s="24"/>
      <c r="D2300" s="23"/>
      <c r="E2300" s="28"/>
      <c r="F2300" s="29"/>
      <c r="G2300" s="30"/>
      <c r="H2300" s="65"/>
      <c r="I2300" s="31"/>
    </row>
    <row r="2301" spans="1:9" x14ac:dyDescent="0.2">
      <c r="A2301" s="27"/>
      <c r="B2301" s="23"/>
      <c r="C2301" s="24"/>
      <c r="D2301" s="23"/>
      <c r="E2301" s="28"/>
      <c r="F2301" s="29"/>
      <c r="G2301" s="30"/>
      <c r="H2301" s="65"/>
      <c r="I2301" s="31"/>
    </row>
    <row r="2302" spans="1:9" x14ac:dyDescent="0.2">
      <c r="A2302" s="27"/>
      <c r="B2302" s="23"/>
      <c r="C2302" s="24"/>
      <c r="D2302" s="23"/>
      <c r="E2302" s="28"/>
      <c r="F2302" s="29"/>
      <c r="G2302" s="30"/>
      <c r="H2302" s="65"/>
      <c r="I2302" s="31"/>
    </row>
    <row r="2303" spans="1:9" x14ac:dyDescent="0.2">
      <c r="A2303" s="27"/>
      <c r="B2303" s="23"/>
      <c r="C2303" s="24"/>
      <c r="D2303" s="23"/>
      <c r="E2303" s="28"/>
      <c r="F2303" s="29"/>
      <c r="G2303" s="30"/>
      <c r="H2303" s="65"/>
      <c r="I2303" s="31"/>
    </row>
    <row r="2304" spans="1:9" x14ac:dyDescent="0.2">
      <c r="A2304" s="27"/>
      <c r="B2304" s="23"/>
      <c r="C2304" s="24"/>
      <c r="D2304" s="23"/>
      <c r="E2304" s="28"/>
      <c r="F2304" s="29"/>
      <c r="G2304" s="30"/>
      <c r="H2304" s="65"/>
      <c r="I2304" s="31"/>
    </row>
    <row r="2305" spans="1:9" x14ac:dyDescent="0.2">
      <c r="A2305" s="27"/>
      <c r="B2305" s="23"/>
      <c r="C2305" s="24"/>
      <c r="D2305" s="23"/>
      <c r="E2305" s="28"/>
      <c r="F2305" s="29"/>
      <c r="G2305" s="30"/>
      <c r="H2305" s="65"/>
      <c r="I2305" s="31"/>
    </row>
    <row r="2306" spans="1:9" x14ac:dyDescent="0.2">
      <c r="A2306" s="27"/>
      <c r="B2306" s="23"/>
      <c r="C2306" s="24"/>
      <c r="D2306" s="23"/>
      <c r="E2306" s="28"/>
      <c r="F2306" s="29"/>
      <c r="G2306" s="30"/>
      <c r="H2306" s="65"/>
      <c r="I2306" s="31"/>
    </row>
    <row r="2307" spans="1:9" x14ac:dyDescent="0.2">
      <c r="A2307" s="27"/>
      <c r="B2307" s="23"/>
      <c r="C2307" s="24"/>
      <c r="D2307" s="23"/>
      <c r="E2307" s="28"/>
      <c r="F2307" s="29"/>
      <c r="G2307" s="30"/>
      <c r="H2307" s="65"/>
      <c r="I2307" s="31"/>
    </row>
    <row r="2308" spans="1:9" x14ac:dyDescent="0.2">
      <c r="A2308" s="27"/>
      <c r="B2308" s="23"/>
      <c r="C2308" s="24"/>
      <c r="D2308" s="23"/>
      <c r="E2308" s="28"/>
      <c r="F2308" s="29"/>
      <c r="G2308" s="30"/>
      <c r="H2308" s="65"/>
      <c r="I2308" s="31"/>
    </row>
    <row r="2309" spans="1:9" x14ac:dyDescent="0.2">
      <c r="A2309" s="27"/>
      <c r="B2309" s="23"/>
      <c r="C2309" s="24"/>
      <c r="D2309" s="23"/>
      <c r="E2309" s="28"/>
      <c r="F2309" s="29"/>
      <c r="G2309" s="30"/>
      <c r="H2309" s="65"/>
      <c r="I2309" s="31"/>
    </row>
    <row r="2310" spans="1:9" x14ac:dyDescent="0.2">
      <c r="A2310" s="27"/>
      <c r="B2310" s="23"/>
      <c r="C2310" s="24"/>
      <c r="D2310" s="23"/>
      <c r="E2310" s="28"/>
      <c r="F2310" s="29"/>
      <c r="G2310" s="30"/>
      <c r="H2310" s="65"/>
      <c r="I2310" s="31"/>
    </row>
    <row r="2311" spans="1:9" x14ac:dyDescent="0.2">
      <c r="A2311" s="27"/>
      <c r="B2311" s="23"/>
      <c r="C2311" s="24"/>
      <c r="D2311" s="23"/>
      <c r="E2311" s="28"/>
      <c r="F2311" s="29"/>
      <c r="G2311" s="30"/>
      <c r="H2311" s="65"/>
      <c r="I2311" s="31"/>
    </row>
    <row r="2312" spans="1:9" x14ac:dyDescent="0.2">
      <c r="A2312" s="27"/>
      <c r="B2312" s="23"/>
      <c r="C2312" s="24"/>
      <c r="D2312" s="23"/>
      <c r="E2312" s="28"/>
      <c r="F2312" s="29"/>
      <c r="G2312" s="30"/>
      <c r="H2312" s="65"/>
      <c r="I2312" s="31"/>
    </row>
    <row r="2313" spans="1:9" x14ac:dyDescent="0.2">
      <c r="A2313" s="27"/>
      <c r="B2313" s="23"/>
      <c r="C2313" s="24"/>
      <c r="D2313" s="23"/>
      <c r="E2313" s="28"/>
      <c r="F2313" s="29"/>
      <c r="G2313" s="30"/>
      <c r="H2313" s="65"/>
      <c r="I2313" s="31"/>
    </row>
    <row r="2314" spans="1:9" x14ac:dyDescent="0.2">
      <c r="A2314" s="27"/>
      <c r="B2314" s="23"/>
      <c r="C2314" s="24"/>
      <c r="D2314" s="23"/>
      <c r="E2314" s="28"/>
      <c r="F2314" s="29"/>
      <c r="G2314" s="30"/>
      <c r="H2314" s="65"/>
      <c r="I2314" s="31"/>
    </row>
    <row r="2315" spans="1:9" x14ac:dyDescent="0.2">
      <c r="A2315" s="27"/>
      <c r="B2315" s="23"/>
      <c r="C2315" s="24"/>
      <c r="D2315" s="23"/>
      <c r="E2315" s="28"/>
      <c r="F2315" s="29"/>
      <c r="G2315" s="30"/>
      <c r="H2315" s="65"/>
      <c r="I2315" s="31"/>
    </row>
    <row r="2316" spans="1:9" x14ac:dyDescent="0.2">
      <c r="A2316" s="27"/>
      <c r="B2316" s="23"/>
      <c r="C2316" s="24"/>
      <c r="D2316" s="23"/>
      <c r="E2316" s="28"/>
      <c r="F2316" s="29"/>
      <c r="G2316" s="30"/>
      <c r="H2316" s="65"/>
      <c r="I2316" s="31"/>
    </row>
    <row r="2317" spans="1:9" x14ac:dyDescent="0.2">
      <c r="A2317" s="27"/>
      <c r="B2317" s="23"/>
      <c r="C2317" s="24"/>
      <c r="D2317" s="23"/>
      <c r="E2317" s="28"/>
      <c r="F2317" s="29"/>
      <c r="G2317" s="30"/>
      <c r="H2317" s="65"/>
      <c r="I2317" s="31"/>
    </row>
    <row r="2318" spans="1:9" x14ac:dyDescent="0.2">
      <c r="A2318" s="27"/>
      <c r="B2318" s="23"/>
      <c r="C2318" s="24"/>
      <c r="D2318" s="23"/>
      <c r="E2318" s="28"/>
      <c r="F2318" s="29"/>
      <c r="G2318" s="30"/>
      <c r="H2318" s="65"/>
      <c r="I2318" s="31"/>
    </row>
    <row r="2319" spans="1:9" x14ac:dyDescent="0.2">
      <c r="A2319" s="27"/>
      <c r="B2319" s="23"/>
      <c r="C2319" s="24"/>
      <c r="D2319" s="23"/>
      <c r="E2319" s="28"/>
      <c r="F2319" s="29"/>
      <c r="G2319" s="30"/>
      <c r="H2319" s="65"/>
      <c r="I2319" s="31"/>
    </row>
    <row r="2320" spans="1:9" x14ac:dyDescent="0.2">
      <c r="A2320" s="27"/>
      <c r="B2320" s="23"/>
      <c r="C2320" s="24"/>
      <c r="D2320" s="23"/>
      <c r="E2320" s="28"/>
      <c r="F2320" s="29"/>
      <c r="G2320" s="30"/>
      <c r="H2320" s="65"/>
      <c r="I2320" s="31"/>
    </row>
    <row r="2321" spans="1:9" x14ac:dyDescent="0.2">
      <c r="A2321" s="27"/>
      <c r="B2321" s="23"/>
      <c r="C2321" s="24"/>
      <c r="D2321" s="23"/>
      <c r="E2321" s="28"/>
      <c r="F2321" s="29"/>
      <c r="G2321" s="30"/>
      <c r="H2321" s="65"/>
      <c r="I2321" s="31"/>
    </row>
    <row r="2322" spans="1:9" x14ac:dyDescent="0.2">
      <c r="A2322" s="27"/>
      <c r="B2322" s="23"/>
      <c r="C2322" s="24"/>
      <c r="D2322" s="23"/>
      <c r="E2322" s="28"/>
      <c r="F2322" s="29"/>
      <c r="G2322" s="30"/>
      <c r="H2322" s="65"/>
      <c r="I2322" s="31"/>
    </row>
    <row r="2323" spans="1:9" x14ac:dyDescent="0.2">
      <c r="A2323" s="27"/>
      <c r="B2323" s="23"/>
      <c r="C2323" s="24"/>
      <c r="D2323" s="23"/>
      <c r="E2323" s="28"/>
      <c r="F2323" s="29"/>
      <c r="G2323" s="30"/>
      <c r="H2323" s="65"/>
      <c r="I2323" s="31"/>
    </row>
    <row r="2324" spans="1:9" x14ac:dyDescent="0.2">
      <c r="A2324" s="27"/>
      <c r="B2324" s="23"/>
      <c r="C2324" s="24"/>
      <c r="D2324" s="23"/>
      <c r="E2324" s="28"/>
      <c r="F2324" s="29"/>
      <c r="G2324" s="30"/>
      <c r="H2324" s="65"/>
      <c r="I2324" s="31"/>
    </row>
    <row r="2325" spans="1:9" x14ac:dyDescent="0.2">
      <c r="A2325" s="27"/>
      <c r="B2325" s="23"/>
      <c r="C2325" s="24"/>
      <c r="D2325" s="23"/>
      <c r="E2325" s="28"/>
      <c r="F2325" s="29"/>
      <c r="G2325" s="30"/>
      <c r="H2325" s="65"/>
      <c r="I2325" s="31"/>
    </row>
    <row r="2326" spans="1:9" x14ac:dyDescent="0.2">
      <c r="A2326" s="27"/>
      <c r="B2326" s="23"/>
      <c r="C2326" s="24"/>
      <c r="D2326" s="23"/>
      <c r="E2326" s="28"/>
      <c r="F2326" s="29"/>
      <c r="G2326" s="30"/>
      <c r="H2326" s="65"/>
      <c r="I2326" s="31"/>
    </row>
    <row r="2327" spans="1:9" x14ac:dyDescent="0.2">
      <c r="A2327" s="27"/>
      <c r="B2327" s="23"/>
      <c r="C2327" s="24"/>
      <c r="D2327" s="23"/>
      <c r="E2327" s="28"/>
      <c r="F2327" s="29"/>
      <c r="G2327" s="30"/>
      <c r="H2327" s="65"/>
      <c r="I2327" s="31"/>
    </row>
    <row r="2328" spans="1:9" x14ac:dyDescent="0.2">
      <c r="A2328" s="27"/>
      <c r="B2328" s="23"/>
      <c r="C2328" s="24"/>
      <c r="D2328" s="23"/>
      <c r="E2328" s="28"/>
      <c r="F2328" s="29"/>
      <c r="G2328" s="30"/>
      <c r="H2328" s="65"/>
      <c r="I2328" s="31"/>
    </row>
    <row r="2329" spans="1:9" x14ac:dyDescent="0.2">
      <c r="A2329" s="27"/>
      <c r="B2329" s="23"/>
      <c r="C2329" s="24"/>
      <c r="D2329" s="23"/>
      <c r="E2329" s="28"/>
      <c r="F2329" s="29"/>
      <c r="G2329" s="30"/>
      <c r="H2329" s="65"/>
      <c r="I2329" s="31"/>
    </row>
    <row r="2330" spans="1:9" x14ac:dyDescent="0.2">
      <c r="A2330" s="27"/>
      <c r="B2330" s="23"/>
      <c r="C2330" s="24"/>
      <c r="D2330" s="23"/>
      <c r="E2330" s="28"/>
      <c r="F2330" s="29"/>
      <c r="G2330" s="30"/>
      <c r="H2330" s="65"/>
      <c r="I2330" s="31"/>
    </row>
    <row r="2331" spans="1:9" x14ac:dyDescent="0.2">
      <c r="A2331" s="27"/>
      <c r="B2331" s="23"/>
      <c r="C2331" s="24"/>
      <c r="D2331" s="23"/>
      <c r="E2331" s="28"/>
      <c r="F2331" s="29"/>
      <c r="G2331" s="30"/>
      <c r="H2331" s="65"/>
      <c r="I2331" s="31"/>
    </row>
    <row r="2332" spans="1:9" x14ac:dyDescent="0.2">
      <c r="A2332" s="27"/>
      <c r="B2332" s="23"/>
      <c r="C2332" s="24"/>
      <c r="D2332" s="23"/>
      <c r="E2332" s="28"/>
      <c r="F2332" s="29"/>
      <c r="G2332" s="30"/>
      <c r="H2332" s="65"/>
      <c r="I2332" s="31"/>
    </row>
    <row r="2333" spans="1:9" x14ac:dyDescent="0.2">
      <c r="A2333" s="27"/>
      <c r="B2333" s="23"/>
      <c r="C2333" s="24"/>
      <c r="D2333" s="23"/>
      <c r="E2333" s="28"/>
      <c r="F2333" s="29"/>
      <c r="G2333" s="30"/>
      <c r="H2333" s="65"/>
      <c r="I2333" s="31"/>
    </row>
    <row r="2334" spans="1:9" x14ac:dyDescent="0.2">
      <c r="A2334" s="27"/>
      <c r="B2334" s="23"/>
      <c r="C2334" s="24"/>
      <c r="D2334" s="23"/>
      <c r="E2334" s="28"/>
      <c r="F2334" s="29"/>
      <c r="G2334" s="30"/>
      <c r="H2334" s="65"/>
      <c r="I2334" s="31"/>
    </row>
    <row r="2335" spans="1:9" x14ac:dyDescent="0.2">
      <c r="A2335" s="27"/>
      <c r="B2335" s="23"/>
      <c r="C2335" s="24"/>
      <c r="D2335" s="23"/>
      <c r="E2335" s="28"/>
      <c r="F2335" s="29"/>
      <c r="G2335" s="30"/>
      <c r="H2335" s="65"/>
      <c r="I2335" s="31"/>
    </row>
    <row r="2336" spans="1:9" x14ac:dyDescent="0.2">
      <c r="A2336" s="27"/>
      <c r="B2336" s="23"/>
      <c r="C2336" s="24"/>
      <c r="D2336" s="23"/>
      <c r="E2336" s="28"/>
      <c r="F2336" s="29"/>
      <c r="G2336" s="30"/>
      <c r="H2336" s="65"/>
      <c r="I2336" s="31"/>
    </row>
    <row r="2337" spans="1:9" x14ac:dyDescent="0.2">
      <c r="A2337" s="27"/>
      <c r="B2337" s="23"/>
      <c r="C2337" s="24"/>
      <c r="D2337" s="23"/>
      <c r="E2337" s="28"/>
      <c r="F2337" s="29"/>
      <c r="G2337" s="30"/>
      <c r="H2337" s="65"/>
      <c r="I2337" s="31"/>
    </row>
    <row r="2338" spans="1:9" x14ac:dyDescent="0.2">
      <c r="A2338" s="27"/>
      <c r="B2338" s="23"/>
      <c r="C2338" s="24"/>
      <c r="D2338" s="23"/>
      <c r="E2338" s="28"/>
      <c r="F2338" s="29"/>
      <c r="G2338" s="30"/>
      <c r="H2338" s="65"/>
      <c r="I2338" s="31"/>
    </row>
    <row r="2339" spans="1:9" x14ac:dyDescent="0.2">
      <c r="A2339" s="27"/>
      <c r="B2339" s="23"/>
      <c r="C2339" s="24"/>
      <c r="D2339" s="23"/>
      <c r="E2339" s="28"/>
      <c r="F2339" s="29"/>
      <c r="G2339" s="30"/>
      <c r="H2339" s="65"/>
      <c r="I2339" s="31"/>
    </row>
    <row r="2340" spans="1:9" x14ac:dyDescent="0.2">
      <c r="A2340" s="27"/>
      <c r="B2340" s="23"/>
      <c r="C2340" s="24"/>
      <c r="D2340" s="23"/>
      <c r="E2340" s="28"/>
      <c r="F2340" s="29"/>
      <c r="G2340" s="30"/>
      <c r="H2340" s="65"/>
      <c r="I2340" s="31"/>
    </row>
    <row r="2341" spans="1:9" x14ac:dyDescent="0.2">
      <c r="A2341" s="27"/>
      <c r="B2341" s="23"/>
      <c r="C2341" s="24"/>
      <c r="D2341" s="23"/>
      <c r="E2341" s="28"/>
      <c r="F2341" s="29"/>
      <c r="G2341" s="30"/>
      <c r="H2341" s="65"/>
      <c r="I2341" s="31"/>
    </row>
    <row r="2342" spans="1:9" x14ac:dyDescent="0.2">
      <c r="A2342" s="27"/>
      <c r="B2342" s="23"/>
      <c r="C2342" s="24"/>
      <c r="D2342" s="23"/>
      <c r="E2342" s="28"/>
      <c r="F2342" s="29"/>
      <c r="G2342" s="30"/>
      <c r="H2342" s="65"/>
      <c r="I2342" s="31"/>
    </row>
    <row r="2343" spans="1:9" x14ac:dyDescent="0.2">
      <c r="A2343" s="27"/>
      <c r="B2343" s="23"/>
      <c r="C2343" s="24"/>
      <c r="D2343" s="23"/>
      <c r="E2343" s="28"/>
      <c r="F2343" s="29"/>
      <c r="G2343" s="30"/>
      <c r="H2343" s="65"/>
      <c r="I2343" s="31"/>
    </row>
    <row r="2344" spans="1:9" x14ac:dyDescent="0.2">
      <c r="A2344" s="27"/>
      <c r="B2344" s="23"/>
      <c r="C2344" s="24"/>
      <c r="D2344" s="23"/>
      <c r="E2344" s="28"/>
      <c r="F2344" s="29"/>
      <c r="G2344" s="30"/>
      <c r="H2344" s="65"/>
      <c r="I2344" s="31"/>
    </row>
    <row r="2345" spans="1:9" x14ac:dyDescent="0.2">
      <c r="A2345" s="27"/>
      <c r="B2345" s="23"/>
      <c r="C2345" s="24"/>
      <c r="D2345" s="23"/>
      <c r="E2345" s="28"/>
      <c r="F2345" s="29"/>
      <c r="G2345" s="30"/>
      <c r="H2345" s="65"/>
      <c r="I2345" s="31"/>
    </row>
    <row r="2346" spans="1:9" x14ac:dyDescent="0.2">
      <c r="A2346" s="27"/>
      <c r="B2346" s="23"/>
      <c r="C2346" s="24"/>
      <c r="D2346" s="23"/>
      <c r="E2346" s="28"/>
      <c r="F2346" s="29"/>
      <c r="G2346" s="30"/>
      <c r="H2346" s="65"/>
      <c r="I2346" s="31"/>
    </row>
    <row r="2347" spans="1:9" x14ac:dyDescent="0.2">
      <c r="A2347" s="27"/>
      <c r="B2347" s="23"/>
      <c r="C2347" s="24"/>
      <c r="D2347" s="23"/>
      <c r="E2347" s="28"/>
      <c r="F2347" s="29"/>
      <c r="G2347" s="30"/>
      <c r="H2347" s="65"/>
      <c r="I2347" s="31"/>
    </row>
    <row r="2348" spans="1:9" x14ac:dyDescent="0.2">
      <c r="A2348" s="27"/>
      <c r="B2348" s="23"/>
      <c r="C2348" s="24"/>
      <c r="D2348" s="23"/>
      <c r="E2348" s="28"/>
      <c r="F2348" s="29"/>
      <c r="G2348" s="30"/>
      <c r="H2348" s="65"/>
      <c r="I2348" s="31"/>
    </row>
    <row r="2349" spans="1:9" x14ac:dyDescent="0.2">
      <c r="A2349" s="27"/>
      <c r="B2349" s="23"/>
      <c r="C2349" s="24"/>
      <c r="D2349" s="23"/>
      <c r="E2349" s="28"/>
      <c r="F2349" s="29"/>
      <c r="G2349" s="30"/>
      <c r="H2349" s="65"/>
      <c r="I2349" s="31"/>
    </row>
    <row r="2350" spans="1:9" x14ac:dyDescent="0.2">
      <c r="A2350" s="27"/>
      <c r="B2350" s="23"/>
      <c r="C2350" s="24"/>
      <c r="D2350" s="23"/>
      <c r="E2350" s="28"/>
      <c r="F2350" s="29"/>
      <c r="G2350" s="30"/>
      <c r="H2350" s="65"/>
      <c r="I2350" s="31"/>
    </row>
    <row r="2351" spans="1:9" x14ac:dyDescent="0.2">
      <c r="A2351" s="27"/>
      <c r="B2351" s="23"/>
      <c r="C2351" s="24"/>
      <c r="D2351" s="23"/>
      <c r="E2351" s="28"/>
      <c r="F2351" s="29"/>
      <c r="G2351" s="30"/>
      <c r="H2351" s="65"/>
      <c r="I2351" s="31"/>
    </row>
    <row r="2352" spans="1:9" x14ac:dyDescent="0.2">
      <c r="A2352" s="27"/>
      <c r="B2352" s="23"/>
      <c r="C2352" s="24"/>
      <c r="D2352" s="23"/>
      <c r="E2352" s="28"/>
      <c r="F2352" s="29"/>
      <c r="G2352" s="30"/>
      <c r="H2352" s="65"/>
      <c r="I2352" s="31"/>
    </row>
    <row r="2353" spans="1:9" x14ac:dyDescent="0.2">
      <c r="A2353" s="27"/>
      <c r="B2353" s="23"/>
      <c r="C2353" s="24"/>
      <c r="D2353" s="23"/>
      <c r="E2353" s="28"/>
      <c r="F2353" s="29"/>
      <c r="G2353" s="30"/>
      <c r="H2353" s="65"/>
      <c r="I2353" s="31"/>
    </row>
    <row r="2354" spans="1:9" x14ac:dyDescent="0.2">
      <c r="A2354" s="27"/>
      <c r="B2354" s="23"/>
      <c r="C2354" s="24"/>
      <c r="D2354" s="23"/>
      <c r="E2354" s="28"/>
      <c r="F2354" s="29"/>
      <c r="G2354" s="30"/>
      <c r="H2354" s="65"/>
      <c r="I2354" s="31"/>
    </row>
    <row r="2355" spans="1:9" x14ac:dyDescent="0.2">
      <c r="A2355" s="27"/>
      <c r="B2355" s="23"/>
      <c r="C2355" s="24"/>
      <c r="D2355" s="23"/>
      <c r="E2355" s="28"/>
      <c r="F2355" s="29"/>
      <c r="G2355" s="30"/>
      <c r="H2355" s="65"/>
      <c r="I2355" s="31"/>
    </row>
    <row r="2356" spans="1:9" x14ac:dyDescent="0.2">
      <c r="A2356" s="27"/>
      <c r="B2356" s="23"/>
      <c r="C2356" s="24"/>
      <c r="D2356" s="23"/>
      <c r="E2356" s="28"/>
      <c r="F2356" s="29"/>
      <c r="G2356" s="30"/>
      <c r="H2356" s="65"/>
      <c r="I2356" s="31"/>
    </row>
    <row r="2357" spans="1:9" x14ac:dyDescent="0.2">
      <c r="A2357" s="27"/>
      <c r="B2357" s="23"/>
      <c r="C2357" s="24"/>
      <c r="D2357" s="23"/>
      <c r="E2357" s="28"/>
      <c r="F2357" s="29"/>
      <c r="G2357" s="30"/>
      <c r="H2357" s="65"/>
      <c r="I2357" s="31"/>
    </row>
    <row r="2358" spans="1:9" x14ac:dyDescent="0.2">
      <c r="A2358" s="27"/>
      <c r="B2358" s="23"/>
      <c r="C2358" s="24"/>
      <c r="D2358" s="23"/>
      <c r="E2358" s="28"/>
      <c r="F2358" s="29"/>
      <c r="G2358" s="30"/>
      <c r="H2358" s="65"/>
      <c r="I2358" s="31"/>
    </row>
    <row r="2359" spans="1:9" x14ac:dyDescent="0.2">
      <c r="A2359" s="27"/>
      <c r="B2359" s="23"/>
      <c r="C2359" s="24"/>
      <c r="D2359" s="23"/>
      <c r="E2359" s="28"/>
      <c r="F2359" s="29"/>
      <c r="G2359" s="30"/>
      <c r="H2359" s="65"/>
      <c r="I2359" s="31"/>
    </row>
    <row r="2360" spans="1:9" x14ac:dyDescent="0.2">
      <c r="A2360" s="27"/>
      <c r="B2360" s="23"/>
      <c r="C2360" s="24"/>
      <c r="D2360" s="23"/>
      <c r="E2360" s="28"/>
      <c r="F2360" s="29"/>
      <c r="G2360" s="30"/>
      <c r="H2360" s="65"/>
      <c r="I2360" s="31"/>
    </row>
    <row r="2361" spans="1:9" x14ac:dyDescent="0.2">
      <c r="A2361" s="27"/>
      <c r="B2361" s="23"/>
      <c r="C2361" s="24"/>
      <c r="D2361" s="23"/>
      <c r="E2361" s="28"/>
      <c r="F2361" s="29"/>
      <c r="G2361" s="30"/>
      <c r="H2361" s="65"/>
      <c r="I2361" s="31"/>
    </row>
    <row r="2362" spans="1:9" x14ac:dyDescent="0.2">
      <c r="A2362" s="27"/>
      <c r="B2362" s="23"/>
      <c r="C2362" s="24"/>
      <c r="D2362" s="23"/>
      <c r="E2362" s="28"/>
      <c r="F2362" s="29"/>
      <c r="G2362" s="30"/>
      <c r="H2362" s="65"/>
      <c r="I2362" s="31"/>
    </row>
    <row r="2363" spans="1:9" x14ac:dyDescent="0.2">
      <c r="A2363" s="27"/>
      <c r="B2363" s="23"/>
      <c r="C2363" s="24"/>
      <c r="D2363" s="23"/>
      <c r="E2363" s="28"/>
      <c r="F2363" s="29"/>
      <c r="G2363" s="30"/>
      <c r="H2363" s="65"/>
      <c r="I2363" s="31"/>
    </row>
    <row r="2364" spans="1:9" x14ac:dyDescent="0.2">
      <c r="A2364" s="27"/>
      <c r="B2364" s="23"/>
      <c r="C2364" s="24"/>
      <c r="D2364" s="23"/>
      <c r="E2364" s="28"/>
      <c r="F2364" s="29"/>
      <c r="G2364" s="30"/>
      <c r="H2364" s="65"/>
      <c r="I2364" s="31"/>
    </row>
    <row r="2365" spans="1:9" x14ac:dyDescent="0.2">
      <c r="A2365" s="27"/>
      <c r="B2365" s="23"/>
      <c r="C2365" s="24"/>
      <c r="D2365" s="23"/>
      <c r="E2365" s="28"/>
      <c r="F2365" s="29"/>
      <c r="G2365" s="30"/>
      <c r="H2365" s="65"/>
      <c r="I2365" s="31"/>
    </row>
    <row r="2366" spans="1:9" x14ac:dyDescent="0.2">
      <c r="A2366" s="27"/>
      <c r="B2366" s="23"/>
      <c r="C2366" s="24"/>
      <c r="D2366" s="23"/>
      <c r="E2366" s="28"/>
      <c r="F2366" s="29"/>
      <c r="G2366" s="30"/>
      <c r="H2366" s="65"/>
      <c r="I2366" s="31"/>
    </row>
    <row r="2367" spans="1:9" x14ac:dyDescent="0.2">
      <c r="A2367" s="27"/>
      <c r="B2367" s="23"/>
      <c r="C2367" s="24"/>
      <c r="D2367" s="23"/>
      <c r="E2367" s="28"/>
      <c r="F2367" s="29"/>
      <c r="G2367" s="30"/>
      <c r="H2367" s="65"/>
      <c r="I2367" s="31"/>
    </row>
    <row r="2368" spans="1:9" x14ac:dyDescent="0.2">
      <c r="A2368" s="27"/>
      <c r="B2368" s="23"/>
      <c r="C2368" s="24"/>
      <c r="D2368" s="23"/>
      <c r="E2368" s="28"/>
      <c r="F2368" s="29"/>
      <c r="G2368" s="30"/>
      <c r="H2368" s="65"/>
      <c r="I2368" s="31"/>
    </row>
    <row r="2369" spans="1:9" x14ac:dyDescent="0.2">
      <c r="A2369" s="27"/>
      <c r="B2369" s="23"/>
      <c r="C2369" s="24"/>
      <c r="D2369" s="23"/>
      <c r="E2369" s="28"/>
      <c r="F2369" s="29"/>
      <c r="G2369" s="30"/>
      <c r="H2369" s="65"/>
      <c r="I2369" s="31"/>
    </row>
    <row r="2370" spans="1:9" x14ac:dyDescent="0.2">
      <c r="A2370" s="27"/>
      <c r="B2370" s="23"/>
      <c r="C2370" s="24"/>
      <c r="D2370" s="23"/>
      <c r="E2370" s="28"/>
      <c r="F2370" s="29"/>
      <c r="G2370" s="30"/>
      <c r="H2370" s="65"/>
      <c r="I2370" s="31"/>
    </row>
    <row r="2371" spans="1:9" x14ac:dyDescent="0.2">
      <c r="A2371" s="27"/>
      <c r="B2371" s="23"/>
      <c r="C2371" s="24"/>
      <c r="D2371" s="23"/>
      <c r="E2371" s="28"/>
      <c r="F2371" s="29"/>
      <c r="G2371" s="30"/>
      <c r="H2371" s="65"/>
      <c r="I2371" s="31"/>
    </row>
    <row r="2372" spans="1:9" x14ac:dyDescent="0.2">
      <c r="A2372" s="27"/>
      <c r="B2372" s="23"/>
      <c r="C2372" s="24"/>
      <c r="D2372" s="23"/>
      <c r="E2372" s="28"/>
      <c r="F2372" s="29"/>
      <c r="G2372" s="30"/>
      <c r="H2372" s="65"/>
      <c r="I2372" s="31"/>
    </row>
    <row r="2373" spans="1:9" x14ac:dyDescent="0.2">
      <c r="A2373" s="27"/>
      <c r="B2373" s="23"/>
      <c r="C2373" s="24"/>
      <c r="D2373" s="23"/>
      <c r="E2373" s="28"/>
      <c r="F2373" s="29"/>
      <c r="G2373" s="30"/>
      <c r="H2373" s="65"/>
      <c r="I2373" s="31"/>
    </row>
    <row r="2374" spans="1:9" x14ac:dyDescent="0.2">
      <c r="A2374" s="27"/>
      <c r="B2374" s="23"/>
      <c r="C2374" s="24"/>
      <c r="D2374" s="23"/>
      <c r="E2374" s="28"/>
      <c r="F2374" s="29"/>
      <c r="G2374" s="30"/>
      <c r="H2374" s="65"/>
      <c r="I2374" s="31"/>
    </row>
    <row r="2375" spans="1:9" x14ac:dyDescent="0.2">
      <c r="A2375" s="27"/>
      <c r="B2375" s="23"/>
      <c r="C2375" s="24"/>
      <c r="D2375" s="23"/>
      <c r="E2375" s="28"/>
      <c r="F2375" s="29"/>
      <c r="G2375" s="30"/>
      <c r="H2375" s="65"/>
      <c r="I2375" s="31"/>
    </row>
    <row r="2376" spans="1:9" x14ac:dyDescent="0.2">
      <c r="A2376" s="27"/>
      <c r="B2376" s="23"/>
      <c r="C2376" s="24"/>
      <c r="D2376" s="23"/>
      <c r="E2376" s="28"/>
      <c r="F2376" s="29"/>
      <c r="G2376" s="30"/>
      <c r="H2376" s="65"/>
      <c r="I2376" s="31"/>
    </row>
    <row r="2377" spans="1:9" x14ac:dyDescent="0.2">
      <c r="A2377" s="27"/>
      <c r="B2377" s="23"/>
      <c r="C2377" s="24"/>
      <c r="D2377" s="23"/>
      <c r="E2377" s="28"/>
      <c r="F2377" s="29"/>
      <c r="G2377" s="30"/>
      <c r="H2377" s="65"/>
      <c r="I2377" s="31"/>
    </row>
    <row r="2378" spans="1:9" x14ac:dyDescent="0.2">
      <c r="A2378" s="27"/>
      <c r="B2378" s="23"/>
      <c r="C2378" s="24"/>
      <c r="D2378" s="23"/>
      <c r="E2378" s="28"/>
      <c r="F2378" s="29"/>
      <c r="G2378" s="30"/>
      <c r="H2378" s="65"/>
      <c r="I2378" s="31"/>
    </row>
    <row r="2379" spans="1:9" x14ac:dyDescent="0.2">
      <c r="A2379" s="27"/>
      <c r="B2379" s="23"/>
      <c r="C2379" s="24"/>
      <c r="D2379" s="23"/>
      <c r="E2379" s="28"/>
      <c r="F2379" s="29"/>
      <c r="G2379" s="30"/>
      <c r="H2379" s="65"/>
      <c r="I2379" s="31"/>
    </row>
    <row r="2380" spans="1:9" x14ac:dyDescent="0.2">
      <c r="A2380" s="27"/>
      <c r="B2380" s="23"/>
      <c r="C2380" s="24"/>
      <c r="D2380" s="23"/>
      <c r="E2380" s="28"/>
      <c r="F2380" s="29"/>
      <c r="G2380" s="30"/>
      <c r="H2380" s="65"/>
      <c r="I2380" s="31"/>
    </row>
    <row r="2381" spans="1:9" x14ac:dyDescent="0.2">
      <c r="A2381" s="27"/>
      <c r="B2381" s="23"/>
      <c r="C2381" s="24"/>
      <c r="D2381" s="23"/>
      <c r="E2381" s="28"/>
      <c r="F2381" s="29"/>
      <c r="G2381" s="30"/>
      <c r="H2381" s="65"/>
      <c r="I2381" s="31"/>
    </row>
    <row r="2382" spans="1:9" x14ac:dyDescent="0.2">
      <c r="A2382" s="27"/>
      <c r="B2382" s="23"/>
      <c r="C2382" s="24"/>
      <c r="D2382" s="23"/>
      <c r="E2382" s="28"/>
      <c r="F2382" s="29"/>
      <c r="G2382" s="30"/>
      <c r="H2382" s="65"/>
      <c r="I2382" s="31"/>
    </row>
    <row r="2383" spans="1:9" x14ac:dyDescent="0.2">
      <c r="A2383" s="27"/>
      <c r="B2383" s="23"/>
      <c r="C2383" s="24"/>
      <c r="D2383" s="23"/>
      <c r="E2383" s="28"/>
      <c r="F2383" s="29"/>
      <c r="G2383" s="30"/>
      <c r="H2383" s="65"/>
      <c r="I2383" s="31"/>
    </row>
    <row r="2384" spans="1:9" x14ac:dyDescent="0.2">
      <c r="A2384" s="27"/>
      <c r="B2384" s="23"/>
      <c r="C2384" s="24"/>
      <c r="D2384" s="23"/>
      <c r="E2384" s="28"/>
      <c r="F2384" s="29"/>
      <c r="G2384" s="30"/>
      <c r="H2384" s="65"/>
      <c r="I2384" s="31"/>
    </row>
    <row r="2385" spans="1:9" x14ac:dyDescent="0.2">
      <c r="A2385" s="27"/>
      <c r="B2385" s="23"/>
      <c r="C2385" s="24"/>
      <c r="D2385" s="23"/>
      <c r="E2385" s="28"/>
      <c r="F2385" s="29"/>
      <c r="G2385" s="30"/>
      <c r="H2385" s="65"/>
      <c r="I2385" s="31"/>
    </row>
    <row r="2386" spans="1:9" x14ac:dyDescent="0.2">
      <c r="A2386" s="27"/>
      <c r="B2386" s="23"/>
      <c r="C2386" s="24"/>
      <c r="D2386" s="23"/>
      <c r="E2386" s="28"/>
      <c r="F2386" s="29"/>
      <c r="G2386" s="30"/>
      <c r="H2386" s="65"/>
      <c r="I2386" s="31"/>
    </row>
    <row r="2387" spans="1:9" x14ac:dyDescent="0.2">
      <c r="A2387" s="27"/>
      <c r="B2387" s="23"/>
      <c r="C2387" s="24"/>
      <c r="D2387" s="23"/>
      <c r="E2387" s="28"/>
      <c r="F2387" s="29"/>
      <c r="G2387" s="30"/>
      <c r="H2387" s="65"/>
      <c r="I2387" s="31"/>
    </row>
    <row r="2388" spans="1:9" x14ac:dyDescent="0.2">
      <c r="A2388" s="27"/>
      <c r="B2388" s="23"/>
      <c r="C2388" s="24"/>
      <c r="D2388" s="23"/>
      <c r="E2388" s="28"/>
      <c r="F2388" s="29"/>
      <c r="G2388" s="30"/>
      <c r="H2388" s="65"/>
      <c r="I2388" s="31"/>
    </row>
    <row r="2389" spans="1:9" x14ac:dyDescent="0.2">
      <c r="A2389" s="27"/>
      <c r="B2389" s="23"/>
      <c r="C2389" s="24"/>
      <c r="D2389" s="23"/>
      <c r="E2389" s="28"/>
      <c r="F2389" s="29"/>
      <c r="G2389" s="30"/>
      <c r="H2389" s="65"/>
      <c r="I2389" s="31"/>
    </row>
    <row r="2390" spans="1:9" x14ac:dyDescent="0.2">
      <c r="A2390" s="27"/>
      <c r="B2390" s="23"/>
      <c r="C2390" s="24"/>
      <c r="D2390" s="23"/>
      <c r="E2390" s="28"/>
      <c r="F2390" s="29"/>
      <c r="G2390" s="30"/>
      <c r="H2390" s="65"/>
      <c r="I2390" s="31"/>
    </row>
    <row r="2391" spans="1:9" x14ac:dyDescent="0.2">
      <c r="A2391" s="27"/>
      <c r="B2391" s="23"/>
      <c r="C2391" s="24"/>
      <c r="D2391" s="23"/>
      <c r="E2391" s="28"/>
      <c r="F2391" s="29"/>
      <c r="G2391" s="30"/>
      <c r="H2391" s="65"/>
      <c r="I2391" s="31"/>
    </row>
    <row r="2392" spans="1:9" x14ac:dyDescent="0.2">
      <c r="A2392" s="27"/>
      <c r="B2392" s="23"/>
      <c r="C2392" s="24"/>
      <c r="D2392" s="23"/>
      <c r="E2392" s="28"/>
      <c r="F2392" s="29"/>
      <c r="G2392" s="30"/>
      <c r="H2392" s="65"/>
      <c r="I2392" s="31"/>
    </row>
    <row r="2393" spans="1:9" x14ac:dyDescent="0.2">
      <c r="A2393" s="27"/>
      <c r="B2393" s="23"/>
      <c r="C2393" s="24"/>
      <c r="D2393" s="23"/>
      <c r="E2393" s="28"/>
      <c r="F2393" s="29"/>
      <c r="G2393" s="30"/>
      <c r="H2393" s="65"/>
      <c r="I2393" s="31"/>
    </row>
    <row r="2394" spans="1:9" x14ac:dyDescent="0.2">
      <c r="A2394" s="27"/>
      <c r="B2394" s="23"/>
      <c r="C2394" s="24"/>
      <c r="D2394" s="23"/>
      <c r="E2394" s="28"/>
      <c r="F2394" s="29"/>
      <c r="G2394" s="30"/>
      <c r="H2394" s="65"/>
      <c r="I2394" s="31"/>
    </row>
    <row r="2395" spans="1:9" x14ac:dyDescent="0.2">
      <c r="A2395" s="27"/>
      <c r="B2395" s="23"/>
      <c r="C2395" s="24"/>
      <c r="D2395" s="23"/>
      <c r="E2395" s="28"/>
      <c r="F2395" s="29"/>
      <c r="G2395" s="30"/>
      <c r="H2395" s="65"/>
      <c r="I2395" s="31"/>
    </row>
    <row r="2396" spans="1:9" x14ac:dyDescent="0.2">
      <c r="A2396" s="27"/>
      <c r="B2396" s="23"/>
      <c r="C2396" s="24"/>
      <c r="D2396" s="23"/>
      <c r="E2396" s="28"/>
      <c r="F2396" s="29"/>
      <c r="G2396" s="30"/>
      <c r="H2396" s="65"/>
      <c r="I2396" s="31"/>
    </row>
    <row r="2397" spans="1:9" x14ac:dyDescent="0.2">
      <c r="A2397" s="27"/>
      <c r="B2397" s="23"/>
      <c r="C2397" s="24"/>
      <c r="D2397" s="23"/>
      <c r="E2397" s="28"/>
      <c r="F2397" s="29"/>
      <c r="G2397" s="30"/>
      <c r="H2397" s="65"/>
      <c r="I2397" s="31"/>
    </row>
    <row r="2398" spans="1:9" x14ac:dyDescent="0.2">
      <c r="A2398" s="27"/>
      <c r="B2398" s="23"/>
      <c r="C2398" s="24"/>
      <c r="D2398" s="23"/>
      <c r="E2398" s="28"/>
      <c r="F2398" s="29"/>
      <c r="G2398" s="30"/>
      <c r="H2398" s="65"/>
      <c r="I2398" s="31"/>
    </row>
    <row r="2399" spans="1:9" x14ac:dyDescent="0.2">
      <c r="A2399" s="27"/>
      <c r="B2399" s="23"/>
      <c r="C2399" s="24"/>
      <c r="D2399" s="23"/>
      <c r="E2399" s="28"/>
      <c r="F2399" s="29"/>
      <c r="G2399" s="30"/>
      <c r="H2399" s="65"/>
      <c r="I2399" s="31"/>
    </row>
    <row r="2400" spans="1:9" x14ac:dyDescent="0.2">
      <c r="A2400" s="27"/>
      <c r="B2400" s="23"/>
      <c r="C2400" s="24"/>
      <c r="D2400" s="23"/>
      <c r="E2400" s="28"/>
      <c r="F2400" s="29"/>
      <c r="G2400" s="30"/>
      <c r="H2400" s="65"/>
      <c r="I2400" s="31"/>
    </row>
    <row r="2401" spans="1:9" x14ac:dyDescent="0.2">
      <c r="A2401" s="27"/>
      <c r="B2401" s="23"/>
      <c r="C2401" s="24"/>
      <c r="D2401" s="23"/>
      <c r="E2401" s="28"/>
      <c r="F2401" s="29"/>
      <c r="G2401" s="30"/>
      <c r="H2401" s="65"/>
      <c r="I2401" s="31"/>
    </row>
    <row r="2402" spans="1:9" x14ac:dyDescent="0.2">
      <c r="A2402" s="27"/>
      <c r="B2402" s="23"/>
      <c r="C2402" s="24"/>
      <c r="D2402" s="23"/>
      <c r="E2402" s="28"/>
      <c r="F2402" s="29"/>
      <c r="G2402" s="30"/>
      <c r="H2402" s="65"/>
      <c r="I2402" s="31"/>
    </row>
    <row r="2403" spans="1:9" x14ac:dyDescent="0.2">
      <c r="A2403" s="27"/>
      <c r="B2403" s="23"/>
      <c r="C2403" s="24"/>
      <c r="D2403" s="23"/>
      <c r="E2403" s="28"/>
      <c r="F2403" s="29"/>
      <c r="G2403" s="30"/>
      <c r="H2403" s="65"/>
      <c r="I2403" s="31"/>
    </row>
    <row r="2404" spans="1:9" x14ac:dyDescent="0.2">
      <c r="A2404" s="27"/>
      <c r="B2404" s="23"/>
      <c r="C2404" s="24"/>
      <c r="D2404" s="23"/>
      <c r="E2404" s="28"/>
      <c r="F2404" s="29"/>
      <c r="G2404" s="30"/>
      <c r="H2404" s="65"/>
      <c r="I2404" s="31"/>
    </row>
    <row r="2405" spans="1:9" x14ac:dyDescent="0.2">
      <c r="A2405" s="27"/>
      <c r="B2405" s="23"/>
      <c r="C2405" s="24"/>
      <c r="D2405" s="23"/>
      <c r="E2405" s="28"/>
      <c r="F2405" s="29"/>
      <c r="G2405" s="30"/>
      <c r="H2405" s="65"/>
      <c r="I2405" s="31"/>
    </row>
    <row r="2406" spans="1:9" x14ac:dyDescent="0.2">
      <c r="A2406" s="27"/>
      <c r="B2406" s="23"/>
      <c r="C2406" s="24"/>
      <c r="D2406" s="23"/>
      <c r="E2406" s="28"/>
      <c r="F2406" s="29"/>
      <c r="G2406" s="30"/>
      <c r="H2406" s="65"/>
      <c r="I2406" s="31"/>
    </row>
    <row r="2407" spans="1:9" x14ac:dyDescent="0.2">
      <c r="A2407" s="27"/>
      <c r="B2407" s="23"/>
      <c r="C2407" s="24"/>
      <c r="D2407" s="23"/>
      <c r="E2407" s="28"/>
      <c r="F2407" s="29"/>
      <c r="G2407" s="30"/>
      <c r="H2407" s="65"/>
      <c r="I2407" s="31"/>
    </row>
    <row r="2408" spans="1:9" x14ac:dyDescent="0.2">
      <c r="A2408" s="27"/>
      <c r="B2408" s="23"/>
      <c r="C2408" s="24"/>
      <c r="D2408" s="23"/>
      <c r="E2408" s="28"/>
      <c r="F2408" s="29"/>
      <c r="G2408" s="30"/>
      <c r="H2408" s="65"/>
      <c r="I2408" s="31"/>
    </row>
    <row r="2409" spans="1:9" x14ac:dyDescent="0.2">
      <c r="A2409" s="27"/>
      <c r="B2409" s="23"/>
      <c r="C2409" s="24"/>
      <c r="D2409" s="23"/>
      <c r="E2409" s="28"/>
      <c r="F2409" s="29"/>
      <c r="G2409" s="30"/>
      <c r="H2409" s="65"/>
      <c r="I2409" s="31"/>
    </row>
    <row r="2410" spans="1:9" x14ac:dyDescent="0.2">
      <c r="A2410" s="27"/>
      <c r="B2410" s="23"/>
      <c r="C2410" s="24"/>
      <c r="D2410" s="23"/>
      <c r="E2410" s="28"/>
      <c r="F2410" s="29"/>
      <c r="G2410" s="30"/>
      <c r="H2410" s="65"/>
      <c r="I2410" s="31"/>
    </row>
    <row r="2411" spans="1:9" x14ac:dyDescent="0.2">
      <c r="A2411" s="27"/>
      <c r="B2411" s="23"/>
      <c r="C2411" s="24"/>
      <c r="D2411" s="23"/>
      <c r="E2411" s="28"/>
      <c r="F2411" s="29"/>
      <c r="G2411" s="30"/>
      <c r="H2411" s="65"/>
      <c r="I2411" s="31"/>
    </row>
    <row r="2412" spans="1:9" x14ac:dyDescent="0.2">
      <c r="A2412" s="27"/>
      <c r="B2412" s="23"/>
      <c r="C2412" s="24"/>
      <c r="D2412" s="23"/>
      <c r="E2412" s="28"/>
      <c r="F2412" s="29"/>
      <c r="G2412" s="30"/>
      <c r="H2412" s="65"/>
      <c r="I2412" s="31"/>
    </row>
    <row r="2413" spans="1:9" x14ac:dyDescent="0.2">
      <c r="A2413" s="27"/>
      <c r="B2413" s="23"/>
      <c r="C2413" s="24"/>
      <c r="D2413" s="23"/>
      <c r="E2413" s="28"/>
      <c r="F2413" s="29"/>
      <c r="G2413" s="30"/>
      <c r="H2413" s="65"/>
      <c r="I2413" s="31"/>
    </row>
    <row r="2414" spans="1:9" x14ac:dyDescent="0.2">
      <c r="A2414" s="27"/>
      <c r="B2414" s="23"/>
      <c r="C2414" s="24"/>
      <c r="D2414" s="23"/>
      <c r="E2414" s="28"/>
      <c r="F2414" s="29"/>
      <c r="G2414" s="30"/>
      <c r="H2414" s="65"/>
      <c r="I2414" s="31"/>
    </row>
    <row r="2415" spans="1:9" x14ac:dyDescent="0.2">
      <c r="A2415" s="27"/>
      <c r="B2415" s="23"/>
      <c r="C2415" s="24"/>
      <c r="D2415" s="23"/>
      <c r="E2415" s="28"/>
      <c r="F2415" s="29"/>
      <c r="G2415" s="30"/>
      <c r="H2415" s="65"/>
      <c r="I2415" s="31"/>
    </row>
    <row r="2416" spans="1:9" x14ac:dyDescent="0.2">
      <c r="A2416" s="27"/>
      <c r="B2416" s="23"/>
      <c r="C2416" s="24"/>
      <c r="D2416" s="23"/>
      <c r="E2416" s="28"/>
      <c r="F2416" s="29"/>
      <c r="G2416" s="30"/>
      <c r="H2416" s="65"/>
      <c r="I2416" s="31"/>
    </row>
    <row r="2417" spans="1:9" x14ac:dyDescent="0.2">
      <c r="A2417" s="27"/>
      <c r="B2417" s="23"/>
      <c r="C2417" s="24"/>
      <c r="D2417" s="23"/>
      <c r="E2417" s="28"/>
      <c r="F2417" s="29"/>
      <c r="G2417" s="30"/>
      <c r="H2417" s="65"/>
      <c r="I2417" s="31"/>
    </row>
    <row r="2418" spans="1:9" x14ac:dyDescent="0.2">
      <c r="A2418" s="27"/>
      <c r="B2418" s="23"/>
      <c r="C2418" s="24"/>
      <c r="D2418" s="23"/>
      <c r="E2418" s="28"/>
      <c r="F2418" s="29"/>
      <c r="G2418" s="30"/>
      <c r="H2418" s="65"/>
      <c r="I2418" s="31"/>
    </row>
    <row r="2419" spans="1:9" x14ac:dyDescent="0.2">
      <c r="A2419" s="27"/>
      <c r="B2419" s="23"/>
      <c r="C2419" s="24"/>
      <c r="D2419" s="23"/>
      <c r="E2419" s="28"/>
      <c r="F2419" s="29"/>
      <c r="G2419" s="30"/>
      <c r="H2419" s="65"/>
      <c r="I2419" s="31"/>
    </row>
    <row r="2420" spans="1:9" x14ac:dyDescent="0.2">
      <c r="A2420" s="27"/>
      <c r="B2420" s="23"/>
      <c r="C2420" s="24"/>
      <c r="D2420" s="23"/>
      <c r="E2420" s="28"/>
      <c r="F2420" s="29"/>
      <c r="G2420" s="30"/>
      <c r="H2420" s="65"/>
      <c r="I2420" s="31"/>
    </row>
    <row r="2421" spans="1:9" x14ac:dyDescent="0.2">
      <c r="A2421" s="27"/>
      <c r="B2421" s="23"/>
      <c r="C2421" s="24"/>
      <c r="D2421" s="23"/>
      <c r="E2421" s="28"/>
      <c r="F2421" s="29"/>
      <c r="G2421" s="30"/>
      <c r="H2421" s="65"/>
      <c r="I2421" s="31"/>
    </row>
    <row r="2422" spans="1:9" x14ac:dyDescent="0.2">
      <c r="A2422" s="27"/>
      <c r="B2422" s="23"/>
      <c r="C2422" s="24"/>
      <c r="D2422" s="23"/>
      <c r="E2422" s="28"/>
      <c r="F2422" s="29"/>
      <c r="G2422" s="30"/>
      <c r="H2422" s="65"/>
      <c r="I2422" s="31"/>
    </row>
    <row r="2423" spans="1:9" x14ac:dyDescent="0.2">
      <c r="A2423" s="27"/>
      <c r="B2423" s="23"/>
      <c r="C2423" s="24"/>
      <c r="D2423" s="23"/>
      <c r="E2423" s="28"/>
      <c r="F2423" s="29"/>
      <c r="G2423" s="30"/>
      <c r="H2423" s="65"/>
      <c r="I2423" s="31"/>
    </row>
    <row r="2424" spans="1:9" x14ac:dyDescent="0.2">
      <c r="A2424" s="27"/>
      <c r="B2424" s="23"/>
      <c r="C2424" s="24"/>
      <c r="D2424" s="23"/>
      <c r="E2424" s="28"/>
      <c r="F2424" s="29"/>
      <c r="G2424" s="30"/>
      <c r="H2424" s="65"/>
      <c r="I2424" s="31"/>
    </row>
    <row r="2425" spans="1:9" x14ac:dyDescent="0.2">
      <c r="A2425" s="27"/>
      <c r="B2425" s="23"/>
      <c r="C2425" s="24"/>
      <c r="D2425" s="23"/>
      <c r="E2425" s="28"/>
      <c r="F2425" s="29"/>
      <c r="G2425" s="30"/>
      <c r="H2425" s="65"/>
      <c r="I2425" s="31"/>
    </row>
    <row r="2426" spans="1:9" x14ac:dyDescent="0.2">
      <c r="A2426" s="27"/>
      <c r="B2426" s="23"/>
      <c r="C2426" s="24"/>
      <c r="D2426" s="23"/>
      <c r="E2426" s="28"/>
      <c r="F2426" s="29"/>
      <c r="G2426" s="30"/>
      <c r="H2426" s="65"/>
      <c r="I2426" s="31"/>
    </row>
    <row r="2427" spans="1:9" x14ac:dyDescent="0.2">
      <c r="A2427" s="27"/>
      <c r="B2427" s="23"/>
      <c r="C2427" s="24"/>
      <c r="D2427" s="23"/>
      <c r="E2427" s="28"/>
      <c r="F2427" s="29"/>
      <c r="G2427" s="30"/>
      <c r="H2427" s="65"/>
      <c r="I2427" s="31"/>
    </row>
    <row r="2428" spans="1:9" x14ac:dyDescent="0.2">
      <c r="A2428" s="27"/>
      <c r="B2428" s="23"/>
      <c r="C2428" s="24"/>
      <c r="D2428" s="23"/>
      <c r="E2428" s="28"/>
      <c r="F2428" s="29"/>
      <c r="G2428" s="30"/>
      <c r="H2428" s="65"/>
      <c r="I2428" s="31"/>
    </row>
    <row r="2429" spans="1:9" x14ac:dyDescent="0.2">
      <c r="A2429" s="27"/>
      <c r="B2429" s="23"/>
      <c r="C2429" s="24"/>
      <c r="D2429" s="23"/>
      <c r="E2429" s="28"/>
      <c r="F2429" s="29"/>
      <c r="G2429" s="30"/>
      <c r="H2429" s="65"/>
      <c r="I2429" s="31"/>
    </row>
    <row r="2430" spans="1:9" x14ac:dyDescent="0.2">
      <c r="A2430" s="27"/>
      <c r="B2430" s="23"/>
      <c r="C2430" s="24"/>
      <c r="D2430" s="23"/>
      <c r="E2430" s="28"/>
      <c r="F2430" s="29"/>
      <c r="G2430" s="30"/>
      <c r="H2430" s="65"/>
      <c r="I2430" s="31"/>
    </row>
    <row r="2431" spans="1:9" x14ac:dyDescent="0.2">
      <c r="A2431" s="27"/>
      <c r="B2431" s="23"/>
      <c r="C2431" s="24"/>
      <c r="D2431" s="23"/>
      <c r="E2431" s="28"/>
      <c r="F2431" s="29"/>
      <c r="G2431" s="30"/>
      <c r="H2431" s="65"/>
      <c r="I2431" s="31"/>
    </row>
    <row r="2432" spans="1:9" x14ac:dyDescent="0.2">
      <c r="A2432" s="27"/>
      <c r="B2432" s="23"/>
      <c r="C2432" s="24"/>
      <c r="D2432" s="23"/>
      <c r="E2432" s="28"/>
      <c r="F2432" s="29"/>
      <c r="G2432" s="30"/>
      <c r="H2432" s="65"/>
      <c r="I2432" s="31"/>
    </row>
    <row r="2433" spans="1:9" x14ac:dyDescent="0.2">
      <c r="A2433" s="27"/>
      <c r="B2433" s="23"/>
      <c r="C2433" s="24"/>
      <c r="D2433" s="23"/>
      <c r="E2433" s="28"/>
      <c r="F2433" s="29"/>
      <c r="G2433" s="30"/>
      <c r="H2433" s="65"/>
      <c r="I2433" s="31"/>
    </row>
    <row r="2434" spans="1:9" x14ac:dyDescent="0.2">
      <c r="A2434" s="27"/>
      <c r="B2434" s="23"/>
      <c r="C2434" s="24"/>
      <c r="D2434" s="23"/>
      <c r="E2434" s="28"/>
      <c r="F2434" s="29"/>
      <c r="G2434" s="30"/>
      <c r="H2434" s="65"/>
      <c r="I2434" s="31"/>
    </row>
    <row r="2435" spans="1:9" x14ac:dyDescent="0.2">
      <c r="A2435" s="27"/>
      <c r="B2435" s="23"/>
      <c r="C2435" s="24"/>
      <c r="D2435" s="23"/>
      <c r="E2435" s="28"/>
      <c r="F2435" s="29"/>
      <c r="G2435" s="30"/>
      <c r="H2435" s="65"/>
      <c r="I2435" s="31"/>
    </row>
    <row r="2436" spans="1:9" x14ac:dyDescent="0.2">
      <c r="A2436" s="27"/>
      <c r="B2436" s="23"/>
      <c r="C2436" s="24"/>
      <c r="D2436" s="23"/>
      <c r="E2436" s="28"/>
      <c r="F2436" s="29"/>
      <c r="G2436" s="30"/>
      <c r="H2436" s="65"/>
      <c r="I2436" s="31"/>
    </row>
    <row r="2437" spans="1:9" x14ac:dyDescent="0.2">
      <c r="A2437" s="27"/>
      <c r="B2437" s="23"/>
      <c r="C2437" s="24"/>
      <c r="D2437" s="23"/>
      <c r="E2437" s="28"/>
      <c r="F2437" s="29"/>
      <c r="G2437" s="30"/>
      <c r="H2437" s="65"/>
      <c r="I2437" s="31"/>
    </row>
    <row r="2438" spans="1:9" x14ac:dyDescent="0.2">
      <c r="A2438" s="27"/>
      <c r="B2438" s="23"/>
      <c r="C2438" s="24"/>
      <c r="D2438" s="23"/>
      <c r="E2438" s="28"/>
      <c r="F2438" s="29"/>
      <c r="G2438" s="30"/>
      <c r="H2438" s="65"/>
      <c r="I2438" s="31"/>
    </row>
    <row r="2439" spans="1:9" x14ac:dyDescent="0.2">
      <c r="A2439" s="27"/>
      <c r="B2439" s="23"/>
      <c r="C2439" s="24"/>
      <c r="D2439" s="23"/>
      <c r="E2439" s="28"/>
      <c r="F2439" s="29"/>
      <c r="G2439" s="30"/>
      <c r="H2439" s="65"/>
      <c r="I2439" s="31"/>
    </row>
    <row r="2440" spans="1:9" x14ac:dyDescent="0.2">
      <c r="A2440" s="27"/>
      <c r="B2440" s="23"/>
      <c r="C2440" s="24"/>
      <c r="D2440" s="23"/>
      <c r="E2440" s="28"/>
      <c r="F2440" s="29"/>
      <c r="G2440" s="30"/>
      <c r="H2440" s="65"/>
      <c r="I2440" s="31"/>
    </row>
    <row r="2441" spans="1:9" x14ac:dyDescent="0.2">
      <c r="A2441" s="27"/>
      <c r="B2441" s="23"/>
      <c r="C2441" s="24"/>
      <c r="D2441" s="23"/>
      <c r="E2441" s="28"/>
      <c r="F2441" s="29"/>
      <c r="G2441" s="30"/>
      <c r="H2441" s="65"/>
      <c r="I2441" s="31"/>
    </row>
    <row r="2442" spans="1:9" x14ac:dyDescent="0.2">
      <c r="A2442" s="27"/>
      <c r="B2442" s="23"/>
      <c r="C2442" s="24"/>
      <c r="D2442" s="23"/>
      <c r="E2442" s="28"/>
      <c r="F2442" s="29"/>
      <c r="G2442" s="30"/>
      <c r="H2442" s="65"/>
      <c r="I2442" s="31"/>
    </row>
    <row r="2443" spans="1:9" x14ac:dyDescent="0.2">
      <c r="A2443" s="27"/>
      <c r="B2443" s="23"/>
      <c r="C2443" s="24"/>
      <c r="D2443" s="23"/>
      <c r="E2443" s="28"/>
      <c r="F2443" s="29"/>
      <c r="G2443" s="30"/>
      <c r="H2443" s="65"/>
      <c r="I2443" s="31"/>
    </row>
    <row r="2444" spans="1:9" x14ac:dyDescent="0.2">
      <c r="A2444" s="27"/>
      <c r="B2444" s="23"/>
      <c r="C2444" s="24"/>
      <c r="D2444" s="23"/>
      <c r="E2444" s="28"/>
      <c r="F2444" s="29"/>
      <c r="G2444" s="30"/>
      <c r="H2444" s="65"/>
      <c r="I2444" s="31"/>
    </row>
    <row r="2445" spans="1:9" x14ac:dyDescent="0.2">
      <c r="A2445" s="27"/>
      <c r="B2445" s="23"/>
      <c r="C2445" s="24"/>
      <c r="D2445" s="23"/>
      <c r="E2445" s="28"/>
      <c r="F2445" s="29"/>
      <c r="G2445" s="30"/>
      <c r="H2445" s="65"/>
      <c r="I2445" s="31"/>
    </row>
    <row r="2446" spans="1:9" x14ac:dyDescent="0.2">
      <c r="A2446" s="27"/>
      <c r="B2446" s="23"/>
      <c r="C2446" s="24"/>
      <c r="D2446" s="23"/>
      <c r="E2446" s="28"/>
      <c r="F2446" s="29"/>
      <c r="G2446" s="30"/>
      <c r="H2446" s="65"/>
      <c r="I2446" s="31"/>
    </row>
    <row r="2447" spans="1:9" x14ac:dyDescent="0.2">
      <c r="A2447" s="27"/>
      <c r="B2447" s="23"/>
      <c r="C2447" s="24"/>
      <c r="D2447" s="23"/>
      <c r="E2447" s="28"/>
      <c r="F2447" s="29"/>
      <c r="G2447" s="30"/>
      <c r="H2447" s="65"/>
      <c r="I2447" s="31"/>
    </row>
    <row r="2448" spans="1:9" x14ac:dyDescent="0.2">
      <c r="A2448" s="27"/>
      <c r="B2448" s="23"/>
      <c r="C2448" s="24"/>
      <c r="D2448" s="23"/>
      <c r="E2448" s="28"/>
      <c r="F2448" s="29"/>
      <c r="G2448" s="30"/>
      <c r="H2448" s="65"/>
      <c r="I2448" s="31"/>
    </row>
    <row r="2449" spans="1:9" x14ac:dyDescent="0.2">
      <c r="A2449" s="27"/>
      <c r="B2449" s="23"/>
      <c r="C2449" s="24"/>
      <c r="D2449" s="23"/>
      <c r="E2449" s="28"/>
      <c r="F2449" s="29"/>
      <c r="G2449" s="30"/>
      <c r="H2449" s="65"/>
      <c r="I2449" s="31"/>
    </row>
    <row r="2450" spans="1:9" x14ac:dyDescent="0.2">
      <c r="A2450" s="27"/>
      <c r="B2450" s="23"/>
      <c r="C2450" s="24"/>
      <c r="D2450" s="23"/>
      <c r="E2450" s="28"/>
      <c r="F2450" s="29"/>
      <c r="G2450" s="30"/>
      <c r="H2450" s="65"/>
      <c r="I2450" s="31"/>
    </row>
    <row r="2451" spans="1:9" x14ac:dyDescent="0.2">
      <c r="A2451" s="27"/>
      <c r="B2451" s="23"/>
      <c r="C2451" s="24"/>
      <c r="D2451" s="23"/>
      <c r="E2451" s="28"/>
      <c r="F2451" s="29"/>
      <c r="G2451" s="30"/>
      <c r="H2451" s="65"/>
      <c r="I2451" s="31"/>
    </row>
    <row r="2452" spans="1:9" x14ac:dyDescent="0.2">
      <c r="A2452" s="27"/>
      <c r="B2452" s="23"/>
      <c r="C2452" s="24"/>
      <c r="D2452" s="23"/>
      <c r="E2452" s="28"/>
      <c r="F2452" s="29"/>
      <c r="G2452" s="30"/>
      <c r="H2452" s="65"/>
      <c r="I2452" s="31"/>
    </row>
    <row r="2453" spans="1:9" x14ac:dyDescent="0.2">
      <c r="A2453" s="27"/>
      <c r="B2453" s="23"/>
      <c r="C2453" s="24"/>
      <c r="D2453" s="23"/>
      <c r="E2453" s="28"/>
      <c r="F2453" s="29"/>
      <c r="G2453" s="30"/>
      <c r="H2453" s="65"/>
      <c r="I2453" s="31"/>
    </row>
    <row r="2454" spans="1:9" x14ac:dyDescent="0.2">
      <c r="A2454" s="27"/>
      <c r="B2454" s="23"/>
      <c r="C2454" s="24"/>
      <c r="D2454" s="23"/>
      <c r="E2454" s="28"/>
      <c r="F2454" s="29"/>
      <c r="G2454" s="30"/>
      <c r="H2454" s="65"/>
      <c r="I2454" s="31"/>
    </row>
    <row r="2455" spans="1:9" x14ac:dyDescent="0.2">
      <c r="A2455" s="27"/>
      <c r="B2455" s="23"/>
      <c r="C2455" s="24"/>
      <c r="D2455" s="23"/>
      <c r="E2455" s="28"/>
      <c r="F2455" s="29"/>
      <c r="G2455" s="30"/>
      <c r="H2455" s="65"/>
      <c r="I2455" s="31"/>
    </row>
    <row r="2456" spans="1:9" x14ac:dyDescent="0.2">
      <c r="A2456" s="27"/>
      <c r="B2456" s="23"/>
      <c r="C2456" s="24"/>
      <c r="D2456" s="23"/>
      <c r="E2456" s="28"/>
      <c r="F2456" s="29"/>
      <c r="G2456" s="30"/>
      <c r="H2456" s="65"/>
      <c r="I2456" s="31"/>
    </row>
    <row r="2457" spans="1:9" x14ac:dyDescent="0.2">
      <c r="A2457" s="27"/>
      <c r="B2457" s="23"/>
      <c r="C2457" s="24"/>
      <c r="D2457" s="23"/>
      <c r="E2457" s="28"/>
      <c r="F2457" s="29"/>
      <c r="G2457" s="30"/>
      <c r="H2457" s="65"/>
      <c r="I2457" s="31"/>
    </row>
    <row r="2458" spans="1:9" x14ac:dyDescent="0.2">
      <c r="A2458" s="27"/>
      <c r="B2458" s="23"/>
      <c r="C2458" s="24"/>
      <c r="D2458" s="23"/>
      <c r="E2458" s="28"/>
      <c r="F2458" s="29"/>
      <c r="G2458" s="30"/>
      <c r="H2458" s="65"/>
      <c r="I2458" s="31"/>
    </row>
    <row r="2459" spans="1:9" x14ac:dyDescent="0.2">
      <c r="A2459" s="27"/>
      <c r="B2459" s="23"/>
      <c r="C2459" s="24"/>
      <c r="D2459" s="23"/>
      <c r="E2459" s="28"/>
      <c r="F2459" s="29"/>
      <c r="G2459" s="30"/>
      <c r="H2459" s="65"/>
      <c r="I2459" s="31"/>
    </row>
    <row r="2460" spans="1:9" x14ac:dyDescent="0.2">
      <c r="A2460" s="27"/>
      <c r="B2460" s="23"/>
      <c r="C2460" s="24"/>
      <c r="D2460" s="23"/>
      <c r="E2460" s="28"/>
      <c r="F2460" s="29"/>
      <c r="G2460" s="30"/>
      <c r="H2460" s="65"/>
      <c r="I2460" s="31"/>
    </row>
    <row r="2461" spans="1:9" x14ac:dyDescent="0.2">
      <c r="A2461" s="27"/>
      <c r="B2461" s="23"/>
      <c r="C2461" s="24"/>
      <c r="D2461" s="23"/>
      <c r="E2461" s="28"/>
      <c r="F2461" s="29"/>
      <c r="G2461" s="30"/>
      <c r="H2461" s="65"/>
      <c r="I2461" s="31"/>
    </row>
    <row r="2462" spans="1:9" x14ac:dyDescent="0.2">
      <c r="A2462" s="27"/>
      <c r="B2462" s="23"/>
      <c r="C2462" s="24"/>
      <c r="D2462" s="23"/>
      <c r="E2462" s="28"/>
      <c r="F2462" s="29"/>
      <c r="G2462" s="30"/>
      <c r="H2462" s="65"/>
      <c r="I2462" s="31"/>
    </row>
    <row r="2463" spans="1:9" x14ac:dyDescent="0.2">
      <c r="A2463" s="27"/>
      <c r="B2463" s="23"/>
      <c r="C2463" s="24"/>
      <c r="D2463" s="23"/>
      <c r="E2463" s="28"/>
      <c r="F2463" s="29"/>
      <c r="G2463" s="30"/>
      <c r="H2463" s="65"/>
      <c r="I2463" s="31"/>
    </row>
    <row r="2464" spans="1:9" x14ac:dyDescent="0.2">
      <c r="A2464" s="27"/>
      <c r="B2464" s="23"/>
      <c r="C2464" s="24"/>
      <c r="D2464" s="23"/>
      <c r="E2464" s="28"/>
      <c r="F2464" s="29"/>
      <c r="G2464" s="30"/>
      <c r="H2464" s="65"/>
      <c r="I2464" s="31"/>
    </row>
    <row r="2465" spans="1:9" x14ac:dyDescent="0.2">
      <c r="A2465" s="27"/>
      <c r="B2465" s="23"/>
      <c r="C2465" s="24"/>
      <c r="D2465" s="23"/>
      <c r="E2465" s="28"/>
      <c r="F2465" s="29"/>
      <c r="G2465" s="30"/>
      <c r="H2465" s="65"/>
      <c r="I2465" s="31"/>
    </row>
    <row r="2466" spans="1:9" x14ac:dyDescent="0.2">
      <c r="A2466" s="27"/>
      <c r="B2466" s="23"/>
      <c r="C2466" s="24"/>
      <c r="D2466" s="23"/>
      <c r="E2466" s="28"/>
      <c r="F2466" s="29"/>
      <c r="G2466" s="30"/>
      <c r="H2466" s="65"/>
      <c r="I2466" s="31"/>
    </row>
    <row r="2467" spans="1:9" x14ac:dyDescent="0.2">
      <c r="A2467" s="27"/>
      <c r="B2467" s="23"/>
      <c r="C2467" s="24"/>
      <c r="D2467" s="23"/>
      <c r="E2467" s="28"/>
      <c r="F2467" s="29"/>
      <c r="G2467" s="30"/>
      <c r="H2467" s="65"/>
      <c r="I2467" s="31"/>
    </row>
    <row r="2468" spans="1:9" x14ac:dyDescent="0.2">
      <c r="A2468" s="27"/>
      <c r="B2468" s="23"/>
      <c r="C2468" s="24"/>
      <c r="D2468" s="23"/>
      <c r="E2468" s="28"/>
      <c r="F2468" s="29"/>
      <c r="G2468" s="30"/>
      <c r="H2468" s="65"/>
      <c r="I2468" s="31"/>
    </row>
    <row r="2469" spans="1:9" x14ac:dyDescent="0.2">
      <c r="A2469" s="27"/>
      <c r="B2469" s="23"/>
      <c r="C2469" s="24"/>
      <c r="D2469" s="23"/>
      <c r="E2469" s="28"/>
      <c r="F2469" s="29"/>
      <c r="G2469" s="30"/>
      <c r="H2469" s="65"/>
      <c r="I2469" s="31"/>
    </row>
    <row r="2470" spans="1:9" x14ac:dyDescent="0.2">
      <c r="A2470" s="27"/>
      <c r="B2470" s="23"/>
      <c r="C2470" s="24"/>
      <c r="D2470" s="23"/>
      <c r="E2470" s="28"/>
      <c r="F2470" s="29"/>
      <c r="G2470" s="30"/>
      <c r="H2470" s="65"/>
      <c r="I2470" s="31"/>
    </row>
    <row r="2471" spans="1:9" x14ac:dyDescent="0.2">
      <c r="A2471" s="27"/>
      <c r="B2471" s="23"/>
      <c r="C2471" s="24"/>
      <c r="D2471" s="23"/>
      <c r="E2471" s="28"/>
      <c r="F2471" s="29"/>
      <c r="G2471" s="30"/>
      <c r="H2471" s="65"/>
      <c r="I2471" s="31"/>
    </row>
    <row r="2472" spans="1:9" x14ac:dyDescent="0.2">
      <c r="A2472" s="27"/>
      <c r="B2472" s="23"/>
      <c r="C2472" s="24"/>
      <c r="D2472" s="23"/>
      <c r="E2472" s="28"/>
      <c r="F2472" s="29"/>
      <c r="G2472" s="30"/>
      <c r="H2472" s="65"/>
      <c r="I2472" s="31"/>
    </row>
    <row r="2473" spans="1:9" x14ac:dyDescent="0.2">
      <c r="A2473" s="27"/>
      <c r="B2473" s="23"/>
      <c r="C2473" s="24"/>
      <c r="D2473" s="23"/>
      <c r="E2473" s="28"/>
      <c r="F2473" s="29"/>
      <c r="G2473" s="30"/>
      <c r="H2473" s="65"/>
      <c r="I2473" s="31"/>
    </row>
    <row r="2474" spans="1:9" x14ac:dyDescent="0.2">
      <c r="A2474" s="27"/>
      <c r="B2474" s="23"/>
      <c r="C2474" s="24"/>
      <c r="D2474" s="23"/>
      <c r="E2474" s="28"/>
      <c r="F2474" s="29"/>
      <c r="G2474" s="30"/>
      <c r="H2474" s="65"/>
      <c r="I2474" s="31"/>
    </row>
    <row r="2475" spans="1:9" x14ac:dyDescent="0.2">
      <c r="A2475" s="27"/>
      <c r="B2475" s="23"/>
      <c r="C2475" s="24"/>
      <c r="D2475" s="23"/>
      <c r="E2475" s="28"/>
      <c r="F2475" s="29"/>
      <c r="G2475" s="30"/>
      <c r="H2475" s="65"/>
      <c r="I2475" s="31"/>
    </row>
    <row r="2476" spans="1:9" x14ac:dyDescent="0.2">
      <c r="A2476" s="27"/>
      <c r="B2476" s="23"/>
      <c r="C2476" s="24"/>
      <c r="D2476" s="23"/>
      <c r="E2476" s="28"/>
      <c r="F2476" s="29"/>
      <c r="G2476" s="30"/>
      <c r="H2476" s="65"/>
      <c r="I2476" s="31"/>
    </row>
    <row r="2477" spans="1:9" x14ac:dyDescent="0.2">
      <c r="A2477" s="27"/>
      <c r="B2477" s="23"/>
      <c r="C2477" s="24"/>
      <c r="D2477" s="23"/>
      <c r="E2477" s="28"/>
      <c r="F2477" s="29"/>
      <c r="G2477" s="30"/>
      <c r="H2477" s="65"/>
      <c r="I2477" s="31"/>
    </row>
    <row r="2478" spans="1:9" x14ac:dyDescent="0.2">
      <c r="A2478" s="27"/>
      <c r="B2478" s="23"/>
      <c r="C2478" s="24"/>
      <c r="D2478" s="23"/>
      <c r="E2478" s="28"/>
      <c r="F2478" s="29"/>
      <c r="G2478" s="30"/>
      <c r="H2478" s="65"/>
      <c r="I2478" s="31"/>
    </row>
    <row r="2479" spans="1:9" x14ac:dyDescent="0.2">
      <c r="A2479" s="27"/>
      <c r="B2479" s="23"/>
      <c r="C2479" s="24"/>
      <c r="D2479" s="23"/>
      <c r="E2479" s="28"/>
      <c r="F2479" s="29"/>
      <c r="G2479" s="30"/>
      <c r="H2479" s="65"/>
      <c r="I2479" s="31"/>
    </row>
    <row r="2480" spans="1:9" x14ac:dyDescent="0.2">
      <c r="A2480" s="27"/>
      <c r="B2480" s="23"/>
      <c r="C2480" s="24"/>
      <c r="D2480" s="23"/>
      <c r="E2480" s="28"/>
      <c r="F2480" s="29"/>
      <c r="G2480" s="30"/>
      <c r="H2480" s="65"/>
      <c r="I2480" s="31"/>
    </row>
    <row r="2481" spans="1:9" x14ac:dyDescent="0.2">
      <c r="A2481" s="27"/>
      <c r="B2481" s="23"/>
      <c r="C2481" s="24"/>
      <c r="D2481" s="23"/>
      <c r="E2481" s="28"/>
      <c r="F2481" s="29"/>
      <c r="G2481" s="30"/>
      <c r="H2481" s="65"/>
      <c r="I2481" s="31"/>
    </row>
    <row r="2482" spans="1:9" x14ac:dyDescent="0.2">
      <c r="A2482" s="27"/>
      <c r="B2482" s="23"/>
      <c r="C2482" s="24"/>
      <c r="D2482" s="23"/>
      <c r="E2482" s="28"/>
      <c r="F2482" s="29"/>
      <c r="G2482" s="30"/>
      <c r="H2482" s="65"/>
      <c r="I2482" s="31"/>
    </row>
    <row r="2483" spans="1:9" x14ac:dyDescent="0.2">
      <c r="A2483" s="27"/>
      <c r="B2483" s="23"/>
      <c r="C2483" s="24"/>
      <c r="D2483" s="23"/>
      <c r="E2483" s="28"/>
      <c r="F2483" s="29"/>
      <c r="G2483" s="30"/>
      <c r="H2483" s="65"/>
      <c r="I2483" s="31"/>
    </row>
    <row r="2484" spans="1:9" x14ac:dyDescent="0.2">
      <c r="A2484" s="27"/>
      <c r="B2484" s="23"/>
      <c r="C2484" s="24"/>
      <c r="D2484" s="23"/>
      <c r="E2484" s="28"/>
      <c r="F2484" s="29"/>
      <c r="G2484" s="30"/>
      <c r="H2484" s="65"/>
      <c r="I2484" s="31"/>
    </row>
    <row r="2485" spans="1:9" x14ac:dyDescent="0.2">
      <c r="A2485" s="27"/>
      <c r="B2485" s="23"/>
      <c r="C2485" s="24"/>
      <c r="D2485" s="23"/>
      <c r="E2485" s="28"/>
      <c r="F2485" s="29"/>
      <c r="G2485" s="30"/>
      <c r="H2485" s="65"/>
      <c r="I2485" s="31"/>
    </row>
    <row r="2486" spans="1:9" x14ac:dyDescent="0.2">
      <c r="A2486" s="27"/>
      <c r="B2486" s="23"/>
      <c r="C2486" s="24"/>
      <c r="D2486" s="23"/>
      <c r="E2486" s="28"/>
      <c r="F2486" s="29"/>
      <c r="G2486" s="30"/>
      <c r="H2486" s="65"/>
      <c r="I2486" s="31"/>
    </row>
    <row r="2487" spans="1:9" x14ac:dyDescent="0.2">
      <c r="A2487" s="27"/>
      <c r="B2487" s="23"/>
      <c r="C2487" s="24"/>
      <c r="D2487" s="23"/>
      <c r="E2487" s="28"/>
      <c r="F2487" s="29"/>
      <c r="G2487" s="30"/>
      <c r="H2487" s="65"/>
      <c r="I2487" s="31"/>
    </row>
    <row r="2488" spans="1:9" x14ac:dyDescent="0.2">
      <c r="A2488" s="27"/>
      <c r="B2488" s="23"/>
      <c r="C2488" s="24"/>
      <c r="D2488" s="23"/>
      <c r="E2488" s="28"/>
      <c r="F2488" s="29"/>
      <c r="G2488" s="30"/>
      <c r="H2488" s="65"/>
      <c r="I2488" s="31"/>
    </row>
    <row r="2489" spans="1:9" x14ac:dyDescent="0.2">
      <c r="A2489" s="27"/>
      <c r="B2489" s="23"/>
      <c r="C2489" s="24"/>
      <c r="D2489" s="23"/>
      <c r="E2489" s="28"/>
      <c r="F2489" s="29"/>
      <c r="G2489" s="30"/>
      <c r="H2489" s="65"/>
      <c r="I2489" s="31"/>
    </row>
    <row r="2490" spans="1:9" x14ac:dyDescent="0.2">
      <c r="A2490" s="27"/>
      <c r="B2490" s="23"/>
      <c r="C2490" s="24"/>
      <c r="D2490" s="23"/>
      <c r="E2490" s="28"/>
      <c r="F2490" s="29"/>
      <c r="G2490" s="30"/>
      <c r="H2490" s="65"/>
      <c r="I2490" s="31"/>
    </row>
    <row r="2491" spans="1:9" x14ac:dyDescent="0.2">
      <c r="A2491" s="27"/>
      <c r="B2491" s="23"/>
      <c r="C2491" s="24"/>
      <c r="D2491" s="23"/>
      <c r="E2491" s="28"/>
      <c r="F2491" s="29"/>
      <c r="G2491" s="30"/>
      <c r="H2491" s="65"/>
      <c r="I2491" s="31"/>
    </row>
    <row r="2492" spans="1:9" x14ac:dyDescent="0.2">
      <c r="A2492" s="27"/>
      <c r="B2492" s="23"/>
      <c r="C2492" s="24"/>
      <c r="D2492" s="23"/>
      <c r="E2492" s="28"/>
      <c r="F2492" s="29"/>
      <c r="G2492" s="30"/>
      <c r="H2492" s="65"/>
      <c r="I2492" s="31"/>
    </row>
    <row r="2493" spans="1:9" x14ac:dyDescent="0.2">
      <c r="A2493" s="27"/>
      <c r="B2493" s="23"/>
      <c r="C2493" s="24"/>
      <c r="D2493" s="23"/>
      <c r="E2493" s="28"/>
      <c r="F2493" s="29"/>
      <c r="G2493" s="30"/>
      <c r="H2493" s="65"/>
      <c r="I2493" s="31"/>
    </row>
    <row r="2494" spans="1:9" x14ac:dyDescent="0.2">
      <c r="A2494" s="27"/>
      <c r="B2494" s="23"/>
      <c r="C2494" s="24"/>
      <c r="D2494" s="23"/>
      <c r="E2494" s="28"/>
      <c r="F2494" s="29"/>
      <c r="G2494" s="30"/>
      <c r="H2494" s="65"/>
      <c r="I2494" s="31"/>
    </row>
    <row r="2495" spans="1:9" x14ac:dyDescent="0.2">
      <c r="A2495" s="27"/>
      <c r="B2495" s="23"/>
      <c r="C2495" s="24"/>
      <c r="D2495" s="23"/>
      <c r="E2495" s="28"/>
      <c r="F2495" s="29"/>
      <c r="G2495" s="30"/>
      <c r="H2495" s="65"/>
      <c r="I2495" s="31"/>
    </row>
    <row r="2496" spans="1:9" x14ac:dyDescent="0.2">
      <c r="A2496" s="27"/>
      <c r="B2496" s="23"/>
      <c r="C2496" s="24"/>
      <c r="D2496" s="23"/>
      <c r="E2496" s="28"/>
      <c r="F2496" s="29"/>
      <c r="G2496" s="30"/>
      <c r="H2496" s="65"/>
      <c r="I2496" s="31"/>
    </row>
    <row r="2497" spans="1:9" x14ac:dyDescent="0.2">
      <c r="A2497" s="27"/>
      <c r="B2497" s="23"/>
      <c r="C2497" s="24"/>
      <c r="D2497" s="23"/>
      <c r="E2497" s="28"/>
      <c r="F2497" s="29"/>
      <c r="G2497" s="30"/>
      <c r="H2497" s="65"/>
      <c r="I2497" s="31"/>
    </row>
    <row r="2498" spans="1:9" x14ac:dyDescent="0.2">
      <c r="A2498" s="27"/>
      <c r="B2498" s="23"/>
      <c r="C2498" s="24"/>
      <c r="D2498" s="23"/>
      <c r="E2498" s="28"/>
      <c r="F2498" s="29"/>
      <c r="G2498" s="30"/>
      <c r="H2498" s="65"/>
      <c r="I2498" s="31"/>
    </row>
    <row r="2499" spans="1:9" x14ac:dyDescent="0.2">
      <c r="A2499" s="27"/>
      <c r="B2499" s="23"/>
      <c r="C2499" s="24"/>
      <c r="D2499" s="23"/>
      <c r="E2499" s="28"/>
      <c r="F2499" s="29"/>
      <c r="G2499" s="30"/>
      <c r="H2499" s="65"/>
      <c r="I2499" s="31"/>
    </row>
    <row r="2500" spans="1:9" x14ac:dyDescent="0.2">
      <c r="A2500" s="27"/>
      <c r="B2500" s="23"/>
      <c r="C2500" s="24"/>
      <c r="D2500" s="23"/>
      <c r="E2500" s="28"/>
      <c r="F2500" s="29"/>
      <c r="G2500" s="30"/>
      <c r="H2500" s="65"/>
      <c r="I2500" s="31"/>
    </row>
    <row r="2501" spans="1:9" x14ac:dyDescent="0.2">
      <c r="A2501" s="27"/>
      <c r="B2501" s="23"/>
      <c r="C2501" s="24"/>
      <c r="D2501" s="23"/>
      <c r="E2501" s="28"/>
      <c r="F2501" s="29"/>
      <c r="G2501" s="30"/>
      <c r="H2501" s="65"/>
      <c r="I2501" s="31"/>
    </row>
    <row r="2502" spans="1:9" x14ac:dyDescent="0.2">
      <c r="A2502" s="27"/>
      <c r="B2502" s="23"/>
      <c r="C2502" s="24"/>
      <c r="D2502" s="23"/>
      <c r="E2502" s="28"/>
      <c r="F2502" s="29"/>
      <c r="G2502" s="30"/>
      <c r="H2502" s="65"/>
      <c r="I2502" s="31"/>
    </row>
    <row r="2503" spans="1:9" x14ac:dyDescent="0.2">
      <c r="A2503" s="27"/>
      <c r="B2503" s="23"/>
      <c r="C2503" s="24"/>
      <c r="D2503" s="23"/>
      <c r="E2503" s="28"/>
      <c r="F2503" s="29"/>
      <c r="G2503" s="30"/>
      <c r="H2503" s="65"/>
      <c r="I2503" s="31"/>
    </row>
    <row r="2504" spans="1:9" x14ac:dyDescent="0.2">
      <c r="A2504" s="27"/>
      <c r="B2504" s="23"/>
      <c r="C2504" s="24"/>
      <c r="D2504" s="23"/>
      <c r="E2504" s="28"/>
      <c r="F2504" s="29"/>
      <c r="G2504" s="30"/>
      <c r="H2504" s="65"/>
      <c r="I2504" s="31"/>
    </row>
    <row r="2505" spans="1:9" x14ac:dyDescent="0.2">
      <c r="A2505" s="27"/>
      <c r="B2505" s="23"/>
      <c r="C2505" s="24"/>
      <c r="D2505" s="23"/>
      <c r="E2505" s="28"/>
      <c r="F2505" s="29"/>
      <c r="G2505" s="30"/>
      <c r="H2505" s="65"/>
      <c r="I2505" s="31"/>
    </row>
    <row r="2506" spans="1:9" x14ac:dyDescent="0.2">
      <c r="A2506" s="27"/>
      <c r="B2506" s="23"/>
      <c r="C2506" s="24"/>
      <c r="D2506" s="23"/>
      <c r="E2506" s="28"/>
      <c r="F2506" s="29"/>
      <c r="G2506" s="30"/>
      <c r="H2506" s="65"/>
      <c r="I2506" s="31"/>
    </row>
    <row r="2507" spans="1:9" x14ac:dyDescent="0.2">
      <c r="A2507" s="27"/>
      <c r="B2507" s="23"/>
      <c r="C2507" s="24"/>
      <c r="D2507" s="23"/>
      <c r="E2507" s="28"/>
      <c r="F2507" s="29"/>
      <c r="G2507" s="30"/>
      <c r="H2507" s="65"/>
      <c r="I2507" s="31"/>
    </row>
    <row r="2508" spans="1:9" x14ac:dyDescent="0.2">
      <c r="A2508" s="27"/>
      <c r="B2508" s="23"/>
      <c r="C2508" s="24"/>
      <c r="D2508" s="23"/>
      <c r="E2508" s="28"/>
      <c r="F2508" s="29"/>
      <c r="G2508" s="30"/>
      <c r="H2508" s="65"/>
      <c r="I2508" s="31"/>
    </row>
    <row r="2509" spans="1:9" x14ac:dyDescent="0.2">
      <c r="A2509" s="27"/>
      <c r="B2509" s="23"/>
      <c r="C2509" s="24"/>
      <c r="D2509" s="23"/>
      <c r="E2509" s="28"/>
      <c r="F2509" s="29"/>
      <c r="G2509" s="30"/>
      <c r="H2509" s="65"/>
      <c r="I2509" s="31"/>
    </row>
    <row r="2510" spans="1:9" x14ac:dyDescent="0.2">
      <c r="A2510" s="27"/>
      <c r="B2510" s="23"/>
      <c r="C2510" s="24"/>
      <c r="D2510" s="23"/>
      <c r="E2510" s="28"/>
      <c r="F2510" s="29"/>
      <c r="G2510" s="30"/>
      <c r="H2510" s="65"/>
      <c r="I2510" s="31"/>
    </row>
    <row r="2511" spans="1:9" x14ac:dyDescent="0.2">
      <c r="A2511" s="27"/>
      <c r="B2511" s="23"/>
      <c r="C2511" s="24"/>
      <c r="D2511" s="23"/>
      <c r="E2511" s="28"/>
      <c r="F2511" s="29"/>
      <c r="G2511" s="30"/>
      <c r="H2511" s="65"/>
      <c r="I2511" s="31"/>
    </row>
    <row r="2512" spans="1:9" x14ac:dyDescent="0.2">
      <c r="A2512" s="27"/>
      <c r="B2512" s="23"/>
      <c r="C2512" s="24"/>
      <c r="D2512" s="23"/>
      <c r="E2512" s="28"/>
      <c r="F2512" s="29"/>
      <c r="G2512" s="30"/>
      <c r="H2512" s="65"/>
      <c r="I2512" s="31"/>
    </row>
    <row r="2513" spans="1:9" x14ac:dyDescent="0.2">
      <c r="A2513" s="27"/>
      <c r="B2513" s="23"/>
      <c r="C2513" s="24"/>
      <c r="D2513" s="23"/>
      <c r="E2513" s="28"/>
      <c r="F2513" s="29"/>
      <c r="G2513" s="30"/>
      <c r="H2513" s="65"/>
      <c r="I2513" s="31"/>
    </row>
    <row r="2514" spans="1:9" x14ac:dyDescent="0.2">
      <c r="A2514" s="27"/>
      <c r="B2514" s="23"/>
      <c r="C2514" s="24"/>
      <c r="D2514" s="23"/>
      <c r="E2514" s="28"/>
      <c r="F2514" s="29"/>
      <c r="G2514" s="30"/>
      <c r="H2514" s="65"/>
      <c r="I2514" s="31"/>
    </row>
    <row r="2515" spans="1:9" x14ac:dyDescent="0.2">
      <c r="A2515" s="27"/>
      <c r="B2515" s="23"/>
      <c r="C2515" s="24"/>
      <c r="D2515" s="23"/>
      <c r="E2515" s="28"/>
      <c r="F2515" s="29"/>
      <c r="G2515" s="30"/>
      <c r="H2515" s="65"/>
      <c r="I2515" s="31"/>
    </row>
    <row r="2516" spans="1:9" x14ac:dyDescent="0.2">
      <c r="A2516" s="27"/>
      <c r="B2516" s="23"/>
      <c r="C2516" s="24"/>
      <c r="D2516" s="23"/>
      <c r="E2516" s="28"/>
      <c r="F2516" s="29"/>
      <c r="G2516" s="30"/>
      <c r="H2516" s="65"/>
      <c r="I2516" s="31"/>
    </row>
    <row r="2517" spans="1:9" x14ac:dyDescent="0.2">
      <c r="A2517" s="27"/>
      <c r="B2517" s="23"/>
      <c r="C2517" s="24"/>
      <c r="D2517" s="23"/>
      <c r="E2517" s="28"/>
      <c r="F2517" s="29"/>
      <c r="G2517" s="30"/>
      <c r="H2517" s="65"/>
      <c r="I2517" s="31"/>
    </row>
    <row r="2518" spans="1:9" x14ac:dyDescent="0.2">
      <c r="A2518" s="27"/>
      <c r="B2518" s="23"/>
      <c r="C2518" s="24"/>
      <c r="D2518" s="23"/>
      <c r="E2518" s="28"/>
      <c r="F2518" s="29"/>
      <c r="G2518" s="30"/>
      <c r="H2518" s="65"/>
      <c r="I2518" s="31"/>
    </row>
    <row r="2519" spans="1:9" x14ac:dyDescent="0.2">
      <c r="A2519" s="27"/>
      <c r="B2519" s="23"/>
      <c r="C2519" s="24"/>
      <c r="D2519" s="23"/>
      <c r="E2519" s="28"/>
      <c r="F2519" s="29"/>
      <c r="G2519" s="30"/>
      <c r="H2519" s="65"/>
      <c r="I2519" s="31"/>
    </row>
    <row r="2520" spans="1:9" x14ac:dyDescent="0.2">
      <c r="A2520" s="27"/>
      <c r="B2520" s="23"/>
      <c r="C2520" s="24"/>
      <c r="D2520" s="23"/>
      <c r="E2520" s="28"/>
      <c r="F2520" s="29"/>
      <c r="G2520" s="30"/>
      <c r="H2520" s="65"/>
      <c r="I2520" s="31"/>
    </row>
    <row r="2521" spans="1:9" x14ac:dyDescent="0.2">
      <c r="A2521" s="27"/>
      <c r="B2521" s="23"/>
      <c r="C2521" s="24"/>
      <c r="D2521" s="23"/>
      <c r="E2521" s="28"/>
      <c r="F2521" s="29"/>
      <c r="G2521" s="30"/>
      <c r="H2521" s="65"/>
      <c r="I2521" s="31"/>
    </row>
    <row r="2522" spans="1:9" x14ac:dyDescent="0.2">
      <c r="A2522" s="27"/>
      <c r="B2522" s="23"/>
      <c r="C2522" s="24"/>
      <c r="D2522" s="23"/>
      <c r="E2522" s="28"/>
      <c r="F2522" s="29"/>
      <c r="G2522" s="30"/>
      <c r="H2522" s="65"/>
      <c r="I2522" s="31"/>
    </row>
    <row r="2523" spans="1:9" x14ac:dyDescent="0.2">
      <c r="A2523" s="27"/>
      <c r="B2523" s="23"/>
      <c r="C2523" s="24"/>
      <c r="D2523" s="23"/>
      <c r="E2523" s="28"/>
      <c r="F2523" s="29"/>
      <c r="G2523" s="30"/>
      <c r="H2523" s="65"/>
      <c r="I2523" s="31"/>
    </row>
    <row r="2524" spans="1:9" x14ac:dyDescent="0.2">
      <c r="A2524" s="27"/>
      <c r="B2524" s="23"/>
      <c r="C2524" s="24"/>
      <c r="D2524" s="23"/>
      <c r="E2524" s="28"/>
      <c r="F2524" s="29"/>
      <c r="G2524" s="30"/>
      <c r="H2524" s="65"/>
      <c r="I2524" s="31"/>
    </row>
    <row r="2525" spans="1:9" x14ac:dyDescent="0.2">
      <c r="A2525" s="27"/>
      <c r="B2525" s="23"/>
      <c r="C2525" s="24"/>
      <c r="D2525" s="23"/>
      <c r="E2525" s="28"/>
      <c r="F2525" s="29"/>
      <c r="G2525" s="30"/>
      <c r="H2525" s="65"/>
      <c r="I2525" s="31"/>
    </row>
    <row r="2526" spans="1:9" x14ac:dyDescent="0.2">
      <c r="A2526" s="27"/>
      <c r="B2526" s="23"/>
      <c r="C2526" s="24"/>
      <c r="D2526" s="23"/>
      <c r="E2526" s="28"/>
      <c r="F2526" s="29"/>
      <c r="G2526" s="30"/>
      <c r="H2526" s="65"/>
      <c r="I2526" s="31"/>
    </row>
    <row r="2527" spans="1:9" x14ac:dyDescent="0.2">
      <c r="A2527" s="27"/>
      <c r="B2527" s="23"/>
      <c r="C2527" s="24"/>
      <c r="D2527" s="23"/>
      <c r="E2527" s="28"/>
      <c r="F2527" s="29"/>
      <c r="G2527" s="30"/>
      <c r="H2527" s="65"/>
      <c r="I2527" s="31"/>
    </row>
    <row r="2528" spans="1:9" x14ac:dyDescent="0.2">
      <c r="A2528" s="27"/>
      <c r="B2528" s="23"/>
      <c r="C2528" s="24"/>
      <c r="D2528" s="23"/>
      <c r="E2528" s="28"/>
      <c r="F2528" s="29"/>
      <c r="G2528" s="30"/>
      <c r="H2528" s="65"/>
      <c r="I2528" s="31"/>
    </row>
    <row r="2529" spans="1:9" x14ac:dyDescent="0.2">
      <c r="A2529" s="27"/>
      <c r="B2529" s="23"/>
      <c r="C2529" s="24"/>
      <c r="D2529" s="23"/>
      <c r="E2529" s="28"/>
      <c r="F2529" s="29"/>
      <c r="G2529" s="30"/>
      <c r="H2529" s="65"/>
      <c r="I2529" s="31"/>
    </row>
    <row r="2530" spans="1:9" x14ac:dyDescent="0.2">
      <c r="A2530" s="27"/>
      <c r="B2530" s="23"/>
      <c r="C2530" s="24"/>
      <c r="D2530" s="23"/>
      <c r="E2530" s="28"/>
      <c r="F2530" s="29"/>
      <c r="G2530" s="30"/>
      <c r="H2530" s="65"/>
      <c r="I2530" s="31"/>
    </row>
    <row r="2531" spans="1:9" x14ac:dyDescent="0.2">
      <c r="A2531" s="27"/>
      <c r="B2531" s="23"/>
      <c r="C2531" s="24"/>
      <c r="D2531" s="23"/>
      <c r="E2531" s="28"/>
      <c r="F2531" s="29"/>
      <c r="G2531" s="30"/>
      <c r="H2531" s="65"/>
      <c r="I2531" s="31"/>
    </row>
    <row r="2532" spans="1:9" x14ac:dyDescent="0.2">
      <c r="A2532" s="27"/>
      <c r="B2532" s="23"/>
      <c r="C2532" s="24"/>
      <c r="D2532" s="23"/>
      <c r="E2532" s="28"/>
      <c r="F2532" s="29"/>
      <c r="G2532" s="30"/>
      <c r="H2532" s="65"/>
      <c r="I2532" s="31"/>
    </row>
    <row r="2533" spans="1:9" x14ac:dyDescent="0.2">
      <c r="A2533" s="27"/>
      <c r="B2533" s="23"/>
      <c r="C2533" s="24"/>
      <c r="D2533" s="23"/>
      <c r="E2533" s="28"/>
      <c r="F2533" s="29"/>
      <c r="G2533" s="30"/>
      <c r="H2533" s="65"/>
      <c r="I2533" s="31"/>
    </row>
    <row r="2534" spans="1:9" x14ac:dyDescent="0.2">
      <c r="A2534" s="27"/>
      <c r="B2534" s="23"/>
      <c r="C2534" s="24"/>
      <c r="D2534" s="23"/>
      <c r="E2534" s="28"/>
      <c r="F2534" s="29"/>
      <c r="G2534" s="30"/>
      <c r="H2534" s="65"/>
      <c r="I2534" s="31"/>
    </row>
    <row r="2535" spans="1:9" x14ac:dyDescent="0.2">
      <c r="A2535" s="27"/>
      <c r="B2535" s="23"/>
      <c r="C2535" s="24"/>
      <c r="D2535" s="23"/>
      <c r="E2535" s="28"/>
      <c r="F2535" s="29"/>
      <c r="G2535" s="30"/>
      <c r="H2535" s="65"/>
      <c r="I2535" s="31"/>
    </row>
    <row r="2536" spans="1:9" x14ac:dyDescent="0.2">
      <c r="A2536" s="27"/>
      <c r="B2536" s="23"/>
      <c r="C2536" s="24"/>
      <c r="D2536" s="23"/>
      <c r="E2536" s="28"/>
      <c r="F2536" s="29"/>
      <c r="G2536" s="30"/>
      <c r="H2536" s="65"/>
      <c r="I2536" s="31"/>
    </row>
    <row r="2537" spans="1:9" x14ac:dyDescent="0.2">
      <c r="A2537" s="27"/>
      <c r="B2537" s="23"/>
      <c r="C2537" s="24"/>
      <c r="D2537" s="23"/>
      <c r="E2537" s="28"/>
      <c r="F2537" s="29"/>
      <c r="G2537" s="30"/>
      <c r="H2537" s="65"/>
      <c r="I2537" s="31"/>
    </row>
    <row r="2538" spans="1:9" x14ac:dyDescent="0.2">
      <c r="A2538" s="27"/>
      <c r="B2538" s="23"/>
      <c r="C2538" s="24"/>
      <c r="D2538" s="23"/>
      <c r="E2538" s="28"/>
      <c r="F2538" s="29"/>
      <c r="G2538" s="30"/>
      <c r="H2538" s="65"/>
      <c r="I2538" s="31"/>
    </row>
    <row r="2539" spans="1:9" x14ac:dyDescent="0.2">
      <c r="A2539" s="27"/>
      <c r="B2539" s="23"/>
      <c r="C2539" s="24"/>
      <c r="D2539" s="23"/>
      <c r="E2539" s="28"/>
      <c r="F2539" s="29"/>
      <c r="G2539" s="30"/>
      <c r="H2539" s="65"/>
      <c r="I2539" s="31"/>
    </row>
    <row r="2540" spans="1:9" x14ac:dyDescent="0.2">
      <c r="A2540" s="27"/>
      <c r="B2540" s="23"/>
      <c r="C2540" s="24"/>
      <c r="D2540" s="23"/>
      <c r="E2540" s="28"/>
      <c r="F2540" s="29"/>
      <c r="G2540" s="30"/>
      <c r="H2540" s="65"/>
      <c r="I2540" s="31"/>
    </row>
    <row r="2541" spans="1:9" x14ac:dyDescent="0.2">
      <c r="A2541" s="27"/>
      <c r="B2541" s="23"/>
      <c r="C2541" s="24"/>
      <c r="D2541" s="23"/>
      <c r="E2541" s="28"/>
      <c r="F2541" s="29"/>
      <c r="G2541" s="30"/>
      <c r="H2541" s="65"/>
      <c r="I2541" s="31"/>
    </row>
    <row r="2542" spans="1:9" x14ac:dyDescent="0.2">
      <c r="A2542" s="27"/>
      <c r="B2542" s="23"/>
      <c r="C2542" s="24"/>
      <c r="D2542" s="23"/>
      <c r="E2542" s="28"/>
      <c r="F2542" s="29"/>
      <c r="G2542" s="30"/>
      <c r="H2542" s="65"/>
      <c r="I2542" s="31"/>
    </row>
    <row r="2543" spans="1:9" x14ac:dyDescent="0.2">
      <c r="A2543" s="27"/>
      <c r="B2543" s="23"/>
      <c r="C2543" s="24"/>
      <c r="D2543" s="23"/>
      <c r="E2543" s="28"/>
      <c r="F2543" s="29"/>
      <c r="G2543" s="30"/>
      <c r="H2543" s="65"/>
      <c r="I2543" s="31"/>
    </row>
    <row r="2544" spans="1:9" x14ac:dyDescent="0.2">
      <c r="A2544" s="27"/>
      <c r="B2544" s="23"/>
      <c r="C2544" s="24"/>
      <c r="D2544" s="23"/>
      <c r="E2544" s="28"/>
      <c r="F2544" s="29"/>
      <c r="G2544" s="30"/>
      <c r="H2544" s="65"/>
      <c r="I2544" s="31"/>
    </row>
    <row r="2545" spans="1:9" x14ac:dyDescent="0.2">
      <c r="A2545" s="27"/>
      <c r="B2545" s="23"/>
      <c r="C2545" s="24"/>
      <c r="D2545" s="23"/>
      <c r="E2545" s="28"/>
      <c r="F2545" s="29"/>
      <c r="G2545" s="30"/>
      <c r="H2545" s="65"/>
      <c r="I2545" s="31"/>
    </row>
    <row r="2546" spans="1:9" x14ac:dyDescent="0.2">
      <c r="A2546" s="27"/>
      <c r="B2546" s="23"/>
      <c r="C2546" s="24"/>
      <c r="D2546" s="23"/>
      <c r="E2546" s="28"/>
      <c r="F2546" s="29"/>
      <c r="G2546" s="30"/>
      <c r="H2546" s="65"/>
      <c r="I2546" s="31"/>
    </row>
    <row r="2547" spans="1:9" x14ac:dyDescent="0.2">
      <c r="A2547" s="27"/>
      <c r="B2547" s="23"/>
      <c r="C2547" s="24"/>
      <c r="D2547" s="23"/>
      <c r="E2547" s="28"/>
      <c r="F2547" s="29"/>
      <c r="G2547" s="30"/>
      <c r="H2547" s="65"/>
      <c r="I2547" s="31"/>
    </row>
    <row r="2548" spans="1:9" x14ac:dyDescent="0.2">
      <c r="A2548" s="27"/>
      <c r="B2548" s="23"/>
      <c r="C2548" s="24"/>
      <c r="D2548" s="23"/>
      <c r="E2548" s="28"/>
      <c r="F2548" s="29"/>
      <c r="G2548" s="30"/>
      <c r="H2548" s="65"/>
      <c r="I2548" s="31"/>
    </row>
    <row r="2549" spans="1:9" x14ac:dyDescent="0.2">
      <c r="A2549" s="27"/>
      <c r="B2549" s="23"/>
      <c r="C2549" s="24"/>
      <c r="D2549" s="23"/>
      <c r="E2549" s="28"/>
      <c r="F2549" s="29"/>
      <c r="G2549" s="30"/>
      <c r="H2549" s="65"/>
      <c r="I2549" s="31"/>
    </row>
    <row r="2550" spans="1:9" x14ac:dyDescent="0.2">
      <c r="A2550" s="27"/>
      <c r="B2550" s="23"/>
      <c r="C2550" s="24"/>
      <c r="D2550" s="23"/>
      <c r="E2550" s="28"/>
      <c r="F2550" s="29"/>
      <c r="G2550" s="30"/>
      <c r="H2550" s="65"/>
      <c r="I2550" s="31"/>
    </row>
    <row r="2551" spans="1:9" x14ac:dyDescent="0.2">
      <c r="A2551" s="27"/>
      <c r="B2551" s="23"/>
      <c r="C2551" s="24"/>
      <c r="D2551" s="23"/>
      <c r="E2551" s="28"/>
      <c r="F2551" s="29"/>
      <c r="G2551" s="30"/>
      <c r="H2551" s="65"/>
      <c r="I2551" s="31"/>
    </row>
    <row r="2552" spans="1:9" x14ac:dyDescent="0.2">
      <c r="A2552" s="27"/>
      <c r="B2552" s="23"/>
      <c r="C2552" s="24"/>
      <c r="D2552" s="23"/>
      <c r="E2552" s="28"/>
      <c r="F2552" s="29"/>
      <c r="G2552" s="30"/>
      <c r="H2552" s="65"/>
      <c r="I2552" s="31"/>
    </row>
    <row r="2553" spans="1:9" x14ac:dyDescent="0.2">
      <c r="A2553" s="27"/>
      <c r="B2553" s="23"/>
      <c r="C2553" s="24"/>
      <c r="D2553" s="23"/>
      <c r="E2553" s="28"/>
      <c r="F2553" s="29"/>
      <c r="G2553" s="30"/>
      <c r="H2553" s="65"/>
      <c r="I2553" s="31"/>
    </row>
    <row r="2554" spans="1:9" x14ac:dyDescent="0.2">
      <c r="A2554" s="27"/>
      <c r="B2554" s="23"/>
      <c r="C2554" s="24"/>
      <c r="D2554" s="23"/>
      <c r="E2554" s="28"/>
      <c r="F2554" s="29"/>
      <c r="G2554" s="30"/>
      <c r="H2554" s="65"/>
      <c r="I2554" s="31"/>
    </row>
    <row r="2555" spans="1:9" x14ac:dyDescent="0.2">
      <c r="A2555" s="27"/>
      <c r="B2555" s="23"/>
      <c r="C2555" s="24"/>
      <c r="D2555" s="23"/>
      <c r="E2555" s="28"/>
      <c r="F2555" s="29"/>
      <c r="G2555" s="30"/>
      <c r="H2555" s="65"/>
      <c r="I2555" s="31"/>
    </row>
    <row r="2556" spans="1:9" x14ac:dyDescent="0.2">
      <c r="A2556" s="27"/>
      <c r="B2556" s="23"/>
      <c r="C2556" s="24"/>
      <c r="D2556" s="23"/>
      <c r="E2556" s="28"/>
      <c r="F2556" s="29"/>
      <c r="G2556" s="30"/>
      <c r="H2556" s="65"/>
      <c r="I2556" s="31"/>
    </row>
    <row r="2557" spans="1:9" x14ac:dyDescent="0.2">
      <c r="A2557" s="27"/>
      <c r="B2557" s="23"/>
      <c r="C2557" s="24"/>
      <c r="D2557" s="23"/>
      <c r="E2557" s="28"/>
      <c r="F2557" s="29"/>
      <c r="G2557" s="30"/>
      <c r="H2557" s="65"/>
      <c r="I2557" s="31"/>
    </row>
    <row r="2558" spans="1:9" x14ac:dyDescent="0.2">
      <c r="A2558" s="27"/>
      <c r="B2558" s="23"/>
      <c r="C2558" s="24"/>
      <c r="D2558" s="23"/>
      <c r="E2558" s="28"/>
      <c r="F2558" s="29"/>
      <c r="G2558" s="30"/>
      <c r="H2558" s="65"/>
      <c r="I2558" s="31"/>
    </row>
    <row r="2559" spans="1:9" x14ac:dyDescent="0.2">
      <c r="A2559" s="27"/>
      <c r="B2559" s="23"/>
      <c r="C2559" s="24"/>
      <c r="D2559" s="23"/>
      <c r="E2559" s="28"/>
      <c r="F2559" s="29"/>
      <c r="G2559" s="30"/>
      <c r="H2559" s="65"/>
      <c r="I2559" s="31"/>
    </row>
    <row r="2560" spans="1:9" x14ac:dyDescent="0.2">
      <c r="A2560" s="27"/>
      <c r="B2560" s="23"/>
      <c r="C2560" s="24"/>
      <c r="D2560" s="23"/>
      <c r="E2560" s="28"/>
      <c r="F2560" s="29"/>
      <c r="G2560" s="30"/>
      <c r="H2560" s="65"/>
      <c r="I2560" s="31"/>
    </row>
    <row r="2561" spans="1:9" x14ac:dyDescent="0.2">
      <c r="A2561" s="27"/>
      <c r="B2561" s="23"/>
      <c r="C2561" s="24"/>
      <c r="D2561" s="23"/>
      <c r="E2561" s="28"/>
      <c r="F2561" s="29"/>
      <c r="G2561" s="30"/>
      <c r="H2561" s="65"/>
      <c r="I2561" s="31"/>
    </row>
    <row r="2562" spans="1:9" x14ac:dyDescent="0.2">
      <c r="A2562" s="27"/>
      <c r="B2562" s="23"/>
      <c r="C2562" s="24"/>
      <c r="D2562" s="23"/>
      <c r="E2562" s="28"/>
      <c r="F2562" s="29"/>
      <c r="G2562" s="30"/>
      <c r="H2562" s="65"/>
      <c r="I2562" s="31"/>
    </row>
    <row r="2563" spans="1:9" x14ac:dyDescent="0.2">
      <c r="A2563" s="27"/>
      <c r="B2563" s="23"/>
      <c r="C2563" s="24"/>
      <c r="D2563" s="23"/>
      <c r="E2563" s="28"/>
      <c r="F2563" s="29"/>
      <c r="G2563" s="30"/>
      <c r="H2563" s="65"/>
      <c r="I2563" s="31"/>
    </row>
    <row r="2564" spans="1:9" x14ac:dyDescent="0.2">
      <c r="A2564" s="27"/>
      <c r="B2564" s="23"/>
      <c r="C2564" s="24"/>
      <c r="D2564" s="23"/>
      <c r="E2564" s="28"/>
      <c r="F2564" s="29"/>
      <c r="G2564" s="30"/>
      <c r="H2564" s="65"/>
      <c r="I2564" s="31"/>
    </row>
    <row r="2565" spans="1:9" x14ac:dyDescent="0.2">
      <c r="A2565" s="27"/>
      <c r="B2565" s="23"/>
      <c r="C2565" s="24"/>
      <c r="D2565" s="23"/>
      <c r="E2565" s="28"/>
      <c r="F2565" s="29"/>
      <c r="G2565" s="30"/>
      <c r="H2565" s="65"/>
      <c r="I2565" s="31"/>
    </row>
    <row r="2566" spans="1:9" x14ac:dyDescent="0.2">
      <c r="A2566" s="27"/>
      <c r="B2566" s="23"/>
      <c r="C2566" s="24"/>
      <c r="D2566" s="23"/>
      <c r="E2566" s="28"/>
      <c r="F2566" s="29"/>
      <c r="G2566" s="30"/>
      <c r="H2566" s="65"/>
      <c r="I2566" s="31"/>
    </row>
    <row r="2567" spans="1:9" x14ac:dyDescent="0.2">
      <c r="A2567" s="27"/>
      <c r="B2567" s="23"/>
      <c r="C2567" s="24"/>
      <c r="D2567" s="23"/>
      <c r="E2567" s="28"/>
      <c r="F2567" s="29"/>
      <c r="G2567" s="30"/>
      <c r="H2567" s="65"/>
      <c r="I2567" s="31"/>
    </row>
    <row r="2568" spans="1:9" x14ac:dyDescent="0.2">
      <c r="A2568" s="27"/>
      <c r="B2568" s="23"/>
      <c r="C2568" s="24"/>
      <c r="D2568" s="23"/>
      <c r="E2568" s="28"/>
      <c r="F2568" s="29"/>
      <c r="G2568" s="30"/>
      <c r="H2568" s="65"/>
      <c r="I2568" s="31"/>
    </row>
    <row r="2569" spans="1:9" x14ac:dyDescent="0.2">
      <c r="A2569" s="27"/>
      <c r="B2569" s="23"/>
      <c r="C2569" s="24"/>
      <c r="D2569" s="23"/>
      <c r="E2569" s="28"/>
      <c r="F2569" s="29"/>
      <c r="G2569" s="30"/>
      <c r="H2569" s="65"/>
      <c r="I2569" s="31"/>
    </row>
    <row r="2570" spans="1:9" x14ac:dyDescent="0.2">
      <c r="A2570" s="27"/>
      <c r="B2570" s="23"/>
      <c r="C2570" s="24"/>
      <c r="D2570" s="23"/>
      <c r="E2570" s="28"/>
      <c r="F2570" s="29"/>
      <c r="G2570" s="30"/>
      <c r="H2570" s="65"/>
      <c r="I2570" s="31"/>
    </row>
    <row r="2571" spans="1:9" x14ac:dyDescent="0.2">
      <c r="A2571" s="27"/>
      <c r="B2571" s="23"/>
      <c r="C2571" s="24"/>
      <c r="D2571" s="23"/>
      <c r="E2571" s="28"/>
      <c r="F2571" s="29"/>
      <c r="G2571" s="30"/>
      <c r="H2571" s="65"/>
      <c r="I2571" s="31"/>
    </row>
    <row r="2572" spans="1:9" x14ac:dyDescent="0.2">
      <c r="A2572" s="27"/>
      <c r="B2572" s="23"/>
      <c r="C2572" s="24"/>
      <c r="D2572" s="23"/>
      <c r="E2572" s="28"/>
      <c r="F2572" s="29"/>
      <c r="G2572" s="30"/>
      <c r="H2572" s="65"/>
      <c r="I2572" s="31"/>
    </row>
    <row r="2573" spans="1:9" x14ac:dyDescent="0.2">
      <c r="A2573" s="27"/>
      <c r="B2573" s="23"/>
      <c r="C2573" s="24"/>
      <c r="D2573" s="23"/>
      <c r="E2573" s="28"/>
      <c r="F2573" s="29"/>
      <c r="G2573" s="30"/>
      <c r="H2573" s="65"/>
      <c r="I2573" s="31"/>
    </row>
    <row r="2574" spans="1:9" x14ac:dyDescent="0.2">
      <c r="A2574" s="27"/>
      <c r="B2574" s="23"/>
      <c r="C2574" s="24"/>
      <c r="D2574" s="23"/>
      <c r="E2574" s="28"/>
      <c r="F2574" s="29"/>
      <c r="G2574" s="30"/>
      <c r="H2574" s="65"/>
      <c r="I2574" s="31"/>
    </row>
    <row r="2575" spans="1:9" x14ac:dyDescent="0.2">
      <c r="A2575" s="27"/>
      <c r="B2575" s="23"/>
      <c r="C2575" s="24"/>
      <c r="D2575" s="23"/>
      <c r="E2575" s="28"/>
      <c r="F2575" s="29"/>
      <c r="G2575" s="30"/>
      <c r="H2575" s="65"/>
      <c r="I2575" s="31"/>
    </row>
    <row r="2576" spans="1:9" x14ac:dyDescent="0.2">
      <c r="A2576" s="27"/>
      <c r="B2576" s="23"/>
      <c r="C2576" s="24"/>
      <c r="D2576" s="23"/>
      <c r="E2576" s="28"/>
      <c r="F2576" s="29"/>
      <c r="G2576" s="30"/>
      <c r="H2576" s="65"/>
      <c r="I2576" s="31"/>
    </row>
    <row r="2577" spans="1:9" x14ac:dyDescent="0.2">
      <c r="A2577" s="27"/>
      <c r="B2577" s="23"/>
      <c r="C2577" s="24"/>
      <c r="D2577" s="23"/>
      <c r="E2577" s="28"/>
      <c r="F2577" s="29"/>
      <c r="G2577" s="30"/>
      <c r="H2577" s="65"/>
      <c r="I2577" s="31"/>
    </row>
    <row r="2578" spans="1:9" x14ac:dyDescent="0.2">
      <c r="A2578" s="27"/>
      <c r="B2578" s="23"/>
      <c r="C2578" s="24"/>
      <c r="D2578" s="23"/>
      <c r="E2578" s="28"/>
      <c r="F2578" s="29"/>
      <c r="G2578" s="30"/>
      <c r="H2578" s="65"/>
      <c r="I2578" s="31"/>
    </row>
    <row r="2579" spans="1:9" x14ac:dyDescent="0.2">
      <c r="A2579" s="27"/>
      <c r="B2579" s="23"/>
      <c r="C2579" s="24"/>
      <c r="D2579" s="23"/>
      <c r="E2579" s="28"/>
      <c r="F2579" s="29"/>
      <c r="G2579" s="30"/>
      <c r="H2579" s="65"/>
      <c r="I2579" s="31"/>
    </row>
    <row r="2580" spans="1:9" x14ac:dyDescent="0.2">
      <c r="A2580" s="27"/>
      <c r="B2580" s="23"/>
      <c r="C2580" s="24"/>
      <c r="D2580" s="23"/>
      <c r="E2580" s="28"/>
      <c r="F2580" s="29"/>
      <c r="G2580" s="30"/>
      <c r="H2580" s="65"/>
      <c r="I2580" s="31"/>
    </row>
    <row r="2581" spans="1:9" x14ac:dyDescent="0.2">
      <c r="A2581" s="27"/>
      <c r="B2581" s="23"/>
      <c r="C2581" s="24"/>
      <c r="D2581" s="23"/>
      <c r="E2581" s="28"/>
      <c r="F2581" s="29"/>
      <c r="G2581" s="30"/>
      <c r="H2581" s="65"/>
      <c r="I2581" s="31"/>
    </row>
    <row r="2582" spans="1:9" x14ac:dyDescent="0.2">
      <c r="A2582" s="27"/>
      <c r="B2582" s="23"/>
      <c r="C2582" s="24"/>
      <c r="D2582" s="23"/>
      <c r="E2582" s="28"/>
      <c r="F2582" s="29"/>
      <c r="G2582" s="30"/>
      <c r="H2582" s="65"/>
      <c r="I2582" s="31"/>
    </row>
    <row r="2583" spans="1:9" x14ac:dyDescent="0.2">
      <c r="A2583" s="27"/>
      <c r="B2583" s="23"/>
      <c r="C2583" s="24"/>
      <c r="D2583" s="23"/>
      <c r="E2583" s="28"/>
      <c r="F2583" s="29"/>
      <c r="G2583" s="30"/>
      <c r="H2583" s="65"/>
      <c r="I2583" s="31"/>
    </row>
    <row r="2584" spans="1:9" x14ac:dyDescent="0.2">
      <c r="A2584" s="27"/>
      <c r="B2584" s="23"/>
      <c r="C2584" s="24"/>
      <c r="D2584" s="23"/>
      <c r="E2584" s="28"/>
      <c r="F2584" s="29"/>
      <c r="G2584" s="30"/>
      <c r="H2584" s="65"/>
      <c r="I2584" s="31"/>
    </row>
    <row r="2585" spans="1:9" x14ac:dyDescent="0.2">
      <c r="A2585" s="27"/>
      <c r="B2585" s="23"/>
      <c r="C2585" s="24"/>
      <c r="D2585" s="23"/>
      <c r="E2585" s="28"/>
      <c r="F2585" s="29"/>
      <c r="G2585" s="30"/>
      <c r="H2585" s="65"/>
      <c r="I2585" s="31"/>
    </row>
    <row r="2586" spans="1:9" x14ac:dyDescent="0.2">
      <c r="A2586" s="27"/>
      <c r="B2586" s="23"/>
      <c r="C2586" s="24"/>
      <c r="D2586" s="23"/>
      <c r="E2586" s="28"/>
      <c r="F2586" s="29"/>
      <c r="G2586" s="30"/>
      <c r="H2586" s="65"/>
      <c r="I2586" s="31"/>
    </row>
    <row r="2587" spans="1:9" x14ac:dyDescent="0.2">
      <c r="A2587" s="27"/>
      <c r="B2587" s="23"/>
      <c r="C2587" s="24"/>
      <c r="D2587" s="23"/>
      <c r="E2587" s="28"/>
      <c r="F2587" s="29"/>
      <c r="G2587" s="30"/>
      <c r="H2587" s="65"/>
      <c r="I2587" s="31"/>
    </row>
    <row r="2588" spans="1:9" x14ac:dyDescent="0.2">
      <c r="A2588" s="27"/>
      <c r="B2588" s="23"/>
      <c r="C2588" s="24"/>
      <c r="D2588" s="23"/>
      <c r="E2588" s="28"/>
      <c r="F2588" s="29"/>
      <c r="G2588" s="30"/>
      <c r="H2588" s="65"/>
      <c r="I2588" s="31"/>
    </row>
    <row r="2589" spans="1:9" x14ac:dyDescent="0.2">
      <c r="A2589" s="27"/>
      <c r="B2589" s="23"/>
      <c r="C2589" s="24"/>
      <c r="D2589" s="23"/>
      <c r="E2589" s="28"/>
      <c r="F2589" s="29"/>
      <c r="G2589" s="30"/>
      <c r="H2589" s="65"/>
      <c r="I2589" s="31"/>
    </row>
    <row r="2590" spans="1:9" x14ac:dyDescent="0.2">
      <c r="A2590" s="27"/>
      <c r="B2590" s="23"/>
      <c r="C2590" s="24"/>
      <c r="D2590" s="23"/>
      <c r="E2590" s="28"/>
      <c r="F2590" s="29"/>
      <c r="G2590" s="30"/>
      <c r="H2590" s="65"/>
      <c r="I2590" s="31"/>
    </row>
    <row r="2591" spans="1:9" x14ac:dyDescent="0.2">
      <c r="A2591" s="27"/>
      <c r="B2591" s="23"/>
      <c r="C2591" s="24"/>
      <c r="D2591" s="23"/>
      <c r="E2591" s="28"/>
      <c r="F2591" s="29"/>
      <c r="G2591" s="30"/>
      <c r="H2591" s="65"/>
      <c r="I2591" s="31"/>
    </row>
    <row r="2592" spans="1:9" x14ac:dyDescent="0.2">
      <c r="A2592" s="27"/>
      <c r="B2592" s="23"/>
      <c r="C2592" s="24"/>
      <c r="D2592" s="23"/>
      <c r="E2592" s="28"/>
      <c r="F2592" s="29"/>
      <c r="G2592" s="30"/>
      <c r="H2592" s="65"/>
      <c r="I2592" s="31"/>
    </row>
    <row r="2593" spans="1:9" x14ac:dyDescent="0.2">
      <c r="A2593" s="27"/>
      <c r="B2593" s="23"/>
      <c r="C2593" s="24"/>
      <c r="D2593" s="23"/>
      <c r="E2593" s="28"/>
      <c r="F2593" s="29"/>
      <c r="G2593" s="30"/>
      <c r="H2593" s="65"/>
      <c r="I2593" s="31"/>
    </row>
    <row r="2594" spans="1:9" x14ac:dyDescent="0.2">
      <c r="A2594" s="27"/>
      <c r="B2594" s="23"/>
      <c r="C2594" s="24"/>
      <c r="D2594" s="23"/>
      <c r="E2594" s="28"/>
      <c r="F2594" s="29"/>
      <c r="G2594" s="30"/>
      <c r="H2594" s="65"/>
      <c r="I2594" s="31"/>
    </row>
    <row r="2595" spans="1:9" x14ac:dyDescent="0.2">
      <c r="A2595" s="27"/>
      <c r="B2595" s="23"/>
      <c r="C2595" s="24"/>
      <c r="D2595" s="23"/>
      <c r="E2595" s="28"/>
      <c r="F2595" s="29"/>
      <c r="G2595" s="30"/>
      <c r="H2595" s="65"/>
      <c r="I2595" s="31"/>
    </row>
    <row r="2596" spans="1:9" x14ac:dyDescent="0.2">
      <c r="A2596" s="27"/>
      <c r="B2596" s="23"/>
      <c r="C2596" s="24"/>
      <c r="D2596" s="23"/>
      <c r="E2596" s="28"/>
      <c r="F2596" s="29"/>
      <c r="G2596" s="30"/>
      <c r="H2596" s="65"/>
      <c r="I2596" s="31"/>
    </row>
    <row r="2597" spans="1:9" x14ac:dyDescent="0.2">
      <c r="A2597" s="27"/>
      <c r="B2597" s="23"/>
      <c r="C2597" s="24"/>
      <c r="D2597" s="23"/>
      <c r="E2597" s="28"/>
      <c r="F2597" s="29"/>
      <c r="G2597" s="30"/>
      <c r="H2597" s="65"/>
      <c r="I2597" s="31"/>
    </row>
    <row r="2598" spans="1:9" x14ac:dyDescent="0.2">
      <c r="A2598" s="27"/>
      <c r="B2598" s="23"/>
      <c r="C2598" s="24"/>
      <c r="D2598" s="23"/>
      <c r="E2598" s="28"/>
      <c r="F2598" s="29"/>
      <c r="G2598" s="30"/>
      <c r="H2598" s="65"/>
      <c r="I2598" s="31"/>
    </row>
    <row r="2599" spans="1:9" x14ac:dyDescent="0.2">
      <c r="A2599" s="27"/>
      <c r="B2599" s="23"/>
      <c r="C2599" s="24"/>
      <c r="D2599" s="23"/>
      <c r="E2599" s="28"/>
      <c r="F2599" s="29"/>
      <c r="G2599" s="30"/>
      <c r="H2599" s="65"/>
      <c r="I2599" s="31"/>
    </row>
    <row r="2600" spans="1:9" x14ac:dyDescent="0.2">
      <c r="A2600" s="27"/>
      <c r="B2600" s="23"/>
      <c r="C2600" s="24"/>
      <c r="D2600" s="23"/>
      <c r="E2600" s="28"/>
      <c r="F2600" s="29"/>
      <c r="G2600" s="30"/>
      <c r="H2600" s="65"/>
      <c r="I2600" s="31"/>
    </row>
    <row r="2601" spans="1:9" x14ac:dyDescent="0.2">
      <c r="A2601" s="27"/>
      <c r="B2601" s="23"/>
      <c r="C2601" s="24"/>
      <c r="D2601" s="23"/>
      <c r="E2601" s="28"/>
      <c r="F2601" s="29"/>
      <c r="G2601" s="30"/>
      <c r="H2601" s="65"/>
      <c r="I2601" s="31"/>
    </row>
    <row r="2602" spans="1:9" x14ac:dyDescent="0.2">
      <c r="A2602" s="27"/>
      <c r="B2602" s="23"/>
      <c r="C2602" s="24"/>
      <c r="D2602" s="23"/>
      <c r="E2602" s="28"/>
      <c r="F2602" s="29"/>
      <c r="G2602" s="30"/>
      <c r="H2602" s="65"/>
      <c r="I2602" s="31"/>
    </row>
    <row r="2603" spans="1:9" x14ac:dyDescent="0.2">
      <c r="A2603" s="27"/>
      <c r="B2603" s="23"/>
      <c r="C2603" s="24"/>
      <c r="D2603" s="23"/>
      <c r="E2603" s="28"/>
      <c r="F2603" s="29"/>
      <c r="G2603" s="30"/>
      <c r="H2603" s="65"/>
      <c r="I2603" s="31"/>
    </row>
    <row r="2604" spans="1:9" x14ac:dyDescent="0.2">
      <c r="A2604" s="27"/>
      <c r="B2604" s="23"/>
      <c r="C2604" s="24"/>
      <c r="D2604" s="23"/>
      <c r="E2604" s="28"/>
      <c r="F2604" s="29"/>
      <c r="G2604" s="30"/>
      <c r="H2604" s="65"/>
      <c r="I2604" s="31"/>
    </row>
    <row r="2605" spans="1:9" x14ac:dyDescent="0.2">
      <c r="A2605" s="27"/>
      <c r="B2605" s="23"/>
      <c r="C2605" s="24"/>
      <c r="D2605" s="23"/>
      <c r="E2605" s="28"/>
      <c r="F2605" s="29"/>
      <c r="G2605" s="30"/>
      <c r="H2605" s="65"/>
      <c r="I2605" s="31"/>
    </row>
    <row r="2606" spans="1:9" x14ac:dyDescent="0.2">
      <c r="A2606" s="27"/>
      <c r="B2606" s="23"/>
      <c r="C2606" s="24"/>
      <c r="D2606" s="23"/>
      <c r="E2606" s="28"/>
      <c r="F2606" s="29"/>
      <c r="G2606" s="30"/>
      <c r="H2606" s="65"/>
      <c r="I2606" s="31"/>
    </row>
    <row r="2607" spans="1:9" x14ac:dyDescent="0.2">
      <c r="A2607" s="27"/>
      <c r="B2607" s="23"/>
      <c r="C2607" s="24"/>
      <c r="D2607" s="23"/>
      <c r="E2607" s="28"/>
      <c r="F2607" s="29"/>
      <c r="G2607" s="30"/>
      <c r="H2607" s="65"/>
      <c r="I2607" s="31"/>
    </row>
    <row r="2608" spans="1:9" x14ac:dyDescent="0.2">
      <c r="A2608" s="27"/>
      <c r="B2608" s="23"/>
      <c r="C2608" s="24"/>
      <c r="D2608" s="23"/>
      <c r="E2608" s="28"/>
      <c r="F2608" s="29"/>
      <c r="G2608" s="30"/>
      <c r="H2608" s="65"/>
      <c r="I2608" s="31"/>
    </row>
    <row r="2609" spans="1:9" x14ac:dyDescent="0.2">
      <c r="A2609" s="27"/>
      <c r="B2609" s="23"/>
      <c r="C2609" s="24"/>
      <c r="D2609" s="23"/>
      <c r="E2609" s="28"/>
      <c r="F2609" s="29"/>
      <c r="G2609" s="30"/>
      <c r="H2609" s="65"/>
      <c r="I2609" s="31"/>
    </row>
    <row r="2610" spans="1:9" x14ac:dyDescent="0.2">
      <c r="A2610" s="27"/>
      <c r="B2610" s="23"/>
      <c r="C2610" s="24"/>
      <c r="D2610" s="23"/>
      <c r="E2610" s="28"/>
      <c r="F2610" s="29"/>
      <c r="G2610" s="30"/>
      <c r="H2610" s="65"/>
      <c r="I2610" s="31"/>
    </row>
    <row r="2611" spans="1:9" x14ac:dyDescent="0.2">
      <c r="A2611" s="27"/>
      <c r="B2611" s="23"/>
      <c r="C2611" s="24"/>
      <c r="D2611" s="23"/>
      <c r="E2611" s="28"/>
      <c r="F2611" s="29"/>
      <c r="G2611" s="30"/>
      <c r="H2611" s="65"/>
      <c r="I2611" s="31"/>
    </row>
    <row r="2612" spans="1:9" x14ac:dyDescent="0.2">
      <c r="A2612" s="27"/>
      <c r="B2612" s="23"/>
      <c r="C2612" s="24"/>
      <c r="D2612" s="23"/>
      <c r="E2612" s="28"/>
      <c r="F2612" s="29"/>
      <c r="G2612" s="30"/>
      <c r="H2612" s="65"/>
      <c r="I2612" s="31"/>
    </row>
    <row r="2613" spans="1:9" x14ac:dyDescent="0.2">
      <c r="A2613" s="27"/>
      <c r="B2613" s="23"/>
      <c r="C2613" s="24"/>
      <c r="D2613" s="23"/>
      <c r="E2613" s="28"/>
      <c r="F2613" s="29"/>
      <c r="G2613" s="30"/>
      <c r="H2613" s="65"/>
      <c r="I2613" s="31"/>
    </row>
    <row r="2614" spans="1:9" x14ac:dyDescent="0.2">
      <c r="A2614" s="27"/>
      <c r="B2614" s="23"/>
      <c r="C2614" s="24"/>
      <c r="D2614" s="23"/>
      <c r="E2614" s="28"/>
      <c r="F2614" s="29"/>
      <c r="G2614" s="30"/>
      <c r="H2614" s="65"/>
      <c r="I2614" s="31"/>
    </row>
    <row r="2615" spans="1:9" x14ac:dyDescent="0.2">
      <c r="A2615" s="27"/>
      <c r="B2615" s="23"/>
      <c r="C2615" s="24"/>
      <c r="D2615" s="23"/>
      <c r="E2615" s="28"/>
      <c r="F2615" s="29"/>
      <c r="G2615" s="30"/>
      <c r="H2615" s="65"/>
      <c r="I2615" s="31"/>
    </row>
    <row r="2616" spans="1:9" x14ac:dyDescent="0.2">
      <c r="A2616" s="27"/>
      <c r="B2616" s="23"/>
      <c r="C2616" s="24"/>
      <c r="D2616" s="23"/>
      <c r="E2616" s="28"/>
      <c r="F2616" s="29"/>
      <c r="G2616" s="30"/>
      <c r="H2616" s="65"/>
      <c r="I2616" s="31"/>
    </row>
    <row r="2617" spans="1:9" x14ac:dyDescent="0.2">
      <c r="A2617" s="27"/>
      <c r="B2617" s="23"/>
      <c r="C2617" s="24"/>
      <c r="D2617" s="23"/>
      <c r="E2617" s="28"/>
      <c r="F2617" s="29"/>
      <c r="G2617" s="30"/>
      <c r="H2617" s="65"/>
      <c r="I2617" s="31"/>
    </row>
    <row r="2618" spans="1:9" x14ac:dyDescent="0.2">
      <c r="A2618" s="27"/>
      <c r="B2618" s="23"/>
      <c r="C2618" s="24"/>
      <c r="D2618" s="23"/>
      <c r="E2618" s="28"/>
      <c r="F2618" s="29"/>
      <c r="G2618" s="30"/>
      <c r="H2618" s="65"/>
      <c r="I2618" s="31"/>
    </row>
    <row r="2619" spans="1:9" x14ac:dyDescent="0.2">
      <c r="A2619" s="27"/>
      <c r="B2619" s="23"/>
      <c r="C2619" s="24"/>
      <c r="D2619" s="23"/>
      <c r="E2619" s="28"/>
      <c r="F2619" s="29"/>
      <c r="G2619" s="30"/>
      <c r="H2619" s="65"/>
      <c r="I2619" s="31"/>
    </row>
    <row r="2620" spans="1:9" x14ac:dyDescent="0.2">
      <c r="A2620" s="27"/>
      <c r="B2620" s="23"/>
      <c r="C2620" s="24"/>
      <c r="D2620" s="23"/>
      <c r="E2620" s="28"/>
      <c r="F2620" s="29"/>
      <c r="G2620" s="30"/>
      <c r="H2620" s="65"/>
      <c r="I2620" s="31"/>
    </row>
    <row r="2621" spans="1:9" x14ac:dyDescent="0.2">
      <c r="A2621" s="27"/>
      <c r="B2621" s="23"/>
      <c r="C2621" s="24"/>
      <c r="D2621" s="23"/>
      <c r="E2621" s="28"/>
      <c r="F2621" s="29"/>
      <c r="G2621" s="30"/>
      <c r="H2621" s="65"/>
      <c r="I2621" s="31"/>
    </row>
    <row r="2622" spans="1:9" x14ac:dyDescent="0.2">
      <c r="A2622" s="27"/>
      <c r="B2622" s="23"/>
      <c r="C2622" s="24"/>
      <c r="D2622" s="23"/>
      <c r="E2622" s="28"/>
      <c r="F2622" s="29"/>
      <c r="G2622" s="30"/>
      <c r="H2622" s="65"/>
      <c r="I2622" s="31"/>
    </row>
    <row r="2623" spans="1:9" x14ac:dyDescent="0.2">
      <c r="A2623" s="27"/>
      <c r="B2623" s="23"/>
      <c r="C2623" s="24"/>
      <c r="D2623" s="23"/>
      <c r="E2623" s="28"/>
      <c r="F2623" s="29"/>
      <c r="G2623" s="30"/>
      <c r="H2623" s="65"/>
      <c r="I2623" s="31"/>
    </row>
    <row r="2624" spans="1:9" x14ac:dyDescent="0.2">
      <c r="A2624" s="27"/>
      <c r="B2624" s="23"/>
      <c r="C2624" s="24"/>
      <c r="D2624" s="23"/>
      <c r="E2624" s="28"/>
      <c r="F2624" s="29"/>
      <c r="G2624" s="30"/>
      <c r="H2624" s="65"/>
      <c r="I2624" s="31"/>
    </row>
    <row r="2625" spans="1:9" x14ac:dyDescent="0.2">
      <c r="A2625" s="27"/>
      <c r="B2625" s="23"/>
      <c r="C2625" s="24"/>
      <c r="D2625" s="23"/>
      <c r="E2625" s="28"/>
      <c r="F2625" s="29"/>
      <c r="G2625" s="30"/>
      <c r="H2625" s="65"/>
      <c r="I2625" s="31"/>
    </row>
    <row r="2626" spans="1:9" x14ac:dyDescent="0.2">
      <c r="A2626" s="27"/>
      <c r="B2626" s="23"/>
      <c r="C2626" s="24"/>
      <c r="D2626" s="23"/>
      <c r="E2626" s="28"/>
      <c r="F2626" s="29"/>
      <c r="G2626" s="30"/>
      <c r="H2626" s="65"/>
      <c r="I2626" s="31"/>
    </row>
    <row r="2627" spans="1:9" x14ac:dyDescent="0.2">
      <c r="A2627" s="27"/>
      <c r="B2627" s="23"/>
      <c r="C2627" s="24"/>
      <c r="D2627" s="23"/>
      <c r="E2627" s="28"/>
      <c r="F2627" s="29"/>
      <c r="G2627" s="30"/>
      <c r="H2627" s="65"/>
      <c r="I2627" s="31"/>
    </row>
    <row r="2628" spans="1:9" x14ac:dyDescent="0.2">
      <c r="A2628" s="27"/>
      <c r="B2628" s="23"/>
      <c r="C2628" s="24"/>
      <c r="D2628" s="23"/>
      <c r="E2628" s="28"/>
      <c r="F2628" s="29"/>
      <c r="G2628" s="30"/>
      <c r="H2628" s="65"/>
      <c r="I2628" s="31"/>
    </row>
    <row r="2629" spans="1:9" x14ac:dyDescent="0.2">
      <c r="A2629" s="27"/>
      <c r="B2629" s="23"/>
      <c r="C2629" s="24"/>
      <c r="D2629" s="23"/>
      <c r="E2629" s="28"/>
      <c r="F2629" s="29"/>
      <c r="G2629" s="30"/>
      <c r="H2629" s="65"/>
      <c r="I2629" s="31"/>
    </row>
    <row r="2630" spans="1:9" x14ac:dyDescent="0.2">
      <c r="A2630" s="27"/>
      <c r="B2630" s="23"/>
      <c r="C2630" s="24"/>
      <c r="D2630" s="23"/>
      <c r="E2630" s="28"/>
      <c r="F2630" s="29"/>
      <c r="G2630" s="30"/>
      <c r="H2630" s="65"/>
      <c r="I2630" s="31"/>
    </row>
    <row r="2631" spans="1:9" x14ac:dyDescent="0.2">
      <c r="A2631" s="27"/>
      <c r="B2631" s="23"/>
      <c r="C2631" s="24"/>
      <c r="D2631" s="23"/>
      <c r="E2631" s="28"/>
      <c r="F2631" s="29"/>
      <c r="G2631" s="30"/>
      <c r="H2631" s="65"/>
      <c r="I2631" s="31"/>
    </row>
    <row r="2632" spans="1:9" x14ac:dyDescent="0.2">
      <c r="A2632" s="27"/>
      <c r="B2632" s="23"/>
      <c r="C2632" s="24"/>
      <c r="D2632" s="23"/>
      <c r="E2632" s="28"/>
      <c r="F2632" s="29"/>
      <c r="G2632" s="30"/>
      <c r="H2632" s="65"/>
      <c r="I2632" s="31"/>
    </row>
    <row r="2633" spans="1:9" x14ac:dyDescent="0.2">
      <c r="A2633" s="27"/>
      <c r="B2633" s="23"/>
      <c r="C2633" s="24"/>
      <c r="D2633" s="23"/>
      <c r="E2633" s="28"/>
      <c r="F2633" s="29"/>
      <c r="G2633" s="30"/>
      <c r="H2633" s="65"/>
      <c r="I2633" s="31"/>
    </row>
    <row r="2634" spans="1:9" x14ac:dyDescent="0.2">
      <c r="A2634" s="27"/>
      <c r="B2634" s="23"/>
      <c r="C2634" s="24"/>
      <c r="D2634" s="23"/>
      <c r="E2634" s="28"/>
      <c r="F2634" s="29"/>
      <c r="G2634" s="30"/>
      <c r="H2634" s="65"/>
      <c r="I2634" s="31"/>
    </row>
    <row r="2635" spans="1:9" x14ac:dyDescent="0.2">
      <c r="A2635" s="27"/>
      <c r="B2635" s="23"/>
      <c r="C2635" s="24"/>
      <c r="D2635" s="23"/>
      <c r="E2635" s="28"/>
      <c r="F2635" s="29"/>
      <c r="G2635" s="30"/>
      <c r="H2635" s="65"/>
      <c r="I2635" s="31"/>
    </row>
    <row r="2636" spans="1:9" x14ac:dyDescent="0.2">
      <c r="A2636" s="27"/>
      <c r="B2636" s="23"/>
      <c r="C2636" s="24"/>
      <c r="D2636" s="23"/>
      <c r="E2636" s="28"/>
      <c r="F2636" s="29"/>
      <c r="G2636" s="30"/>
      <c r="H2636" s="65"/>
      <c r="I2636" s="31"/>
    </row>
    <row r="2637" spans="1:9" x14ac:dyDescent="0.2">
      <c r="A2637" s="27"/>
      <c r="B2637" s="23"/>
      <c r="C2637" s="24"/>
      <c r="D2637" s="23"/>
      <c r="E2637" s="28"/>
      <c r="F2637" s="29"/>
      <c r="G2637" s="30"/>
      <c r="H2637" s="65"/>
      <c r="I2637" s="31"/>
    </row>
    <row r="2638" spans="1:9" x14ac:dyDescent="0.2">
      <c r="A2638" s="27"/>
      <c r="B2638" s="23"/>
      <c r="C2638" s="24"/>
      <c r="D2638" s="23"/>
      <c r="E2638" s="28"/>
      <c r="F2638" s="29"/>
      <c r="G2638" s="30"/>
      <c r="H2638" s="65"/>
      <c r="I2638" s="31"/>
    </row>
    <row r="2639" spans="1:9" x14ac:dyDescent="0.2">
      <c r="A2639" s="27"/>
      <c r="B2639" s="23"/>
      <c r="C2639" s="24"/>
      <c r="D2639" s="23"/>
      <c r="E2639" s="28"/>
      <c r="F2639" s="29"/>
      <c r="G2639" s="30"/>
      <c r="H2639" s="65"/>
      <c r="I2639" s="31"/>
    </row>
    <row r="2640" spans="1:9" x14ac:dyDescent="0.2">
      <c r="A2640" s="27"/>
      <c r="B2640" s="23"/>
      <c r="C2640" s="24"/>
      <c r="D2640" s="23"/>
      <c r="E2640" s="28"/>
      <c r="F2640" s="29"/>
      <c r="G2640" s="30"/>
      <c r="H2640" s="65"/>
      <c r="I2640" s="31"/>
    </row>
    <row r="2641" spans="1:9" x14ac:dyDescent="0.2">
      <c r="A2641" s="27"/>
      <c r="B2641" s="23"/>
      <c r="C2641" s="24"/>
      <c r="D2641" s="23"/>
      <c r="E2641" s="28"/>
      <c r="F2641" s="29"/>
      <c r="G2641" s="30"/>
      <c r="H2641" s="65"/>
      <c r="I2641" s="31"/>
    </row>
    <row r="2642" spans="1:9" x14ac:dyDescent="0.2">
      <c r="A2642" s="27"/>
      <c r="B2642" s="23"/>
      <c r="C2642" s="24"/>
      <c r="D2642" s="23"/>
      <c r="E2642" s="28"/>
      <c r="F2642" s="29"/>
      <c r="G2642" s="30"/>
      <c r="H2642" s="65"/>
      <c r="I2642" s="31"/>
    </row>
    <row r="2643" spans="1:9" x14ac:dyDescent="0.2">
      <c r="A2643" s="27"/>
      <c r="B2643" s="23"/>
      <c r="C2643" s="24"/>
      <c r="D2643" s="23"/>
      <c r="E2643" s="28"/>
      <c r="F2643" s="29"/>
      <c r="G2643" s="30"/>
      <c r="H2643" s="65"/>
      <c r="I2643" s="31"/>
    </row>
    <row r="2644" spans="1:9" x14ac:dyDescent="0.2">
      <c r="A2644" s="27"/>
      <c r="B2644" s="23"/>
      <c r="C2644" s="24"/>
      <c r="D2644" s="23"/>
      <c r="E2644" s="28"/>
      <c r="F2644" s="29"/>
      <c r="G2644" s="30"/>
      <c r="H2644" s="65"/>
      <c r="I2644" s="31"/>
    </row>
    <row r="2645" spans="1:9" x14ac:dyDescent="0.2">
      <c r="A2645" s="27"/>
      <c r="B2645" s="23"/>
      <c r="C2645" s="24"/>
      <c r="D2645" s="23"/>
      <c r="E2645" s="28"/>
      <c r="F2645" s="29"/>
      <c r="G2645" s="30"/>
      <c r="H2645" s="65"/>
      <c r="I2645" s="31"/>
    </row>
    <row r="2646" spans="1:9" x14ac:dyDescent="0.2">
      <c r="A2646" s="27"/>
      <c r="B2646" s="23"/>
      <c r="C2646" s="24"/>
      <c r="D2646" s="23"/>
      <c r="E2646" s="28"/>
      <c r="F2646" s="29"/>
      <c r="G2646" s="30"/>
      <c r="H2646" s="65"/>
      <c r="I2646" s="31"/>
    </row>
    <row r="2647" spans="1:9" x14ac:dyDescent="0.2">
      <c r="A2647" s="27"/>
      <c r="B2647" s="23"/>
      <c r="C2647" s="24"/>
      <c r="D2647" s="23"/>
      <c r="E2647" s="28"/>
      <c r="F2647" s="29"/>
      <c r="G2647" s="30"/>
      <c r="H2647" s="65"/>
      <c r="I2647" s="31"/>
    </row>
    <row r="2648" spans="1:9" x14ac:dyDescent="0.2">
      <c r="A2648" s="27"/>
      <c r="B2648" s="23"/>
      <c r="C2648" s="24"/>
      <c r="D2648" s="23"/>
      <c r="E2648" s="28"/>
      <c r="F2648" s="29"/>
      <c r="G2648" s="30"/>
      <c r="H2648" s="65"/>
      <c r="I2648" s="31"/>
    </row>
    <row r="2649" spans="1:9" x14ac:dyDescent="0.2">
      <c r="A2649" s="27"/>
      <c r="B2649" s="23"/>
      <c r="C2649" s="24"/>
      <c r="D2649" s="23"/>
      <c r="E2649" s="28"/>
      <c r="F2649" s="29"/>
      <c r="G2649" s="30"/>
      <c r="H2649" s="65"/>
      <c r="I2649" s="31"/>
    </row>
    <row r="2650" spans="1:9" x14ac:dyDescent="0.2">
      <c r="A2650" s="27"/>
      <c r="B2650" s="23"/>
      <c r="C2650" s="24"/>
      <c r="D2650" s="23"/>
      <c r="E2650" s="28"/>
      <c r="F2650" s="29"/>
      <c r="G2650" s="30"/>
      <c r="H2650" s="65"/>
      <c r="I2650" s="31"/>
    </row>
    <row r="2651" spans="1:9" x14ac:dyDescent="0.2">
      <c r="A2651" s="27"/>
      <c r="B2651" s="23"/>
      <c r="C2651" s="24"/>
      <c r="D2651" s="23"/>
      <c r="E2651" s="28"/>
      <c r="F2651" s="29"/>
      <c r="G2651" s="30"/>
      <c r="H2651" s="65"/>
      <c r="I2651" s="31"/>
    </row>
    <row r="2652" spans="1:9" x14ac:dyDescent="0.2">
      <c r="A2652" s="27"/>
      <c r="B2652" s="23"/>
      <c r="C2652" s="24"/>
      <c r="D2652" s="23"/>
      <c r="E2652" s="28"/>
      <c r="F2652" s="29"/>
      <c r="G2652" s="30"/>
      <c r="H2652" s="65"/>
      <c r="I2652" s="31"/>
    </row>
    <row r="2653" spans="1:9" x14ac:dyDescent="0.2">
      <c r="A2653" s="27"/>
      <c r="B2653" s="23"/>
      <c r="C2653" s="24"/>
      <c r="D2653" s="23"/>
      <c r="E2653" s="28"/>
      <c r="F2653" s="29"/>
      <c r="G2653" s="30"/>
      <c r="H2653" s="65"/>
      <c r="I2653" s="31"/>
    </row>
    <row r="2654" spans="1:9" x14ac:dyDescent="0.2">
      <c r="A2654" s="27"/>
      <c r="B2654" s="23"/>
      <c r="C2654" s="24"/>
      <c r="D2654" s="23"/>
      <c r="E2654" s="28"/>
      <c r="F2654" s="29"/>
      <c r="G2654" s="30"/>
      <c r="H2654" s="65"/>
      <c r="I2654" s="31"/>
    </row>
    <row r="2655" spans="1:9" x14ac:dyDescent="0.2">
      <c r="A2655" s="27"/>
      <c r="B2655" s="23"/>
      <c r="C2655" s="24"/>
      <c r="D2655" s="23"/>
      <c r="E2655" s="28"/>
      <c r="F2655" s="29"/>
      <c r="G2655" s="30"/>
      <c r="H2655" s="65"/>
      <c r="I2655" s="31"/>
    </row>
    <row r="2656" spans="1:9" x14ac:dyDescent="0.2">
      <c r="A2656" s="27"/>
      <c r="B2656" s="23"/>
      <c r="C2656" s="24"/>
      <c r="D2656" s="23"/>
      <c r="E2656" s="28"/>
      <c r="F2656" s="29"/>
      <c r="G2656" s="30"/>
      <c r="H2656" s="65"/>
      <c r="I2656" s="31"/>
    </row>
    <row r="2657" spans="1:9" x14ac:dyDescent="0.2">
      <c r="A2657" s="27"/>
      <c r="B2657" s="23"/>
      <c r="C2657" s="24"/>
      <c r="D2657" s="23"/>
      <c r="E2657" s="28"/>
      <c r="F2657" s="29"/>
      <c r="G2657" s="30"/>
      <c r="H2657" s="65"/>
      <c r="I2657" s="31"/>
    </row>
    <row r="2658" spans="1:9" x14ac:dyDescent="0.2">
      <c r="A2658" s="27"/>
      <c r="B2658" s="23"/>
      <c r="C2658" s="24"/>
      <c r="D2658" s="23"/>
      <c r="E2658" s="28"/>
      <c r="F2658" s="29"/>
      <c r="G2658" s="30"/>
      <c r="H2658" s="65"/>
      <c r="I2658" s="31"/>
    </row>
    <row r="2659" spans="1:9" x14ac:dyDescent="0.2">
      <c r="A2659" s="27"/>
      <c r="B2659" s="23"/>
      <c r="C2659" s="24"/>
      <c r="D2659" s="23"/>
      <c r="E2659" s="28"/>
      <c r="F2659" s="29"/>
      <c r="G2659" s="30"/>
      <c r="H2659" s="65"/>
      <c r="I2659" s="31"/>
    </row>
    <row r="2660" spans="1:9" x14ac:dyDescent="0.2">
      <c r="A2660" s="27"/>
      <c r="B2660" s="23"/>
      <c r="C2660" s="24"/>
      <c r="D2660" s="23"/>
      <c r="E2660" s="28"/>
      <c r="F2660" s="29"/>
      <c r="G2660" s="30"/>
      <c r="H2660" s="65"/>
      <c r="I2660" s="31"/>
    </row>
    <row r="2661" spans="1:9" x14ac:dyDescent="0.2">
      <c r="A2661" s="27"/>
      <c r="B2661" s="23"/>
      <c r="C2661" s="24"/>
      <c r="D2661" s="23"/>
      <c r="E2661" s="28"/>
      <c r="F2661" s="29"/>
      <c r="G2661" s="30"/>
      <c r="H2661" s="65"/>
      <c r="I2661" s="31"/>
    </row>
    <row r="2662" spans="1:9" x14ac:dyDescent="0.2">
      <c r="A2662" s="27"/>
      <c r="B2662" s="23"/>
      <c r="C2662" s="24"/>
      <c r="D2662" s="23"/>
      <c r="E2662" s="28"/>
      <c r="F2662" s="29"/>
      <c r="G2662" s="30"/>
      <c r="H2662" s="65"/>
      <c r="I2662" s="31"/>
    </row>
    <row r="2663" spans="1:9" x14ac:dyDescent="0.2">
      <c r="A2663" s="27"/>
      <c r="B2663" s="23"/>
      <c r="C2663" s="24"/>
      <c r="D2663" s="23"/>
      <c r="E2663" s="28"/>
      <c r="F2663" s="29"/>
      <c r="G2663" s="30"/>
      <c r="H2663" s="65"/>
      <c r="I2663" s="31"/>
    </row>
    <row r="2664" spans="1:9" x14ac:dyDescent="0.2">
      <c r="A2664" s="27"/>
      <c r="B2664" s="23"/>
      <c r="C2664" s="24"/>
      <c r="D2664" s="23"/>
      <c r="E2664" s="28"/>
      <c r="F2664" s="29"/>
      <c r="G2664" s="30"/>
      <c r="H2664" s="65"/>
      <c r="I2664" s="31"/>
    </row>
    <row r="2665" spans="1:9" x14ac:dyDescent="0.2">
      <c r="A2665" s="27"/>
      <c r="B2665" s="23"/>
      <c r="C2665" s="24"/>
      <c r="D2665" s="23"/>
      <c r="E2665" s="28"/>
      <c r="F2665" s="29"/>
      <c r="G2665" s="30"/>
      <c r="H2665" s="65"/>
      <c r="I2665" s="31"/>
    </row>
    <row r="2666" spans="1:9" x14ac:dyDescent="0.2">
      <c r="A2666" s="27"/>
      <c r="B2666" s="23"/>
      <c r="C2666" s="24"/>
      <c r="D2666" s="23"/>
      <c r="E2666" s="28"/>
      <c r="F2666" s="29"/>
      <c r="G2666" s="30"/>
      <c r="H2666" s="65"/>
      <c r="I2666" s="31"/>
    </row>
    <row r="2667" spans="1:9" x14ac:dyDescent="0.2">
      <c r="A2667" s="27"/>
      <c r="B2667" s="23"/>
      <c r="C2667" s="24"/>
      <c r="D2667" s="23"/>
      <c r="E2667" s="28"/>
      <c r="F2667" s="29"/>
      <c r="G2667" s="30"/>
      <c r="H2667" s="65"/>
      <c r="I2667" s="31"/>
    </row>
    <row r="2668" spans="1:9" x14ac:dyDescent="0.2">
      <c r="A2668" s="27"/>
      <c r="B2668" s="23"/>
      <c r="C2668" s="24"/>
      <c r="D2668" s="23"/>
      <c r="E2668" s="28"/>
      <c r="F2668" s="29"/>
      <c r="G2668" s="30"/>
      <c r="H2668" s="65"/>
      <c r="I2668" s="31"/>
    </row>
    <row r="2669" spans="1:9" x14ac:dyDescent="0.2">
      <c r="A2669" s="27"/>
      <c r="B2669" s="23"/>
      <c r="C2669" s="24"/>
      <c r="D2669" s="23"/>
      <c r="E2669" s="28"/>
      <c r="F2669" s="29"/>
      <c r="G2669" s="30"/>
      <c r="H2669" s="65"/>
      <c r="I2669" s="31"/>
    </row>
    <row r="2670" spans="1:9" x14ac:dyDescent="0.2">
      <c r="A2670" s="27"/>
      <c r="B2670" s="23"/>
      <c r="C2670" s="24"/>
      <c r="D2670" s="23"/>
      <c r="E2670" s="28"/>
      <c r="F2670" s="29"/>
      <c r="G2670" s="30"/>
      <c r="H2670" s="65"/>
      <c r="I2670" s="31"/>
    </row>
    <row r="2671" spans="1:9" x14ac:dyDescent="0.2">
      <c r="A2671" s="27"/>
      <c r="B2671" s="23"/>
      <c r="C2671" s="24"/>
      <c r="D2671" s="23"/>
      <c r="E2671" s="28"/>
      <c r="F2671" s="29"/>
      <c r="G2671" s="30"/>
      <c r="H2671" s="65"/>
      <c r="I2671" s="31"/>
    </row>
    <row r="2672" spans="1:9" x14ac:dyDescent="0.2">
      <c r="A2672" s="27"/>
      <c r="B2672" s="23"/>
      <c r="C2672" s="24"/>
      <c r="D2672" s="23"/>
      <c r="E2672" s="28"/>
      <c r="F2672" s="29"/>
      <c r="G2672" s="30"/>
      <c r="H2672" s="65"/>
      <c r="I2672" s="31"/>
    </row>
    <row r="2673" spans="1:9" x14ac:dyDescent="0.2">
      <c r="A2673" s="27"/>
      <c r="B2673" s="23"/>
      <c r="C2673" s="24"/>
      <c r="D2673" s="23"/>
      <c r="E2673" s="28"/>
      <c r="F2673" s="29"/>
      <c r="G2673" s="30"/>
      <c r="H2673" s="65"/>
      <c r="I2673" s="31"/>
    </row>
    <row r="2674" spans="1:9" x14ac:dyDescent="0.2">
      <c r="A2674" s="27"/>
      <c r="B2674" s="23"/>
      <c r="C2674" s="24"/>
      <c r="D2674" s="23"/>
      <c r="E2674" s="28"/>
      <c r="F2674" s="29"/>
      <c r="G2674" s="30"/>
      <c r="H2674" s="65"/>
      <c r="I2674" s="31"/>
    </row>
    <row r="2675" spans="1:9" x14ac:dyDescent="0.2">
      <c r="A2675" s="27"/>
      <c r="B2675" s="23"/>
      <c r="C2675" s="24"/>
      <c r="D2675" s="23"/>
      <c r="E2675" s="28"/>
      <c r="F2675" s="29"/>
      <c r="G2675" s="30"/>
      <c r="H2675" s="65"/>
      <c r="I2675" s="31"/>
    </row>
    <row r="2676" spans="1:9" x14ac:dyDescent="0.2">
      <c r="A2676" s="27"/>
      <c r="B2676" s="23"/>
      <c r="C2676" s="24"/>
      <c r="D2676" s="23"/>
      <c r="E2676" s="28"/>
      <c r="F2676" s="29"/>
      <c r="G2676" s="30"/>
      <c r="H2676" s="65"/>
      <c r="I2676" s="31"/>
    </row>
    <row r="2677" spans="1:9" x14ac:dyDescent="0.2">
      <c r="A2677" s="27"/>
      <c r="B2677" s="23"/>
      <c r="C2677" s="24"/>
      <c r="D2677" s="23"/>
      <c r="E2677" s="28"/>
      <c r="F2677" s="29"/>
      <c r="G2677" s="30"/>
      <c r="H2677" s="65"/>
      <c r="I2677" s="31"/>
    </row>
    <row r="2678" spans="1:9" x14ac:dyDescent="0.2">
      <c r="A2678" s="27"/>
      <c r="B2678" s="23"/>
      <c r="C2678" s="24"/>
      <c r="D2678" s="23"/>
      <c r="E2678" s="28"/>
      <c r="F2678" s="29"/>
      <c r="G2678" s="30"/>
      <c r="H2678" s="65"/>
      <c r="I2678" s="31"/>
    </row>
    <row r="2679" spans="1:9" x14ac:dyDescent="0.2">
      <c r="A2679" s="27"/>
      <c r="B2679" s="23"/>
      <c r="C2679" s="24"/>
      <c r="D2679" s="23"/>
      <c r="E2679" s="28"/>
      <c r="F2679" s="29"/>
      <c r="G2679" s="30"/>
      <c r="H2679" s="65"/>
      <c r="I2679" s="31"/>
    </row>
    <row r="2680" spans="1:9" x14ac:dyDescent="0.2">
      <c r="A2680" s="27"/>
      <c r="B2680" s="23"/>
      <c r="C2680" s="24"/>
      <c r="D2680" s="23"/>
      <c r="E2680" s="28"/>
      <c r="F2680" s="29"/>
      <c r="G2680" s="30"/>
      <c r="H2680" s="65"/>
      <c r="I2680" s="31"/>
    </row>
    <row r="2681" spans="1:9" x14ac:dyDescent="0.2">
      <c r="A2681" s="27"/>
      <c r="B2681" s="23"/>
      <c r="C2681" s="24"/>
      <c r="D2681" s="23"/>
      <c r="E2681" s="28"/>
      <c r="F2681" s="29"/>
      <c r="G2681" s="30"/>
      <c r="H2681" s="65"/>
      <c r="I2681" s="31"/>
    </row>
    <row r="2682" spans="1:9" x14ac:dyDescent="0.2">
      <c r="A2682" s="27"/>
      <c r="B2682" s="23"/>
      <c r="C2682" s="24"/>
      <c r="D2682" s="23"/>
      <c r="E2682" s="28"/>
      <c r="F2682" s="29"/>
      <c r="G2682" s="30"/>
      <c r="H2682" s="65"/>
      <c r="I2682" s="31"/>
    </row>
    <row r="2683" spans="1:9" x14ac:dyDescent="0.2">
      <c r="A2683" s="27"/>
      <c r="B2683" s="23"/>
      <c r="C2683" s="24"/>
      <c r="D2683" s="23"/>
      <c r="E2683" s="28"/>
      <c r="F2683" s="29"/>
      <c r="G2683" s="30"/>
      <c r="H2683" s="65"/>
      <c r="I2683" s="31"/>
    </row>
    <row r="2684" spans="1:9" x14ac:dyDescent="0.2">
      <c r="A2684" s="27"/>
      <c r="B2684" s="23"/>
      <c r="C2684" s="24"/>
      <c r="D2684" s="23"/>
      <c r="E2684" s="28"/>
      <c r="F2684" s="29"/>
      <c r="G2684" s="30"/>
      <c r="H2684" s="65"/>
      <c r="I2684" s="31"/>
    </row>
    <row r="2685" spans="1:9" x14ac:dyDescent="0.2">
      <c r="A2685" s="27"/>
      <c r="B2685" s="23"/>
      <c r="C2685" s="24"/>
      <c r="D2685" s="23"/>
      <c r="E2685" s="28"/>
      <c r="F2685" s="29"/>
      <c r="G2685" s="30"/>
      <c r="H2685" s="65"/>
      <c r="I2685" s="31"/>
    </row>
    <row r="2686" spans="1:9" x14ac:dyDescent="0.2">
      <c r="A2686" s="27"/>
      <c r="B2686" s="23"/>
      <c r="C2686" s="24"/>
      <c r="D2686" s="23"/>
      <c r="E2686" s="28"/>
      <c r="F2686" s="29"/>
      <c r="G2686" s="30"/>
      <c r="H2686" s="65"/>
      <c r="I2686" s="31"/>
    </row>
    <row r="2687" spans="1:9" x14ac:dyDescent="0.2">
      <c r="A2687" s="27"/>
      <c r="B2687" s="23"/>
      <c r="C2687" s="24"/>
      <c r="D2687" s="23"/>
      <c r="E2687" s="28"/>
      <c r="F2687" s="29"/>
      <c r="G2687" s="30"/>
      <c r="H2687" s="65"/>
      <c r="I2687" s="31"/>
    </row>
    <row r="2688" spans="1:9" x14ac:dyDescent="0.2">
      <c r="A2688" s="27"/>
      <c r="B2688" s="23"/>
      <c r="C2688" s="24"/>
      <c r="D2688" s="23"/>
      <c r="E2688" s="28"/>
      <c r="F2688" s="29"/>
      <c r="G2688" s="30"/>
      <c r="H2688" s="65"/>
      <c r="I2688" s="31"/>
    </row>
    <row r="2689" spans="1:9" x14ac:dyDescent="0.2">
      <c r="A2689" s="27"/>
      <c r="B2689" s="23"/>
      <c r="C2689" s="24"/>
      <c r="D2689" s="23"/>
      <c r="E2689" s="28"/>
      <c r="F2689" s="29"/>
      <c r="G2689" s="30"/>
      <c r="H2689" s="65"/>
      <c r="I2689" s="31"/>
    </row>
    <row r="2690" spans="1:9" x14ac:dyDescent="0.2">
      <c r="A2690" s="27"/>
      <c r="B2690" s="23"/>
      <c r="C2690" s="24"/>
      <c r="D2690" s="23"/>
      <c r="E2690" s="28"/>
      <c r="F2690" s="29"/>
      <c r="G2690" s="30"/>
      <c r="H2690" s="65"/>
      <c r="I2690" s="31"/>
    </row>
    <row r="2691" spans="1:9" x14ac:dyDescent="0.2">
      <c r="A2691" s="27"/>
      <c r="B2691" s="23"/>
      <c r="C2691" s="24"/>
      <c r="D2691" s="23"/>
      <c r="E2691" s="28"/>
      <c r="F2691" s="29"/>
      <c r="G2691" s="30"/>
      <c r="H2691" s="65"/>
      <c r="I2691" s="31"/>
    </row>
    <row r="2692" spans="1:9" x14ac:dyDescent="0.2">
      <c r="A2692" s="27"/>
      <c r="B2692" s="23"/>
      <c r="C2692" s="24"/>
      <c r="D2692" s="23"/>
      <c r="E2692" s="28"/>
      <c r="F2692" s="29"/>
      <c r="G2692" s="30"/>
      <c r="H2692" s="65"/>
      <c r="I2692" s="31"/>
    </row>
    <row r="2693" spans="1:9" x14ac:dyDescent="0.2">
      <c r="A2693" s="27"/>
      <c r="B2693" s="23"/>
      <c r="C2693" s="24"/>
      <c r="D2693" s="23"/>
      <c r="E2693" s="28"/>
      <c r="F2693" s="29"/>
      <c r="G2693" s="30"/>
      <c r="H2693" s="65"/>
      <c r="I2693" s="31"/>
    </row>
    <row r="2694" spans="1:9" x14ac:dyDescent="0.2">
      <c r="A2694" s="27"/>
      <c r="B2694" s="23"/>
      <c r="C2694" s="24"/>
      <c r="D2694" s="23"/>
      <c r="E2694" s="28"/>
      <c r="F2694" s="29"/>
      <c r="G2694" s="30"/>
      <c r="H2694" s="65"/>
      <c r="I2694" s="31"/>
    </row>
    <row r="2695" spans="1:9" x14ac:dyDescent="0.2">
      <c r="A2695" s="27"/>
      <c r="B2695" s="23"/>
      <c r="C2695" s="24"/>
      <c r="D2695" s="23"/>
      <c r="E2695" s="28"/>
      <c r="F2695" s="29"/>
      <c r="G2695" s="30"/>
      <c r="H2695" s="65"/>
      <c r="I2695" s="31"/>
    </row>
    <row r="2696" spans="1:9" x14ac:dyDescent="0.2">
      <c r="A2696" s="27"/>
      <c r="B2696" s="23"/>
      <c r="C2696" s="24"/>
      <c r="D2696" s="23"/>
      <c r="E2696" s="28"/>
      <c r="F2696" s="29"/>
      <c r="G2696" s="30"/>
      <c r="H2696" s="65"/>
      <c r="I2696" s="31"/>
    </row>
    <row r="2697" spans="1:9" x14ac:dyDescent="0.2">
      <c r="A2697" s="27"/>
      <c r="B2697" s="23"/>
      <c r="C2697" s="24"/>
      <c r="D2697" s="23"/>
      <c r="E2697" s="28"/>
      <c r="F2697" s="29"/>
      <c r="G2697" s="30"/>
      <c r="H2697" s="65"/>
      <c r="I2697" s="31"/>
    </row>
    <row r="2698" spans="1:9" x14ac:dyDescent="0.2">
      <c r="A2698" s="27"/>
      <c r="B2698" s="23"/>
      <c r="C2698" s="24"/>
      <c r="D2698" s="23"/>
      <c r="E2698" s="28"/>
      <c r="F2698" s="29"/>
      <c r="G2698" s="30"/>
      <c r="H2698" s="65"/>
      <c r="I2698" s="31"/>
    </row>
    <row r="2699" spans="1:9" x14ac:dyDescent="0.2">
      <c r="A2699" s="27"/>
      <c r="B2699" s="23"/>
      <c r="C2699" s="24"/>
      <c r="D2699" s="23"/>
      <c r="E2699" s="28"/>
      <c r="F2699" s="29"/>
      <c r="G2699" s="30"/>
      <c r="H2699" s="65"/>
      <c r="I2699" s="31"/>
    </row>
    <row r="2700" spans="1:9" x14ac:dyDescent="0.2">
      <c r="A2700" s="27"/>
      <c r="B2700" s="23"/>
      <c r="C2700" s="24"/>
      <c r="D2700" s="23"/>
      <c r="E2700" s="28"/>
      <c r="F2700" s="29"/>
      <c r="G2700" s="30"/>
      <c r="H2700" s="65"/>
      <c r="I2700" s="31"/>
    </row>
    <row r="2701" spans="1:9" x14ac:dyDescent="0.2">
      <c r="A2701" s="27"/>
      <c r="B2701" s="23"/>
      <c r="C2701" s="24"/>
      <c r="D2701" s="23"/>
      <c r="E2701" s="28"/>
      <c r="F2701" s="29"/>
      <c r="G2701" s="30"/>
      <c r="H2701" s="65"/>
      <c r="I2701" s="31"/>
    </row>
    <row r="2702" spans="1:9" x14ac:dyDescent="0.2">
      <c r="A2702" s="27"/>
      <c r="B2702" s="23"/>
      <c r="C2702" s="24"/>
      <c r="D2702" s="23"/>
      <c r="E2702" s="28"/>
      <c r="F2702" s="29"/>
      <c r="G2702" s="30"/>
      <c r="H2702" s="65"/>
      <c r="I2702" s="31"/>
    </row>
    <row r="2703" spans="1:9" x14ac:dyDescent="0.2">
      <c r="A2703" s="27"/>
      <c r="B2703" s="23"/>
      <c r="C2703" s="24"/>
      <c r="D2703" s="23"/>
      <c r="E2703" s="28"/>
      <c r="F2703" s="29"/>
      <c r="G2703" s="30"/>
      <c r="H2703" s="65"/>
      <c r="I2703" s="31"/>
    </row>
    <row r="2704" spans="1:9" x14ac:dyDescent="0.2">
      <c r="A2704" s="27"/>
      <c r="B2704" s="23"/>
      <c r="C2704" s="24"/>
      <c r="D2704" s="23"/>
      <c r="E2704" s="28"/>
      <c r="F2704" s="29"/>
      <c r="G2704" s="30"/>
      <c r="H2704" s="65"/>
      <c r="I2704" s="31"/>
    </row>
    <row r="2705" spans="1:9" x14ac:dyDescent="0.2">
      <c r="A2705" s="27"/>
      <c r="B2705" s="23"/>
      <c r="C2705" s="24"/>
      <c r="D2705" s="23"/>
      <c r="E2705" s="28"/>
      <c r="F2705" s="29"/>
      <c r="G2705" s="30"/>
      <c r="H2705" s="65"/>
      <c r="I2705" s="31"/>
    </row>
    <row r="2706" spans="1:9" x14ac:dyDescent="0.2">
      <c r="A2706" s="27"/>
      <c r="B2706" s="23"/>
      <c r="C2706" s="24"/>
      <c r="D2706" s="23"/>
      <c r="E2706" s="28"/>
      <c r="F2706" s="29"/>
      <c r="G2706" s="30"/>
      <c r="H2706" s="65"/>
      <c r="I2706" s="31"/>
    </row>
    <row r="2707" spans="1:9" x14ac:dyDescent="0.2">
      <c r="A2707" s="27"/>
      <c r="B2707" s="23"/>
      <c r="C2707" s="24"/>
      <c r="D2707" s="23"/>
      <c r="E2707" s="28"/>
      <c r="F2707" s="29"/>
      <c r="G2707" s="30"/>
      <c r="H2707" s="65"/>
      <c r="I2707" s="31"/>
    </row>
    <row r="2708" spans="1:9" x14ac:dyDescent="0.2">
      <c r="A2708" s="27"/>
      <c r="B2708" s="23"/>
      <c r="C2708" s="24"/>
      <c r="D2708" s="23"/>
      <c r="E2708" s="28"/>
      <c r="F2708" s="29"/>
      <c r="G2708" s="30"/>
      <c r="H2708" s="65"/>
      <c r="I2708" s="31"/>
    </row>
    <row r="2709" spans="1:9" x14ac:dyDescent="0.2">
      <c r="A2709" s="27"/>
      <c r="B2709" s="23"/>
      <c r="C2709" s="24"/>
      <c r="D2709" s="23"/>
      <c r="E2709" s="28"/>
      <c r="F2709" s="29"/>
      <c r="G2709" s="30"/>
      <c r="H2709" s="65"/>
      <c r="I2709" s="31"/>
    </row>
    <row r="2710" spans="1:9" x14ac:dyDescent="0.2">
      <c r="A2710" s="27"/>
      <c r="B2710" s="23"/>
      <c r="C2710" s="24"/>
      <c r="D2710" s="23"/>
      <c r="E2710" s="28"/>
      <c r="F2710" s="29"/>
      <c r="G2710" s="30"/>
      <c r="H2710" s="65"/>
      <c r="I2710" s="31"/>
    </row>
    <row r="2711" spans="1:9" x14ac:dyDescent="0.2">
      <c r="A2711" s="27"/>
      <c r="B2711" s="23"/>
      <c r="C2711" s="24"/>
      <c r="D2711" s="23"/>
      <c r="E2711" s="28"/>
      <c r="F2711" s="29"/>
      <c r="G2711" s="30"/>
      <c r="H2711" s="65"/>
      <c r="I2711" s="31"/>
    </row>
    <row r="2712" spans="1:9" x14ac:dyDescent="0.2">
      <c r="A2712" s="27"/>
      <c r="B2712" s="23"/>
      <c r="C2712" s="24"/>
      <c r="D2712" s="23"/>
      <c r="E2712" s="28"/>
      <c r="F2712" s="29"/>
      <c r="G2712" s="30"/>
      <c r="H2712" s="65"/>
      <c r="I2712" s="31"/>
    </row>
    <row r="2713" spans="1:9" x14ac:dyDescent="0.2">
      <c r="A2713" s="27"/>
      <c r="B2713" s="23"/>
      <c r="C2713" s="24"/>
      <c r="D2713" s="23"/>
      <c r="E2713" s="28"/>
      <c r="F2713" s="29"/>
      <c r="G2713" s="30"/>
      <c r="H2713" s="65"/>
      <c r="I2713" s="31"/>
    </row>
    <row r="2714" spans="1:9" x14ac:dyDescent="0.2">
      <c r="A2714" s="27"/>
      <c r="B2714" s="23"/>
      <c r="C2714" s="24"/>
      <c r="D2714" s="23"/>
      <c r="E2714" s="28"/>
      <c r="F2714" s="29"/>
      <c r="G2714" s="30"/>
      <c r="H2714" s="65"/>
      <c r="I2714" s="31"/>
    </row>
    <row r="2715" spans="1:9" x14ac:dyDescent="0.2">
      <c r="A2715" s="27"/>
      <c r="B2715" s="23"/>
      <c r="C2715" s="24"/>
      <c r="D2715" s="23"/>
      <c r="E2715" s="28"/>
      <c r="F2715" s="29"/>
      <c r="G2715" s="30"/>
      <c r="H2715" s="65"/>
      <c r="I2715" s="31"/>
    </row>
    <row r="2716" spans="1:9" x14ac:dyDescent="0.2">
      <c r="A2716" s="27"/>
      <c r="B2716" s="23"/>
      <c r="C2716" s="24"/>
      <c r="D2716" s="23"/>
      <c r="E2716" s="28"/>
      <c r="F2716" s="29"/>
      <c r="G2716" s="30"/>
      <c r="H2716" s="65"/>
      <c r="I2716" s="31"/>
    </row>
    <row r="2717" spans="1:9" x14ac:dyDescent="0.2">
      <c r="A2717" s="27"/>
      <c r="B2717" s="23"/>
      <c r="C2717" s="24"/>
      <c r="D2717" s="23"/>
      <c r="E2717" s="28"/>
      <c r="F2717" s="29"/>
      <c r="G2717" s="30"/>
      <c r="H2717" s="65"/>
      <c r="I2717" s="31"/>
    </row>
    <row r="2718" spans="1:9" x14ac:dyDescent="0.2">
      <c r="A2718" s="27"/>
      <c r="B2718" s="23"/>
      <c r="C2718" s="24"/>
      <c r="D2718" s="23"/>
      <c r="E2718" s="28"/>
      <c r="F2718" s="29"/>
      <c r="G2718" s="30"/>
      <c r="H2718" s="65"/>
      <c r="I2718" s="31"/>
    </row>
    <row r="2719" spans="1:9" x14ac:dyDescent="0.2">
      <c r="A2719" s="27"/>
      <c r="B2719" s="23"/>
      <c r="C2719" s="24"/>
      <c r="D2719" s="23"/>
      <c r="E2719" s="28"/>
      <c r="F2719" s="29"/>
      <c r="G2719" s="30"/>
      <c r="H2719" s="65"/>
      <c r="I2719" s="31"/>
    </row>
    <row r="2720" spans="1:9" x14ac:dyDescent="0.2">
      <c r="A2720" s="27"/>
      <c r="B2720" s="23"/>
      <c r="C2720" s="24"/>
      <c r="D2720" s="23"/>
      <c r="E2720" s="28"/>
      <c r="F2720" s="29"/>
      <c r="G2720" s="30"/>
      <c r="H2720" s="65"/>
      <c r="I2720" s="31"/>
    </row>
    <row r="2721" spans="1:9" x14ac:dyDescent="0.2">
      <c r="A2721" s="27"/>
      <c r="B2721" s="23"/>
      <c r="C2721" s="24"/>
      <c r="D2721" s="23"/>
      <c r="E2721" s="28"/>
      <c r="F2721" s="29"/>
      <c r="G2721" s="30"/>
      <c r="H2721" s="65"/>
      <c r="I2721" s="31"/>
    </row>
    <row r="2722" spans="1:9" x14ac:dyDescent="0.2">
      <c r="A2722" s="27"/>
      <c r="B2722" s="23"/>
      <c r="C2722" s="24"/>
      <c r="D2722" s="23"/>
      <c r="E2722" s="28"/>
      <c r="F2722" s="29"/>
      <c r="G2722" s="30"/>
      <c r="H2722" s="65"/>
      <c r="I2722" s="31"/>
    </row>
    <row r="2723" spans="1:9" x14ac:dyDescent="0.2">
      <c r="A2723" s="27"/>
      <c r="B2723" s="23"/>
      <c r="C2723" s="24"/>
      <c r="D2723" s="23"/>
      <c r="E2723" s="28"/>
      <c r="F2723" s="29"/>
      <c r="G2723" s="30"/>
      <c r="H2723" s="65"/>
      <c r="I2723" s="31"/>
    </row>
    <row r="2724" spans="1:9" x14ac:dyDescent="0.2">
      <c r="A2724" s="27"/>
      <c r="B2724" s="23"/>
      <c r="C2724" s="24"/>
      <c r="D2724" s="23"/>
      <c r="E2724" s="28"/>
      <c r="F2724" s="29"/>
      <c r="G2724" s="30"/>
      <c r="H2724" s="65"/>
      <c r="I2724" s="31"/>
    </row>
    <row r="2725" spans="1:9" x14ac:dyDescent="0.2">
      <c r="A2725" s="27"/>
      <c r="B2725" s="23"/>
      <c r="C2725" s="24"/>
      <c r="D2725" s="23"/>
      <c r="E2725" s="28"/>
      <c r="F2725" s="29"/>
      <c r="G2725" s="30"/>
      <c r="H2725" s="65"/>
      <c r="I2725" s="31"/>
    </row>
    <row r="2726" spans="1:9" x14ac:dyDescent="0.2">
      <c r="A2726" s="27"/>
      <c r="B2726" s="23"/>
      <c r="C2726" s="24"/>
      <c r="D2726" s="23"/>
      <c r="E2726" s="28"/>
      <c r="F2726" s="29"/>
      <c r="G2726" s="30"/>
      <c r="H2726" s="65"/>
      <c r="I2726" s="31"/>
    </row>
    <row r="2727" spans="1:9" x14ac:dyDescent="0.2">
      <c r="A2727" s="27"/>
      <c r="B2727" s="23"/>
      <c r="C2727" s="24"/>
      <c r="D2727" s="23"/>
      <c r="E2727" s="28"/>
      <c r="F2727" s="29"/>
      <c r="G2727" s="30"/>
      <c r="H2727" s="65"/>
      <c r="I2727" s="31"/>
    </row>
    <row r="2728" spans="1:9" x14ac:dyDescent="0.2">
      <c r="A2728" s="27"/>
      <c r="B2728" s="23"/>
      <c r="C2728" s="24"/>
      <c r="D2728" s="23"/>
      <c r="E2728" s="28"/>
      <c r="F2728" s="29"/>
      <c r="G2728" s="30"/>
      <c r="H2728" s="65"/>
      <c r="I2728" s="31"/>
    </row>
    <row r="2729" spans="1:9" x14ac:dyDescent="0.2">
      <c r="A2729" s="27"/>
      <c r="B2729" s="23"/>
      <c r="C2729" s="24"/>
      <c r="D2729" s="23"/>
      <c r="E2729" s="28"/>
      <c r="F2729" s="29"/>
      <c r="G2729" s="30"/>
      <c r="H2729" s="65"/>
      <c r="I2729" s="31"/>
    </row>
    <row r="2730" spans="1:9" x14ac:dyDescent="0.2">
      <c r="A2730" s="27"/>
      <c r="B2730" s="23"/>
      <c r="C2730" s="24"/>
      <c r="D2730" s="23"/>
      <c r="E2730" s="28"/>
      <c r="F2730" s="29"/>
      <c r="G2730" s="30"/>
      <c r="H2730" s="65"/>
      <c r="I2730" s="31"/>
    </row>
    <row r="2731" spans="1:9" x14ac:dyDescent="0.2">
      <c r="A2731" s="27"/>
      <c r="B2731" s="23"/>
      <c r="C2731" s="24"/>
      <c r="D2731" s="23"/>
      <c r="E2731" s="28"/>
      <c r="F2731" s="29"/>
      <c r="G2731" s="30"/>
      <c r="H2731" s="65"/>
      <c r="I2731" s="31"/>
    </row>
    <row r="2732" spans="1:9" x14ac:dyDescent="0.2">
      <c r="A2732" s="27"/>
      <c r="B2732" s="23"/>
      <c r="C2732" s="24"/>
      <c r="D2732" s="23"/>
      <c r="E2732" s="28"/>
      <c r="F2732" s="29"/>
      <c r="G2732" s="30"/>
      <c r="H2732" s="65"/>
      <c r="I2732" s="31"/>
    </row>
    <row r="2733" spans="1:9" x14ac:dyDescent="0.2">
      <c r="A2733" s="27"/>
      <c r="B2733" s="23"/>
      <c r="C2733" s="24"/>
      <c r="D2733" s="23"/>
      <c r="E2733" s="28"/>
      <c r="F2733" s="29"/>
      <c r="G2733" s="30"/>
      <c r="H2733" s="65"/>
      <c r="I2733" s="31"/>
    </row>
    <row r="2734" spans="1:9" x14ac:dyDescent="0.2">
      <c r="A2734" s="27"/>
      <c r="B2734" s="23"/>
      <c r="C2734" s="24"/>
      <c r="D2734" s="23"/>
      <c r="E2734" s="28"/>
      <c r="F2734" s="29"/>
      <c r="G2734" s="30"/>
      <c r="H2734" s="65"/>
      <c r="I2734" s="31"/>
    </row>
    <row r="2735" spans="1:9" x14ac:dyDescent="0.2">
      <c r="A2735" s="27"/>
      <c r="B2735" s="23"/>
      <c r="C2735" s="24"/>
      <c r="D2735" s="23"/>
      <c r="E2735" s="28"/>
      <c r="F2735" s="29"/>
      <c r="G2735" s="30"/>
      <c r="H2735" s="65"/>
      <c r="I2735" s="31"/>
    </row>
    <row r="2736" spans="1:9" x14ac:dyDescent="0.2">
      <c r="A2736" s="27"/>
      <c r="B2736" s="23"/>
      <c r="C2736" s="24"/>
      <c r="D2736" s="23"/>
      <c r="E2736" s="28"/>
      <c r="F2736" s="29"/>
      <c r="G2736" s="30"/>
      <c r="H2736" s="65"/>
      <c r="I2736" s="31"/>
    </row>
    <row r="2737" spans="1:9" x14ac:dyDescent="0.2">
      <c r="A2737" s="27"/>
      <c r="B2737" s="23"/>
      <c r="C2737" s="24"/>
      <c r="D2737" s="23"/>
      <c r="E2737" s="28"/>
      <c r="F2737" s="29"/>
      <c r="G2737" s="30"/>
      <c r="H2737" s="65"/>
      <c r="I2737" s="31"/>
    </row>
    <row r="2738" spans="1:9" x14ac:dyDescent="0.2">
      <c r="A2738" s="27"/>
      <c r="B2738" s="23"/>
      <c r="C2738" s="24"/>
      <c r="D2738" s="23"/>
      <c r="E2738" s="28"/>
      <c r="F2738" s="29"/>
      <c r="G2738" s="30"/>
      <c r="H2738" s="65"/>
      <c r="I2738" s="31"/>
    </row>
    <row r="2739" spans="1:9" x14ac:dyDescent="0.2">
      <c r="A2739" s="27"/>
      <c r="B2739" s="23"/>
      <c r="C2739" s="24"/>
      <c r="D2739" s="23"/>
      <c r="E2739" s="28"/>
      <c r="F2739" s="29"/>
      <c r="G2739" s="30"/>
      <c r="H2739" s="65"/>
      <c r="I2739" s="31"/>
    </row>
    <row r="2740" spans="1:9" x14ac:dyDescent="0.2">
      <c r="A2740" s="27"/>
      <c r="B2740" s="23"/>
      <c r="C2740" s="24"/>
      <c r="D2740" s="23"/>
      <c r="E2740" s="28"/>
      <c r="F2740" s="29"/>
      <c r="G2740" s="30"/>
      <c r="H2740" s="65"/>
      <c r="I2740" s="31"/>
    </row>
    <row r="2741" spans="1:9" x14ac:dyDescent="0.2">
      <c r="A2741" s="27"/>
      <c r="B2741" s="23"/>
      <c r="C2741" s="24"/>
      <c r="D2741" s="23"/>
      <c r="E2741" s="28"/>
      <c r="F2741" s="29"/>
      <c r="G2741" s="30"/>
      <c r="H2741" s="65"/>
      <c r="I2741" s="31"/>
    </row>
    <row r="2742" spans="1:9" x14ac:dyDescent="0.2">
      <c r="A2742" s="27"/>
      <c r="B2742" s="23"/>
      <c r="C2742" s="24"/>
      <c r="D2742" s="23"/>
      <c r="E2742" s="28"/>
      <c r="F2742" s="29"/>
      <c r="G2742" s="30"/>
      <c r="H2742" s="65"/>
      <c r="I2742" s="31"/>
    </row>
    <row r="2743" spans="1:9" x14ac:dyDescent="0.2">
      <c r="A2743" s="27"/>
      <c r="B2743" s="23"/>
      <c r="C2743" s="24"/>
      <c r="D2743" s="23"/>
      <c r="E2743" s="28"/>
      <c r="F2743" s="29"/>
      <c r="G2743" s="30"/>
      <c r="H2743" s="65"/>
      <c r="I2743" s="31"/>
    </row>
    <row r="2744" spans="1:9" x14ac:dyDescent="0.2">
      <c r="A2744" s="27"/>
      <c r="B2744" s="23"/>
      <c r="C2744" s="24"/>
      <c r="D2744" s="23"/>
      <c r="E2744" s="28"/>
      <c r="F2744" s="29"/>
      <c r="G2744" s="30"/>
      <c r="H2744" s="65"/>
      <c r="I2744" s="31"/>
    </row>
    <row r="2745" spans="1:9" x14ac:dyDescent="0.2">
      <c r="A2745" s="27"/>
      <c r="B2745" s="23"/>
      <c r="C2745" s="24"/>
      <c r="D2745" s="23"/>
      <c r="E2745" s="28"/>
      <c r="F2745" s="29"/>
      <c r="G2745" s="30"/>
      <c r="H2745" s="65"/>
      <c r="I2745" s="31"/>
    </row>
    <row r="2746" spans="1:9" x14ac:dyDescent="0.2">
      <c r="A2746" s="27"/>
      <c r="B2746" s="23"/>
      <c r="C2746" s="24"/>
      <c r="D2746" s="23"/>
      <c r="E2746" s="28"/>
      <c r="F2746" s="29"/>
      <c r="G2746" s="30"/>
      <c r="H2746" s="65"/>
      <c r="I2746" s="31"/>
    </row>
    <row r="2747" spans="1:9" x14ac:dyDescent="0.2">
      <c r="A2747" s="27"/>
      <c r="B2747" s="23"/>
      <c r="C2747" s="24"/>
      <c r="D2747" s="23"/>
      <c r="E2747" s="28"/>
      <c r="F2747" s="29"/>
      <c r="G2747" s="30"/>
      <c r="H2747" s="65"/>
      <c r="I2747" s="31"/>
    </row>
    <row r="2748" spans="1:9" x14ac:dyDescent="0.2">
      <c r="A2748" s="27"/>
      <c r="B2748" s="23"/>
      <c r="C2748" s="24"/>
      <c r="D2748" s="23"/>
      <c r="E2748" s="28"/>
      <c r="F2748" s="29"/>
      <c r="G2748" s="30"/>
      <c r="H2748" s="65"/>
      <c r="I2748" s="31"/>
    </row>
    <row r="2749" spans="1:9" x14ac:dyDescent="0.2">
      <c r="A2749" s="27"/>
      <c r="B2749" s="23"/>
      <c r="C2749" s="24"/>
      <c r="D2749" s="23"/>
      <c r="E2749" s="28"/>
      <c r="F2749" s="29"/>
      <c r="G2749" s="30"/>
      <c r="H2749" s="65"/>
      <c r="I2749" s="31"/>
    </row>
    <row r="2750" spans="1:9" x14ac:dyDescent="0.2">
      <c r="A2750" s="27"/>
      <c r="B2750" s="23"/>
      <c r="C2750" s="24"/>
      <c r="D2750" s="23"/>
      <c r="E2750" s="28"/>
      <c r="F2750" s="29"/>
      <c r="G2750" s="30"/>
      <c r="H2750" s="65"/>
      <c r="I2750" s="31"/>
    </row>
    <row r="2751" spans="1:9" x14ac:dyDescent="0.2">
      <c r="A2751" s="27"/>
      <c r="B2751" s="23"/>
      <c r="C2751" s="24"/>
      <c r="D2751" s="23"/>
      <c r="E2751" s="28"/>
      <c r="F2751" s="29"/>
      <c r="G2751" s="30"/>
      <c r="H2751" s="65"/>
      <c r="I2751" s="31"/>
    </row>
    <row r="2752" spans="1:9" x14ac:dyDescent="0.2">
      <c r="A2752" s="27"/>
      <c r="B2752" s="23"/>
      <c r="C2752" s="24"/>
      <c r="D2752" s="23"/>
      <c r="E2752" s="28"/>
      <c r="F2752" s="29"/>
      <c r="G2752" s="30"/>
      <c r="H2752" s="65"/>
      <c r="I2752" s="31"/>
    </row>
    <row r="2753" spans="1:9" x14ac:dyDescent="0.2">
      <c r="A2753" s="27"/>
      <c r="B2753" s="23"/>
      <c r="C2753" s="24"/>
      <c r="D2753" s="23"/>
      <c r="E2753" s="28"/>
      <c r="F2753" s="29"/>
      <c r="G2753" s="30"/>
      <c r="H2753" s="65"/>
      <c r="I2753" s="31"/>
    </row>
    <row r="2754" spans="1:9" x14ac:dyDescent="0.2">
      <c r="A2754" s="27"/>
      <c r="B2754" s="23"/>
      <c r="C2754" s="24"/>
      <c r="D2754" s="23"/>
      <c r="E2754" s="28"/>
      <c r="F2754" s="29"/>
      <c r="G2754" s="30"/>
      <c r="H2754" s="65"/>
      <c r="I2754" s="31"/>
    </row>
    <row r="2755" spans="1:9" x14ac:dyDescent="0.2">
      <c r="A2755" s="27"/>
      <c r="B2755" s="23"/>
      <c r="C2755" s="24"/>
      <c r="D2755" s="23"/>
      <c r="E2755" s="28"/>
      <c r="F2755" s="29"/>
      <c r="G2755" s="30"/>
      <c r="H2755" s="65"/>
      <c r="I2755" s="31"/>
    </row>
    <row r="2756" spans="1:9" x14ac:dyDescent="0.2">
      <c r="A2756" s="27"/>
      <c r="B2756" s="23"/>
      <c r="C2756" s="24"/>
      <c r="D2756" s="23"/>
      <c r="E2756" s="28"/>
      <c r="F2756" s="29"/>
      <c r="G2756" s="30"/>
      <c r="H2756" s="65"/>
      <c r="I2756" s="31"/>
    </row>
    <row r="2757" spans="1:9" x14ac:dyDescent="0.2">
      <c r="A2757" s="27"/>
      <c r="B2757" s="23"/>
      <c r="C2757" s="24"/>
      <c r="D2757" s="23"/>
      <c r="E2757" s="28"/>
      <c r="F2757" s="29"/>
      <c r="G2757" s="30"/>
      <c r="H2757" s="65"/>
      <c r="I2757" s="31"/>
    </row>
    <row r="2758" spans="1:9" x14ac:dyDescent="0.2">
      <c r="A2758" s="27"/>
      <c r="B2758" s="23"/>
      <c r="C2758" s="24"/>
      <c r="D2758" s="23"/>
      <c r="E2758" s="28"/>
      <c r="F2758" s="29"/>
      <c r="G2758" s="30"/>
      <c r="H2758" s="65"/>
      <c r="I2758" s="31"/>
    </row>
    <row r="2759" spans="1:9" x14ac:dyDescent="0.2">
      <c r="A2759" s="27"/>
      <c r="B2759" s="23"/>
      <c r="C2759" s="24"/>
      <c r="D2759" s="23"/>
      <c r="E2759" s="28"/>
      <c r="F2759" s="29"/>
      <c r="G2759" s="30"/>
      <c r="H2759" s="65"/>
      <c r="I2759" s="31"/>
    </row>
    <row r="2760" spans="1:9" x14ac:dyDescent="0.2">
      <c r="A2760" s="27"/>
      <c r="B2760" s="23"/>
      <c r="C2760" s="24"/>
      <c r="D2760" s="23"/>
      <c r="E2760" s="28"/>
      <c r="F2760" s="29"/>
      <c r="G2760" s="30"/>
      <c r="H2760" s="65"/>
      <c r="I2760" s="31"/>
    </row>
    <row r="2761" spans="1:9" x14ac:dyDescent="0.2">
      <c r="A2761" s="27"/>
      <c r="B2761" s="23"/>
      <c r="C2761" s="24"/>
      <c r="D2761" s="23"/>
      <c r="E2761" s="28"/>
      <c r="F2761" s="29"/>
      <c r="G2761" s="30"/>
      <c r="H2761" s="65"/>
      <c r="I2761" s="31"/>
    </row>
    <row r="2762" spans="1:9" x14ac:dyDescent="0.2">
      <c r="A2762" s="27"/>
      <c r="B2762" s="23"/>
      <c r="C2762" s="24"/>
      <c r="D2762" s="23"/>
      <c r="E2762" s="28"/>
      <c r="F2762" s="29"/>
      <c r="G2762" s="30"/>
      <c r="H2762" s="65"/>
      <c r="I2762" s="31"/>
    </row>
    <row r="2763" spans="1:9" x14ac:dyDescent="0.2">
      <c r="A2763" s="27"/>
      <c r="B2763" s="23"/>
      <c r="C2763" s="24"/>
      <c r="D2763" s="23"/>
      <c r="E2763" s="28"/>
      <c r="F2763" s="29"/>
      <c r="G2763" s="30"/>
      <c r="H2763" s="65"/>
      <c r="I2763" s="31"/>
    </row>
    <row r="2764" spans="1:9" x14ac:dyDescent="0.2">
      <c r="A2764" s="27"/>
      <c r="B2764" s="23"/>
      <c r="C2764" s="24"/>
      <c r="D2764" s="23"/>
      <c r="E2764" s="28"/>
      <c r="F2764" s="29"/>
      <c r="G2764" s="30"/>
      <c r="H2764" s="65"/>
      <c r="I2764" s="31"/>
    </row>
    <row r="2765" spans="1:9" x14ac:dyDescent="0.2">
      <c r="A2765" s="27"/>
      <c r="B2765" s="23"/>
      <c r="C2765" s="24"/>
      <c r="D2765" s="23"/>
      <c r="E2765" s="28"/>
      <c r="F2765" s="29"/>
      <c r="G2765" s="30"/>
      <c r="H2765" s="65"/>
      <c r="I2765" s="31"/>
    </row>
    <row r="2766" spans="1:9" x14ac:dyDescent="0.2">
      <c r="A2766" s="27"/>
      <c r="B2766" s="23"/>
      <c r="C2766" s="24"/>
      <c r="D2766" s="23"/>
      <c r="E2766" s="28"/>
      <c r="F2766" s="29"/>
      <c r="G2766" s="30"/>
      <c r="H2766" s="65"/>
      <c r="I2766" s="31"/>
    </row>
    <row r="2767" spans="1:9" x14ac:dyDescent="0.2">
      <c r="A2767" s="27"/>
      <c r="B2767" s="23"/>
      <c r="C2767" s="24"/>
      <c r="D2767" s="23"/>
      <c r="E2767" s="28"/>
      <c r="F2767" s="29"/>
      <c r="G2767" s="30"/>
      <c r="H2767" s="65"/>
      <c r="I2767" s="31"/>
    </row>
    <row r="2768" spans="1:9" x14ac:dyDescent="0.2">
      <c r="A2768" s="27"/>
      <c r="B2768" s="23"/>
      <c r="C2768" s="24"/>
      <c r="D2768" s="23"/>
      <c r="E2768" s="28"/>
      <c r="F2768" s="29"/>
      <c r="G2768" s="30"/>
      <c r="H2768" s="65"/>
      <c r="I2768" s="31"/>
    </row>
    <row r="2769" spans="1:9" x14ac:dyDescent="0.2">
      <c r="A2769" s="27"/>
      <c r="B2769" s="23"/>
      <c r="C2769" s="24"/>
      <c r="D2769" s="23"/>
      <c r="E2769" s="28"/>
      <c r="F2769" s="29"/>
      <c r="G2769" s="30"/>
      <c r="H2769" s="65"/>
      <c r="I2769" s="31"/>
    </row>
    <row r="2770" spans="1:9" x14ac:dyDescent="0.2">
      <c r="A2770" s="27"/>
      <c r="B2770" s="23"/>
      <c r="C2770" s="24"/>
      <c r="D2770" s="23"/>
      <c r="E2770" s="28"/>
      <c r="F2770" s="29"/>
      <c r="G2770" s="30"/>
      <c r="H2770" s="65"/>
      <c r="I2770" s="31"/>
    </row>
    <row r="2771" spans="1:9" x14ac:dyDescent="0.2">
      <c r="A2771" s="27"/>
      <c r="B2771" s="23"/>
      <c r="C2771" s="24"/>
      <c r="D2771" s="23"/>
      <c r="E2771" s="28"/>
      <c r="F2771" s="29"/>
      <c r="G2771" s="30"/>
      <c r="H2771" s="65"/>
      <c r="I2771" s="31"/>
    </row>
    <row r="2772" spans="1:9" x14ac:dyDescent="0.2">
      <c r="A2772" s="27"/>
      <c r="B2772" s="23"/>
      <c r="C2772" s="24"/>
      <c r="D2772" s="23"/>
      <c r="E2772" s="28"/>
      <c r="F2772" s="29"/>
      <c r="G2772" s="30"/>
      <c r="H2772" s="65"/>
      <c r="I2772" s="31"/>
    </row>
    <row r="2773" spans="1:9" x14ac:dyDescent="0.2">
      <c r="A2773" s="27"/>
      <c r="B2773" s="23"/>
      <c r="C2773" s="24"/>
      <c r="D2773" s="23"/>
      <c r="E2773" s="28"/>
      <c r="F2773" s="29"/>
      <c r="G2773" s="30"/>
      <c r="H2773" s="65"/>
      <c r="I2773" s="31"/>
    </row>
    <row r="2774" spans="1:9" x14ac:dyDescent="0.2">
      <c r="A2774" s="27"/>
      <c r="B2774" s="23"/>
      <c r="C2774" s="24"/>
      <c r="D2774" s="23"/>
      <c r="E2774" s="28"/>
      <c r="F2774" s="29"/>
      <c r="G2774" s="30"/>
      <c r="H2774" s="65"/>
      <c r="I2774" s="31"/>
    </row>
    <row r="2775" spans="1:9" x14ac:dyDescent="0.2">
      <c r="A2775" s="27"/>
      <c r="B2775" s="23"/>
      <c r="C2775" s="24"/>
      <c r="D2775" s="23"/>
      <c r="E2775" s="28"/>
      <c r="F2775" s="29"/>
      <c r="G2775" s="30"/>
      <c r="H2775" s="65"/>
      <c r="I2775" s="31"/>
    </row>
    <row r="2776" spans="1:9" x14ac:dyDescent="0.2">
      <c r="A2776" s="27"/>
      <c r="B2776" s="23"/>
      <c r="C2776" s="24"/>
      <c r="D2776" s="23"/>
      <c r="E2776" s="28"/>
      <c r="F2776" s="29"/>
      <c r="G2776" s="30"/>
      <c r="H2776" s="65"/>
      <c r="I2776" s="31"/>
    </row>
    <row r="2777" spans="1:9" x14ac:dyDescent="0.2">
      <c r="A2777" s="27"/>
      <c r="B2777" s="23"/>
      <c r="C2777" s="24"/>
      <c r="D2777" s="23"/>
      <c r="E2777" s="28"/>
      <c r="F2777" s="29"/>
      <c r="G2777" s="30"/>
      <c r="H2777" s="65"/>
      <c r="I2777" s="31"/>
    </row>
    <row r="2778" spans="1:9" x14ac:dyDescent="0.2">
      <c r="A2778" s="27"/>
      <c r="B2778" s="23"/>
      <c r="C2778" s="24"/>
      <c r="D2778" s="23"/>
      <c r="E2778" s="28"/>
      <c r="F2778" s="29"/>
      <c r="G2778" s="30"/>
      <c r="H2778" s="65"/>
      <c r="I2778" s="31"/>
    </row>
    <row r="2779" spans="1:9" x14ac:dyDescent="0.2">
      <c r="A2779" s="27"/>
      <c r="B2779" s="23"/>
      <c r="C2779" s="24"/>
      <c r="D2779" s="23"/>
      <c r="E2779" s="28"/>
      <c r="F2779" s="29"/>
      <c r="G2779" s="30"/>
      <c r="H2779" s="65"/>
      <c r="I2779" s="31"/>
    </row>
    <row r="2780" spans="1:9" x14ac:dyDescent="0.2">
      <c r="A2780" s="27"/>
      <c r="B2780" s="23"/>
      <c r="C2780" s="24"/>
      <c r="D2780" s="23"/>
      <c r="E2780" s="28"/>
      <c r="F2780" s="29"/>
      <c r="G2780" s="30"/>
      <c r="H2780" s="65"/>
      <c r="I2780" s="31"/>
    </row>
    <row r="2781" spans="1:9" x14ac:dyDescent="0.2">
      <c r="A2781" s="27"/>
      <c r="B2781" s="23"/>
      <c r="C2781" s="24"/>
      <c r="D2781" s="23"/>
      <c r="E2781" s="28"/>
      <c r="F2781" s="29"/>
      <c r="G2781" s="30"/>
      <c r="H2781" s="65"/>
      <c r="I2781" s="31"/>
    </row>
    <row r="2782" spans="1:9" x14ac:dyDescent="0.2">
      <c r="A2782" s="27"/>
      <c r="B2782" s="23"/>
      <c r="C2782" s="24"/>
      <c r="D2782" s="23"/>
      <c r="E2782" s="28"/>
      <c r="F2782" s="29"/>
      <c r="G2782" s="30"/>
      <c r="H2782" s="65"/>
      <c r="I2782" s="31"/>
    </row>
    <row r="2783" spans="1:9" x14ac:dyDescent="0.2">
      <c r="A2783" s="27"/>
      <c r="B2783" s="23"/>
      <c r="C2783" s="24"/>
      <c r="D2783" s="23"/>
      <c r="E2783" s="28"/>
      <c r="F2783" s="29"/>
      <c r="G2783" s="30"/>
      <c r="H2783" s="65"/>
      <c r="I2783" s="31"/>
    </row>
    <row r="2784" spans="1:9" x14ac:dyDescent="0.2">
      <c r="A2784" s="27"/>
      <c r="B2784" s="23"/>
      <c r="C2784" s="24"/>
      <c r="D2784" s="23"/>
      <c r="E2784" s="28"/>
      <c r="F2784" s="29"/>
      <c r="G2784" s="30"/>
      <c r="H2784" s="65"/>
      <c r="I2784" s="31"/>
    </row>
    <row r="2785" spans="1:9" x14ac:dyDescent="0.2">
      <c r="A2785" s="27"/>
      <c r="B2785" s="23"/>
      <c r="C2785" s="24"/>
      <c r="D2785" s="23"/>
      <c r="E2785" s="28"/>
      <c r="F2785" s="29"/>
      <c r="G2785" s="30"/>
      <c r="H2785" s="65"/>
      <c r="I2785" s="31"/>
    </row>
    <row r="2786" spans="1:9" x14ac:dyDescent="0.2">
      <c r="A2786" s="27"/>
      <c r="B2786" s="23"/>
      <c r="C2786" s="24"/>
      <c r="D2786" s="23"/>
      <c r="E2786" s="28"/>
      <c r="F2786" s="29"/>
      <c r="G2786" s="30"/>
      <c r="H2786" s="65"/>
      <c r="I2786" s="31"/>
    </row>
    <row r="2787" spans="1:9" x14ac:dyDescent="0.2">
      <c r="A2787" s="27"/>
      <c r="B2787" s="23"/>
      <c r="C2787" s="24"/>
      <c r="D2787" s="23"/>
      <c r="E2787" s="28"/>
      <c r="F2787" s="29"/>
      <c r="G2787" s="30"/>
      <c r="H2787" s="65"/>
      <c r="I2787" s="31"/>
    </row>
    <row r="2788" spans="1:9" x14ac:dyDescent="0.2">
      <c r="A2788" s="27"/>
      <c r="B2788" s="23"/>
      <c r="C2788" s="24"/>
      <c r="D2788" s="23"/>
      <c r="E2788" s="28"/>
      <c r="F2788" s="29"/>
      <c r="G2788" s="30"/>
      <c r="H2788" s="65"/>
      <c r="I2788" s="31"/>
    </row>
    <row r="2789" spans="1:9" x14ac:dyDescent="0.2">
      <c r="A2789" s="27"/>
      <c r="B2789" s="23"/>
      <c r="C2789" s="24"/>
      <c r="D2789" s="23"/>
      <c r="E2789" s="28"/>
      <c r="F2789" s="29"/>
      <c r="G2789" s="30"/>
      <c r="H2789" s="65"/>
      <c r="I2789" s="31"/>
    </row>
    <row r="2790" spans="1:9" x14ac:dyDescent="0.2">
      <c r="A2790" s="27"/>
      <c r="B2790" s="23"/>
      <c r="C2790" s="24"/>
      <c r="D2790" s="23"/>
      <c r="E2790" s="28"/>
      <c r="F2790" s="29"/>
      <c r="G2790" s="30"/>
      <c r="H2790" s="65"/>
      <c r="I2790" s="31"/>
    </row>
    <row r="2791" spans="1:9" x14ac:dyDescent="0.2">
      <c r="A2791" s="27"/>
      <c r="B2791" s="23"/>
      <c r="C2791" s="24"/>
      <c r="D2791" s="23"/>
      <c r="E2791" s="28"/>
      <c r="F2791" s="29"/>
      <c r="G2791" s="30"/>
      <c r="H2791" s="65"/>
      <c r="I2791" s="31"/>
    </row>
    <row r="2792" spans="1:9" x14ac:dyDescent="0.2">
      <c r="A2792" s="27"/>
      <c r="B2792" s="23"/>
      <c r="C2792" s="24"/>
      <c r="D2792" s="23"/>
      <c r="E2792" s="28"/>
      <c r="F2792" s="29"/>
      <c r="G2792" s="30"/>
      <c r="H2792" s="65"/>
      <c r="I2792" s="31"/>
    </row>
    <row r="2793" spans="1:9" x14ac:dyDescent="0.2">
      <c r="A2793" s="27"/>
      <c r="B2793" s="23"/>
      <c r="C2793" s="24"/>
      <c r="D2793" s="23"/>
      <c r="E2793" s="28"/>
      <c r="F2793" s="29"/>
      <c r="G2793" s="30"/>
      <c r="H2793" s="65"/>
      <c r="I2793" s="31"/>
    </row>
    <row r="2794" spans="1:9" x14ac:dyDescent="0.2">
      <c r="A2794" s="27"/>
      <c r="B2794" s="23"/>
      <c r="C2794" s="24"/>
      <c r="D2794" s="23"/>
      <c r="E2794" s="28"/>
      <c r="F2794" s="29"/>
      <c r="G2794" s="30"/>
      <c r="H2794" s="65"/>
      <c r="I2794" s="31"/>
    </row>
    <row r="2795" spans="1:9" x14ac:dyDescent="0.2">
      <c r="A2795" s="27"/>
      <c r="B2795" s="23"/>
      <c r="C2795" s="24"/>
      <c r="D2795" s="23"/>
      <c r="E2795" s="28"/>
      <c r="F2795" s="29"/>
      <c r="G2795" s="30"/>
      <c r="H2795" s="65"/>
      <c r="I2795" s="31"/>
    </row>
    <row r="2796" spans="1:9" x14ac:dyDescent="0.2">
      <c r="A2796" s="27"/>
      <c r="B2796" s="23"/>
      <c r="C2796" s="24"/>
      <c r="D2796" s="23"/>
      <c r="E2796" s="28"/>
      <c r="F2796" s="29"/>
      <c r="G2796" s="30"/>
      <c r="H2796" s="65"/>
      <c r="I2796" s="31"/>
    </row>
    <row r="2797" spans="1:9" x14ac:dyDescent="0.2">
      <c r="A2797" s="27"/>
      <c r="B2797" s="23"/>
      <c r="C2797" s="24"/>
      <c r="D2797" s="23"/>
      <c r="E2797" s="28"/>
      <c r="F2797" s="29"/>
      <c r="G2797" s="30"/>
      <c r="H2797" s="65"/>
      <c r="I2797" s="31"/>
    </row>
    <row r="2798" spans="1:9" x14ac:dyDescent="0.2">
      <c r="A2798" s="27"/>
      <c r="B2798" s="23"/>
      <c r="C2798" s="24"/>
      <c r="D2798" s="23"/>
      <c r="E2798" s="28"/>
      <c r="F2798" s="29"/>
      <c r="G2798" s="30"/>
      <c r="H2798" s="65"/>
      <c r="I2798" s="31"/>
    </row>
    <row r="2799" spans="1:9" x14ac:dyDescent="0.2">
      <c r="A2799" s="27"/>
      <c r="B2799" s="23"/>
      <c r="C2799" s="24"/>
      <c r="D2799" s="23"/>
      <c r="E2799" s="28"/>
      <c r="F2799" s="29"/>
      <c r="G2799" s="30"/>
      <c r="H2799" s="65"/>
      <c r="I2799" s="31"/>
    </row>
    <row r="2800" spans="1:9" x14ac:dyDescent="0.2">
      <c r="A2800" s="27"/>
      <c r="B2800" s="23"/>
      <c r="C2800" s="24"/>
      <c r="D2800" s="23"/>
      <c r="E2800" s="28"/>
      <c r="F2800" s="29"/>
      <c r="G2800" s="30"/>
      <c r="H2800" s="65"/>
      <c r="I2800" s="31"/>
    </row>
    <row r="2801" spans="1:9" x14ac:dyDescent="0.2">
      <c r="A2801" s="27"/>
      <c r="B2801" s="23"/>
      <c r="C2801" s="24"/>
      <c r="D2801" s="23"/>
      <c r="E2801" s="28"/>
      <c r="F2801" s="29"/>
      <c r="G2801" s="30"/>
      <c r="H2801" s="65"/>
      <c r="I2801" s="31"/>
    </row>
    <row r="2802" spans="1:9" x14ac:dyDescent="0.2">
      <c r="A2802" s="27"/>
      <c r="B2802" s="23"/>
      <c r="C2802" s="24"/>
      <c r="D2802" s="23"/>
      <c r="E2802" s="28"/>
      <c r="F2802" s="29"/>
      <c r="G2802" s="30"/>
      <c r="H2802" s="65"/>
      <c r="I2802" s="31"/>
    </row>
    <row r="2803" spans="1:9" x14ac:dyDescent="0.2">
      <c r="A2803" s="27"/>
      <c r="B2803" s="23"/>
      <c r="C2803" s="24"/>
      <c r="D2803" s="23"/>
      <c r="E2803" s="28"/>
      <c r="F2803" s="29"/>
      <c r="G2803" s="30"/>
      <c r="H2803" s="65"/>
      <c r="I2803" s="31"/>
    </row>
    <row r="2804" spans="1:9" x14ac:dyDescent="0.2">
      <c r="A2804" s="27"/>
      <c r="B2804" s="23"/>
      <c r="C2804" s="24"/>
      <c r="D2804" s="23"/>
      <c r="E2804" s="28"/>
      <c r="F2804" s="29"/>
      <c r="G2804" s="30"/>
      <c r="H2804" s="65"/>
      <c r="I2804" s="31"/>
    </row>
    <row r="2805" spans="1:9" x14ac:dyDescent="0.2">
      <c r="A2805" s="27"/>
      <c r="B2805" s="23"/>
      <c r="C2805" s="24"/>
      <c r="D2805" s="23"/>
      <c r="E2805" s="28"/>
      <c r="F2805" s="29"/>
      <c r="G2805" s="30"/>
      <c r="H2805" s="65"/>
      <c r="I2805" s="31"/>
    </row>
    <row r="2806" spans="1:9" x14ac:dyDescent="0.2">
      <c r="A2806" s="27"/>
      <c r="B2806" s="23"/>
      <c r="C2806" s="24"/>
      <c r="D2806" s="23"/>
      <c r="E2806" s="28"/>
      <c r="F2806" s="29"/>
      <c r="G2806" s="30"/>
      <c r="H2806" s="65"/>
      <c r="I2806" s="31"/>
    </row>
    <row r="2807" spans="1:9" x14ac:dyDescent="0.2">
      <c r="A2807" s="27"/>
      <c r="B2807" s="23"/>
      <c r="C2807" s="24"/>
      <c r="D2807" s="23"/>
      <c r="E2807" s="28"/>
      <c r="F2807" s="29"/>
      <c r="G2807" s="30"/>
      <c r="H2807" s="65"/>
      <c r="I2807" s="31"/>
    </row>
    <row r="2808" spans="1:9" x14ac:dyDescent="0.2">
      <c r="A2808" s="27"/>
      <c r="B2808" s="23"/>
      <c r="C2808" s="24"/>
      <c r="D2808" s="23"/>
      <c r="E2808" s="28"/>
      <c r="F2808" s="29"/>
      <c r="G2808" s="30"/>
      <c r="H2808" s="65"/>
      <c r="I2808" s="31"/>
    </row>
    <row r="2809" spans="1:9" x14ac:dyDescent="0.2">
      <c r="A2809" s="27"/>
      <c r="B2809" s="23"/>
      <c r="C2809" s="24"/>
      <c r="D2809" s="23"/>
      <c r="E2809" s="28"/>
      <c r="F2809" s="29"/>
      <c r="G2809" s="30"/>
      <c r="H2809" s="65"/>
      <c r="I2809" s="31"/>
    </row>
    <row r="2810" spans="1:9" x14ac:dyDescent="0.2">
      <c r="A2810" s="27"/>
      <c r="B2810" s="23"/>
      <c r="C2810" s="24"/>
      <c r="D2810" s="23"/>
      <c r="E2810" s="28"/>
      <c r="F2810" s="29"/>
      <c r="G2810" s="30"/>
      <c r="H2810" s="65"/>
      <c r="I2810" s="31"/>
    </row>
    <row r="2811" spans="1:9" x14ac:dyDescent="0.2">
      <c r="A2811" s="27"/>
      <c r="B2811" s="23"/>
      <c r="C2811" s="24"/>
      <c r="D2811" s="23"/>
      <c r="E2811" s="28"/>
      <c r="F2811" s="29"/>
      <c r="G2811" s="30"/>
      <c r="H2811" s="65"/>
      <c r="I2811" s="31"/>
    </row>
    <row r="2812" spans="1:9" x14ac:dyDescent="0.2">
      <c r="A2812" s="27"/>
      <c r="B2812" s="23"/>
      <c r="C2812" s="24"/>
      <c r="D2812" s="23"/>
      <c r="E2812" s="28"/>
      <c r="F2812" s="29"/>
      <c r="G2812" s="30"/>
      <c r="H2812" s="65"/>
      <c r="I2812" s="31"/>
    </row>
    <row r="2813" spans="1:9" x14ac:dyDescent="0.2">
      <c r="A2813" s="27"/>
      <c r="B2813" s="23"/>
      <c r="C2813" s="24"/>
      <c r="D2813" s="23"/>
      <c r="E2813" s="28"/>
      <c r="F2813" s="29"/>
      <c r="G2813" s="30"/>
      <c r="H2813" s="65"/>
      <c r="I2813" s="31"/>
    </row>
    <row r="2814" spans="1:9" x14ac:dyDescent="0.2">
      <c r="A2814" s="27"/>
      <c r="B2814" s="23"/>
      <c r="C2814" s="24"/>
      <c r="D2814" s="23"/>
      <c r="E2814" s="28"/>
      <c r="F2814" s="29"/>
      <c r="G2814" s="30"/>
      <c r="H2814" s="65"/>
      <c r="I2814" s="31"/>
    </row>
    <row r="2815" spans="1:9" x14ac:dyDescent="0.2">
      <c r="A2815" s="27"/>
      <c r="B2815" s="23"/>
      <c r="C2815" s="24"/>
      <c r="D2815" s="23"/>
      <c r="E2815" s="28"/>
      <c r="F2815" s="29"/>
      <c r="G2815" s="30"/>
      <c r="H2815" s="65"/>
      <c r="I2815" s="31"/>
    </row>
    <row r="2816" spans="1:9" x14ac:dyDescent="0.2">
      <c r="A2816" s="27"/>
      <c r="B2816" s="23"/>
      <c r="C2816" s="24"/>
      <c r="D2816" s="23"/>
      <c r="E2816" s="28"/>
      <c r="F2816" s="29"/>
      <c r="G2816" s="30"/>
      <c r="H2816" s="65"/>
      <c r="I2816" s="31"/>
    </row>
    <row r="2817" spans="1:9" x14ac:dyDescent="0.2">
      <c r="A2817" s="27"/>
      <c r="B2817" s="23"/>
      <c r="C2817" s="24"/>
      <c r="D2817" s="23"/>
      <c r="E2817" s="28"/>
      <c r="F2817" s="29"/>
      <c r="G2817" s="30"/>
      <c r="H2817" s="65"/>
      <c r="I2817" s="31"/>
    </row>
    <row r="2818" spans="1:9" x14ac:dyDescent="0.2">
      <c r="A2818" s="27"/>
      <c r="B2818" s="23"/>
      <c r="C2818" s="24"/>
      <c r="D2818" s="23"/>
      <c r="E2818" s="28"/>
      <c r="F2818" s="29"/>
      <c r="G2818" s="30"/>
      <c r="H2818" s="65"/>
      <c r="I2818" s="31"/>
    </row>
    <row r="2819" spans="1:9" x14ac:dyDescent="0.2">
      <c r="A2819" s="27"/>
      <c r="B2819" s="23"/>
      <c r="C2819" s="24"/>
      <c r="D2819" s="23"/>
      <c r="E2819" s="28"/>
      <c r="F2819" s="29"/>
      <c r="G2819" s="30"/>
      <c r="H2819" s="65"/>
      <c r="I2819" s="31"/>
    </row>
    <row r="2820" spans="1:9" x14ac:dyDescent="0.2">
      <c r="A2820" s="27"/>
      <c r="B2820" s="23"/>
      <c r="C2820" s="24"/>
      <c r="D2820" s="23"/>
      <c r="E2820" s="28"/>
      <c r="F2820" s="29"/>
      <c r="G2820" s="30"/>
      <c r="H2820" s="65"/>
      <c r="I2820" s="31"/>
    </row>
    <row r="2821" spans="1:9" x14ac:dyDescent="0.2">
      <c r="A2821" s="27"/>
      <c r="B2821" s="23"/>
      <c r="C2821" s="24"/>
      <c r="D2821" s="23"/>
      <c r="E2821" s="28"/>
      <c r="F2821" s="29"/>
      <c r="G2821" s="30"/>
      <c r="H2821" s="65"/>
      <c r="I2821" s="31"/>
    </row>
    <row r="2822" spans="1:9" x14ac:dyDescent="0.2">
      <c r="A2822" s="27"/>
      <c r="B2822" s="23"/>
      <c r="C2822" s="24"/>
      <c r="D2822" s="23"/>
      <c r="E2822" s="28"/>
      <c r="F2822" s="29"/>
      <c r="G2822" s="30"/>
      <c r="H2822" s="65"/>
      <c r="I2822" s="31"/>
    </row>
    <row r="2823" spans="1:9" x14ac:dyDescent="0.2">
      <c r="A2823" s="27"/>
      <c r="B2823" s="23"/>
      <c r="C2823" s="24"/>
      <c r="D2823" s="23"/>
      <c r="E2823" s="28"/>
      <c r="F2823" s="29"/>
      <c r="G2823" s="30"/>
      <c r="H2823" s="65"/>
      <c r="I2823" s="31"/>
    </row>
    <row r="2824" spans="1:9" x14ac:dyDescent="0.2">
      <c r="A2824" s="27"/>
      <c r="B2824" s="23"/>
      <c r="C2824" s="24"/>
      <c r="D2824" s="23"/>
      <c r="E2824" s="28"/>
      <c r="F2824" s="29"/>
      <c r="G2824" s="30"/>
      <c r="H2824" s="65"/>
      <c r="I2824" s="31"/>
    </row>
    <row r="2825" spans="1:9" x14ac:dyDescent="0.2">
      <c r="A2825" s="27"/>
      <c r="B2825" s="23"/>
      <c r="C2825" s="24"/>
      <c r="D2825" s="23"/>
      <c r="E2825" s="28"/>
      <c r="F2825" s="29"/>
      <c r="G2825" s="30"/>
      <c r="H2825" s="65"/>
      <c r="I2825" s="31"/>
    </row>
    <row r="2826" spans="1:9" x14ac:dyDescent="0.2">
      <c r="A2826" s="27"/>
      <c r="B2826" s="23"/>
      <c r="C2826" s="24"/>
      <c r="D2826" s="23"/>
      <c r="E2826" s="28"/>
      <c r="F2826" s="29"/>
      <c r="G2826" s="30"/>
      <c r="H2826" s="65"/>
      <c r="I2826" s="31"/>
    </row>
    <row r="2827" spans="1:9" x14ac:dyDescent="0.2">
      <c r="A2827" s="27"/>
      <c r="B2827" s="23"/>
      <c r="C2827" s="24"/>
      <c r="D2827" s="23"/>
      <c r="E2827" s="28"/>
      <c r="F2827" s="29"/>
      <c r="G2827" s="30"/>
      <c r="H2827" s="65"/>
      <c r="I2827" s="31"/>
    </row>
    <row r="2828" spans="1:9" x14ac:dyDescent="0.2">
      <c r="A2828" s="27"/>
      <c r="B2828" s="23"/>
      <c r="C2828" s="24"/>
      <c r="D2828" s="23"/>
      <c r="E2828" s="28"/>
      <c r="F2828" s="29"/>
      <c r="G2828" s="30"/>
      <c r="H2828" s="65"/>
      <c r="I2828" s="31"/>
    </row>
    <row r="2829" spans="1:9" x14ac:dyDescent="0.2">
      <c r="A2829" s="27"/>
      <c r="B2829" s="23"/>
      <c r="C2829" s="24"/>
      <c r="D2829" s="23"/>
      <c r="E2829" s="28"/>
      <c r="F2829" s="29"/>
      <c r="G2829" s="30"/>
      <c r="H2829" s="65"/>
      <c r="I2829" s="31"/>
    </row>
    <row r="2830" spans="1:9" x14ac:dyDescent="0.2">
      <c r="A2830" s="27"/>
      <c r="B2830" s="23"/>
      <c r="C2830" s="24"/>
      <c r="D2830" s="23"/>
      <c r="E2830" s="28"/>
      <c r="F2830" s="29"/>
      <c r="G2830" s="30"/>
      <c r="H2830" s="65"/>
      <c r="I2830" s="31"/>
    </row>
    <row r="2831" spans="1:9" x14ac:dyDescent="0.2">
      <c r="A2831" s="27"/>
      <c r="B2831" s="23"/>
      <c r="C2831" s="24"/>
      <c r="D2831" s="23"/>
      <c r="E2831" s="28"/>
      <c r="F2831" s="29"/>
      <c r="G2831" s="30"/>
      <c r="H2831" s="65"/>
      <c r="I2831" s="31"/>
    </row>
    <row r="2832" spans="1:9" x14ac:dyDescent="0.2">
      <c r="A2832" s="27"/>
      <c r="B2832" s="23"/>
      <c r="C2832" s="24"/>
      <c r="D2832" s="23"/>
      <c r="E2832" s="28"/>
      <c r="F2832" s="29"/>
      <c r="G2832" s="30"/>
      <c r="H2832" s="65"/>
      <c r="I2832" s="31"/>
    </row>
    <row r="2833" spans="1:9" x14ac:dyDescent="0.2">
      <c r="A2833" s="27"/>
      <c r="B2833" s="23"/>
      <c r="C2833" s="24"/>
      <c r="D2833" s="23"/>
      <c r="E2833" s="28"/>
      <c r="F2833" s="29"/>
      <c r="G2833" s="30"/>
      <c r="H2833" s="65"/>
      <c r="I2833" s="31"/>
    </row>
    <row r="2834" spans="1:9" x14ac:dyDescent="0.2">
      <c r="A2834" s="27"/>
      <c r="B2834" s="23"/>
      <c r="C2834" s="24"/>
      <c r="D2834" s="23"/>
      <c r="E2834" s="28"/>
      <c r="F2834" s="29"/>
      <c r="G2834" s="30"/>
      <c r="H2834" s="65"/>
      <c r="I2834" s="31"/>
    </row>
    <row r="2835" spans="1:9" x14ac:dyDescent="0.2">
      <c r="A2835" s="27"/>
      <c r="B2835" s="23"/>
      <c r="C2835" s="24"/>
      <c r="D2835" s="23"/>
      <c r="E2835" s="28"/>
      <c r="F2835" s="29"/>
      <c r="G2835" s="30"/>
      <c r="H2835" s="65"/>
      <c r="I2835" s="31"/>
    </row>
    <row r="2836" spans="1:9" x14ac:dyDescent="0.2">
      <c r="A2836" s="27"/>
      <c r="B2836" s="23"/>
      <c r="C2836" s="24"/>
      <c r="D2836" s="23"/>
      <c r="E2836" s="28"/>
      <c r="F2836" s="29"/>
      <c r="G2836" s="30"/>
      <c r="H2836" s="65"/>
      <c r="I2836" s="31"/>
    </row>
    <row r="2837" spans="1:9" x14ac:dyDescent="0.2">
      <c r="A2837" s="27"/>
      <c r="B2837" s="23"/>
      <c r="C2837" s="24"/>
      <c r="D2837" s="23"/>
      <c r="E2837" s="28"/>
      <c r="F2837" s="29"/>
      <c r="G2837" s="30"/>
      <c r="H2837" s="65"/>
      <c r="I2837" s="31"/>
    </row>
    <row r="2838" spans="1:9" x14ac:dyDescent="0.2">
      <c r="A2838" s="27"/>
      <c r="B2838" s="23"/>
      <c r="C2838" s="24"/>
      <c r="D2838" s="23"/>
      <c r="E2838" s="28"/>
      <c r="F2838" s="29"/>
      <c r="G2838" s="30"/>
      <c r="H2838" s="65"/>
      <c r="I2838" s="31"/>
    </row>
    <row r="2839" spans="1:9" x14ac:dyDescent="0.2">
      <c r="A2839" s="27"/>
      <c r="B2839" s="23"/>
      <c r="C2839" s="24"/>
      <c r="D2839" s="23"/>
      <c r="E2839" s="28"/>
      <c r="F2839" s="29"/>
      <c r="G2839" s="30"/>
      <c r="H2839" s="65"/>
      <c r="I2839" s="31"/>
    </row>
    <row r="2840" spans="1:9" x14ac:dyDescent="0.2">
      <c r="A2840" s="27"/>
      <c r="B2840" s="23"/>
      <c r="C2840" s="24"/>
      <c r="D2840" s="23"/>
      <c r="E2840" s="28"/>
      <c r="F2840" s="29"/>
      <c r="G2840" s="30"/>
      <c r="H2840" s="65"/>
      <c r="I2840" s="31"/>
    </row>
    <row r="2841" spans="1:9" x14ac:dyDescent="0.2">
      <c r="A2841" s="27"/>
      <c r="B2841" s="23"/>
      <c r="C2841" s="24"/>
      <c r="D2841" s="23"/>
      <c r="E2841" s="28"/>
      <c r="F2841" s="29"/>
      <c r="G2841" s="30"/>
      <c r="H2841" s="65"/>
      <c r="I2841" s="31"/>
    </row>
    <row r="2842" spans="1:9" x14ac:dyDescent="0.2">
      <c r="A2842" s="27"/>
      <c r="B2842" s="23"/>
      <c r="C2842" s="24"/>
      <c r="D2842" s="23"/>
      <c r="E2842" s="28"/>
      <c r="F2842" s="29"/>
      <c r="G2842" s="30"/>
      <c r="H2842" s="65"/>
      <c r="I2842" s="31"/>
    </row>
    <row r="2843" spans="1:9" x14ac:dyDescent="0.2">
      <c r="A2843" s="27"/>
      <c r="B2843" s="23"/>
      <c r="C2843" s="24"/>
      <c r="D2843" s="23"/>
      <c r="E2843" s="28"/>
      <c r="F2843" s="29"/>
      <c r="G2843" s="30"/>
      <c r="H2843" s="65"/>
      <c r="I2843" s="31"/>
    </row>
    <row r="2844" spans="1:9" x14ac:dyDescent="0.2">
      <c r="A2844" s="27"/>
      <c r="B2844" s="23"/>
      <c r="C2844" s="24"/>
      <c r="D2844" s="23"/>
      <c r="E2844" s="28"/>
      <c r="F2844" s="29"/>
      <c r="G2844" s="30"/>
      <c r="H2844" s="65"/>
      <c r="I2844" s="31"/>
    </row>
    <row r="2845" spans="1:9" x14ac:dyDescent="0.2">
      <c r="A2845" s="27"/>
      <c r="B2845" s="23"/>
      <c r="C2845" s="24"/>
      <c r="D2845" s="23"/>
      <c r="E2845" s="28"/>
      <c r="F2845" s="29"/>
      <c r="G2845" s="30"/>
      <c r="H2845" s="65"/>
      <c r="I2845" s="31"/>
    </row>
    <row r="2846" spans="1:9" x14ac:dyDescent="0.2">
      <c r="A2846" s="27"/>
      <c r="B2846" s="23"/>
      <c r="C2846" s="24"/>
      <c r="D2846" s="23"/>
      <c r="E2846" s="28"/>
      <c r="F2846" s="29"/>
      <c r="G2846" s="30"/>
      <c r="H2846" s="65"/>
      <c r="I2846" s="31"/>
    </row>
    <row r="2847" spans="1:9" x14ac:dyDescent="0.2">
      <c r="A2847" s="27"/>
      <c r="B2847" s="23"/>
      <c r="C2847" s="24"/>
      <c r="D2847" s="23"/>
      <c r="E2847" s="28"/>
      <c r="F2847" s="29"/>
      <c r="G2847" s="30"/>
      <c r="H2847" s="65"/>
      <c r="I2847" s="31"/>
    </row>
    <row r="2848" spans="1:9" x14ac:dyDescent="0.2">
      <c r="A2848" s="27"/>
      <c r="B2848" s="23"/>
      <c r="C2848" s="24"/>
      <c r="D2848" s="23"/>
      <c r="E2848" s="28"/>
      <c r="F2848" s="29"/>
      <c r="G2848" s="30"/>
      <c r="H2848" s="65"/>
      <c r="I2848" s="31"/>
    </row>
    <row r="2849" spans="1:9" x14ac:dyDescent="0.2">
      <c r="A2849" s="27"/>
      <c r="B2849" s="23"/>
      <c r="C2849" s="24"/>
      <c r="D2849" s="23"/>
      <c r="E2849" s="28"/>
      <c r="F2849" s="29"/>
      <c r="G2849" s="30"/>
      <c r="H2849" s="65"/>
      <c r="I2849" s="31"/>
    </row>
    <row r="2850" spans="1:9" x14ac:dyDescent="0.2">
      <c r="A2850" s="27"/>
      <c r="B2850" s="23"/>
      <c r="C2850" s="24"/>
      <c r="D2850" s="23"/>
      <c r="E2850" s="28"/>
      <c r="F2850" s="29"/>
      <c r="G2850" s="30"/>
      <c r="H2850" s="65"/>
      <c r="I2850" s="31"/>
    </row>
    <row r="2851" spans="1:9" x14ac:dyDescent="0.2">
      <c r="A2851" s="27"/>
      <c r="B2851" s="23"/>
      <c r="C2851" s="24"/>
      <c r="D2851" s="23"/>
      <c r="E2851" s="28"/>
      <c r="F2851" s="29"/>
      <c r="G2851" s="30"/>
      <c r="H2851" s="65"/>
      <c r="I2851" s="31"/>
    </row>
    <row r="2852" spans="1:9" x14ac:dyDescent="0.2">
      <c r="A2852" s="27"/>
      <c r="B2852" s="23"/>
      <c r="C2852" s="24"/>
      <c r="D2852" s="23"/>
      <c r="E2852" s="28"/>
      <c r="F2852" s="29"/>
      <c r="G2852" s="30"/>
      <c r="H2852" s="65"/>
      <c r="I2852" s="31"/>
    </row>
    <row r="2853" spans="1:9" x14ac:dyDescent="0.2">
      <c r="A2853" s="27"/>
      <c r="B2853" s="23"/>
      <c r="C2853" s="24"/>
      <c r="D2853" s="23"/>
      <c r="E2853" s="28"/>
      <c r="F2853" s="29"/>
      <c r="G2853" s="30"/>
      <c r="H2853" s="65"/>
      <c r="I2853" s="31"/>
    </row>
    <row r="2854" spans="1:9" x14ac:dyDescent="0.2">
      <c r="A2854" s="27"/>
      <c r="B2854" s="23"/>
      <c r="C2854" s="24"/>
      <c r="D2854" s="23"/>
      <c r="E2854" s="28"/>
      <c r="F2854" s="29"/>
      <c r="G2854" s="30"/>
      <c r="H2854" s="65"/>
      <c r="I2854" s="31"/>
    </row>
    <row r="2855" spans="1:9" x14ac:dyDescent="0.2">
      <c r="A2855" s="27"/>
      <c r="B2855" s="23"/>
      <c r="C2855" s="24"/>
      <c r="D2855" s="23"/>
      <c r="E2855" s="28"/>
      <c r="F2855" s="29"/>
      <c r="G2855" s="30"/>
      <c r="H2855" s="65"/>
      <c r="I2855" s="31"/>
    </row>
    <row r="2856" spans="1:9" x14ac:dyDescent="0.2">
      <c r="A2856" s="27"/>
      <c r="B2856" s="23"/>
      <c r="C2856" s="24"/>
      <c r="D2856" s="23"/>
      <c r="E2856" s="28"/>
      <c r="F2856" s="29"/>
      <c r="G2856" s="30"/>
      <c r="H2856" s="65"/>
      <c r="I2856" s="31"/>
    </row>
    <row r="2857" spans="1:9" x14ac:dyDescent="0.2">
      <c r="A2857" s="27"/>
      <c r="B2857" s="23"/>
      <c r="C2857" s="24"/>
      <c r="D2857" s="23"/>
      <c r="E2857" s="28"/>
      <c r="F2857" s="29"/>
      <c r="G2857" s="30"/>
      <c r="H2857" s="65"/>
      <c r="I2857" s="31"/>
    </row>
    <row r="2858" spans="1:9" x14ac:dyDescent="0.2">
      <c r="A2858" s="27"/>
      <c r="B2858" s="23"/>
      <c r="C2858" s="24"/>
      <c r="D2858" s="23"/>
      <c r="E2858" s="28"/>
      <c r="F2858" s="29"/>
      <c r="G2858" s="30"/>
      <c r="H2858" s="65"/>
      <c r="I2858" s="31"/>
    </row>
    <row r="2859" spans="1:9" x14ac:dyDescent="0.2">
      <c r="A2859" s="27"/>
      <c r="B2859" s="23"/>
      <c r="C2859" s="24"/>
      <c r="D2859" s="23"/>
      <c r="E2859" s="28"/>
      <c r="F2859" s="29"/>
      <c r="G2859" s="30"/>
      <c r="H2859" s="65"/>
      <c r="I2859" s="31"/>
    </row>
    <row r="2860" spans="1:9" x14ac:dyDescent="0.2">
      <c r="A2860" s="27"/>
      <c r="B2860" s="23"/>
      <c r="C2860" s="24"/>
      <c r="D2860" s="23"/>
      <c r="E2860" s="28"/>
      <c r="F2860" s="29"/>
      <c r="G2860" s="30"/>
      <c r="H2860" s="65"/>
      <c r="I2860" s="31"/>
    </row>
    <row r="2861" spans="1:9" x14ac:dyDescent="0.2">
      <c r="A2861" s="27"/>
      <c r="B2861" s="23"/>
      <c r="C2861" s="24"/>
      <c r="D2861" s="23"/>
      <c r="E2861" s="28"/>
      <c r="F2861" s="29"/>
      <c r="G2861" s="30"/>
      <c r="H2861" s="65"/>
      <c r="I2861" s="31"/>
    </row>
    <row r="2862" spans="1:9" x14ac:dyDescent="0.2">
      <c r="A2862" s="27"/>
      <c r="B2862" s="23"/>
      <c r="C2862" s="24"/>
      <c r="D2862" s="23"/>
      <c r="E2862" s="28"/>
      <c r="F2862" s="29"/>
      <c r="G2862" s="30"/>
      <c r="H2862" s="65"/>
      <c r="I2862" s="31"/>
    </row>
    <row r="2863" spans="1:9" x14ac:dyDescent="0.2">
      <c r="A2863" s="27"/>
      <c r="B2863" s="23"/>
      <c r="C2863" s="24"/>
      <c r="D2863" s="23"/>
      <c r="E2863" s="28"/>
      <c r="F2863" s="29"/>
      <c r="G2863" s="30"/>
      <c r="H2863" s="65"/>
      <c r="I2863" s="31"/>
    </row>
    <row r="2864" spans="1:9" x14ac:dyDescent="0.2">
      <c r="A2864" s="27"/>
      <c r="B2864" s="23"/>
      <c r="C2864" s="24"/>
      <c r="D2864" s="23"/>
      <c r="E2864" s="28"/>
      <c r="F2864" s="29"/>
      <c r="G2864" s="30"/>
      <c r="H2864" s="65"/>
      <c r="I2864" s="31"/>
    </row>
    <row r="2865" spans="1:9" x14ac:dyDescent="0.2">
      <c r="A2865" s="27"/>
      <c r="B2865" s="23"/>
      <c r="C2865" s="24"/>
      <c r="D2865" s="23"/>
      <c r="E2865" s="28"/>
      <c r="F2865" s="29"/>
      <c r="G2865" s="30"/>
      <c r="H2865" s="65"/>
      <c r="I2865" s="31"/>
    </row>
    <row r="2866" spans="1:9" x14ac:dyDescent="0.2">
      <c r="A2866" s="27"/>
      <c r="B2866" s="23"/>
      <c r="C2866" s="24"/>
      <c r="D2866" s="23"/>
      <c r="E2866" s="28"/>
      <c r="F2866" s="29"/>
      <c r="G2866" s="30"/>
      <c r="H2866" s="65"/>
      <c r="I2866" s="31"/>
    </row>
    <row r="2867" spans="1:9" x14ac:dyDescent="0.2">
      <c r="A2867" s="27"/>
      <c r="B2867" s="23"/>
      <c r="C2867" s="24"/>
      <c r="D2867" s="23"/>
      <c r="E2867" s="28"/>
      <c r="F2867" s="29"/>
      <c r="G2867" s="30"/>
      <c r="H2867" s="65"/>
      <c r="I2867" s="31"/>
    </row>
    <row r="2868" spans="1:9" x14ac:dyDescent="0.2">
      <c r="A2868" s="27"/>
      <c r="B2868" s="23"/>
      <c r="C2868" s="24"/>
      <c r="D2868" s="23"/>
      <c r="E2868" s="28"/>
      <c r="F2868" s="29"/>
      <c r="G2868" s="30"/>
      <c r="H2868" s="65"/>
      <c r="I2868" s="31"/>
    </row>
    <row r="2869" spans="1:9" x14ac:dyDescent="0.2">
      <c r="A2869" s="27"/>
      <c r="B2869" s="23"/>
      <c r="C2869" s="24"/>
      <c r="D2869" s="23"/>
      <c r="E2869" s="28"/>
      <c r="F2869" s="29"/>
      <c r="G2869" s="30"/>
      <c r="H2869" s="65"/>
      <c r="I2869" s="31"/>
    </row>
    <row r="2870" spans="1:9" x14ac:dyDescent="0.2">
      <c r="A2870" s="27"/>
      <c r="B2870" s="23"/>
      <c r="C2870" s="24"/>
      <c r="D2870" s="23"/>
      <c r="E2870" s="28"/>
      <c r="F2870" s="29"/>
      <c r="G2870" s="30"/>
      <c r="H2870" s="65"/>
      <c r="I2870" s="31"/>
    </row>
    <row r="2871" spans="1:9" x14ac:dyDescent="0.2">
      <c r="A2871" s="27"/>
      <c r="B2871" s="23"/>
      <c r="C2871" s="24"/>
      <c r="D2871" s="23"/>
      <c r="E2871" s="28"/>
      <c r="F2871" s="29"/>
      <c r="G2871" s="30"/>
      <c r="H2871" s="65"/>
      <c r="I2871" s="31"/>
    </row>
    <row r="2872" spans="1:9" x14ac:dyDescent="0.2">
      <c r="A2872" s="27"/>
      <c r="B2872" s="23"/>
      <c r="C2872" s="24"/>
      <c r="D2872" s="23"/>
      <c r="E2872" s="28"/>
      <c r="F2872" s="29"/>
      <c r="G2872" s="30"/>
      <c r="H2872" s="65"/>
      <c r="I2872" s="31"/>
    </row>
    <row r="2873" spans="1:9" x14ac:dyDescent="0.2">
      <c r="A2873" s="27"/>
      <c r="B2873" s="23"/>
      <c r="C2873" s="24"/>
      <c r="D2873" s="23"/>
      <c r="E2873" s="28"/>
      <c r="F2873" s="29"/>
      <c r="G2873" s="30"/>
      <c r="H2873" s="65"/>
      <c r="I2873" s="31"/>
    </row>
    <row r="2874" spans="1:9" x14ac:dyDescent="0.2">
      <c r="A2874" s="27"/>
      <c r="B2874" s="23"/>
      <c r="C2874" s="24"/>
      <c r="D2874" s="23"/>
      <c r="E2874" s="28"/>
      <c r="F2874" s="29"/>
      <c r="G2874" s="30"/>
      <c r="H2874" s="65"/>
      <c r="I2874" s="31"/>
    </row>
    <row r="2875" spans="1:9" x14ac:dyDescent="0.2">
      <c r="A2875" s="27"/>
      <c r="B2875" s="23"/>
      <c r="C2875" s="24"/>
      <c r="D2875" s="23"/>
      <c r="E2875" s="28"/>
      <c r="F2875" s="29"/>
      <c r="G2875" s="30"/>
      <c r="H2875" s="65"/>
      <c r="I2875" s="31"/>
    </row>
    <row r="2876" spans="1:9" x14ac:dyDescent="0.2">
      <c r="A2876" s="27"/>
      <c r="B2876" s="23"/>
      <c r="C2876" s="24"/>
      <c r="D2876" s="23"/>
      <c r="E2876" s="28"/>
      <c r="F2876" s="29"/>
      <c r="G2876" s="30"/>
      <c r="H2876" s="65"/>
      <c r="I2876" s="31"/>
    </row>
    <row r="2877" spans="1:9" x14ac:dyDescent="0.2">
      <c r="A2877" s="27"/>
      <c r="B2877" s="23"/>
      <c r="C2877" s="24"/>
      <c r="D2877" s="23"/>
      <c r="E2877" s="28"/>
      <c r="F2877" s="29"/>
      <c r="G2877" s="30"/>
      <c r="H2877" s="65"/>
      <c r="I2877" s="31"/>
    </row>
    <row r="2878" spans="1:9" x14ac:dyDescent="0.2">
      <c r="A2878" s="27"/>
      <c r="B2878" s="23"/>
      <c r="C2878" s="24"/>
      <c r="D2878" s="23"/>
      <c r="E2878" s="28"/>
      <c r="F2878" s="29"/>
      <c r="G2878" s="30"/>
      <c r="H2878" s="65"/>
      <c r="I2878" s="31"/>
    </row>
    <row r="2879" spans="1:9" x14ac:dyDescent="0.2">
      <c r="A2879" s="27"/>
      <c r="B2879" s="23"/>
      <c r="C2879" s="24"/>
      <c r="D2879" s="23"/>
      <c r="E2879" s="28"/>
      <c r="F2879" s="29"/>
      <c r="G2879" s="30"/>
      <c r="H2879" s="65"/>
      <c r="I2879" s="31"/>
    </row>
    <row r="2880" spans="1:9" x14ac:dyDescent="0.2">
      <c r="A2880" s="27"/>
      <c r="B2880" s="23"/>
      <c r="C2880" s="24"/>
      <c r="D2880" s="23"/>
      <c r="E2880" s="28"/>
      <c r="F2880" s="29"/>
      <c r="G2880" s="30"/>
      <c r="H2880" s="65"/>
      <c r="I2880" s="31"/>
    </row>
    <row r="2881" spans="1:9" x14ac:dyDescent="0.2">
      <c r="A2881" s="27"/>
      <c r="B2881" s="23"/>
      <c r="C2881" s="24"/>
      <c r="D2881" s="23"/>
      <c r="E2881" s="28"/>
      <c r="F2881" s="29"/>
      <c r="G2881" s="30"/>
      <c r="H2881" s="65"/>
      <c r="I2881" s="31"/>
    </row>
    <row r="2882" spans="1:9" x14ac:dyDescent="0.2">
      <c r="A2882" s="27"/>
      <c r="B2882" s="23"/>
      <c r="C2882" s="24"/>
      <c r="D2882" s="23"/>
      <c r="E2882" s="28"/>
      <c r="F2882" s="29"/>
      <c r="G2882" s="30"/>
      <c r="H2882" s="65"/>
      <c r="I2882" s="31"/>
    </row>
    <row r="2883" spans="1:9" x14ac:dyDescent="0.2">
      <c r="A2883" s="27"/>
      <c r="B2883" s="23"/>
      <c r="C2883" s="24"/>
      <c r="D2883" s="23"/>
      <c r="E2883" s="28"/>
      <c r="F2883" s="29"/>
      <c r="G2883" s="30"/>
      <c r="H2883" s="65"/>
      <c r="I2883" s="31"/>
    </row>
    <row r="2884" spans="1:9" x14ac:dyDescent="0.2">
      <c r="A2884" s="27"/>
      <c r="B2884" s="23"/>
      <c r="C2884" s="24"/>
      <c r="D2884" s="23"/>
      <c r="E2884" s="28"/>
      <c r="F2884" s="29"/>
      <c r="G2884" s="30"/>
      <c r="H2884" s="65"/>
      <c r="I2884" s="31"/>
    </row>
    <row r="2885" spans="1:9" x14ac:dyDescent="0.2">
      <c r="A2885" s="27"/>
      <c r="B2885" s="23"/>
      <c r="C2885" s="24"/>
      <c r="D2885" s="23"/>
      <c r="E2885" s="28"/>
      <c r="F2885" s="29"/>
      <c r="G2885" s="30"/>
      <c r="H2885" s="65"/>
      <c r="I2885" s="31"/>
    </row>
    <row r="2886" spans="1:9" x14ac:dyDescent="0.2">
      <c r="A2886" s="27"/>
      <c r="B2886" s="23"/>
      <c r="C2886" s="24"/>
      <c r="D2886" s="23"/>
      <c r="E2886" s="28"/>
      <c r="F2886" s="29"/>
      <c r="G2886" s="30"/>
      <c r="H2886" s="65"/>
      <c r="I2886" s="31"/>
    </row>
    <row r="2887" spans="1:9" x14ac:dyDescent="0.2">
      <c r="A2887" s="27"/>
      <c r="B2887" s="23"/>
      <c r="C2887" s="24"/>
      <c r="D2887" s="23"/>
      <c r="E2887" s="28"/>
      <c r="F2887" s="29"/>
      <c r="G2887" s="30"/>
      <c r="H2887" s="65"/>
      <c r="I2887" s="31"/>
    </row>
    <row r="2888" spans="1:9" x14ac:dyDescent="0.2">
      <c r="A2888" s="27"/>
      <c r="B2888" s="23"/>
      <c r="C2888" s="24"/>
      <c r="D2888" s="23"/>
      <c r="E2888" s="28"/>
      <c r="F2888" s="29"/>
      <c r="G2888" s="30"/>
      <c r="H2888" s="65"/>
      <c r="I2888" s="31"/>
    </row>
    <row r="2889" spans="1:9" x14ac:dyDescent="0.2">
      <c r="A2889" s="27"/>
      <c r="B2889" s="23"/>
      <c r="C2889" s="24"/>
      <c r="D2889" s="23"/>
      <c r="E2889" s="28"/>
      <c r="F2889" s="29"/>
      <c r="G2889" s="30"/>
      <c r="H2889" s="65"/>
      <c r="I2889" s="31"/>
    </row>
    <row r="2890" spans="1:9" x14ac:dyDescent="0.2">
      <c r="A2890" s="27"/>
      <c r="B2890" s="23"/>
      <c r="C2890" s="24"/>
      <c r="D2890" s="23"/>
      <c r="E2890" s="28"/>
      <c r="F2890" s="29"/>
      <c r="G2890" s="30"/>
      <c r="H2890" s="65"/>
      <c r="I2890" s="31"/>
    </row>
    <row r="2891" spans="1:9" x14ac:dyDescent="0.2">
      <c r="A2891" s="27"/>
      <c r="B2891" s="23"/>
      <c r="C2891" s="24"/>
      <c r="D2891" s="23"/>
      <c r="E2891" s="28"/>
      <c r="F2891" s="29"/>
      <c r="G2891" s="30"/>
      <c r="H2891" s="65"/>
      <c r="I2891" s="31"/>
    </row>
    <row r="2892" spans="1:9" x14ac:dyDescent="0.2">
      <c r="A2892" s="27"/>
      <c r="B2892" s="23"/>
      <c r="C2892" s="24"/>
      <c r="D2892" s="23"/>
      <c r="E2892" s="28"/>
      <c r="F2892" s="29"/>
      <c r="G2892" s="30"/>
      <c r="H2892" s="65"/>
      <c r="I2892" s="31"/>
    </row>
    <row r="2893" spans="1:9" x14ac:dyDescent="0.2">
      <c r="A2893" s="27"/>
      <c r="B2893" s="23"/>
      <c r="C2893" s="24"/>
      <c r="D2893" s="23"/>
      <c r="E2893" s="28"/>
      <c r="F2893" s="29"/>
      <c r="G2893" s="30"/>
      <c r="H2893" s="65"/>
      <c r="I2893" s="31"/>
    </row>
    <row r="2894" spans="1:9" x14ac:dyDescent="0.2">
      <c r="A2894" s="27"/>
      <c r="B2894" s="23"/>
      <c r="C2894" s="24"/>
      <c r="D2894" s="23"/>
      <c r="E2894" s="28"/>
      <c r="F2894" s="29"/>
      <c r="G2894" s="30"/>
      <c r="H2894" s="65"/>
      <c r="I2894" s="31"/>
    </row>
    <row r="2895" spans="1:9" x14ac:dyDescent="0.2">
      <c r="A2895" s="27"/>
      <c r="B2895" s="23"/>
      <c r="C2895" s="24"/>
      <c r="D2895" s="23"/>
      <c r="E2895" s="28"/>
      <c r="F2895" s="29"/>
      <c r="G2895" s="30"/>
      <c r="H2895" s="65"/>
      <c r="I2895" s="31"/>
    </row>
    <row r="2896" spans="1:9" x14ac:dyDescent="0.2">
      <c r="A2896" s="27"/>
      <c r="B2896" s="23"/>
      <c r="C2896" s="24"/>
      <c r="D2896" s="23"/>
      <c r="E2896" s="28"/>
      <c r="F2896" s="29"/>
      <c r="G2896" s="30"/>
      <c r="H2896" s="65"/>
      <c r="I2896" s="31"/>
    </row>
    <row r="2897" spans="1:9" x14ac:dyDescent="0.2">
      <c r="A2897" s="27"/>
      <c r="B2897" s="23"/>
      <c r="C2897" s="24"/>
      <c r="D2897" s="23"/>
      <c r="E2897" s="28"/>
      <c r="F2897" s="29"/>
      <c r="G2897" s="30"/>
      <c r="H2897" s="65"/>
      <c r="I2897" s="31"/>
    </row>
    <row r="2898" spans="1:9" x14ac:dyDescent="0.2">
      <c r="A2898" s="27"/>
      <c r="B2898" s="23"/>
      <c r="C2898" s="24"/>
      <c r="D2898" s="23"/>
      <c r="E2898" s="28"/>
      <c r="F2898" s="29"/>
      <c r="G2898" s="30"/>
      <c r="H2898" s="65"/>
      <c r="I2898" s="31"/>
    </row>
    <row r="2899" spans="1:9" x14ac:dyDescent="0.2">
      <c r="A2899" s="27"/>
      <c r="B2899" s="23"/>
      <c r="C2899" s="24"/>
      <c r="D2899" s="23"/>
      <c r="E2899" s="28"/>
      <c r="F2899" s="29"/>
      <c r="G2899" s="30"/>
      <c r="H2899" s="65"/>
      <c r="I2899" s="31"/>
    </row>
    <row r="2900" spans="1:9" x14ac:dyDescent="0.2">
      <c r="A2900" s="27"/>
      <c r="B2900" s="23"/>
      <c r="C2900" s="24"/>
      <c r="D2900" s="23"/>
      <c r="E2900" s="28"/>
      <c r="F2900" s="29"/>
      <c r="G2900" s="30"/>
      <c r="H2900" s="65"/>
      <c r="I2900" s="31"/>
    </row>
    <row r="2901" spans="1:9" x14ac:dyDescent="0.2">
      <c r="A2901" s="27"/>
      <c r="B2901" s="23"/>
      <c r="C2901" s="24"/>
      <c r="D2901" s="23"/>
      <c r="E2901" s="28"/>
      <c r="F2901" s="29"/>
      <c r="G2901" s="30"/>
      <c r="H2901" s="65"/>
      <c r="I2901" s="31"/>
    </row>
    <row r="2902" spans="1:9" x14ac:dyDescent="0.2">
      <c r="A2902" s="27"/>
      <c r="B2902" s="23"/>
      <c r="C2902" s="24"/>
      <c r="D2902" s="23"/>
      <c r="E2902" s="28"/>
      <c r="F2902" s="29"/>
      <c r="G2902" s="30"/>
      <c r="H2902" s="65"/>
      <c r="I2902" s="31"/>
    </row>
    <row r="2903" spans="1:9" x14ac:dyDescent="0.2">
      <c r="A2903" s="27"/>
      <c r="B2903" s="23"/>
      <c r="C2903" s="24"/>
      <c r="D2903" s="23"/>
      <c r="E2903" s="28"/>
      <c r="F2903" s="29"/>
      <c r="G2903" s="30"/>
      <c r="H2903" s="65"/>
      <c r="I2903" s="31"/>
    </row>
    <row r="2904" spans="1:9" x14ac:dyDescent="0.2">
      <c r="A2904" s="27"/>
      <c r="B2904" s="23"/>
      <c r="C2904" s="24"/>
      <c r="D2904" s="23"/>
      <c r="E2904" s="28"/>
      <c r="F2904" s="29"/>
      <c r="G2904" s="30"/>
      <c r="H2904" s="65"/>
      <c r="I2904" s="31"/>
    </row>
    <row r="2905" spans="1:9" x14ac:dyDescent="0.2">
      <c r="A2905" s="27"/>
      <c r="B2905" s="23"/>
      <c r="C2905" s="24"/>
      <c r="D2905" s="23"/>
      <c r="E2905" s="28"/>
      <c r="F2905" s="29"/>
      <c r="G2905" s="30"/>
      <c r="H2905" s="65"/>
      <c r="I2905" s="31"/>
    </row>
    <row r="2906" spans="1:9" x14ac:dyDescent="0.2">
      <c r="A2906" s="27"/>
      <c r="B2906" s="23"/>
      <c r="C2906" s="24"/>
      <c r="D2906" s="23"/>
      <c r="E2906" s="28"/>
      <c r="F2906" s="29"/>
      <c r="G2906" s="30"/>
      <c r="H2906" s="65"/>
      <c r="I2906" s="31"/>
    </row>
    <row r="2907" spans="1:9" x14ac:dyDescent="0.2">
      <c r="A2907" s="27"/>
      <c r="B2907" s="23"/>
      <c r="C2907" s="24"/>
      <c r="D2907" s="23"/>
      <c r="E2907" s="28"/>
      <c r="F2907" s="29"/>
      <c r="G2907" s="30"/>
      <c r="H2907" s="65"/>
      <c r="I2907" s="31"/>
    </row>
    <row r="2908" spans="1:9" x14ac:dyDescent="0.2">
      <c r="A2908" s="27"/>
      <c r="B2908" s="23"/>
      <c r="C2908" s="24"/>
      <c r="D2908" s="23"/>
      <c r="E2908" s="28"/>
      <c r="F2908" s="29"/>
      <c r="G2908" s="30"/>
      <c r="H2908" s="65"/>
      <c r="I2908" s="31"/>
    </row>
    <row r="2909" spans="1:9" x14ac:dyDescent="0.2">
      <c r="A2909" s="27"/>
      <c r="B2909" s="23"/>
      <c r="C2909" s="24"/>
      <c r="D2909" s="23"/>
      <c r="E2909" s="28"/>
      <c r="F2909" s="29"/>
      <c r="G2909" s="30"/>
      <c r="H2909" s="65"/>
      <c r="I2909" s="31"/>
    </row>
    <row r="2910" spans="1:9" x14ac:dyDescent="0.2">
      <c r="A2910" s="27"/>
      <c r="B2910" s="23"/>
      <c r="C2910" s="24"/>
      <c r="D2910" s="23"/>
      <c r="E2910" s="28"/>
      <c r="F2910" s="29"/>
      <c r="G2910" s="30"/>
      <c r="H2910" s="65"/>
      <c r="I2910" s="31"/>
    </row>
    <row r="2911" spans="1:9" x14ac:dyDescent="0.2">
      <c r="A2911" s="27"/>
      <c r="B2911" s="23"/>
      <c r="C2911" s="24"/>
      <c r="D2911" s="23"/>
      <c r="E2911" s="28"/>
      <c r="F2911" s="29"/>
      <c r="G2911" s="30"/>
      <c r="H2911" s="65"/>
      <c r="I2911" s="31"/>
    </row>
    <row r="2912" spans="1:9" x14ac:dyDescent="0.2">
      <c r="A2912" s="27"/>
      <c r="B2912" s="23"/>
      <c r="C2912" s="24"/>
      <c r="D2912" s="23"/>
      <c r="E2912" s="28"/>
      <c r="F2912" s="29"/>
      <c r="G2912" s="30"/>
      <c r="H2912" s="65"/>
      <c r="I2912" s="31"/>
    </row>
    <row r="2913" spans="1:9" x14ac:dyDescent="0.2">
      <c r="A2913" s="27"/>
      <c r="B2913" s="23"/>
      <c r="C2913" s="24"/>
      <c r="D2913" s="23"/>
      <c r="E2913" s="28"/>
      <c r="F2913" s="29"/>
      <c r="G2913" s="30"/>
      <c r="H2913" s="65"/>
      <c r="I2913" s="31"/>
    </row>
    <row r="2914" spans="1:9" x14ac:dyDescent="0.2">
      <c r="A2914" s="27"/>
      <c r="B2914" s="23"/>
      <c r="C2914" s="24"/>
      <c r="D2914" s="23"/>
      <c r="E2914" s="28"/>
      <c r="F2914" s="29"/>
      <c r="G2914" s="30"/>
      <c r="H2914" s="65"/>
      <c r="I2914" s="31"/>
    </row>
    <row r="2915" spans="1:9" x14ac:dyDescent="0.2">
      <c r="A2915" s="27"/>
      <c r="B2915" s="23"/>
      <c r="C2915" s="24"/>
      <c r="D2915" s="23"/>
      <c r="E2915" s="28"/>
      <c r="F2915" s="29"/>
      <c r="G2915" s="30"/>
      <c r="H2915" s="65"/>
      <c r="I2915" s="31"/>
    </row>
    <row r="2916" spans="1:9" x14ac:dyDescent="0.2">
      <c r="A2916" s="27"/>
      <c r="B2916" s="23"/>
      <c r="C2916" s="24"/>
      <c r="D2916" s="23"/>
      <c r="E2916" s="28"/>
      <c r="F2916" s="29"/>
      <c r="G2916" s="30"/>
      <c r="H2916" s="65"/>
      <c r="I2916" s="31"/>
    </row>
    <row r="2917" spans="1:9" x14ac:dyDescent="0.2">
      <c r="A2917" s="27"/>
      <c r="B2917" s="23"/>
      <c r="C2917" s="24"/>
      <c r="D2917" s="23"/>
      <c r="E2917" s="28"/>
      <c r="F2917" s="29"/>
      <c r="G2917" s="30"/>
      <c r="H2917" s="65"/>
      <c r="I2917" s="31"/>
    </row>
    <row r="2918" spans="1:9" x14ac:dyDescent="0.2">
      <c r="A2918" s="27"/>
      <c r="B2918" s="23"/>
      <c r="C2918" s="24"/>
      <c r="D2918" s="23"/>
      <c r="E2918" s="28"/>
      <c r="F2918" s="29"/>
      <c r="G2918" s="30"/>
      <c r="H2918" s="65"/>
      <c r="I2918" s="31"/>
    </row>
    <row r="2919" spans="1:9" x14ac:dyDescent="0.2">
      <c r="A2919" s="27"/>
      <c r="B2919" s="23"/>
      <c r="C2919" s="24"/>
      <c r="D2919" s="23"/>
      <c r="E2919" s="28"/>
      <c r="F2919" s="29"/>
      <c r="G2919" s="30"/>
      <c r="H2919" s="65"/>
      <c r="I2919" s="31"/>
    </row>
    <row r="2920" spans="1:9" x14ac:dyDescent="0.2">
      <c r="A2920" s="27"/>
      <c r="B2920" s="23"/>
      <c r="C2920" s="24"/>
      <c r="D2920" s="23"/>
      <c r="E2920" s="28"/>
      <c r="F2920" s="29"/>
      <c r="G2920" s="30"/>
      <c r="H2920" s="65"/>
      <c r="I2920" s="31"/>
    </row>
    <row r="2921" spans="1:9" x14ac:dyDescent="0.2">
      <c r="A2921" s="27"/>
      <c r="B2921" s="23"/>
      <c r="C2921" s="24"/>
      <c r="D2921" s="23"/>
      <c r="E2921" s="28"/>
      <c r="F2921" s="29"/>
      <c r="G2921" s="30"/>
      <c r="H2921" s="65"/>
      <c r="I2921" s="31"/>
    </row>
    <row r="2922" spans="1:9" x14ac:dyDescent="0.2">
      <c r="A2922" s="27"/>
      <c r="B2922" s="23"/>
      <c r="C2922" s="24"/>
      <c r="D2922" s="23"/>
      <c r="E2922" s="28"/>
      <c r="F2922" s="29"/>
      <c r="G2922" s="30"/>
      <c r="H2922" s="65"/>
      <c r="I2922" s="31"/>
    </row>
    <row r="2923" spans="1:9" x14ac:dyDescent="0.2">
      <c r="A2923" s="27"/>
      <c r="B2923" s="23"/>
      <c r="C2923" s="24"/>
      <c r="D2923" s="23"/>
      <c r="E2923" s="28"/>
      <c r="F2923" s="29"/>
      <c r="G2923" s="30"/>
      <c r="H2923" s="65"/>
      <c r="I2923" s="31"/>
    </row>
    <row r="2924" spans="1:9" x14ac:dyDescent="0.2">
      <c r="A2924" s="27"/>
      <c r="B2924" s="23"/>
      <c r="C2924" s="24"/>
      <c r="D2924" s="23"/>
      <c r="E2924" s="28"/>
      <c r="F2924" s="29"/>
      <c r="G2924" s="30"/>
      <c r="H2924" s="65"/>
      <c r="I2924" s="31"/>
    </row>
    <row r="2925" spans="1:9" x14ac:dyDescent="0.2">
      <c r="A2925" s="27"/>
      <c r="B2925" s="23"/>
      <c r="C2925" s="24"/>
      <c r="D2925" s="23"/>
      <c r="E2925" s="28"/>
      <c r="F2925" s="29"/>
      <c r="G2925" s="30"/>
      <c r="H2925" s="65"/>
      <c r="I2925" s="31"/>
    </row>
    <row r="2926" spans="1:9" x14ac:dyDescent="0.2">
      <c r="A2926" s="27"/>
      <c r="B2926" s="23"/>
      <c r="C2926" s="24"/>
      <c r="D2926" s="23"/>
      <c r="E2926" s="28"/>
      <c r="F2926" s="29"/>
      <c r="G2926" s="30"/>
      <c r="H2926" s="65"/>
      <c r="I2926" s="31"/>
    </row>
    <row r="2927" spans="1:9" x14ac:dyDescent="0.2">
      <c r="A2927" s="27"/>
      <c r="B2927" s="23"/>
      <c r="C2927" s="24"/>
      <c r="D2927" s="23"/>
      <c r="E2927" s="28"/>
      <c r="F2927" s="29"/>
      <c r="G2927" s="30"/>
      <c r="H2927" s="65"/>
      <c r="I2927" s="31"/>
    </row>
    <row r="2928" spans="1:9" x14ac:dyDescent="0.2">
      <c r="A2928" s="27"/>
      <c r="B2928" s="23"/>
      <c r="C2928" s="24"/>
      <c r="D2928" s="23"/>
      <c r="E2928" s="28"/>
      <c r="F2928" s="29"/>
      <c r="G2928" s="30"/>
      <c r="H2928" s="65"/>
      <c r="I2928" s="31"/>
    </row>
    <row r="2929" spans="1:9" x14ac:dyDescent="0.2">
      <c r="A2929" s="27"/>
      <c r="B2929" s="23"/>
      <c r="C2929" s="24"/>
      <c r="D2929" s="23"/>
      <c r="E2929" s="28"/>
      <c r="F2929" s="29"/>
      <c r="G2929" s="30"/>
      <c r="H2929" s="65"/>
      <c r="I2929" s="31"/>
    </row>
    <row r="2930" spans="1:9" x14ac:dyDescent="0.2">
      <c r="A2930" s="27"/>
      <c r="B2930" s="23"/>
      <c r="C2930" s="24"/>
      <c r="D2930" s="23"/>
      <c r="E2930" s="28"/>
      <c r="F2930" s="29"/>
      <c r="G2930" s="30"/>
      <c r="H2930" s="65"/>
      <c r="I2930" s="31"/>
    </row>
    <row r="2931" spans="1:9" x14ac:dyDescent="0.2">
      <c r="A2931" s="27"/>
      <c r="B2931" s="23"/>
      <c r="C2931" s="24"/>
      <c r="D2931" s="23"/>
      <c r="E2931" s="28"/>
      <c r="F2931" s="29"/>
      <c r="G2931" s="30"/>
      <c r="H2931" s="65"/>
      <c r="I2931" s="31"/>
    </row>
    <row r="2932" spans="1:9" x14ac:dyDescent="0.2">
      <c r="A2932" s="27"/>
      <c r="B2932" s="23"/>
      <c r="C2932" s="24"/>
      <c r="D2932" s="23"/>
      <c r="E2932" s="28"/>
      <c r="F2932" s="29"/>
      <c r="G2932" s="30"/>
      <c r="H2932" s="65"/>
      <c r="I2932" s="31"/>
    </row>
    <row r="2933" spans="1:9" x14ac:dyDescent="0.2">
      <c r="A2933" s="27"/>
      <c r="B2933" s="23"/>
      <c r="C2933" s="24"/>
      <c r="D2933" s="23"/>
      <c r="E2933" s="28"/>
      <c r="F2933" s="29"/>
      <c r="G2933" s="30"/>
      <c r="H2933" s="65"/>
      <c r="I2933" s="31"/>
    </row>
    <row r="2934" spans="1:9" x14ac:dyDescent="0.2">
      <c r="A2934" s="27"/>
      <c r="B2934" s="23"/>
      <c r="C2934" s="24"/>
      <c r="D2934" s="23"/>
      <c r="E2934" s="28"/>
      <c r="F2934" s="29"/>
      <c r="G2934" s="30"/>
      <c r="H2934" s="65"/>
      <c r="I2934" s="31"/>
    </row>
    <row r="2935" spans="1:9" x14ac:dyDescent="0.2">
      <c r="A2935" s="27"/>
      <c r="B2935" s="23"/>
      <c r="C2935" s="24"/>
      <c r="D2935" s="23"/>
      <c r="E2935" s="28"/>
      <c r="F2935" s="29"/>
      <c r="G2935" s="30"/>
      <c r="H2935" s="65"/>
      <c r="I2935" s="31"/>
    </row>
    <row r="2936" spans="1:9" x14ac:dyDescent="0.2">
      <c r="A2936" s="27"/>
      <c r="B2936" s="23"/>
      <c r="C2936" s="24"/>
      <c r="D2936" s="23"/>
      <c r="E2936" s="28"/>
      <c r="F2936" s="29"/>
      <c r="G2936" s="30"/>
      <c r="H2936" s="65"/>
      <c r="I2936" s="31"/>
    </row>
    <row r="2937" spans="1:9" x14ac:dyDescent="0.2">
      <c r="A2937" s="27"/>
      <c r="B2937" s="23"/>
      <c r="C2937" s="24"/>
      <c r="D2937" s="23"/>
      <c r="E2937" s="28"/>
      <c r="F2937" s="29"/>
      <c r="G2937" s="30"/>
      <c r="H2937" s="65"/>
      <c r="I2937" s="31"/>
    </row>
    <row r="2938" spans="1:9" x14ac:dyDescent="0.2">
      <c r="A2938" s="27"/>
      <c r="B2938" s="23"/>
      <c r="C2938" s="24"/>
      <c r="D2938" s="23"/>
      <c r="E2938" s="28"/>
      <c r="F2938" s="29"/>
      <c r="G2938" s="30"/>
      <c r="H2938" s="65"/>
      <c r="I2938" s="31"/>
    </row>
    <row r="2939" spans="1:9" x14ac:dyDescent="0.2">
      <c r="A2939" s="27"/>
      <c r="B2939" s="23"/>
      <c r="C2939" s="24"/>
      <c r="D2939" s="23"/>
      <c r="E2939" s="28"/>
      <c r="F2939" s="29"/>
      <c r="G2939" s="30"/>
      <c r="H2939" s="65"/>
      <c r="I2939" s="31"/>
    </row>
    <row r="2940" spans="1:9" x14ac:dyDescent="0.2">
      <c r="A2940" s="27"/>
      <c r="B2940" s="23"/>
      <c r="C2940" s="24"/>
      <c r="D2940" s="23"/>
      <c r="E2940" s="28"/>
      <c r="F2940" s="29"/>
      <c r="G2940" s="30"/>
      <c r="H2940" s="65"/>
      <c r="I2940" s="31"/>
    </row>
    <row r="2941" spans="1:9" x14ac:dyDescent="0.2">
      <c r="A2941" s="27"/>
      <c r="B2941" s="23"/>
      <c r="C2941" s="24"/>
      <c r="D2941" s="23"/>
      <c r="E2941" s="28"/>
      <c r="F2941" s="29"/>
      <c r="G2941" s="30"/>
      <c r="H2941" s="65"/>
      <c r="I2941" s="31"/>
    </row>
    <row r="2942" spans="1:9" x14ac:dyDescent="0.2">
      <c r="A2942" s="27"/>
      <c r="B2942" s="23"/>
      <c r="C2942" s="24"/>
      <c r="D2942" s="23"/>
      <c r="E2942" s="28"/>
      <c r="F2942" s="29"/>
      <c r="G2942" s="30"/>
      <c r="H2942" s="65"/>
      <c r="I2942" s="31"/>
    </row>
    <row r="2943" spans="1:9" x14ac:dyDescent="0.2">
      <c r="A2943" s="27"/>
      <c r="B2943" s="23"/>
      <c r="C2943" s="24"/>
      <c r="D2943" s="23"/>
      <c r="E2943" s="28"/>
      <c r="F2943" s="29"/>
      <c r="G2943" s="30"/>
      <c r="H2943" s="65"/>
      <c r="I2943" s="31"/>
    </row>
    <row r="2944" spans="1:9" x14ac:dyDescent="0.2">
      <c r="A2944" s="27"/>
      <c r="B2944" s="23"/>
      <c r="C2944" s="24"/>
      <c r="D2944" s="23"/>
      <c r="E2944" s="28"/>
      <c r="F2944" s="29"/>
      <c r="G2944" s="30"/>
      <c r="H2944" s="65"/>
      <c r="I2944" s="31"/>
    </row>
    <row r="2945" spans="1:9" x14ac:dyDescent="0.2">
      <c r="A2945" s="27"/>
      <c r="B2945" s="23"/>
      <c r="C2945" s="24"/>
      <c r="D2945" s="23"/>
      <c r="E2945" s="28"/>
      <c r="F2945" s="29"/>
      <c r="G2945" s="30"/>
      <c r="H2945" s="65"/>
      <c r="I2945" s="31"/>
    </row>
    <row r="2946" spans="1:9" x14ac:dyDescent="0.2">
      <c r="A2946" s="27"/>
      <c r="B2946" s="23"/>
      <c r="C2946" s="24"/>
      <c r="D2946" s="23"/>
      <c r="E2946" s="28"/>
      <c r="F2946" s="29"/>
      <c r="G2946" s="30"/>
      <c r="H2946" s="65"/>
      <c r="I2946" s="31"/>
    </row>
    <row r="2947" spans="1:9" x14ac:dyDescent="0.2">
      <c r="A2947" s="27"/>
      <c r="B2947" s="23"/>
      <c r="C2947" s="24"/>
      <c r="D2947" s="23"/>
      <c r="E2947" s="28"/>
      <c r="F2947" s="29"/>
      <c r="G2947" s="30"/>
      <c r="H2947" s="65"/>
      <c r="I2947" s="31"/>
    </row>
    <row r="2948" spans="1:9" x14ac:dyDescent="0.2">
      <c r="A2948" s="27"/>
      <c r="B2948" s="23"/>
      <c r="C2948" s="24"/>
      <c r="D2948" s="23"/>
      <c r="E2948" s="28"/>
      <c r="F2948" s="29"/>
      <c r="G2948" s="30"/>
      <c r="H2948" s="65"/>
      <c r="I2948" s="31"/>
    </row>
    <row r="2949" spans="1:9" x14ac:dyDescent="0.2">
      <c r="A2949" s="27"/>
      <c r="B2949" s="23"/>
      <c r="C2949" s="24"/>
      <c r="D2949" s="23"/>
      <c r="E2949" s="28"/>
      <c r="F2949" s="29"/>
      <c r="G2949" s="30"/>
      <c r="H2949" s="65"/>
      <c r="I2949" s="31"/>
    </row>
    <row r="2950" spans="1:9" x14ac:dyDescent="0.2">
      <c r="A2950" s="27"/>
      <c r="B2950" s="23"/>
      <c r="C2950" s="24"/>
      <c r="D2950" s="23"/>
      <c r="E2950" s="28"/>
      <c r="F2950" s="29"/>
      <c r="G2950" s="30"/>
      <c r="H2950" s="65"/>
      <c r="I2950" s="31"/>
    </row>
    <row r="2951" spans="1:9" x14ac:dyDescent="0.2">
      <c r="A2951" s="27"/>
      <c r="B2951" s="23"/>
      <c r="C2951" s="24"/>
      <c r="D2951" s="23"/>
      <c r="E2951" s="28"/>
      <c r="F2951" s="29"/>
      <c r="G2951" s="30"/>
      <c r="H2951" s="65"/>
      <c r="I2951" s="31"/>
    </row>
    <row r="2952" spans="1:9" x14ac:dyDescent="0.2">
      <c r="A2952" s="27"/>
      <c r="B2952" s="23"/>
      <c r="C2952" s="24"/>
      <c r="D2952" s="23"/>
      <c r="E2952" s="28"/>
      <c r="F2952" s="29"/>
      <c r="G2952" s="30"/>
      <c r="H2952" s="65"/>
      <c r="I2952" s="31"/>
    </row>
    <row r="2953" spans="1:9" x14ac:dyDescent="0.2">
      <c r="A2953" s="27"/>
      <c r="B2953" s="23"/>
      <c r="C2953" s="24"/>
      <c r="D2953" s="23"/>
      <c r="E2953" s="28"/>
      <c r="F2953" s="29"/>
      <c r="G2953" s="30"/>
      <c r="H2953" s="65"/>
      <c r="I2953" s="31"/>
    </row>
    <row r="2954" spans="1:9" x14ac:dyDescent="0.2">
      <c r="A2954" s="27"/>
      <c r="B2954" s="23"/>
      <c r="C2954" s="24"/>
      <c r="D2954" s="23"/>
      <c r="E2954" s="28"/>
      <c r="F2954" s="29"/>
      <c r="G2954" s="30"/>
      <c r="H2954" s="65"/>
      <c r="I2954" s="31"/>
    </row>
    <row r="2955" spans="1:9" x14ac:dyDescent="0.2">
      <c r="A2955" s="27"/>
      <c r="B2955" s="23"/>
      <c r="C2955" s="24"/>
      <c r="D2955" s="23"/>
      <c r="E2955" s="28"/>
      <c r="F2955" s="29"/>
      <c r="G2955" s="30"/>
      <c r="H2955" s="65"/>
      <c r="I2955" s="31"/>
    </row>
    <row r="2956" spans="1:9" x14ac:dyDescent="0.2">
      <c r="A2956" s="27"/>
      <c r="B2956" s="23"/>
      <c r="C2956" s="24"/>
      <c r="D2956" s="23"/>
      <c r="E2956" s="28"/>
      <c r="F2956" s="29"/>
      <c r="G2956" s="30"/>
      <c r="H2956" s="65"/>
      <c r="I2956" s="31"/>
    </row>
    <row r="2957" spans="1:9" x14ac:dyDescent="0.2">
      <c r="A2957" s="27"/>
      <c r="B2957" s="23"/>
      <c r="C2957" s="24"/>
      <c r="D2957" s="23"/>
      <c r="E2957" s="28"/>
      <c r="F2957" s="29"/>
      <c r="G2957" s="30"/>
      <c r="H2957" s="65"/>
      <c r="I2957" s="31"/>
    </row>
    <row r="2958" spans="1:9" x14ac:dyDescent="0.2">
      <c r="A2958" s="27"/>
      <c r="B2958" s="23"/>
      <c r="C2958" s="24"/>
      <c r="D2958" s="23"/>
      <c r="E2958" s="28"/>
      <c r="F2958" s="29"/>
      <c r="G2958" s="30"/>
      <c r="H2958" s="65"/>
      <c r="I2958" s="31"/>
    </row>
    <row r="2959" spans="1:9" x14ac:dyDescent="0.2">
      <c r="A2959" s="27"/>
      <c r="B2959" s="23"/>
      <c r="C2959" s="24"/>
      <c r="D2959" s="23"/>
      <c r="E2959" s="28"/>
      <c r="F2959" s="29"/>
      <c r="G2959" s="30"/>
      <c r="H2959" s="65"/>
      <c r="I2959" s="31"/>
    </row>
    <row r="2960" spans="1:9" x14ac:dyDescent="0.2">
      <c r="A2960" s="27"/>
      <c r="B2960" s="23"/>
      <c r="C2960" s="24"/>
      <c r="D2960" s="23"/>
      <c r="E2960" s="28"/>
      <c r="F2960" s="29"/>
      <c r="G2960" s="30"/>
      <c r="H2960" s="65"/>
      <c r="I2960" s="31"/>
    </row>
    <row r="2961" spans="1:9" x14ac:dyDescent="0.2">
      <c r="A2961" s="27"/>
      <c r="B2961" s="23"/>
      <c r="C2961" s="24"/>
      <c r="D2961" s="23"/>
      <c r="E2961" s="28"/>
      <c r="F2961" s="29"/>
      <c r="G2961" s="30"/>
      <c r="H2961" s="65"/>
      <c r="I2961" s="31"/>
    </row>
    <row r="2962" spans="1:9" x14ac:dyDescent="0.2">
      <c r="A2962" s="27"/>
      <c r="B2962" s="23"/>
      <c r="C2962" s="24"/>
      <c r="D2962" s="23"/>
      <c r="E2962" s="28"/>
      <c r="F2962" s="29"/>
      <c r="G2962" s="30"/>
      <c r="H2962" s="65"/>
      <c r="I2962" s="31"/>
    </row>
    <row r="2963" spans="1:9" x14ac:dyDescent="0.2">
      <c r="A2963" s="27"/>
      <c r="B2963" s="23"/>
      <c r="C2963" s="24"/>
      <c r="D2963" s="23"/>
      <c r="E2963" s="28"/>
      <c r="F2963" s="29"/>
      <c r="G2963" s="30"/>
      <c r="H2963" s="65"/>
      <c r="I2963" s="31"/>
    </row>
    <row r="2964" spans="1:9" x14ac:dyDescent="0.2">
      <c r="A2964" s="27"/>
      <c r="B2964" s="23"/>
      <c r="C2964" s="24"/>
      <c r="D2964" s="23"/>
      <c r="E2964" s="28"/>
      <c r="F2964" s="29"/>
      <c r="G2964" s="30"/>
      <c r="H2964" s="65"/>
      <c r="I2964" s="31"/>
    </row>
    <row r="2965" spans="1:9" x14ac:dyDescent="0.2">
      <c r="A2965" s="27"/>
      <c r="B2965" s="23"/>
      <c r="C2965" s="24"/>
      <c r="D2965" s="23"/>
      <c r="E2965" s="28"/>
      <c r="F2965" s="29"/>
      <c r="G2965" s="30"/>
      <c r="H2965" s="65"/>
      <c r="I2965" s="31"/>
    </row>
    <row r="2966" spans="1:9" x14ac:dyDescent="0.2">
      <c r="A2966" s="27"/>
      <c r="B2966" s="23"/>
      <c r="C2966" s="24"/>
      <c r="D2966" s="23"/>
      <c r="E2966" s="28"/>
      <c r="F2966" s="29"/>
      <c r="G2966" s="30"/>
      <c r="H2966" s="65"/>
      <c r="I2966" s="31"/>
    </row>
    <row r="2967" spans="1:9" x14ac:dyDescent="0.2">
      <c r="A2967" s="27"/>
      <c r="B2967" s="23"/>
      <c r="C2967" s="24"/>
      <c r="D2967" s="23"/>
      <c r="E2967" s="28"/>
      <c r="F2967" s="29"/>
      <c r="G2967" s="30"/>
      <c r="H2967" s="65"/>
      <c r="I2967" s="31"/>
    </row>
    <row r="2968" spans="1:9" x14ac:dyDescent="0.2">
      <c r="A2968" s="27"/>
      <c r="B2968" s="23"/>
      <c r="C2968" s="24"/>
      <c r="D2968" s="23"/>
      <c r="E2968" s="28"/>
      <c r="F2968" s="29"/>
      <c r="G2968" s="30"/>
      <c r="H2968" s="65"/>
      <c r="I2968" s="31"/>
    </row>
    <row r="2969" spans="1:9" x14ac:dyDescent="0.2">
      <c r="A2969" s="27"/>
      <c r="B2969" s="23"/>
      <c r="C2969" s="24"/>
      <c r="D2969" s="23"/>
      <c r="E2969" s="28"/>
      <c r="F2969" s="29"/>
      <c r="G2969" s="30"/>
      <c r="H2969" s="65"/>
      <c r="I2969" s="31"/>
    </row>
    <row r="2970" spans="1:9" x14ac:dyDescent="0.2">
      <c r="A2970" s="27"/>
      <c r="B2970" s="23"/>
      <c r="C2970" s="24"/>
      <c r="D2970" s="23"/>
      <c r="E2970" s="28"/>
      <c r="F2970" s="29"/>
      <c r="G2970" s="30"/>
      <c r="H2970" s="65"/>
      <c r="I2970" s="31"/>
    </row>
    <row r="2971" spans="1:9" x14ac:dyDescent="0.2">
      <c r="A2971" s="27"/>
      <c r="B2971" s="23"/>
      <c r="C2971" s="24"/>
      <c r="D2971" s="23"/>
      <c r="E2971" s="28"/>
      <c r="F2971" s="29"/>
      <c r="G2971" s="30"/>
      <c r="H2971" s="65"/>
      <c r="I2971" s="31"/>
    </row>
    <row r="2972" spans="1:9" x14ac:dyDescent="0.2">
      <c r="A2972" s="27"/>
      <c r="B2972" s="23"/>
      <c r="C2972" s="24"/>
      <c r="D2972" s="23"/>
      <c r="E2972" s="28"/>
      <c r="F2972" s="29"/>
      <c r="G2972" s="30"/>
      <c r="H2972" s="65"/>
      <c r="I2972" s="31"/>
    </row>
    <row r="2973" spans="1:9" x14ac:dyDescent="0.2">
      <c r="A2973" s="27"/>
      <c r="B2973" s="23"/>
      <c r="C2973" s="24"/>
      <c r="D2973" s="23"/>
      <c r="E2973" s="28"/>
      <c r="F2973" s="29"/>
      <c r="G2973" s="30"/>
      <c r="H2973" s="65"/>
      <c r="I2973" s="31"/>
    </row>
    <row r="2974" spans="1:9" x14ac:dyDescent="0.2">
      <c r="A2974" s="27"/>
      <c r="B2974" s="23"/>
      <c r="C2974" s="24"/>
      <c r="D2974" s="23"/>
      <c r="E2974" s="28"/>
      <c r="F2974" s="29"/>
      <c r="G2974" s="30"/>
      <c r="H2974" s="65"/>
      <c r="I2974" s="31"/>
    </row>
    <row r="2975" spans="1:9" x14ac:dyDescent="0.2">
      <c r="A2975" s="27"/>
      <c r="B2975" s="23"/>
      <c r="C2975" s="24"/>
      <c r="D2975" s="23"/>
      <c r="E2975" s="28"/>
      <c r="F2975" s="29"/>
      <c r="G2975" s="30"/>
      <c r="H2975" s="65"/>
      <c r="I2975" s="31"/>
    </row>
    <row r="2976" spans="1:9" x14ac:dyDescent="0.2">
      <c r="A2976" s="27"/>
      <c r="B2976" s="23"/>
      <c r="C2976" s="24"/>
      <c r="D2976" s="23"/>
      <c r="E2976" s="28"/>
      <c r="F2976" s="29"/>
      <c r="G2976" s="30"/>
      <c r="H2976" s="65"/>
      <c r="I2976" s="31"/>
    </row>
    <row r="2977" spans="1:9" x14ac:dyDescent="0.2">
      <c r="A2977" s="27"/>
      <c r="B2977" s="23"/>
      <c r="C2977" s="24"/>
      <c r="D2977" s="23"/>
      <c r="E2977" s="28"/>
      <c r="F2977" s="29"/>
      <c r="G2977" s="30"/>
      <c r="H2977" s="65"/>
      <c r="I2977" s="31"/>
    </row>
    <row r="2978" spans="1:9" x14ac:dyDescent="0.2">
      <c r="A2978" s="27"/>
      <c r="B2978" s="23"/>
      <c r="C2978" s="24"/>
      <c r="D2978" s="23"/>
      <c r="E2978" s="28"/>
      <c r="F2978" s="29"/>
      <c r="G2978" s="30"/>
      <c r="H2978" s="65"/>
      <c r="I2978" s="31"/>
    </row>
    <row r="2979" spans="1:9" x14ac:dyDescent="0.2">
      <c r="A2979" s="27"/>
      <c r="B2979" s="23"/>
      <c r="C2979" s="24"/>
      <c r="D2979" s="23"/>
      <c r="E2979" s="28"/>
      <c r="F2979" s="29"/>
      <c r="G2979" s="30"/>
      <c r="H2979" s="65"/>
      <c r="I2979" s="31"/>
    </row>
    <row r="2980" spans="1:9" x14ac:dyDescent="0.2">
      <c r="A2980" s="27"/>
      <c r="B2980" s="23"/>
      <c r="C2980" s="24"/>
      <c r="D2980" s="23"/>
      <c r="E2980" s="28"/>
      <c r="F2980" s="29"/>
      <c r="G2980" s="30"/>
      <c r="H2980" s="65"/>
      <c r="I2980" s="31"/>
    </row>
    <row r="2981" spans="1:9" x14ac:dyDescent="0.2">
      <c r="A2981" s="27"/>
      <c r="B2981" s="23"/>
      <c r="C2981" s="24"/>
      <c r="D2981" s="23"/>
      <c r="E2981" s="28"/>
      <c r="F2981" s="29"/>
      <c r="G2981" s="30"/>
      <c r="H2981" s="65"/>
      <c r="I2981" s="31"/>
    </row>
    <row r="2982" spans="1:9" x14ac:dyDescent="0.2">
      <c r="A2982" s="27"/>
      <c r="B2982" s="23"/>
      <c r="C2982" s="24"/>
      <c r="D2982" s="23"/>
      <c r="E2982" s="28"/>
      <c r="F2982" s="29"/>
      <c r="G2982" s="30"/>
      <c r="H2982" s="65"/>
      <c r="I2982" s="31"/>
    </row>
    <row r="2983" spans="1:9" x14ac:dyDescent="0.2">
      <c r="A2983" s="27"/>
      <c r="B2983" s="23"/>
      <c r="C2983" s="24"/>
      <c r="D2983" s="23"/>
      <c r="E2983" s="28"/>
      <c r="F2983" s="29"/>
      <c r="G2983" s="30"/>
      <c r="H2983" s="65"/>
      <c r="I2983" s="31"/>
    </row>
    <row r="2984" spans="1:9" x14ac:dyDescent="0.2">
      <c r="A2984" s="27"/>
      <c r="B2984" s="23"/>
      <c r="C2984" s="24"/>
      <c r="D2984" s="23"/>
      <c r="E2984" s="28"/>
      <c r="F2984" s="29"/>
      <c r="G2984" s="30"/>
      <c r="H2984" s="65"/>
      <c r="I2984" s="31"/>
    </row>
    <row r="2985" spans="1:9" x14ac:dyDescent="0.2">
      <c r="A2985" s="27"/>
      <c r="B2985" s="23"/>
      <c r="C2985" s="24"/>
      <c r="D2985" s="23"/>
      <c r="E2985" s="28"/>
      <c r="F2985" s="29"/>
      <c r="G2985" s="30"/>
      <c r="H2985" s="65"/>
      <c r="I2985" s="31"/>
    </row>
    <row r="2986" spans="1:9" x14ac:dyDescent="0.2">
      <c r="A2986" s="27"/>
      <c r="B2986" s="23"/>
      <c r="C2986" s="24"/>
      <c r="D2986" s="23"/>
      <c r="E2986" s="28"/>
      <c r="F2986" s="29"/>
      <c r="G2986" s="30"/>
      <c r="H2986" s="65"/>
      <c r="I2986" s="31"/>
    </row>
    <row r="2987" spans="1:9" x14ac:dyDescent="0.2">
      <c r="A2987" s="27"/>
      <c r="B2987" s="23"/>
      <c r="C2987" s="24"/>
      <c r="D2987" s="23"/>
      <c r="E2987" s="28"/>
      <c r="F2987" s="29"/>
      <c r="G2987" s="30"/>
      <c r="H2987" s="65"/>
      <c r="I2987" s="31"/>
    </row>
    <row r="2988" spans="1:9" x14ac:dyDescent="0.2">
      <c r="A2988" s="27"/>
      <c r="B2988" s="23"/>
      <c r="C2988" s="24"/>
      <c r="D2988" s="23"/>
      <c r="E2988" s="28"/>
      <c r="F2988" s="29"/>
      <c r="G2988" s="30"/>
      <c r="H2988" s="65"/>
      <c r="I2988" s="31"/>
    </row>
    <row r="2989" spans="1:9" x14ac:dyDescent="0.2">
      <c r="A2989" s="27"/>
      <c r="B2989" s="23"/>
      <c r="C2989" s="24"/>
      <c r="D2989" s="23"/>
      <c r="E2989" s="28"/>
      <c r="F2989" s="29"/>
      <c r="G2989" s="30"/>
      <c r="H2989" s="65"/>
      <c r="I2989" s="31"/>
    </row>
    <row r="2990" spans="1:9" x14ac:dyDescent="0.2">
      <c r="A2990" s="27"/>
      <c r="B2990" s="23"/>
      <c r="C2990" s="24"/>
      <c r="D2990" s="23"/>
      <c r="E2990" s="28"/>
      <c r="F2990" s="29"/>
      <c r="G2990" s="30"/>
      <c r="H2990" s="65"/>
      <c r="I2990" s="31"/>
    </row>
    <row r="2991" spans="1:9" x14ac:dyDescent="0.2">
      <c r="A2991" s="27"/>
      <c r="B2991" s="23"/>
      <c r="C2991" s="24"/>
      <c r="D2991" s="23"/>
      <c r="E2991" s="28"/>
      <c r="F2991" s="29"/>
      <c r="G2991" s="30"/>
      <c r="H2991" s="65"/>
      <c r="I2991" s="31"/>
    </row>
    <row r="2992" spans="1:9" x14ac:dyDescent="0.2">
      <c r="A2992" s="27"/>
      <c r="B2992" s="23"/>
      <c r="C2992" s="24"/>
      <c r="D2992" s="23"/>
      <c r="E2992" s="28"/>
      <c r="F2992" s="29"/>
      <c r="G2992" s="30"/>
      <c r="H2992" s="65"/>
      <c r="I2992" s="31"/>
    </row>
    <row r="2993" spans="1:9" x14ac:dyDescent="0.2">
      <c r="A2993" s="27"/>
      <c r="B2993" s="23"/>
      <c r="C2993" s="24"/>
      <c r="D2993" s="23"/>
      <c r="E2993" s="28"/>
      <c r="F2993" s="29"/>
      <c r="G2993" s="30"/>
      <c r="H2993" s="65"/>
      <c r="I2993" s="31"/>
    </row>
    <row r="2994" spans="1:9" x14ac:dyDescent="0.2">
      <c r="A2994" s="27"/>
      <c r="B2994" s="23"/>
      <c r="C2994" s="24"/>
      <c r="D2994" s="23"/>
      <c r="E2994" s="28"/>
      <c r="F2994" s="29"/>
      <c r="G2994" s="30"/>
      <c r="H2994" s="65"/>
      <c r="I2994" s="31"/>
    </row>
    <row r="2995" spans="1:9" x14ac:dyDescent="0.2">
      <c r="A2995" s="27"/>
      <c r="B2995" s="23"/>
      <c r="C2995" s="24"/>
      <c r="D2995" s="23"/>
      <c r="E2995" s="28"/>
      <c r="F2995" s="29"/>
      <c r="G2995" s="30"/>
      <c r="H2995" s="65"/>
      <c r="I2995" s="31"/>
    </row>
    <row r="2996" spans="1:9" x14ac:dyDescent="0.2">
      <c r="A2996" s="27"/>
      <c r="B2996" s="23"/>
      <c r="C2996" s="24"/>
      <c r="D2996" s="23"/>
      <c r="E2996" s="28"/>
      <c r="F2996" s="29"/>
      <c r="G2996" s="30"/>
      <c r="H2996" s="65"/>
      <c r="I2996" s="31"/>
    </row>
    <row r="2997" spans="1:9" x14ac:dyDescent="0.2">
      <c r="A2997" s="27"/>
      <c r="B2997" s="23"/>
      <c r="C2997" s="24"/>
      <c r="D2997" s="23"/>
      <c r="E2997" s="28"/>
      <c r="F2997" s="29"/>
      <c r="G2997" s="30"/>
      <c r="H2997" s="65"/>
      <c r="I2997" s="31"/>
    </row>
    <row r="2998" spans="1:9" x14ac:dyDescent="0.2">
      <c r="A2998" s="27"/>
      <c r="B2998" s="23"/>
      <c r="C2998" s="24"/>
      <c r="D2998" s="23"/>
      <c r="E2998" s="28"/>
      <c r="F2998" s="29"/>
      <c r="G2998" s="30"/>
      <c r="H2998" s="65"/>
      <c r="I2998" s="31"/>
    </row>
    <row r="2999" spans="1:9" x14ac:dyDescent="0.2">
      <c r="A2999" s="27"/>
      <c r="B2999" s="23"/>
      <c r="C2999" s="24"/>
      <c r="D2999" s="23"/>
      <c r="E2999" s="28"/>
      <c r="F2999" s="29"/>
      <c r="G2999" s="30"/>
      <c r="H2999" s="65"/>
      <c r="I2999" s="31"/>
    </row>
    <row r="3000" spans="1:9" x14ac:dyDescent="0.2">
      <c r="A3000" s="27"/>
      <c r="B3000" s="23"/>
      <c r="C3000" s="24"/>
      <c r="D3000" s="23"/>
      <c r="E3000" s="28"/>
      <c r="F3000" s="29"/>
      <c r="G3000" s="30"/>
      <c r="H3000" s="65"/>
      <c r="I3000" s="31"/>
    </row>
    <row r="3001" spans="1:9" x14ac:dyDescent="0.2">
      <c r="A3001" s="27"/>
      <c r="B3001" s="23"/>
      <c r="C3001" s="24"/>
      <c r="D3001" s="23"/>
      <c r="E3001" s="28"/>
      <c r="F3001" s="29"/>
      <c r="G3001" s="30"/>
      <c r="H3001" s="65"/>
      <c r="I3001" s="31"/>
    </row>
    <row r="3002" spans="1:9" x14ac:dyDescent="0.2">
      <c r="A3002" s="27"/>
      <c r="B3002" s="23"/>
      <c r="C3002" s="24"/>
      <c r="D3002" s="23"/>
      <c r="E3002" s="28"/>
      <c r="F3002" s="29"/>
      <c r="G3002" s="30"/>
      <c r="H3002" s="65"/>
      <c r="I3002" s="31"/>
    </row>
    <row r="3003" spans="1:9" x14ac:dyDescent="0.2">
      <c r="A3003" s="27"/>
      <c r="B3003" s="23"/>
      <c r="C3003" s="24"/>
      <c r="D3003" s="23"/>
      <c r="E3003" s="28"/>
      <c r="F3003" s="29"/>
      <c r="G3003" s="30"/>
      <c r="H3003" s="65"/>
      <c r="I3003" s="31"/>
    </row>
    <row r="3004" spans="1:9" x14ac:dyDescent="0.2">
      <c r="A3004" s="27"/>
      <c r="B3004" s="23"/>
      <c r="C3004" s="24"/>
      <c r="D3004" s="23"/>
      <c r="E3004" s="28"/>
      <c r="F3004" s="29"/>
      <c r="G3004" s="30"/>
      <c r="H3004" s="65"/>
      <c r="I3004" s="31"/>
    </row>
    <row r="3005" spans="1:9" x14ac:dyDescent="0.2">
      <c r="A3005" s="27"/>
      <c r="B3005" s="23"/>
      <c r="C3005" s="24"/>
      <c r="D3005" s="23"/>
      <c r="E3005" s="28"/>
      <c r="F3005" s="29"/>
      <c r="G3005" s="30"/>
      <c r="H3005" s="65"/>
      <c r="I3005" s="31"/>
    </row>
    <row r="3006" spans="1:9" x14ac:dyDescent="0.2">
      <c r="A3006" s="27"/>
      <c r="B3006" s="23"/>
      <c r="C3006" s="24"/>
      <c r="D3006" s="23"/>
      <c r="E3006" s="28"/>
      <c r="F3006" s="29"/>
      <c r="G3006" s="30"/>
      <c r="H3006" s="65"/>
      <c r="I3006" s="31"/>
    </row>
    <row r="3007" spans="1:9" x14ac:dyDescent="0.2">
      <c r="A3007" s="27"/>
      <c r="B3007" s="23"/>
      <c r="C3007" s="24"/>
      <c r="D3007" s="23"/>
      <c r="E3007" s="28"/>
      <c r="F3007" s="29"/>
      <c r="G3007" s="30"/>
      <c r="H3007" s="65"/>
      <c r="I3007" s="31"/>
    </row>
    <row r="3008" spans="1:9" x14ac:dyDescent="0.2">
      <c r="A3008" s="27"/>
      <c r="B3008" s="23"/>
      <c r="C3008" s="24"/>
      <c r="D3008" s="23"/>
      <c r="E3008" s="28"/>
      <c r="F3008" s="29"/>
      <c r="G3008" s="30"/>
      <c r="H3008" s="65"/>
      <c r="I3008" s="31"/>
    </row>
    <row r="3009" spans="1:9" x14ac:dyDescent="0.2">
      <c r="A3009" s="27"/>
      <c r="B3009" s="23"/>
      <c r="C3009" s="24"/>
      <c r="D3009" s="23"/>
      <c r="E3009" s="28"/>
      <c r="F3009" s="29"/>
      <c r="G3009" s="30"/>
      <c r="H3009" s="65"/>
      <c r="I3009" s="31"/>
    </row>
    <row r="3010" spans="1:9" x14ac:dyDescent="0.2">
      <c r="A3010" s="27"/>
      <c r="B3010" s="23"/>
      <c r="C3010" s="24"/>
      <c r="D3010" s="23"/>
      <c r="E3010" s="28"/>
      <c r="F3010" s="29"/>
      <c r="G3010" s="30"/>
      <c r="H3010" s="65"/>
      <c r="I3010" s="31"/>
    </row>
    <row r="3011" spans="1:9" x14ac:dyDescent="0.2">
      <c r="A3011" s="27"/>
      <c r="B3011" s="23"/>
      <c r="C3011" s="24"/>
      <c r="D3011" s="23"/>
      <c r="E3011" s="28"/>
      <c r="F3011" s="29"/>
      <c r="G3011" s="30"/>
      <c r="H3011" s="65"/>
      <c r="I3011" s="31"/>
    </row>
    <row r="3012" spans="1:9" x14ac:dyDescent="0.2">
      <c r="A3012" s="27"/>
      <c r="B3012" s="23"/>
      <c r="C3012" s="24"/>
      <c r="D3012" s="23"/>
      <c r="E3012" s="28"/>
      <c r="F3012" s="29"/>
      <c r="G3012" s="30"/>
      <c r="H3012" s="65"/>
      <c r="I3012" s="31"/>
    </row>
    <row r="3013" spans="1:9" x14ac:dyDescent="0.2">
      <c r="A3013" s="27"/>
      <c r="B3013" s="23"/>
      <c r="C3013" s="24"/>
      <c r="D3013" s="23"/>
      <c r="E3013" s="28"/>
      <c r="F3013" s="29"/>
      <c r="G3013" s="30"/>
      <c r="H3013" s="65"/>
      <c r="I3013" s="31"/>
    </row>
    <row r="3014" spans="1:9" x14ac:dyDescent="0.2">
      <c r="A3014" s="27"/>
      <c r="B3014" s="23"/>
      <c r="C3014" s="24"/>
      <c r="D3014" s="23"/>
      <c r="E3014" s="28"/>
      <c r="F3014" s="29"/>
      <c r="G3014" s="30"/>
      <c r="H3014" s="65"/>
      <c r="I3014" s="31"/>
    </row>
    <row r="3015" spans="1:9" x14ac:dyDescent="0.2">
      <c r="A3015" s="27"/>
      <c r="B3015" s="23"/>
      <c r="C3015" s="24"/>
      <c r="D3015" s="23"/>
      <c r="E3015" s="28"/>
      <c r="F3015" s="29"/>
      <c r="G3015" s="30"/>
      <c r="H3015" s="65"/>
      <c r="I3015" s="31"/>
    </row>
    <row r="3016" spans="1:9" x14ac:dyDescent="0.2">
      <c r="A3016" s="27"/>
      <c r="B3016" s="23"/>
      <c r="C3016" s="24"/>
      <c r="D3016" s="23"/>
      <c r="E3016" s="28"/>
      <c r="F3016" s="29"/>
      <c r="G3016" s="30"/>
      <c r="H3016" s="65"/>
      <c r="I3016" s="31"/>
    </row>
    <row r="3017" spans="1:9" x14ac:dyDescent="0.2">
      <c r="A3017" s="27"/>
      <c r="B3017" s="23"/>
      <c r="C3017" s="24"/>
      <c r="D3017" s="23"/>
      <c r="E3017" s="28"/>
      <c r="F3017" s="29"/>
      <c r="G3017" s="30"/>
      <c r="H3017" s="65"/>
      <c r="I3017" s="31"/>
    </row>
    <row r="3018" spans="1:9" x14ac:dyDescent="0.2">
      <c r="A3018" s="27"/>
      <c r="B3018" s="23"/>
      <c r="C3018" s="24"/>
      <c r="D3018" s="23"/>
      <c r="E3018" s="28"/>
      <c r="F3018" s="29"/>
      <c r="G3018" s="30"/>
      <c r="H3018" s="65"/>
      <c r="I3018" s="31"/>
    </row>
    <row r="3019" spans="1:9" x14ac:dyDescent="0.2">
      <c r="A3019" s="27"/>
      <c r="B3019" s="23"/>
      <c r="C3019" s="24"/>
      <c r="D3019" s="23"/>
      <c r="E3019" s="28"/>
      <c r="F3019" s="29"/>
      <c r="G3019" s="30"/>
      <c r="H3019" s="65"/>
      <c r="I3019" s="31"/>
    </row>
    <row r="3020" spans="1:9" x14ac:dyDescent="0.2">
      <c r="A3020" s="27"/>
      <c r="B3020" s="23"/>
      <c r="C3020" s="24"/>
      <c r="D3020" s="23"/>
      <c r="E3020" s="28"/>
      <c r="F3020" s="29"/>
      <c r="G3020" s="30"/>
      <c r="H3020" s="65"/>
      <c r="I3020" s="31"/>
    </row>
    <row r="3021" spans="1:9" x14ac:dyDescent="0.2">
      <c r="A3021" s="27"/>
      <c r="B3021" s="23"/>
      <c r="C3021" s="24"/>
      <c r="D3021" s="23"/>
      <c r="E3021" s="28"/>
      <c r="F3021" s="29"/>
      <c r="G3021" s="30"/>
      <c r="H3021" s="65"/>
      <c r="I3021" s="31"/>
    </row>
    <row r="3022" spans="1:9" x14ac:dyDescent="0.2">
      <c r="A3022" s="27"/>
      <c r="B3022" s="23"/>
      <c r="C3022" s="24"/>
      <c r="D3022" s="23"/>
      <c r="E3022" s="28"/>
      <c r="F3022" s="29"/>
      <c r="G3022" s="30"/>
      <c r="H3022" s="65"/>
      <c r="I3022" s="31"/>
    </row>
    <row r="3023" spans="1:9" x14ac:dyDescent="0.2">
      <c r="A3023" s="27"/>
      <c r="B3023" s="23"/>
      <c r="C3023" s="24"/>
      <c r="D3023" s="23"/>
      <c r="E3023" s="28"/>
      <c r="F3023" s="29"/>
      <c r="G3023" s="30"/>
      <c r="H3023" s="65"/>
      <c r="I3023" s="31"/>
    </row>
    <row r="3024" spans="1:9" x14ac:dyDescent="0.2">
      <c r="A3024" s="27"/>
      <c r="B3024" s="23"/>
      <c r="C3024" s="24"/>
      <c r="D3024" s="23"/>
      <c r="E3024" s="28"/>
      <c r="F3024" s="29"/>
      <c r="G3024" s="30"/>
      <c r="H3024" s="65"/>
      <c r="I3024" s="31"/>
    </row>
    <row r="3025" spans="1:9" x14ac:dyDescent="0.2">
      <c r="A3025" s="27"/>
      <c r="B3025" s="23"/>
      <c r="C3025" s="24"/>
      <c r="D3025" s="23"/>
      <c r="E3025" s="28"/>
      <c r="F3025" s="29"/>
      <c r="G3025" s="30"/>
      <c r="H3025" s="65"/>
      <c r="I3025" s="31"/>
    </row>
    <row r="3026" spans="1:9" x14ac:dyDescent="0.2">
      <c r="A3026" s="27"/>
      <c r="B3026" s="23"/>
      <c r="C3026" s="24"/>
      <c r="D3026" s="23"/>
      <c r="E3026" s="28"/>
      <c r="F3026" s="29"/>
      <c r="G3026" s="30"/>
      <c r="H3026" s="65"/>
      <c r="I3026" s="31"/>
    </row>
    <row r="3027" spans="1:9" x14ac:dyDescent="0.2">
      <c r="A3027" s="27"/>
      <c r="B3027" s="23"/>
      <c r="C3027" s="24"/>
      <c r="D3027" s="23"/>
      <c r="E3027" s="28"/>
      <c r="F3027" s="29"/>
      <c r="G3027" s="30"/>
      <c r="H3027" s="65"/>
      <c r="I3027" s="31"/>
    </row>
    <row r="3028" spans="1:9" x14ac:dyDescent="0.2">
      <c r="A3028" s="27"/>
      <c r="B3028" s="23"/>
      <c r="C3028" s="24"/>
      <c r="D3028" s="23"/>
      <c r="E3028" s="28"/>
      <c r="F3028" s="29"/>
      <c r="G3028" s="30"/>
      <c r="H3028" s="65"/>
      <c r="I3028" s="31"/>
    </row>
    <row r="3029" spans="1:9" x14ac:dyDescent="0.2">
      <c r="A3029" s="27"/>
      <c r="B3029" s="23"/>
      <c r="C3029" s="24"/>
      <c r="D3029" s="23"/>
      <c r="E3029" s="28"/>
      <c r="F3029" s="29"/>
      <c r="G3029" s="30"/>
      <c r="H3029" s="65"/>
      <c r="I3029" s="31"/>
    </row>
    <row r="3030" spans="1:9" x14ac:dyDescent="0.2">
      <c r="A3030" s="27"/>
      <c r="B3030" s="23"/>
      <c r="C3030" s="24"/>
      <c r="D3030" s="23"/>
      <c r="E3030" s="28"/>
      <c r="F3030" s="29"/>
      <c r="G3030" s="30"/>
      <c r="H3030" s="65"/>
      <c r="I3030" s="31"/>
    </row>
    <row r="3031" spans="1:9" x14ac:dyDescent="0.2">
      <c r="A3031" s="27"/>
      <c r="B3031" s="23"/>
      <c r="C3031" s="24"/>
      <c r="D3031" s="23"/>
      <c r="E3031" s="28"/>
      <c r="F3031" s="29"/>
      <c r="G3031" s="30"/>
      <c r="H3031" s="65"/>
      <c r="I3031" s="31"/>
    </row>
    <row r="3032" spans="1:9" x14ac:dyDescent="0.2">
      <c r="A3032" s="27"/>
      <c r="B3032" s="23"/>
      <c r="C3032" s="24"/>
      <c r="D3032" s="23"/>
      <c r="E3032" s="28"/>
      <c r="F3032" s="29"/>
      <c r="G3032" s="30"/>
      <c r="H3032" s="65"/>
      <c r="I3032" s="31"/>
    </row>
    <row r="3033" spans="1:9" x14ac:dyDescent="0.2">
      <c r="A3033" s="27"/>
      <c r="B3033" s="23"/>
      <c r="C3033" s="24"/>
      <c r="D3033" s="23"/>
      <c r="E3033" s="28"/>
      <c r="F3033" s="29"/>
      <c r="G3033" s="30"/>
      <c r="H3033" s="65"/>
      <c r="I3033" s="31"/>
    </row>
    <row r="3034" spans="1:9" x14ac:dyDescent="0.2">
      <c r="A3034" s="27"/>
      <c r="B3034" s="23"/>
      <c r="C3034" s="24"/>
      <c r="D3034" s="23"/>
      <c r="E3034" s="28"/>
      <c r="F3034" s="29"/>
      <c r="G3034" s="30"/>
      <c r="H3034" s="65"/>
      <c r="I3034" s="31"/>
    </row>
    <row r="3035" spans="1:9" x14ac:dyDescent="0.2">
      <c r="A3035" s="27"/>
      <c r="B3035" s="23"/>
      <c r="C3035" s="24"/>
      <c r="D3035" s="23"/>
      <c r="E3035" s="28"/>
      <c r="F3035" s="29"/>
      <c r="G3035" s="30"/>
      <c r="H3035" s="65"/>
      <c r="I3035" s="31"/>
    </row>
    <row r="3036" spans="1:9" x14ac:dyDescent="0.2">
      <c r="A3036" s="27"/>
      <c r="B3036" s="23"/>
      <c r="C3036" s="24"/>
      <c r="D3036" s="23"/>
      <c r="E3036" s="28"/>
      <c r="F3036" s="29"/>
      <c r="G3036" s="30"/>
      <c r="H3036" s="65"/>
      <c r="I3036" s="31"/>
    </row>
    <row r="3037" spans="1:9" x14ac:dyDescent="0.2">
      <c r="A3037" s="27"/>
      <c r="B3037" s="23"/>
      <c r="C3037" s="24"/>
      <c r="D3037" s="23"/>
      <c r="E3037" s="28"/>
      <c r="F3037" s="29"/>
      <c r="G3037" s="30"/>
      <c r="H3037" s="65"/>
      <c r="I3037" s="31"/>
    </row>
    <row r="3038" spans="1:9" x14ac:dyDescent="0.2">
      <c r="A3038" s="27"/>
      <c r="B3038" s="23"/>
      <c r="C3038" s="24"/>
      <c r="D3038" s="23"/>
      <c r="E3038" s="28"/>
      <c r="F3038" s="29"/>
      <c r="G3038" s="30"/>
      <c r="H3038" s="65"/>
      <c r="I3038" s="31"/>
    </row>
    <row r="3039" spans="1:9" x14ac:dyDescent="0.2">
      <c r="A3039" s="27"/>
      <c r="B3039" s="23"/>
      <c r="C3039" s="24"/>
      <c r="D3039" s="23"/>
      <c r="E3039" s="28"/>
      <c r="F3039" s="29"/>
      <c r="G3039" s="30"/>
      <c r="H3039" s="65"/>
      <c r="I3039" s="31"/>
    </row>
    <row r="3040" spans="1:9" x14ac:dyDescent="0.2">
      <c r="A3040" s="27"/>
      <c r="B3040" s="23"/>
      <c r="C3040" s="24"/>
      <c r="D3040" s="23"/>
      <c r="E3040" s="28"/>
      <c r="F3040" s="29"/>
      <c r="G3040" s="30"/>
      <c r="H3040" s="65"/>
      <c r="I3040" s="31"/>
    </row>
    <row r="3041" spans="1:9" x14ac:dyDescent="0.2">
      <c r="A3041" s="27"/>
      <c r="B3041" s="23"/>
      <c r="C3041" s="24"/>
      <c r="D3041" s="23"/>
      <c r="E3041" s="28"/>
      <c r="F3041" s="29"/>
      <c r="G3041" s="30"/>
      <c r="H3041" s="65"/>
      <c r="I3041" s="31"/>
    </row>
    <row r="3042" spans="1:9" x14ac:dyDescent="0.2">
      <c r="A3042" s="27"/>
      <c r="B3042" s="23"/>
      <c r="C3042" s="24"/>
      <c r="D3042" s="23"/>
      <c r="E3042" s="28"/>
      <c r="F3042" s="29"/>
      <c r="G3042" s="30"/>
      <c r="H3042" s="65"/>
      <c r="I3042" s="31"/>
    </row>
    <row r="3043" spans="1:9" x14ac:dyDescent="0.2">
      <c r="A3043" s="27"/>
      <c r="B3043" s="23"/>
      <c r="C3043" s="24"/>
      <c r="D3043" s="23"/>
      <c r="E3043" s="28"/>
      <c r="F3043" s="29"/>
      <c r="G3043" s="30"/>
      <c r="H3043" s="65"/>
      <c r="I3043" s="31"/>
    </row>
    <row r="3044" spans="1:9" x14ac:dyDescent="0.2">
      <c r="A3044" s="27"/>
      <c r="B3044" s="23"/>
      <c r="C3044" s="24"/>
      <c r="D3044" s="23"/>
      <c r="E3044" s="28"/>
      <c r="F3044" s="29"/>
      <c r="G3044" s="30"/>
      <c r="H3044" s="65"/>
      <c r="I3044" s="31"/>
    </row>
    <row r="3045" spans="1:9" x14ac:dyDescent="0.2">
      <c r="A3045" s="27"/>
      <c r="B3045" s="23"/>
      <c r="C3045" s="24"/>
      <c r="D3045" s="23"/>
      <c r="E3045" s="28"/>
      <c r="F3045" s="29"/>
      <c r="G3045" s="30"/>
      <c r="H3045" s="65"/>
      <c r="I3045" s="31"/>
    </row>
    <row r="3046" spans="1:9" x14ac:dyDescent="0.2">
      <c r="A3046" s="27"/>
      <c r="B3046" s="23"/>
      <c r="C3046" s="24"/>
      <c r="D3046" s="23"/>
      <c r="E3046" s="28"/>
      <c r="F3046" s="29"/>
      <c r="G3046" s="30"/>
      <c r="H3046" s="65"/>
      <c r="I3046" s="31"/>
    </row>
    <row r="3047" spans="1:9" x14ac:dyDescent="0.2">
      <c r="A3047" s="27"/>
      <c r="B3047" s="23"/>
      <c r="C3047" s="24"/>
      <c r="D3047" s="23"/>
      <c r="E3047" s="28"/>
      <c r="F3047" s="29"/>
      <c r="G3047" s="30"/>
      <c r="H3047" s="65"/>
      <c r="I3047" s="31"/>
    </row>
    <row r="3048" spans="1:9" x14ac:dyDescent="0.2">
      <c r="A3048" s="27"/>
      <c r="B3048" s="23"/>
      <c r="C3048" s="24"/>
      <c r="D3048" s="23"/>
      <c r="E3048" s="28"/>
      <c r="F3048" s="29"/>
      <c r="G3048" s="30"/>
      <c r="H3048" s="65"/>
      <c r="I3048" s="31"/>
    </row>
    <row r="3049" spans="1:9" x14ac:dyDescent="0.2">
      <c r="A3049" s="27"/>
      <c r="B3049" s="23"/>
      <c r="C3049" s="24"/>
      <c r="D3049" s="23"/>
      <c r="E3049" s="28"/>
      <c r="F3049" s="29"/>
      <c r="G3049" s="30"/>
      <c r="H3049" s="65"/>
      <c r="I3049" s="31"/>
    </row>
    <row r="3050" spans="1:9" x14ac:dyDescent="0.2">
      <c r="A3050" s="27"/>
      <c r="B3050" s="23"/>
      <c r="C3050" s="24"/>
      <c r="D3050" s="23"/>
      <c r="E3050" s="28"/>
      <c r="F3050" s="29"/>
      <c r="G3050" s="30"/>
      <c r="H3050" s="65"/>
      <c r="I3050" s="31"/>
    </row>
    <row r="3051" spans="1:9" x14ac:dyDescent="0.2">
      <c r="A3051" s="27"/>
      <c r="B3051" s="23"/>
      <c r="C3051" s="24"/>
      <c r="D3051" s="23"/>
      <c r="E3051" s="28"/>
      <c r="F3051" s="29"/>
      <c r="G3051" s="30"/>
      <c r="H3051" s="65"/>
      <c r="I3051" s="31"/>
    </row>
    <row r="3052" spans="1:9" x14ac:dyDescent="0.2">
      <c r="A3052" s="27"/>
      <c r="B3052" s="23"/>
      <c r="C3052" s="24"/>
      <c r="D3052" s="23"/>
      <c r="E3052" s="28"/>
      <c r="F3052" s="29"/>
      <c r="G3052" s="30"/>
      <c r="H3052" s="65"/>
      <c r="I3052" s="31"/>
    </row>
    <row r="3053" spans="1:9" x14ac:dyDescent="0.2">
      <c r="A3053" s="27"/>
      <c r="B3053" s="23"/>
      <c r="C3053" s="24"/>
      <c r="D3053" s="23"/>
      <c r="E3053" s="28"/>
      <c r="F3053" s="29"/>
      <c r="G3053" s="30"/>
      <c r="H3053" s="65"/>
      <c r="I3053" s="31"/>
    </row>
    <row r="3054" spans="1:9" x14ac:dyDescent="0.2">
      <c r="A3054" s="27"/>
      <c r="B3054" s="23"/>
      <c r="C3054" s="24"/>
      <c r="D3054" s="23"/>
      <c r="E3054" s="28"/>
      <c r="F3054" s="29"/>
      <c r="G3054" s="30"/>
      <c r="H3054" s="65"/>
      <c r="I3054" s="31"/>
    </row>
    <row r="3055" spans="1:9" x14ac:dyDescent="0.2">
      <c r="A3055" s="27"/>
      <c r="B3055" s="23"/>
      <c r="C3055" s="24"/>
      <c r="D3055" s="23"/>
      <c r="E3055" s="28"/>
      <c r="F3055" s="29"/>
      <c r="G3055" s="30"/>
      <c r="H3055" s="65"/>
      <c r="I3055" s="31"/>
    </row>
    <row r="3056" spans="1:9" x14ac:dyDescent="0.2">
      <c r="A3056" s="27"/>
      <c r="B3056" s="23"/>
      <c r="C3056" s="24"/>
      <c r="D3056" s="23"/>
      <c r="E3056" s="28"/>
      <c r="F3056" s="29"/>
      <c r="G3056" s="30"/>
      <c r="H3056" s="65"/>
      <c r="I3056" s="31"/>
    </row>
    <row r="3057" spans="1:9" x14ac:dyDescent="0.2">
      <c r="A3057" s="27"/>
      <c r="B3057" s="23"/>
      <c r="C3057" s="24"/>
      <c r="D3057" s="23"/>
      <c r="E3057" s="28"/>
      <c r="F3057" s="29"/>
      <c r="G3057" s="30"/>
      <c r="H3057" s="65"/>
      <c r="I3057" s="31"/>
    </row>
    <row r="3058" spans="1:9" x14ac:dyDescent="0.2">
      <c r="A3058" s="27"/>
      <c r="B3058" s="23"/>
      <c r="C3058" s="24"/>
      <c r="D3058" s="23"/>
      <c r="E3058" s="28"/>
      <c r="F3058" s="29"/>
      <c r="G3058" s="30"/>
      <c r="H3058" s="65"/>
      <c r="I3058" s="31"/>
    </row>
    <row r="3059" spans="1:9" x14ac:dyDescent="0.2">
      <c r="A3059" s="27"/>
      <c r="B3059" s="23"/>
      <c r="C3059" s="24"/>
      <c r="D3059" s="23"/>
      <c r="E3059" s="28"/>
      <c r="F3059" s="29"/>
      <c r="G3059" s="30"/>
      <c r="H3059" s="65"/>
      <c r="I3059" s="31"/>
    </row>
    <row r="3060" spans="1:9" x14ac:dyDescent="0.2">
      <c r="A3060" s="27"/>
      <c r="B3060" s="23"/>
      <c r="C3060" s="24"/>
      <c r="D3060" s="23"/>
      <c r="E3060" s="28"/>
      <c r="F3060" s="29"/>
      <c r="G3060" s="30"/>
      <c r="H3060" s="65"/>
      <c r="I3060" s="31"/>
    </row>
    <row r="3061" spans="1:9" x14ac:dyDescent="0.2">
      <c r="A3061" s="27"/>
      <c r="B3061" s="23"/>
      <c r="C3061" s="24"/>
      <c r="D3061" s="23"/>
      <c r="E3061" s="28"/>
      <c r="F3061" s="29"/>
      <c r="G3061" s="30"/>
      <c r="H3061" s="65"/>
      <c r="I3061" s="31"/>
    </row>
    <row r="3062" spans="1:9" x14ac:dyDescent="0.2">
      <c r="A3062" s="27"/>
      <c r="B3062" s="23"/>
      <c r="C3062" s="24"/>
      <c r="D3062" s="23"/>
      <c r="E3062" s="28"/>
      <c r="F3062" s="29"/>
      <c r="G3062" s="30"/>
      <c r="H3062" s="65"/>
      <c r="I3062" s="31"/>
    </row>
    <row r="3063" spans="1:9" x14ac:dyDescent="0.2">
      <c r="A3063" s="27"/>
      <c r="B3063" s="23"/>
      <c r="C3063" s="24"/>
      <c r="D3063" s="23"/>
      <c r="E3063" s="28"/>
      <c r="F3063" s="29"/>
      <c r="G3063" s="30"/>
      <c r="H3063" s="65"/>
      <c r="I3063" s="31"/>
    </row>
    <row r="3064" spans="1:9" x14ac:dyDescent="0.2">
      <c r="A3064" s="27"/>
      <c r="B3064" s="23"/>
      <c r="C3064" s="24"/>
      <c r="D3064" s="23"/>
      <c r="E3064" s="28"/>
      <c r="F3064" s="29"/>
      <c r="G3064" s="30"/>
      <c r="H3064" s="65"/>
      <c r="I3064" s="31"/>
    </row>
    <row r="3065" spans="1:9" x14ac:dyDescent="0.2">
      <c r="A3065" s="27"/>
      <c r="B3065" s="23"/>
      <c r="C3065" s="24"/>
      <c r="D3065" s="23"/>
      <c r="E3065" s="28"/>
      <c r="F3065" s="29"/>
      <c r="G3065" s="30"/>
      <c r="H3065" s="65"/>
      <c r="I3065" s="31"/>
    </row>
    <row r="3066" spans="1:9" x14ac:dyDescent="0.2">
      <c r="A3066" s="27"/>
      <c r="B3066" s="23"/>
      <c r="C3066" s="24"/>
      <c r="D3066" s="23"/>
      <c r="E3066" s="28"/>
      <c r="F3066" s="29"/>
      <c r="G3066" s="30"/>
      <c r="H3066" s="65"/>
      <c r="I3066" s="31"/>
    </row>
    <row r="3067" spans="1:9" x14ac:dyDescent="0.2">
      <c r="A3067" s="27"/>
      <c r="B3067" s="23"/>
      <c r="C3067" s="24"/>
      <c r="D3067" s="23"/>
      <c r="E3067" s="28"/>
      <c r="F3067" s="29"/>
      <c r="G3067" s="30"/>
      <c r="H3067" s="65"/>
      <c r="I3067" s="31"/>
    </row>
    <row r="3068" spans="1:9" x14ac:dyDescent="0.2">
      <c r="A3068" s="27"/>
      <c r="B3068" s="23"/>
      <c r="C3068" s="24"/>
      <c r="D3068" s="23"/>
      <c r="E3068" s="28"/>
      <c r="F3068" s="29"/>
      <c r="G3068" s="30"/>
      <c r="H3068" s="65"/>
      <c r="I3068" s="31"/>
    </row>
    <row r="3069" spans="1:9" x14ac:dyDescent="0.2">
      <c r="A3069" s="27"/>
      <c r="B3069" s="23"/>
      <c r="C3069" s="24"/>
      <c r="D3069" s="23"/>
      <c r="E3069" s="28"/>
      <c r="F3069" s="29"/>
      <c r="G3069" s="30"/>
      <c r="H3069" s="65"/>
      <c r="I3069" s="31"/>
    </row>
    <row r="3070" spans="1:9" x14ac:dyDescent="0.2">
      <c r="A3070" s="27"/>
      <c r="B3070" s="23"/>
      <c r="C3070" s="24"/>
      <c r="D3070" s="23"/>
      <c r="E3070" s="28"/>
      <c r="F3070" s="29"/>
      <c r="G3070" s="30"/>
      <c r="H3070" s="65"/>
      <c r="I3070" s="31"/>
    </row>
    <row r="3071" spans="1:9" x14ac:dyDescent="0.2">
      <c r="A3071" s="27"/>
      <c r="B3071" s="23"/>
      <c r="C3071" s="24"/>
      <c r="D3071" s="23"/>
      <c r="E3071" s="28"/>
      <c r="F3071" s="29"/>
      <c r="G3071" s="30"/>
      <c r="H3071" s="65"/>
      <c r="I3071" s="31"/>
    </row>
    <row r="3072" spans="1:9" x14ac:dyDescent="0.2">
      <c r="A3072" s="27"/>
      <c r="B3072" s="23"/>
      <c r="C3072" s="24"/>
      <c r="D3072" s="23"/>
      <c r="E3072" s="28"/>
      <c r="F3072" s="29"/>
      <c r="G3072" s="30"/>
      <c r="H3072" s="65"/>
      <c r="I3072" s="31"/>
    </row>
    <row r="3073" spans="1:9" x14ac:dyDescent="0.2">
      <c r="A3073" s="27"/>
      <c r="B3073" s="23"/>
      <c r="C3073" s="24"/>
      <c r="D3073" s="23"/>
      <c r="E3073" s="28"/>
      <c r="F3073" s="29"/>
      <c r="G3073" s="30"/>
      <c r="H3073" s="65"/>
      <c r="I3073" s="31"/>
    </row>
    <row r="3074" spans="1:9" x14ac:dyDescent="0.2">
      <c r="A3074" s="27"/>
      <c r="B3074" s="23"/>
      <c r="C3074" s="24"/>
      <c r="D3074" s="23"/>
      <c r="E3074" s="28"/>
      <c r="F3074" s="29"/>
      <c r="G3074" s="30"/>
      <c r="H3074" s="65"/>
      <c r="I3074" s="31"/>
    </row>
    <row r="3075" spans="1:9" x14ac:dyDescent="0.2">
      <c r="A3075" s="27"/>
      <c r="B3075" s="23"/>
      <c r="C3075" s="24"/>
      <c r="D3075" s="23"/>
      <c r="E3075" s="28"/>
      <c r="F3075" s="29"/>
      <c r="G3075" s="30"/>
      <c r="H3075" s="65"/>
      <c r="I3075" s="31"/>
    </row>
    <row r="3076" spans="1:9" x14ac:dyDescent="0.2">
      <c r="A3076" s="27"/>
      <c r="B3076" s="23"/>
      <c r="C3076" s="24"/>
      <c r="D3076" s="23"/>
      <c r="E3076" s="28"/>
      <c r="F3076" s="29"/>
      <c r="G3076" s="30"/>
      <c r="H3076" s="65"/>
      <c r="I3076" s="31"/>
    </row>
    <row r="3077" spans="1:9" x14ac:dyDescent="0.2">
      <c r="A3077" s="27"/>
      <c r="B3077" s="23"/>
      <c r="C3077" s="24"/>
      <c r="D3077" s="23"/>
      <c r="E3077" s="28"/>
      <c r="F3077" s="29"/>
      <c r="G3077" s="30"/>
      <c r="H3077" s="65"/>
      <c r="I3077" s="31"/>
    </row>
    <row r="3078" spans="1:9" x14ac:dyDescent="0.2">
      <c r="A3078" s="27"/>
      <c r="B3078" s="23"/>
      <c r="C3078" s="24"/>
      <c r="D3078" s="23"/>
      <c r="E3078" s="28"/>
      <c r="F3078" s="29"/>
      <c r="G3078" s="30"/>
      <c r="H3078" s="65"/>
      <c r="I3078" s="31"/>
    </row>
    <row r="3079" spans="1:9" x14ac:dyDescent="0.2">
      <c r="A3079" s="27"/>
      <c r="B3079" s="23"/>
      <c r="C3079" s="24"/>
      <c r="D3079" s="23"/>
      <c r="E3079" s="28"/>
      <c r="F3079" s="29"/>
      <c r="G3079" s="30"/>
      <c r="H3079" s="65"/>
      <c r="I3079" s="31"/>
    </row>
    <row r="3080" spans="1:9" x14ac:dyDescent="0.2">
      <c r="A3080" s="27"/>
      <c r="B3080" s="23"/>
      <c r="C3080" s="24"/>
      <c r="D3080" s="23"/>
      <c r="E3080" s="28"/>
      <c r="F3080" s="29"/>
      <c r="G3080" s="30"/>
      <c r="H3080" s="65"/>
      <c r="I3080" s="31"/>
    </row>
    <row r="3081" spans="1:9" x14ac:dyDescent="0.2">
      <c r="A3081" s="27"/>
      <c r="B3081" s="23"/>
      <c r="C3081" s="24"/>
      <c r="D3081" s="23"/>
      <c r="E3081" s="28"/>
      <c r="F3081" s="29"/>
      <c r="G3081" s="30"/>
      <c r="H3081" s="65"/>
      <c r="I3081" s="31"/>
    </row>
    <row r="3082" spans="1:9" x14ac:dyDescent="0.2">
      <c r="A3082" s="27"/>
      <c r="B3082" s="23"/>
      <c r="C3082" s="24"/>
      <c r="D3082" s="23"/>
      <c r="E3082" s="28"/>
      <c r="F3082" s="29"/>
      <c r="G3082" s="30"/>
      <c r="H3082" s="65"/>
      <c r="I3082" s="31"/>
    </row>
    <row r="3083" spans="1:9" x14ac:dyDescent="0.2">
      <c r="A3083" s="27"/>
      <c r="B3083" s="23"/>
      <c r="C3083" s="24"/>
      <c r="D3083" s="23"/>
      <c r="E3083" s="28"/>
      <c r="F3083" s="29"/>
      <c r="G3083" s="30"/>
      <c r="H3083" s="65"/>
      <c r="I3083" s="31"/>
    </row>
    <row r="3084" spans="1:9" x14ac:dyDescent="0.2">
      <c r="A3084" s="27"/>
      <c r="B3084" s="23"/>
      <c r="C3084" s="24"/>
      <c r="D3084" s="23"/>
      <c r="E3084" s="28"/>
      <c r="F3084" s="29"/>
      <c r="G3084" s="30"/>
      <c r="H3084" s="65"/>
      <c r="I3084" s="31"/>
    </row>
    <row r="3085" spans="1:9" x14ac:dyDescent="0.2">
      <c r="A3085" s="27"/>
      <c r="B3085" s="23"/>
      <c r="C3085" s="24"/>
      <c r="D3085" s="23"/>
      <c r="E3085" s="28"/>
      <c r="F3085" s="29"/>
      <c r="G3085" s="30"/>
      <c r="H3085" s="65"/>
      <c r="I3085" s="31"/>
    </row>
    <row r="3086" spans="1:9" x14ac:dyDescent="0.2">
      <c r="A3086" s="27"/>
      <c r="B3086" s="23"/>
      <c r="C3086" s="24"/>
      <c r="D3086" s="23"/>
      <c r="E3086" s="28"/>
      <c r="F3086" s="29"/>
      <c r="G3086" s="30"/>
      <c r="H3086" s="65"/>
      <c r="I3086" s="31"/>
    </row>
    <row r="3087" spans="1:9" x14ac:dyDescent="0.2">
      <c r="A3087" s="27"/>
      <c r="B3087" s="23"/>
      <c r="C3087" s="24"/>
      <c r="D3087" s="23"/>
      <c r="E3087" s="28"/>
      <c r="F3087" s="29"/>
      <c r="G3087" s="30"/>
      <c r="H3087" s="65"/>
      <c r="I3087" s="31"/>
    </row>
    <row r="3088" spans="1:9" x14ac:dyDescent="0.2">
      <c r="A3088" s="27"/>
      <c r="B3088" s="23"/>
      <c r="C3088" s="24"/>
      <c r="D3088" s="23"/>
      <c r="E3088" s="28"/>
      <c r="F3088" s="29"/>
      <c r="G3088" s="30"/>
      <c r="H3088" s="65"/>
      <c r="I3088" s="31"/>
    </row>
    <row r="3089" spans="1:9" x14ac:dyDescent="0.2">
      <c r="A3089" s="27"/>
      <c r="B3089" s="23"/>
      <c r="C3089" s="24"/>
      <c r="D3089" s="23"/>
      <c r="E3089" s="28"/>
      <c r="F3089" s="29"/>
      <c r="G3089" s="30"/>
      <c r="H3089" s="65"/>
      <c r="I3089" s="31"/>
    </row>
    <row r="3090" spans="1:9" x14ac:dyDescent="0.2">
      <c r="A3090" s="27"/>
      <c r="B3090" s="23"/>
      <c r="C3090" s="24"/>
      <c r="D3090" s="23"/>
      <c r="E3090" s="28"/>
      <c r="F3090" s="29"/>
      <c r="G3090" s="30"/>
      <c r="H3090" s="65"/>
      <c r="I3090" s="31"/>
    </row>
    <row r="3091" spans="1:9" x14ac:dyDescent="0.2">
      <c r="A3091" s="27"/>
      <c r="B3091" s="23"/>
      <c r="C3091" s="24"/>
      <c r="D3091" s="23"/>
      <c r="E3091" s="28"/>
      <c r="F3091" s="29"/>
      <c r="G3091" s="30"/>
      <c r="H3091" s="65"/>
      <c r="I3091" s="31"/>
    </row>
    <row r="3092" spans="1:9" x14ac:dyDescent="0.2">
      <c r="A3092" s="27"/>
      <c r="B3092" s="23"/>
      <c r="C3092" s="24"/>
      <c r="D3092" s="23"/>
      <c r="E3092" s="28"/>
      <c r="F3092" s="29"/>
      <c r="G3092" s="30"/>
      <c r="H3092" s="65"/>
      <c r="I3092" s="31"/>
    </row>
    <row r="3093" spans="1:9" x14ac:dyDescent="0.2">
      <c r="A3093" s="27"/>
      <c r="B3093" s="23"/>
      <c r="C3093" s="24"/>
      <c r="D3093" s="23"/>
      <c r="E3093" s="28"/>
      <c r="F3093" s="29"/>
      <c r="G3093" s="30"/>
      <c r="H3093" s="65"/>
      <c r="I3093" s="31"/>
    </row>
    <row r="3094" spans="1:9" x14ac:dyDescent="0.2">
      <c r="A3094" s="27"/>
      <c r="B3094" s="23"/>
      <c r="C3094" s="24"/>
      <c r="D3094" s="23"/>
      <c r="E3094" s="28"/>
      <c r="F3094" s="29"/>
      <c r="G3094" s="30"/>
      <c r="H3094" s="65"/>
      <c r="I3094" s="31"/>
    </row>
    <row r="3095" spans="1:9" x14ac:dyDescent="0.2">
      <c r="A3095" s="27"/>
      <c r="B3095" s="23"/>
      <c r="C3095" s="24"/>
      <c r="D3095" s="23"/>
      <c r="E3095" s="28"/>
      <c r="F3095" s="29"/>
      <c r="G3095" s="30"/>
      <c r="H3095" s="65"/>
      <c r="I3095" s="31"/>
    </row>
    <row r="3096" spans="1:9" x14ac:dyDescent="0.2">
      <c r="A3096" s="27"/>
      <c r="B3096" s="23"/>
      <c r="C3096" s="24"/>
      <c r="D3096" s="23"/>
      <c r="E3096" s="28"/>
      <c r="F3096" s="29"/>
      <c r="G3096" s="30"/>
      <c r="H3096" s="65"/>
      <c r="I3096" s="31"/>
    </row>
    <row r="3097" spans="1:9" x14ac:dyDescent="0.2">
      <c r="A3097" s="27"/>
      <c r="B3097" s="23"/>
      <c r="C3097" s="24"/>
      <c r="D3097" s="23"/>
      <c r="E3097" s="28"/>
      <c r="F3097" s="29"/>
      <c r="G3097" s="30"/>
      <c r="H3097" s="65"/>
      <c r="I3097" s="31"/>
    </row>
    <row r="3098" spans="1:9" x14ac:dyDescent="0.2">
      <c r="A3098" s="27"/>
      <c r="B3098" s="23"/>
      <c r="C3098" s="24"/>
      <c r="D3098" s="23"/>
      <c r="E3098" s="28"/>
      <c r="F3098" s="29"/>
      <c r="G3098" s="30"/>
      <c r="H3098" s="65"/>
      <c r="I3098" s="31"/>
    </row>
    <row r="3099" spans="1:9" x14ac:dyDescent="0.2">
      <c r="A3099" s="27"/>
      <c r="B3099" s="23"/>
      <c r="C3099" s="24"/>
      <c r="D3099" s="23"/>
      <c r="E3099" s="28"/>
      <c r="F3099" s="29"/>
      <c r="G3099" s="30"/>
      <c r="H3099" s="65"/>
      <c r="I3099" s="31"/>
    </row>
    <row r="3100" spans="1:9" x14ac:dyDescent="0.2">
      <c r="A3100" s="27"/>
      <c r="B3100" s="23"/>
      <c r="C3100" s="24"/>
      <c r="D3100" s="23"/>
      <c r="E3100" s="28"/>
      <c r="F3100" s="29"/>
      <c r="G3100" s="30"/>
      <c r="H3100" s="65"/>
      <c r="I3100" s="31"/>
    </row>
    <row r="3101" spans="1:9" x14ac:dyDescent="0.2">
      <c r="A3101" s="27"/>
      <c r="B3101" s="23"/>
      <c r="C3101" s="24"/>
      <c r="D3101" s="23"/>
      <c r="E3101" s="28"/>
      <c r="F3101" s="29"/>
      <c r="G3101" s="30"/>
      <c r="H3101" s="65"/>
      <c r="I3101" s="31"/>
    </row>
    <row r="3102" spans="1:9" x14ac:dyDescent="0.2">
      <c r="A3102" s="27"/>
      <c r="B3102" s="23"/>
      <c r="C3102" s="24"/>
      <c r="D3102" s="23"/>
      <c r="E3102" s="28"/>
      <c r="F3102" s="29"/>
      <c r="G3102" s="30"/>
      <c r="H3102" s="65"/>
      <c r="I3102" s="31"/>
    </row>
    <row r="3103" spans="1:9" x14ac:dyDescent="0.2">
      <c r="A3103" s="27"/>
      <c r="B3103" s="23"/>
      <c r="C3103" s="24"/>
      <c r="D3103" s="23"/>
      <c r="E3103" s="28"/>
      <c r="F3103" s="29"/>
      <c r="G3103" s="30"/>
      <c r="H3103" s="65"/>
      <c r="I3103" s="31"/>
    </row>
    <row r="3104" spans="1:9" x14ac:dyDescent="0.2">
      <c r="A3104" s="27"/>
      <c r="B3104" s="23"/>
      <c r="C3104" s="24"/>
      <c r="D3104" s="23"/>
      <c r="E3104" s="28"/>
      <c r="F3104" s="29"/>
      <c r="G3104" s="30"/>
      <c r="H3104" s="65"/>
      <c r="I3104" s="31"/>
    </row>
    <row r="3105" spans="1:9" x14ac:dyDescent="0.2">
      <c r="A3105" s="27"/>
      <c r="B3105" s="23"/>
      <c r="C3105" s="24"/>
      <c r="D3105" s="23"/>
      <c r="E3105" s="28"/>
      <c r="F3105" s="29"/>
      <c r="G3105" s="30"/>
      <c r="H3105" s="65"/>
      <c r="I3105" s="31"/>
    </row>
    <row r="3106" spans="1:9" x14ac:dyDescent="0.2">
      <c r="A3106" s="27"/>
      <c r="B3106" s="23"/>
      <c r="C3106" s="24"/>
      <c r="D3106" s="23"/>
      <c r="E3106" s="28"/>
      <c r="F3106" s="29"/>
      <c r="G3106" s="30"/>
      <c r="H3106" s="65"/>
      <c r="I3106" s="31"/>
    </row>
    <row r="3107" spans="1:9" x14ac:dyDescent="0.2">
      <c r="A3107" s="27"/>
      <c r="B3107" s="23"/>
      <c r="C3107" s="24"/>
      <c r="D3107" s="23"/>
      <c r="E3107" s="28"/>
      <c r="F3107" s="29"/>
      <c r="G3107" s="30"/>
      <c r="H3107" s="65"/>
      <c r="I3107" s="31"/>
    </row>
    <row r="3108" spans="1:9" x14ac:dyDescent="0.2">
      <c r="A3108" s="27"/>
      <c r="B3108" s="23"/>
      <c r="C3108" s="24"/>
      <c r="D3108" s="23"/>
      <c r="E3108" s="28"/>
      <c r="F3108" s="29"/>
      <c r="G3108" s="30"/>
      <c r="H3108" s="65"/>
      <c r="I3108" s="31"/>
    </row>
    <row r="3109" spans="1:9" x14ac:dyDescent="0.2">
      <c r="A3109" s="27"/>
      <c r="B3109" s="23"/>
      <c r="C3109" s="24"/>
      <c r="D3109" s="23"/>
      <c r="E3109" s="28"/>
      <c r="F3109" s="29"/>
      <c r="G3109" s="30"/>
      <c r="H3109" s="65"/>
      <c r="I3109" s="31"/>
    </row>
    <row r="3110" spans="1:9" x14ac:dyDescent="0.2">
      <c r="A3110" s="27"/>
      <c r="B3110" s="23"/>
      <c r="C3110" s="24"/>
      <c r="D3110" s="23"/>
      <c r="E3110" s="28"/>
      <c r="F3110" s="29"/>
      <c r="G3110" s="30"/>
      <c r="H3110" s="65"/>
      <c r="I3110" s="31"/>
    </row>
    <row r="3111" spans="1:9" x14ac:dyDescent="0.2">
      <c r="A3111" s="27"/>
      <c r="B3111" s="23"/>
      <c r="C3111" s="24"/>
      <c r="D3111" s="23"/>
      <c r="E3111" s="28"/>
      <c r="F3111" s="29"/>
      <c r="G3111" s="30"/>
      <c r="H3111" s="65"/>
      <c r="I3111" s="31"/>
    </row>
    <row r="3112" spans="1:9" x14ac:dyDescent="0.2">
      <c r="A3112" s="27"/>
      <c r="B3112" s="23"/>
      <c r="C3112" s="24"/>
      <c r="D3112" s="23"/>
      <c r="E3112" s="28"/>
      <c r="F3112" s="29"/>
      <c r="G3112" s="30"/>
      <c r="H3112" s="65"/>
      <c r="I3112" s="31"/>
    </row>
    <row r="3113" spans="1:9" x14ac:dyDescent="0.2">
      <c r="A3113" s="27"/>
      <c r="B3113" s="23"/>
      <c r="C3113" s="24"/>
      <c r="D3113" s="23"/>
      <c r="E3113" s="28"/>
      <c r="F3113" s="29"/>
      <c r="G3113" s="30"/>
      <c r="H3113" s="65"/>
      <c r="I3113" s="31"/>
    </row>
    <row r="3114" spans="1:9" x14ac:dyDescent="0.2">
      <c r="A3114" s="27"/>
      <c r="B3114" s="23"/>
      <c r="C3114" s="24"/>
      <c r="D3114" s="23"/>
      <c r="E3114" s="28"/>
      <c r="F3114" s="29"/>
      <c r="G3114" s="30"/>
      <c r="H3114" s="65"/>
      <c r="I3114" s="31"/>
    </row>
    <row r="3115" spans="1:9" x14ac:dyDescent="0.2">
      <c r="A3115" s="27"/>
      <c r="B3115" s="23"/>
      <c r="C3115" s="24"/>
      <c r="D3115" s="23"/>
      <c r="E3115" s="28"/>
      <c r="F3115" s="29"/>
      <c r="G3115" s="30"/>
      <c r="H3115" s="65"/>
      <c r="I3115" s="31"/>
    </row>
    <row r="3116" spans="1:9" x14ac:dyDescent="0.2">
      <c r="A3116" s="27"/>
      <c r="B3116" s="23"/>
      <c r="C3116" s="24"/>
      <c r="D3116" s="23"/>
      <c r="E3116" s="28"/>
      <c r="F3116" s="29"/>
      <c r="G3116" s="30"/>
      <c r="H3116" s="65"/>
      <c r="I3116" s="31"/>
    </row>
    <row r="3117" spans="1:9" x14ac:dyDescent="0.2">
      <c r="A3117" s="27"/>
      <c r="B3117" s="23"/>
      <c r="C3117" s="24"/>
      <c r="D3117" s="23"/>
      <c r="E3117" s="28"/>
      <c r="F3117" s="29"/>
      <c r="G3117" s="30"/>
      <c r="H3117" s="65"/>
      <c r="I3117" s="31"/>
    </row>
    <row r="3118" spans="1:9" x14ac:dyDescent="0.2">
      <c r="A3118" s="27"/>
      <c r="B3118" s="23"/>
      <c r="C3118" s="24"/>
      <c r="D3118" s="23"/>
      <c r="E3118" s="28"/>
      <c r="F3118" s="29"/>
      <c r="G3118" s="30"/>
      <c r="H3118" s="65"/>
      <c r="I3118" s="31"/>
    </row>
    <row r="3119" spans="1:9" x14ac:dyDescent="0.2">
      <c r="A3119" s="27"/>
      <c r="B3119" s="23"/>
      <c r="C3119" s="24"/>
      <c r="D3119" s="23"/>
      <c r="E3119" s="28"/>
      <c r="F3119" s="29"/>
      <c r="G3119" s="30"/>
      <c r="H3119" s="65"/>
      <c r="I3119" s="31"/>
    </row>
    <row r="3120" spans="1:9" x14ac:dyDescent="0.2">
      <c r="A3120" s="27"/>
      <c r="B3120" s="23"/>
      <c r="C3120" s="24"/>
      <c r="D3120" s="23"/>
      <c r="E3120" s="28"/>
      <c r="F3120" s="29"/>
      <c r="G3120" s="30"/>
      <c r="H3120" s="65"/>
      <c r="I3120" s="31"/>
    </row>
    <row r="3121" spans="1:9" x14ac:dyDescent="0.2">
      <c r="A3121" s="27"/>
      <c r="B3121" s="23"/>
      <c r="C3121" s="24"/>
      <c r="D3121" s="23"/>
      <c r="E3121" s="28"/>
      <c r="F3121" s="29"/>
      <c r="G3121" s="30"/>
      <c r="H3121" s="65"/>
      <c r="I3121" s="31"/>
    </row>
    <row r="3122" spans="1:9" x14ac:dyDescent="0.2">
      <c r="A3122" s="27"/>
      <c r="B3122" s="23"/>
      <c r="C3122" s="24"/>
      <c r="D3122" s="23"/>
      <c r="E3122" s="28"/>
      <c r="F3122" s="29"/>
      <c r="G3122" s="30"/>
      <c r="H3122" s="65"/>
      <c r="I3122" s="31"/>
    </row>
    <row r="3123" spans="1:9" x14ac:dyDescent="0.2">
      <c r="A3123" s="27"/>
      <c r="B3123" s="23"/>
      <c r="C3123" s="24"/>
      <c r="D3123" s="23"/>
      <c r="E3123" s="28"/>
      <c r="F3123" s="29"/>
      <c r="G3123" s="30"/>
      <c r="H3123" s="65"/>
      <c r="I3123" s="31"/>
    </row>
    <row r="3124" spans="1:9" x14ac:dyDescent="0.2">
      <c r="A3124" s="27"/>
      <c r="B3124" s="23"/>
      <c r="C3124" s="24"/>
      <c r="D3124" s="23"/>
      <c r="E3124" s="28"/>
      <c r="F3124" s="29"/>
      <c r="G3124" s="30"/>
      <c r="H3124" s="65"/>
      <c r="I3124" s="31"/>
    </row>
    <row r="3125" spans="1:9" x14ac:dyDescent="0.2">
      <c r="A3125" s="27"/>
      <c r="B3125" s="23"/>
      <c r="C3125" s="24"/>
      <c r="D3125" s="23"/>
      <c r="E3125" s="28"/>
      <c r="F3125" s="29"/>
      <c r="G3125" s="30"/>
      <c r="H3125" s="65"/>
      <c r="I3125" s="31"/>
    </row>
    <row r="3126" spans="1:9" x14ac:dyDescent="0.2">
      <c r="A3126" s="27"/>
      <c r="B3126" s="23"/>
      <c r="C3126" s="24"/>
      <c r="D3126" s="23"/>
      <c r="E3126" s="28"/>
      <c r="F3126" s="29"/>
      <c r="G3126" s="30"/>
      <c r="H3126" s="65"/>
      <c r="I3126" s="31"/>
    </row>
    <row r="3127" spans="1:9" x14ac:dyDescent="0.2">
      <c r="A3127" s="27"/>
      <c r="B3127" s="23"/>
      <c r="C3127" s="24"/>
      <c r="D3127" s="23"/>
      <c r="E3127" s="28"/>
      <c r="F3127" s="29"/>
      <c r="G3127" s="30"/>
      <c r="H3127" s="65"/>
      <c r="I3127" s="31"/>
    </row>
    <row r="3128" spans="1:9" x14ac:dyDescent="0.2">
      <c r="A3128" s="27"/>
      <c r="B3128" s="23"/>
      <c r="C3128" s="24"/>
      <c r="D3128" s="23"/>
      <c r="E3128" s="28"/>
      <c r="F3128" s="29"/>
      <c r="G3128" s="30"/>
      <c r="H3128" s="65"/>
      <c r="I3128" s="31"/>
    </row>
    <row r="3129" spans="1:9" x14ac:dyDescent="0.2">
      <c r="A3129" s="27"/>
      <c r="B3129" s="23"/>
      <c r="C3129" s="24"/>
      <c r="D3129" s="23"/>
      <c r="E3129" s="28"/>
      <c r="F3129" s="29"/>
      <c r="G3129" s="30"/>
      <c r="H3129" s="65"/>
      <c r="I3129" s="31"/>
    </row>
    <row r="3130" spans="1:9" x14ac:dyDescent="0.2">
      <c r="A3130" s="27"/>
      <c r="B3130" s="23"/>
      <c r="C3130" s="24"/>
      <c r="D3130" s="23"/>
      <c r="E3130" s="28"/>
      <c r="F3130" s="29"/>
      <c r="G3130" s="30"/>
      <c r="H3130" s="65"/>
      <c r="I3130" s="31"/>
    </row>
    <row r="3131" spans="1:9" x14ac:dyDescent="0.2">
      <c r="A3131" s="27"/>
      <c r="B3131" s="23"/>
      <c r="C3131" s="24"/>
      <c r="D3131" s="23"/>
      <c r="E3131" s="28"/>
      <c r="F3131" s="29"/>
      <c r="G3131" s="30"/>
      <c r="H3131" s="65"/>
      <c r="I3131" s="31"/>
    </row>
    <row r="3132" spans="1:9" x14ac:dyDescent="0.2">
      <c r="A3132" s="27"/>
      <c r="B3132" s="23"/>
      <c r="C3132" s="24"/>
      <c r="D3132" s="23"/>
      <c r="E3132" s="28"/>
      <c r="F3132" s="29"/>
      <c r="G3132" s="30"/>
      <c r="H3132" s="65"/>
      <c r="I3132" s="31"/>
    </row>
    <row r="3133" spans="1:9" x14ac:dyDescent="0.2">
      <c r="A3133" s="27"/>
      <c r="B3133" s="23"/>
      <c r="C3133" s="24"/>
      <c r="D3133" s="23"/>
      <c r="E3133" s="28"/>
      <c r="F3133" s="29"/>
      <c r="G3133" s="30"/>
      <c r="H3133" s="65"/>
      <c r="I3133" s="31"/>
    </row>
    <row r="3134" spans="1:9" x14ac:dyDescent="0.2">
      <c r="A3134" s="27"/>
      <c r="B3134" s="23"/>
      <c r="C3134" s="24"/>
      <c r="D3134" s="23"/>
      <c r="E3134" s="28"/>
      <c r="F3134" s="29"/>
      <c r="G3134" s="30"/>
      <c r="H3134" s="65"/>
      <c r="I3134" s="31"/>
    </row>
    <row r="3135" spans="1:9" x14ac:dyDescent="0.2">
      <c r="A3135" s="27"/>
      <c r="B3135" s="23"/>
      <c r="C3135" s="24"/>
      <c r="D3135" s="23"/>
      <c r="E3135" s="28"/>
      <c r="F3135" s="29"/>
      <c r="G3135" s="30"/>
      <c r="H3135" s="65"/>
      <c r="I3135" s="31"/>
    </row>
    <row r="3136" spans="1:9" x14ac:dyDescent="0.2">
      <c r="A3136" s="27"/>
      <c r="B3136" s="23"/>
      <c r="C3136" s="24"/>
      <c r="D3136" s="23"/>
      <c r="E3136" s="28"/>
      <c r="F3136" s="29"/>
      <c r="G3136" s="30"/>
      <c r="H3136" s="65"/>
      <c r="I3136" s="31"/>
    </row>
    <row r="3137" spans="1:9" x14ac:dyDescent="0.2">
      <c r="A3137" s="27"/>
      <c r="B3137" s="23"/>
      <c r="C3137" s="24"/>
      <c r="D3137" s="23"/>
      <c r="E3137" s="28"/>
      <c r="F3137" s="29"/>
      <c r="G3137" s="30"/>
      <c r="H3137" s="65"/>
      <c r="I3137" s="31"/>
    </row>
    <row r="3138" spans="1:9" x14ac:dyDescent="0.2">
      <c r="A3138" s="27"/>
      <c r="B3138" s="23"/>
      <c r="C3138" s="24"/>
      <c r="D3138" s="23"/>
      <c r="E3138" s="28"/>
      <c r="F3138" s="29"/>
      <c r="G3138" s="30"/>
      <c r="H3138" s="65"/>
      <c r="I3138" s="31"/>
    </row>
    <row r="3139" spans="1:9" x14ac:dyDescent="0.2">
      <c r="A3139" s="27"/>
      <c r="B3139" s="23"/>
      <c r="C3139" s="24"/>
      <c r="D3139" s="23"/>
      <c r="E3139" s="28"/>
      <c r="F3139" s="29"/>
      <c r="G3139" s="30"/>
      <c r="H3139" s="65"/>
      <c r="I3139" s="31"/>
    </row>
    <row r="3140" spans="1:9" x14ac:dyDescent="0.2">
      <c r="A3140" s="27"/>
      <c r="B3140" s="23"/>
      <c r="C3140" s="24"/>
      <c r="D3140" s="23"/>
      <c r="E3140" s="28"/>
      <c r="F3140" s="29"/>
      <c r="G3140" s="30"/>
      <c r="H3140" s="65"/>
      <c r="I3140" s="31"/>
    </row>
    <row r="3141" spans="1:9" x14ac:dyDescent="0.2">
      <c r="A3141" s="27"/>
      <c r="B3141" s="23"/>
      <c r="C3141" s="24"/>
      <c r="D3141" s="23"/>
      <c r="E3141" s="28"/>
      <c r="F3141" s="29"/>
      <c r="G3141" s="30"/>
      <c r="H3141" s="65"/>
      <c r="I3141" s="31"/>
    </row>
    <row r="3142" spans="1:9" x14ac:dyDescent="0.2">
      <c r="A3142" s="27"/>
      <c r="B3142" s="23"/>
      <c r="C3142" s="24"/>
      <c r="D3142" s="23"/>
      <c r="E3142" s="28"/>
      <c r="F3142" s="29"/>
      <c r="G3142" s="30"/>
      <c r="H3142" s="65"/>
      <c r="I3142" s="31"/>
    </row>
    <row r="3143" spans="1:9" x14ac:dyDescent="0.2">
      <c r="A3143" s="27"/>
      <c r="B3143" s="23"/>
      <c r="C3143" s="24"/>
      <c r="D3143" s="23"/>
      <c r="E3143" s="28"/>
      <c r="F3143" s="29"/>
      <c r="G3143" s="30"/>
      <c r="H3143" s="65"/>
      <c r="I3143" s="31"/>
    </row>
    <row r="3144" spans="1:9" x14ac:dyDescent="0.2">
      <c r="A3144" s="27"/>
      <c r="B3144" s="23"/>
      <c r="C3144" s="24"/>
      <c r="D3144" s="23"/>
      <c r="E3144" s="28"/>
      <c r="F3144" s="29"/>
      <c r="G3144" s="30"/>
      <c r="H3144" s="65"/>
      <c r="I3144" s="31"/>
    </row>
    <row r="3145" spans="1:9" x14ac:dyDescent="0.2">
      <c r="A3145" s="27"/>
      <c r="B3145" s="23"/>
      <c r="C3145" s="24"/>
      <c r="D3145" s="23"/>
      <c r="E3145" s="28"/>
      <c r="F3145" s="29"/>
      <c r="G3145" s="30"/>
      <c r="H3145" s="65"/>
      <c r="I3145" s="31"/>
    </row>
    <row r="3146" spans="1:9" x14ac:dyDescent="0.2">
      <c r="A3146" s="27"/>
      <c r="B3146" s="23"/>
      <c r="C3146" s="24"/>
      <c r="D3146" s="23"/>
      <c r="E3146" s="28"/>
      <c r="F3146" s="29"/>
      <c r="G3146" s="30"/>
      <c r="H3146" s="65"/>
      <c r="I3146" s="31"/>
    </row>
    <row r="3147" spans="1:9" x14ac:dyDescent="0.2">
      <c r="A3147" s="27"/>
      <c r="B3147" s="23"/>
      <c r="C3147" s="24"/>
      <c r="D3147" s="23"/>
      <c r="E3147" s="28"/>
      <c r="F3147" s="29"/>
      <c r="G3147" s="30"/>
      <c r="H3147" s="65"/>
      <c r="I3147" s="31"/>
    </row>
    <row r="3148" spans="1:9" x14ac:dyDescent="0.2">
      <c r="A3148" s="27"/>
      <c r="B3148" s="23"/>
      <c r="C3148" s="24"/>
      <c r="D3148" s="23"/>
      <c r="E3148" s="28"/>
      <c r="F3148" s="29"/>
      <c r="G3148" s="30"/>
      <c r="H3148" s="65"/>
      <c r="I3148" s="31"/>
    </row>
    <row r="3149" spans="1:9" x14ac:dyDescent="0.2">
      <c r="A3149" s="27"/>
      <c r="B3149" s="23"/>
      <c r="C3149" s="24"/>
      <c r="D3149" s="23"/>
      <c r="E3149" s="28"/>
      <c r="F3149" s="29"/>
      <c r="G3149" s="30"/>
      <c r="H3149" s="65"/>
      <c r="I3149" s="31"/>
    </row>
    <row r="3150" spans="1:9" x14ac:dyDescent="0.2">
      <c r="A3150" s="27"/>
      <c r="B3150" s="23"/>
      <c r="C3150" s="24"/>
      <c r="D3150" s="23"/>
      <c r="E3150" s="28"/>
      <c r="F3150" s="29"/>
      <c r="G3150" s="30"/>
      <c r="H3150" s="65"/>
      <c r="I3150" s="31"/>
    </row>
    <row r="3151" spans="1:9" x14ac:dyDescent="0.2">
      <c r="A3151" s="27"/>
      <c r="B3151" s="23"/>
      <c r="C3151" s="24"/>
      <c r="D3151" s="23"/>
      <c r="E3151" s="28"/>
      <c r="F3151" s="29"/>
      <c r="G3151" s="30"/>
      <c r="H3151" s="65"/>
      <c r="I3151" s="31"/>
    </row>
    <row r="3152" spans="1:9" x14ac:dyDescent="0.2">
      <c r="A3152" s="27"/>
      <c r="B3152" s="23"/>
      <c r="C3152" s="24"/>
      <c r="D3152" s="23"/>
      <c r="E3152" s="28"/>
      <c r="F3152" s="29"/>
      <c r="G3152" s="30"/>
      <c r="H3152" s="65"/>
      <c r="I3152" s="31"/>
    </row>
    <row r="3153" spans="1:9" x14ac:dyDescent="0.2">
      <c r="A3153" s="27"/>
      <c r="B3153" s="23"/>
      <c r="C3153" s="24"/>
      <c r="D3153" s="23"/>
      <c r="E3153" s="28"/>
      <c r="F3153" s="29"/>
      <c r="G3153" s="30"/>
      <c r="H3153" s="65"/>
      <c r="I3153" s="31"/>
    </row>
    <row r="3154" spans="1:9" x14ac:dyDescent="0.2">
      <c r="A3154" s="27"/>
      <c r="B3154" s="23"/>
      <c r="C3154" s="24"/>
      <c r="D3154" s="23"/>
      <c r="E3154" s="28"/>
      <c r="F3154" s="29"/>
      <c r="G3154" s="30"/>
      <c r="H3154" s="65"/>
      <c r="I3154" s="31"/>
    </row>
    <row r="3155" spans="1:9" x14ac:dyDescent="0.2">
      <c r="A3155" s="27"/>
      <c r="B3155" s="23"/>
      <c r="C3155" s="24"/>
      <c r="D3155" s="23"/>
      <c r="E3155" s="28"/>
      <c r="F3155" s="29"/>
      <c r="G3155" s="30"/>
      <c r="H3155" s="65"/>
      <c r="I3155" s="31"/>
    </row>
    <row r="3156" spans="1:9" x14ac:dyDescent="0.2">
      <c r="A3156" s="27"/>
      <c r="B3156" s="23"/>
      <c r="C3156" s="24"/>
      <c r="D3156" s="23"/>
      <c r="E3156" s="28"/>
      <c r="F3156" s="29"/>
      <c r="G3156" s="30"/>
      <c r="H3156" s="65"/>
      <c r="I3156" s="31"/>
    </row>
    <row r="3157" spans="1:9" x14ac:dyDescent="0.2">
      <c r="A3157" s="27"/>
      <c r="B3157" s="23"/>
      <c r="C3157" s="24"/>
      <c r="D3157" s="23"/>
      <c r="E3157" s="28"/>
      <c r="F3157" s="29"/>
      <c r="G3157" s="30"/>
      <c r="H3157" s="65"/>
      <c r="I3157" s="31"/>
    </row>
    <row r="3158" spans="1:9" x14ac:dyDescent="0.2">
      <c r="A3158" s="27"/>
      <c r="B3158" s="23"/>
      <c r="C3158" s="24"/>
      <c r="D3158" s="23"/>
      <c r="E3158" s="28"/>
      <c r="F3158" s="29"/>
      <c r="G3158" s="30"/>
      <c r="H3158" s="65"/>
      <c r="I3158" s="31"/>
    </row>
    <row r="3159" spans="1:9" x14ac:dyDescent="0.2">
      <c r="A3159" s="27"/>
      <c r="B3159" s="23"/>
      <c r="C3159" s="24"/>
      <c r="D3159" s="23"/>
      <c r="E3159" s="28"/>
      <c r="F3159" s="29"/>
      <c r="G3159" s="30"/>
      <c r="H3159" s="65"/>
      <c r="I3159" s="31"/>
    </row>
    <row r="3160" spans="1:9" x14ac:dyDescent="0.2">
      <c r="A3160" s="27"/>
      <c r="B3160" s="23"/>
      <c r="C3160" s="24"/>
      <c r="D3160" s="23"/>
      <c r="E3160" s="28"/>
      <c r="F3160" s="29"/>
      <c r="G3160" s="30"/>
      <c r="H3160" s="65"/>
      <c r="I3160" s="31"/>
    </row>
    <row r="3161" spans="1:9" x14ac:dyDescent="0.2">
      <c r="A3161" s="27"/>
      <c r="B3161" s="23"/>
      <c r="C3161" s="24"/>
      <c r="D3161" s="23"/>
      <c r="E3161" s="28"/>
      <c r="F3161" s="29"/>
      <c r="G3161" s="30"/>
      <c r="H3161" s="65"/>
      <c r="I3161" s="31"/>
    </row>
    <row r="3162" spans="1:9" x14ac:dyDescent="0.2">
      <c r="A3162" s="27"/>
      <c r="B3162" s="23"/>
      <c r="C3162" s="24"/>
      <c r="D3162" s="23"/>
      <c r="E3162" s="28"/>
      <c r="F3162" s="29"/>
      <c r="G3162" s="30"/>
      <c r="H3162" s="65"/>
      <c r="I3162" s="31"/>
    </row>
    <row r="3163" spans="1:9" x14ac:dyDescent="0.2">
      <c r="A3163" s="27"/>
      <c r="B3163" s="23"/>
      <c r="C3163" s="24"/>
      <c r="D3163" s="23"/>
      <c r="E3163" s="28"/>
      <c r="F3163" s="29"/>
      <c r="G3163" s="30"/>
      <c r="H3163" s="65"/>
      <c r="I3163" s="31"/>
    </row>
    <row r="3164" spans="1:9" x14ac:dyDescent="0.2">
      <c r="A3164" s="27"/>
      <c r="B3164" s="23"/>
      <c r="C3164" s="24"/>
      <c r="D3164" s="23"/>
      <c r="E3164" s="28"/>
      <c r="F3164" s="29"/>
      <c r="G3164" s="30"/>
      <c r="H3164" s="65"/>
      <c r="I3164" s="31"/>
    </row>
    <row r="3165" spans="1:9" x14ac:dyDescent="0.2">
      <c r="A3165" s="27"/>
      <c r="B3165" s="23"/>
      <c r="C3165" s="24"/>
      <c r="D3165" s="23"/>
      <c r="E3165" s="28"/>
      <c r="F3165" s="29"/>
      <c r="G3165" s="30"/>
      <c r="H3165" s="65"/>
      <c r="I3165" s="31"/>
    </row>
    <row r="3166" spans="1:9" x14ac:dyDescent="0.2">
      <c r="A3166" s="27"/>
      <c r="B3166" s="23"/>
      <c r="C3166" s="24"/>
      <c r="D3166" s="23"/>
      <c r="E3166" s="28"/>
      <c r="F3166" s="29"/>
      <c r="G3166" s="30"/>
      <c r="H3166" s="65"/>
      <c r="I3166" s="31"/>
    </row>
    <row r="3167" spans="1:9" x14ac:dyDescent="0.2">
      <c r="A3167" s="27"/>
      <c r="B3167" s="23"/>
      <c r="C3167" s="24"/>
      <c r="D3167" s="23"/>
      <c r="E3167" s="28"/>
      <c r="F3167" s="29"/>
      <c r="G3167" s="30"/>
      <c r="H3167" s="65"/>
      <c r="I3167" s="31"/>
    </row>
    <row r="3168" spans="1:9" x14ac:dyDescent="0.2">
      <c r="A3168" s="27"/>
      <c r="B3168" s="23"/>
      <c r="C3168" s="24"/>
      <c r="D3168" s="23"/>
      <c r="E3168" s="28"/>
      <c r="F3168" s="29"/>
      <c r="G3168" s="30"/>
      <c r="H3168" s="65"/>
      <c r="I3168" s="31"/>
    </row>
    <row r="3169" spans="1:9" x14ac:dyDescent="0.2">
      <c r="A3169" s="27"/>
      <c r="B3169" s="23"/>
      <c r="C3169" s="24"/>
      <c r="D3169" s="23"/>
      <c r="E3169" s="28"/>
      <c r="F3169" s="29"/>
      <c r="G3169" s="30"/>
      <c r="H3169" s="65"/>
      <c r="I3169" s="31"/>
    </row>
    <row r="3170" spans="1:9" x14ac:dyDescent="0.2">
      <c r="A3170" s="27"/>
      <c r="B3170" s="23"/>
      <c r="C3170" s="24"/>
      <c r="D3170" s="23"/>
      <c r="E3170" s="28"/>
      <c r="F3170" s="29"/>
      <c r="G3170" s="30"/>
      <c r="H3170" s="65"/>
      <c r="I3170" s="31"/>
    </row>
    <row r="3171" spans="1:9" x14ac:dyDescent="0.2">
      <c r="A3171" s="27"/>
      <c r="B3171" s="23"/>
      <c r="C3171" s="24"/>
      <c r="D3171" s="23"/>
      <c r="E3171" s="28"/>
      <c r="F3171" s="29"/>
      <c r="G3171" s="30"/>
      <c r="H3171" s="65"/>
      <c r="I3171" s="31"/>
    </row>
    <row r="3172" spans="1:9" x14ac:dyDescent="0.2">
      <c r="A3172" s="27"/>
      <c r="B3172" s="23"/>
      <c r="C3172" s="24"/>
      <c r="D3172" s="23"/>
      <c r="E3172" s="28"/>
      <c r="F3172" s="29"/>
      <c r="G3172" s="30"/>
      <c r="H3172" s="65"/>
      <c r="I3172" s="31"/>
    </row>
    <row r="3173" spans="1:9" x14ac:dyDescent="0.2">
      <c r="A3173" s="27"/>
      <c r="B3173" s="23"/>
      <c r="C3173" s="24"/>
      <c r="D3173" s="23"/>
      <c r="E3173" s="28"/>
      <c r="F3173" s="29"/>
      <c r="G3173" s="30"/>
      <c r="H3173" s="65"/>
      <c r="I3173" s="31"/>
    </row>
    <row r="3174" spans="1:9" x14ac:dyDescent="0.2">
      <c r="A3174" s="27"/>
      <c r="B3174" s="23"/>
      <c r="C3174" s="24"/>
      <c r="D3174" s="23"/>
      <c r="E3174" s="28"/>
      <c r="F3174" s="29"/>
      <c r="G3174" s="30"/>
      <c r="H3174" s="65"/>
      <c r="I3174" s="31"/>
    </row>
    <row r="3175" spans="1:9" x14ac:dyDescent="0.2">
      <c r="A3175" s="27"/>
      <c r="B3175" s="23"/>
      <c r="C3175" s="24"/>
      <c r="D3175" s="23"/>
      <c r="E3175" s="28"/>
      <c r="F3175" s="29"/>
      <c r="G3175" s="30"/>
      <c r="H3175" s="65"/>
      <c r="I3175" s="31"/>
    </row>
    <row r="3176" spans="1:9" x14ac:dyDescent="0.2">
      <c r="A3176" s="27"/>
      <c r="B3176" s="23"/>
      <c r="C3176" s="24"/>
      <c r="D3176" s="23"/>
      <c r="E3176" s="28"/>
      <c r="F3176" s="29"/>
      <c r="G3176" s="30"/>
      <c r="H3176" s="65"/>
      <c r="I3176" s="31"/>
    </row>
    <row r="3177" spans="1:9" x14ac:dyDescent="0.2">
      <c r="A3177" s="27"/>
      <c r="B3177" s="23"/>
      <c r="C3177" s="24"/>
      <c r="D3177" s="23"/>
      <c r="E3177" s="28"/>
      <c r="F3177" s="29"/>
      <c r="G3177" s="30"/>
      <c r="H3177" s="65"/>
      <c r="I3177" s="31"/>
    </row>
    <row r="3178" spans="1:9" x14ac:dyDescent="0.2">
      <c r="A3178" s="27"/>
      <c r="B3178" s="23"/>
      <c r="C3178" s="24"/>
      <c r="D3178" s="23"/>
      <c r="E3178" s="28"/>
      <c r="F3178" s="29"/>
      <c r="G3178" s="30"/>
      <c r="H3178" s="65"/>
      <c r="I3178" s="31"/>
    </row>
    <row r="3179" spans="1:9" x14ac:dyDescent="0.2">
      <c r="A3179" s="27"/>
      <c r="B3179" s="23"/>
      <c r="C3179" s="24"/>
      <c r="D3179" s="23"/>
      <c r="E3179" s="28"/>
      <c r="F3179" s="29"/>
      <c r="G3179" s="30"/>
      <c r="H3179" s="65"/>
      <c r="I3179" s="31"/>
    </row>
    <row r="3180" spans="1:9" x14ac:dyDescent="0.2">
      <c r="A3180" s="27"/>
      <c r="B3180" s="23"/>
      <c r="C3180" s="24"/>
      <c r="D3180" s="23"/>
      <c r="E3180" s="28"/>
      <c r="F3180" s="29"/>
      <c r="G3180" s="30"/>
      <c r="H3180" s="65"/>
      <c r="I3180" s="31"/>
    </row>
    <row r="3181" spans="1:9" x14ac:dyDescent="0.2">
      <c r="A3181" s="27"/>
      <c r="B3181" s="23"/>
      <c r="C3181" s="24"/>
      <c r="D3181" s="23"/>
      <c r="E3181" s="28"/>
      <c r="F3181" s="29"/>
      <c r="G3181" s="30"/>
      <c r="H3181" s="65"/>
      <c r="I3181" s="31"/>
    </row>
    <row r="3182" spans="1:9" x14ac:dyDescent="0.2">
      <c r="A3182" s="27"/>
      <c r="B3182" s="23"/>
      <c r="C3182" s="24"/>
      <c r="D3182" s="23"/>
      <c r="E3182" s="28"/>
      <c r="F3182" s="29"/>
      <c r="G3182" s="30"/>
      <c r="H3182" s="65"/>
      <c r="I3182" s="31"/>
    </row>
    <row r="3183" spans="1:9" x14ac:dyDescent="0.2">
      <c r="A3183" s="27"/>
      <c r="B3183" s="23"/>
      <c r="C3183" s="24"/>
      <c r="D3183" s="23"/>
      <c r="E3183" s="28"/>
      <c r="F3183" s="29"/>
      <c r="G3183" s="30"/>
      <c r="H3183" s="65"/>
      <c r="I3183" s="31"/>
    </row>
    <row r="3184" spans="1:9" x14ac:dyDescent="0.2">
      <c r="A3184" s="27"/>
      <c r="B3184" s="23"/>
      <c r="C3184" s="24"/>
      <c r="D3184" s="23"/>
      <c r="E3184" s="28"/>
      <c r="F3184" s="29"/>
      <c r="G3184" s="30"/>
      <c r="H3184" s="65"/>
      <c r="I3184" s="31"/>
    </row>
    <row r="3185" spans="1:9" x14ac:dyDescent="0.2">
      <c r="A3185" s="27"/>
      <c r="B3185" s="23"/>
      <c r="C3185" s="24"/>
      <c r="D3185" s="23"/>
      <c r="E3185" s="28"/>
      <c r="F3185" s="29"/>
      <c r="G3185" s="30"/>
      <c r="H3185" s="65"/>
      <c r="I3185" s="31"/>
    </row>
    <row r="3186" spans="1:9" x14ac:dyDescent="0.2">
      <c r="A3186" s="27"/>
      <c r="B3186" s="23"/>
      <c r="C3186" s="24"/>
      <c r="D3186" s="23"/>
      <c r="E3186" s="28"/>
      <c r="F3186" s="29"/>
      <c r="G3186" s="30"/>
      <c r="H3186" s="65"/>
      <c r="I3186" s="31"/>
    </row>
    <row r="3187" spans="1:9" x14ac:dyDescent="0.2">
      <c r="A3187" s="27"/>
      <c r="B3187" s="23"/>
      <c r="C3187" s="24"/>
      <c r="D3187" s="23"/>
      <c r="E3187" s="28"/>
      <c r="F3187" s="29"/>
      <c r="G3187" s="30"/>
      <c r="H3187" s="65"/>
      <c r="I3187" s="31"/>
    </row>
    <row r="3188" spans="1:9" x14ac:dyDescent="0.2">
      <c r="A3188" s="27"/>
      <c r="B3188" s="23"/>
      <c r="C3188" s="24"/>
      <c r="D3188" s="23"/>
      <c r="E3188" s="28"/>
      <c r="F3188" s="29"/>
      <c r="G3188" s="30"/>
      <c r="H3188" s="65"/>
      <c r="I3188" s="31"/>
    </row>
    <row r="3189" spans="1:9" x14ac:dyDescent="0.2">
      <c r="A3189" s="27"/>
      <c r="B3189" s="23"/>
      <c r="C3189" s="24"/>
      <c r="D3189" s="23"/>
      <c r="E3189" s="28"/>
      <c r="F3189" s="29"/>
      <c r="G3189" s="30"/>
      <c r="H3189" s="65"/>
      <c r="I3189" s="31"/>
    </row>
    <row r="3190" spans="1:9" x14ac:dyDescent="0.2">
      <c r="A3190" s="27"/>
      <c r="B3190" s="23"/>
      <c r="C3190" s="24"/>
      <c r="D3190" s="23"/>
      <c r="E3190" s="28"/>
      <c r="F3190" s="29"/>
      <c r="G3190" s="30"/>
      <c r="H3190" s="65"/>
      <c r="I3190" s="31"/>
    </row>
    <row r="3191" spans="1:9" x14ac:dyDescent="0.2">
      <c r="A3191" s="27"/>
      <c r="B3191" s="23"/>
      <c r="C3191" s="24"/>
      <c r="D3191" s="23"/>
      <c r="E3191" s="28"/>
      <c r="F3191" s="29"/>
      <c r="G3191" s="30"/>
      <c r="H3191" s="65"/>
      <c r="I3191" s="31"/>
    </row>
    <row r="3192" spans="1:9" x14ac:dyDescent="0.2">
      <c r="A3192" s="27"/>
      <c r="B3192" s="23"/>
      <c r="C3192" s="24"/>
      <c r="D3192" s="23"/>
      <c r="E3192" s="28"/>
      <c r="F3192" s="29"/>
      <c r="G3192" s="30"/>
      <c r="H3192" s="65"/>
      <c r="I3192" s="31"/>
    </row>
    <row r="3193" spans="1:9" x14ac:dyDescent="0.2">
      <c r="A3193" s="27"/>
      <c r="B3193" s="23"/>
      <c r="C3193" s="24"/>
      <c r="D3193" s="23"/>
      <c r="E3193" s="28"/>
      <c r="F3193" s="29"/>
      <c r="G3193" s="30"/>
      <c r="H3193" s="65"/>
      <c r="I3193" s="31"/>
    </row>
    <row r="3194" spans="1:9" x14ac:dyDescent="0.2">
      <c r="A3194" s="27"/>
      <c r="B3194" s="23"/>
      <c r="C3194" s="24"/>
      <c r="D3194" s="23"/>
      <c r="E3194" s="28"/>
      <c r="F3194" s="29"/>
      <c r="G3194" s="30"/>
      <c r="H3194" s="65"/>
      <c r="I3194" s="31"/>
    </row>
    <row r="3195" spans="1:9" x14ac:dyDescent="0.2">
      <c r="A3195" s="27"/>
      <c r="B3195" s="23"/>
      <c r="C3195" s="24"/>
      <c r="D3195" s="23"/>
      <c r="E3195" s="28"/>
      <c r="F3195" s="29"/>
      <c r="G3195" s="30"/>
      <c r="H3195" s="65"/>
      <c r="I3195" s="31"/>
    </row>
    <row r="3196" spans="1:9" x14ac:dyDescent="0.2">
      <c r="A3196" s="27"/>
      <c r="B3196" s="23"/>
      <c r="C3196" s="24"/>
      <c r="D3196" s="23"/>
      <c r="E3196" s="28"/>
      <c r="F3196" s="29"/>
      <c r="G3196" s="30"/>
      <c r="H3196" s="65"/>
      <c r="I3196" s="31"/>
    </row>
    <row r="3197" spans="1:9" x14ac:dyDescent="0.2">
      <c r="A3197" s="27"/>
      <c r="B3197" s="23"/>
      <c r="C3197" s="24"/>
      <c r="D3197" s="23"/>
      <c r="E3197" s="28"/>
      <c r="F3197" s="29"/>
      <c r="G3197" s="30"/>
      <c r="H3197" s="65"/>
      <c r="I3197" s="31"/>
    </row>
    <row r="3198" spans="1:9" x14ac:dyDescent="0.2">
      <c r="A3198" s="27"/>
      <c r="B3198" s="23"/>
      <c r="C3198" s="24"/>
      <c r="D3198" s="23"/>
      <c r="E3198" s="28"/>
      <c r="F3198" s="29"/>
      <c r="G3198" s="30"/>
      <c r="H3198" s="65"/>
      <c r="I3198" s="31"/>
    </row>
    <row r="3199" spans="1:9" x14ac:dyDescent="0.2">
      <c r="A3199" s="27"/>
      <c r="B3199" s="23"/>
      <c r="C3199" s="24"/>
      <c r="D3199" s="23"/>
      <c r="E3199" s="28"/>
      <c r="F3199" s="29"/>
      <c r="G3199" s="30"/>
      <c r="H3199" s="65"/>
      <c r="I3199" s="31"/>
    </row>
    <row r="3200" spans="1:9" x14ac:dyDescent="0.2">
      <c r="A3200" s="27"/>
      <c r="B3200" s="23"/>
      <c r="C3200" s="24"/>
      <c r="D3200" s="23"/>
      <c r="E3200" s="28"/>
      <c r="F3200" s="29"/>
      <c r="G3200" s="30"/>
      <c r="H3200" s="65"/>
      <c r="I3200" s="31"/>
    </row>
    <row r="3201" spans="1:9" x14ac:dyDescent="0.2">
      <c r="A3201" s="27"/>
      <c r="B3201" s="23"/>
      <c r="C3201" s="24"/>
      <c r="D3201" s="23"/>
      <c r="E3201" s="28"/>
      <c r="F3201" s="29"/>
      <c r="G3201" s="30"/>
      <c r="H3201" s="65"/>
      <c r="I3201" s="31"/>
    </row>
    <row r="3202" spans="1:9" x14ac:dyDescent="0.2">
      <c r="A3202" s="27"/>
      <c r="B3202" s="23"/>
      <c r="C3202" s="24"/>
      <c r="D3202" s="23"/>
      <c r="E3202" s="28"/>
      <c r="F3202" s="29"/>
      <c r="G3202" s="30"/>
      <c r="H3202" s="65"/>
      <c r="I3202" s="31"/>
    </row>
    <row r="3203" spans="1:9" x14ac:dyDescent="0.2">
      <c r="A3203" s="27"/>
      <c r="B3203" s="23"/>
      <c r="C3203" s="24"/>
      <c r="D3203" s="23"/>
      <c r="E3203" s="28"/>
      <c r="F3203" s="29"/>
      <c r="G3203" s="30"/>
      <c r="H3203" s="65"/>
      <c r="I3203" s="31"/>
    </row>
    <row r="3204" spans="1:9" x14ac:dyDescent="0.2">
      <c r="A3204" s="27"/>
      <c r="B3204" s="23"/>
      <c r="C3204" s="24"/>
      <c r="D3204" s="23"/>
      <c r="E3204" s="28"/>
      <c r="F3204" s="29"/>
      <c r="G3204" s="30"/>
      <c r="H3204" s="65"/>
      <c r="I3204" s="31"/>
    </row>
    <row r="3205" spans="1:9" x14ac:dyDescent="0.2">
      <c r="A3205" s="27"/>
      <c r="B3205" s="23"/>
      <c r="C3205" s="24"/>
      <c r="D3205" s="23"/>
      <c r="E3205" s="28"/>
      <c r="F3205" s="29"/>
      <c r="G3205" s="30"/>
      <c r="H3205" s="65"/>
      <c r="I3205" s="31"/>
    </row>
    <row r="3206" spans="1:9" x14ac:dyDescent="0.2">
      <c r="A3206" s="27"/>
      <c r="B3206" s="23"/>
      <c r="C3206" s="24"/>
      <c r="D3206" s="23"/>
      <c r="E3206" s="28"/>
      <c r="F3206" s="29"/>
      <c r="G3206" s="30"/>
      <c r="H3206" s="65"/>
      <c r="I3206" s="31"/>
    </row>
    <row r="3207" spans="1:9" x14ac:dyDescent="0.2">
      <c r="A3207" s="27"/>
      <c r="B3207" s="23"/>
      <c r="C3207" s="24"/>
      <c r="D3207" s="23"/>
      <c r="E3207" s="28"/>
      <c r="F3207" s="29"/>
      <c r="G3207" s="30"/>
      <c r="H3207" s="65"/>
      <c r="I3207" s="31"/>
    </row>
    <row r="3208" spans="1:9" x14ac:dyDescent="0.2">
      <c r="A3208" s="27"/>
      <c r="B3208" s="23"/>
      <c r="C3208" s="24"/>
      <c r="D3208" s="23"/>
      <c r="E3208" s="28"/>
      <c r="F3208" s="29"/>
      <c r="G3208" s="30"/>
      <c r="H3208" s="65"/>
      <c r="I3208" s="31"/>
    </row>
    <row r="3209" spans="1:9" x14ac:dyDescent="0.2">
      <c r="A3209" s="27"/>
      <c r="B3209" s="23"/>
      <c r="C3209" s="24"/>
      <c r="D3209" s="23"/>
      <c r="E3209" s="28"/>
      <c r="F3209" s="29"/>
      <c r="G3209" s="30"/>
      <c r="H3209" s="65"/>
      <c r="I3209" s="31"/>
    </row>
    <row r="3210" spans="1:9" x14ac:dyDescent="0.2">
      <c r="A3210" s="27"/>
      <c r="B3210" s="23"/>
      <c r="C3210" s="24"/>
      <c r="D3210" s="23"/>
      <c r="E3210" s="28"/>
      <c r="F3210" s="29"/>
      <c r="G3210" s="30"/>
      <c r="H3210" s="65"/>
      <c r="I3210" s="31"/>
    </row>
    <row r="3211" spans="1:9" x14ac:dyDescent="0.2">
      <c r="A3211" s="27"/>
      <c r="B3211" s="23"/>
      <c r="C3211" s="24"/>
      <c r="D3211" s="23"/>
      <c r="E3211" s="28"/>
      <c r="F3211" s="29"/>
      <c r="G3211" s="30"/>
      <c r="H3211" s="65"/>
      <c r="I3211" s="31"/>
    </row>
    <row r="3212" spans="1:9" x14ac:dyDescent="0.2">
      <c r="A3212" s="27"/>
      <c r="B3212" s="23"/>
      <c r="C3212" s="24"/>
      <c r="D3212" s="23"/>
      <c r="E3212" s="28"/>
      <c r="F3212" s="29"/>
      <c r="G3212" s="30"/>
      <c r="H3212" s="65"/>
      <c r="I3212" s="31"/>
    </row>
    <row r="3213" spans="1:9" x14ac:dyDescent="0.2">
      <c r="A3213" s="27"/>
      <c r="B3213" s="23"/>
      <c r="C3213" s="24"/>
      <c r="D3213" s="23"/>
      <c r="E3213" s="28"/>
      <c r="F3213" s="29"/>
      <c r="G3213" s="30"/>
      <c r="H3213" s="65"/>
      <c r="I3213" s="31"/>
    </row>
    <row r="3214" spans="1:9" x14ac:dyDescent="0.2">
      <c r="A3214" s="27"/>
      <c r="B3214" s="23"/>
      <c r="C3214" s="24"/>
      <c r="D3214" s="23"/>
      <c r="E3214" s="28"/>
      <c r="F3214" s="29"/>
      <c r="G3214" s="30"/>
      <c r="H3214" s="65"/>
      <c r="I3214" s="31"/>
    </row>
    <row r="3215" spans="1:9" x14ac:dyDescent="0.2">
      <c r="A3215" s="27"/>
      <c r="B3215" s="23"/>
      <c r="C3215" s="24"/>
      <c r="D3215" s="23"/>
      <c r="E3215" s="28"/>
      <c r="F3215" s="29"/>
      <c r="G3215" s="30"/>
      <c r="H3215" s="65"/>
      <c r="I3215" s="31"/>
    </row>
    <row r="3216" spans="1:9" x14ac:dyDescent="0.2">
      <c r="A3216" s="27"/>
      <c r="B3216" s="23"/>
      <c r="C3216" s="24"/>
      <c r="D3216" s="23"/>
      <c r="E3216" s="28"/>
      <c r="F3216" s="29"/>
      <c r="G3216" s="30"/>
      <c r="H3216" s="65"/>
      <c r="I3216" s="31"/>
    </row>
    <row r="3217" spans="1:9" x14ac:dyDescent="0.2">
      <c r="A3217" s="27"/>
      <c r="B3217" s="23"/>
      <c r="C3217" s="24"/>
      <c r="D3217" s="23"/>
      <c r="E3217" s="28"/>
      <c r="F3217" s="29"/>
      <c r="G3217" s="30"/>
      <c r="H3217" s="65"/>
      <c r="I3217" s="31"/>
    </row>
    <row r="3218" spans="1:9" x14ac:dyDescent="0.2">
      <c r="A3218" s="27"/>
      <c r="B3218" s="23"/>
      <c r="C3218" s="24"/>
      <c r="D3218" s="23"/>
      <c r="E3218" s="28"/>
      <c r="F3218" s="29"/>
      <c r="G3218" s="30"/>
      <c r="H3218" s="65"/>
      <c r="I3218" s="31"/>
    </row>
    <row r="3219" spans="1:9" x14ac:dyDescent="0.2">
      <c r="A3219" s="27"/>
      <c r="B3219" s="23"/>
      <c r="C3219" s="24"/>
      <c r="D3219" s="23"/>
      <c r="E3219" s="28"/>
      <c r="F3219" s="29"/>
      <c r="G3219" s="30"/>
      <c r="H3219" s="65"/>
      <c r="I3219" s="31"/>
    </row>
    <row r="3220" spans="1:9" x14ac:dyDescent="0.2">
      <c r="A3220" s="27"/>
      <c r="B3220" s="23"/>
      <c r="C3220" s="24"/>
      <c r="D3220" s="23"/>
      <c r="E3220" s="28"/>
      <c r="F3220" s="29"/>
      <c r="G3220" s="30"/>
      <c r="H3220" s="65"/>
      <c r="I3220" s="31"/>
    </row>
    <row r="3221" spans="1:9" x14ac:dyDescent="0.2">
      <c r="A3221" s="27"/>
      <c r="B3221" s="23"/>
      <c r="C3221" s="24"/>
      <c r="D3221" s="23"/>
      <c r="E3221" s="28"/>
      <c r="F3221" s="29"/>
      <c r="G3221" s="30"/>
      <c r="H3221" s="65"/>
      <c r="I3221" s="31"/>
    </row>
    <row r="3222" spans="1:9" x14ac:dyDescent="0.2">
      <c r="A3222" s="27"/>
      <c r="B3222" s="23"/>
      <c r="C3222" s="24"/>
      <c r="D3222" s="23"/>
      <c r="E3222" s="28"/>
      <c r="F3222" s="29"/>
      <c r="G3222" s="30"/>
      <c r="H3222" s="65"/>
      <c r="I3222" s="31"/>
    </row>
    <row r="3223" spans="1:9" x14ac:dyDescent="0.2">
      <c r="A3223" s="27"/>
      <c r="B3223" s="23"/>
      <c r="C3223" s="24"/>
      <c r="D3223" s="23"/>
      <c r="E3223" s="28"/>
      <c r="F3223" s="29"/>
      <c r="G3223" s="30"/>
      <c r="H3223" s="65"/>
      <c r="I3223" s="31"/>
    </row>
    <row r="3224" spans="1:9" x14ac:dyDescent="0.2">
      <c r="A3224" s="27"/>
      <c r="B3224" s="23"/>
      <c r="C3224" s="24"/>
      <c r="D3224" s="23"/>
      <c r="E3224" s="28"/>
      <c r="F3224" s="29"/>
      <c r="G3224" s="30"/>
      <c r="H3224" s="65"/>
      <c r="I3224" s="31"/>
    </row>
    <row r="3225" spans="1:9" x14ac:dyDescent="0.2">
      <c r="A3225" s="27"/>
      <c r="B3225" s="23"/>
      <c r="C3225" s="24"/>
      <c r="D3225" s="23"/>
      <c r="E3225" s="28"/>
      <c r="F3225" s="29"/>
      <c r="G3225" s="30"/>
      <c r="H3225" s="65"/>
      <c r="I3225" s="31"/>
    </row>
    <row r="3226" spans="1:9" x14ac:dyDescent="0.2">
      <c r="A3226" s="27"/>
      <c r="B3226" s="23"/>
      <c r="C3226" s="24"/>
      <c r="D3226" s="23"/>
      <c r="E3226" s="28"/>
      <c r="F3226" s="29"/>
      <c r="G3226" s="30"/>
      <c r="H3226" s="65"/>
      <c r="I3226" s="31"/>
    </row>
    <row r="3227" spans="1:9" x14ac:dyDescent="0.2">
      <c r="A3227" s="27"/>
      <c r="B3227" s="23"/>
      <c r="C3227" s="24"/>
      <c r="D3227" s="23"/>
      <c r="E3227" s="28"/>
      <c r="F3227" s="29"/>
      <c r="G3227" s="30"/>
      <c r="H3227" s="65"/>
      <c r="I3227" s="31"/>
    </row>
    <row r="3228" spans="1:9" x14ac:dyDescent="0.2">
      <c r="A3228" s="27"/>
      <c r="B3228" s="23"/>
      <c r="C3228" s="24"/>
      <c r="D3228" s="23"/>
      <c r="E3228" s="28"/>
      <c r="F3228" s="29"/>
      <c r="G3228" s="30"/>
      <c r="H3228" s="65"/>
      <c r="I3228" s="31"/>
    </row>
    <row r="3229" spans="1:9" x14ac:dyDescent="0.2">
      <c r="A3229" s="27"/>
      <c r="B3229" s="23"/>
      <c r="C3229" s="24"/>
      <c r="D3229" s="23"/>
      <c r="E3229" s="28"/>
      <c r="F3229" s="29"/>
      <c r="G3229" s="30"/>
      <c r="H3229" s="65"/>
      <c r="I3229" s="31"/>
    </row>
    <row r="3230" spans="1:9" x14ac:dyDescent="0.2">
      <c r="A3230" s="27"/>
      <c r="B3230" s="23"/>
      <c r="C3230" s="24"/>
      <c r="D3230" s="23"/>
      <c r="E3230" s="28"/>
      <c r="F3230" s="29"/>
      <c r="G3230" s="30"/>
      <c r="H3230" s="65"/>
      <c r="I3230" s="31"/>
    </row>
    <row r="3231" spans="1:9" x14ac:dyDescent="0.2">
      <c r="A3231" s="27"/>
      <c r="B3231" s="23"/>
      <c r="C3231" s="24"/>
      <c r="D3231" s="23"/>
      <c r="E3231" s="28"/>
      <c r="F3231" s="29"/>
      <c r="G3231" s="30"/>
      <c r="H3231" s="65"/>
      <c r="I3231" s="31"/>
    </row>
    <row r="3232" spans="1:9" x14ac:dyDescent="0.2">
      <c r="A3232" s="27"/>
      <c r="B3232" s="23"/>
      <c r="C3232" s="24"/>
      <c r="D3232" s="23"/>
      <c r="E3232" s="28"/>
      <c r="F3232" s="29"/>
      <c r="G3232" s="30"/>
      <c r="H3232" s="65"/>
      <c r="I3232" s="31"/>
    </row>
    <row r="3233" spans="1:9" x14ac:dyDescent="0.2">
      <c r="A3233" s="27"/>
      <c r="B3233" s="23"/>
      <c r="C3233" s="24"/>
      <c r="D3233" s="23"/>
      <c r="E3233" s="28"/>
      <c r="F3233" s="29"/>
      <c r="G3233" s="30"/>
      <c r="H3233" s="65"/>
      <c r="I3233" s="31"/>
    </row>
    <row r="3234" spans="1:9" x14ac:dyDescent="0.2">
      <c r="A3234" s="27"/>
      <c r="B3234" s="23"/>
      <c r="C3234" s="24"/>
      <c r="D3234" s="23"/>
      <c r="E3234" s="28"/>
      <c r="F3234" s="29"/>
      <c r="G3234" s="30"/>
      <c r="H3234" s="65"/>
      <c r="I3234" s="31"/>
    </row>
    <row r="3235" spans="1:9" x14ac:dyDescent="0.2">
      <c r="A3235" s="27"/>
      <c r="B3235" s="23"/>
      <c r="C3235" s="24"/>
      <c r="D3235" s="23"/>
      <c r="E3235" s="28"/>
      <c r="F3235" s="29"/>
      <c r="G3235" s="30"/>
      <c r="H3235" s="65"/>
      <c r="I3235" s="31"/>
    </row>
    <row r="3236" spans="1:9" x14ac:dyDescent="0.2">
      <c r="A3236" s="27"/>
      <c r="B3236" s="23"/>
      <c r="C3236" s="24"/>
      <c r="D3236" s="23"/>
      <c r="E3236" s="28"/>
      <c r="F3236" s="29"/>
      <c r="G3236" s="30"/>
      <c r="H3236" s="65"/>
      <c r="I3236" s="31"/>
    </row>
    <row r="3237" spans="1:9" x14ac:dyDescent="0.2">
      <c r="A3237" s="27"/>
      <c r="B3237" s="23"/>
      <c r="C3237" s="24"/>
      <c r="D3237" s="23"/>
      <c r="E3237" s="28"/>
      <c r="F3237" s="29"/>
      <c r="G3237" s="30"/>
      <c r="H3237" s="65"/>
      <c r="I3237" s="31"/>
    </row>
    <row r="3238" spans="1:9" x14ac:dyDescent="0.2">
      <c r="A3238" s="27"/>
      <c r="B3238" s="23"/>
      <c r="C3238" s="24"/>
      <c r="D3238" s="23"/>
      <c r="E3238" s="28"/>
      <c r="F3238" s="29"/>
      <c r="G3238" s="30"/>
      <c r="H3238" s="65"/>
      <c r="I3238" s="31"/>
    </row>
    <row r="3239" spans="1:9" x14ac:dyDescent="0.2">
      <c r="A3239" s="27"/>
      <c r="B3239" s="23"/>
      <c r="C3239" s="24"/>
      <c r="D3239" s="23"/>
      <c r="E3239" s="28"/>
      <c r="F3239" s="29"/>
      <c r="G3239" s="30"/>
      <c r="H3239" s="65"/>
      <c r="I3239" s="31"/>
    </row>
    <row r="3240" spans="1:9" x14ac:dyDescent="0.2">
      <c r="A3240" s="27"/>
      <c r="B3240" s="23"/>
      <c r="C3240" s="24"/>
      <c r="D3240" s="23"/>
      <c r="E3240" s="28"/>
      <c r="F3240" s="29"/>
      <c r="G3240" s="30"/>
      <c r="H3240" s="65"/>
      <c r="I3240" s="31"/>
    </row>
    <row r="3241" spans="1:9" x14ac:dyDescent="0.2">
      <c r="A3241" s="27"/>
      <c r="B3241" s="23"/>
      <c r="C3241" s="24"/>
      <c r="D3241" s="23"/>
      <c r="E3241" s="28"/>
      <c r="F3241" s="29"/>
      <c r="G3241" s="30"/>
      <c r="H3241" s="65"/>
      <c r="I3241" s="31"/>
    </row>
    <row r="3242" spans="1:9" x14ac:dyDescent="0.2">
      <c r="A3242" s="27"/>
      <c r="B3242" s="23"/>
      <c r="C3242" s="24"/>
      <c r="D3242" s="23"/>
      <c r="E3242" s="28"/>
      <c r="F3242" s="29"/>
      <c r="G3242" s="30"/>
      <c r="H3242" s="65"/>
      <c r="I3242" s="31"/>
    </row>
    <row r="3243" spans="1:9" x14ac:dyDescent="0.2">
      <c r="A3243" s="27"/>
      <c r="B3243" s="23"/>
      <c r="C3243" s="24"/>
      <c r="D3243" s="23"/>
      <c r="E3243" s="28"/>
      <c r="F3243" s="29"/>
      <c r="G3243" s="30"/>
      <c r="H3243" s="65"/>
      <c r="I3243" s="31"/>
    </row>
    <row r="3244" spans="1:9" x14ac:dyDescent="0.2">
      <c r="A3244" s="27"/>
      <c r="B3244" s="23"/>
      <c r="C3244" s="24"/>
      <c r="D3244" s="23"/>
      <c r="E3244" s="28"/>
      <c r="F3244" s="29"/>
      <c r="G3244" s="30"/>
      <c r="H3244" s="65"/>
      <c r="I3244" s="31"/>
    </row>
    <row r="3245" spans="1:9" x14ac:dyDescent="0.2">
      <c r="A3245" s="27"/>
      <c r="B3245" s="23"/>
      <c r="C3245" s="24"/>
      <c r="D3245" s="23"/>
      <c r="E3245" s="28"/>
      <c r="F3245" s="29"/>
      <c r="G3245" s="30"/>
      <c r="H3245" s="65"/>
      <c r="I3245" s="31"/>
    </row>
    <row r="3246" spans="1:9" x14ac:dyDescent="0.2">
      <c r="A3246" s="27"/>
      <c r="B3246" s="23"/>
      <c r="C3246" s="24"/>
      <c r="D3246" s="23"/>
      <c r="E3246" s="28"/>
      <c r="F3246" s="29"/>
      <c r="G3246" s="30"/>
      <c r="H3246" s="65"/>
      <c r="I3246" s="31"/>
    </row>
    <row r="3247" spans="1:9" x14ac:dyDescent="0.2">
      <c r="A3247" s="27"/>
      <c r="B3247" s="23"/>
      <c r="C3247" s="24"/>
      <c r="D3247" s="23"/>
      <c r="E3247" s="28"/>
      <c r="F3247" s="29"/>
      <c r="G3247" s="30"/>
      <c r="H3247" s="65"/>
      <c r="I3247" s="31"/>
    </row>
    <row r="3248" spans="1:9" x14ac:dyDescent="0.2">
      <c r="A3248" s="27"/>
      <c r="B3248" s="23"/>
      <c r="C3248" s="24"/>
      <c r="D3248" s="23"/>
      <c r="E3248" s="28"/>
      <c r="F3248" s="29"/>
      <c r="G3248" s="30"/>
      <c r="H3248" s="65"/>
      <c r="I3248" s="31"/>
    </row>
    <row r="3249" spans="1:9" x14ac:dyDescent="0.2">
      <c r="A3249" s="27"/>
      <c r="B3249" s="23"/>
      <c r="C3249" s="24"/>
      <c r="D3249" s="23"/>
      <c r="E3249" s="28"/>
      <c r="F3249" s="29"/>
      <c r="G3249" s="30"/>
      <c r="H3249" s="65"/>
      <c r="I3249" s="31"/>
    </row>
    <row r="3250" spans="1:9" x14ac:dyDescent="0.2">
      <c r="A3250" s="27"/>
      <c r="B3250" s="23"/>
      <c r="C3250" s="24"/>
      <c r="D3250" s="23"/>
      <c r="E3250" s="28"/>
      <c r="F3250" s="29"/>
      <c r="G3250" s="30"/>
      <c r="H3250" s="65"/>
      <c r="I3250" s="31"/>
    </row>
    <row r="3251" spans="1:9" x14ac:dyDescent="0.2">
      <c r="A3251" s="27"/>
      <c r="B3251" s="23"/>
      <c r="C3251" s="24"/>
      <c r="D3251" s="23"/>
      <c r="E3251" s="28"/>
      <c r="F3251" s="29"/>
      <c r="G3251" s="30"/>
      <c r="H3251" s="65"/>
      <c r="I3251" s="31"/>
    </row>
    <row r="3252" spans="1:9" x14ac:dyDescent="0.2">
      <c r="A3252" s="27"/>
      <c r="B3252" s="23"/>
      <c r="C3252" s="24"/>
      <c r="D3252" s="23"/>
      <c r="E3252" s="28"/>
      <c r="F3252" s="29"/>
      <c r="G3252" s="30"/>
      <c r="H3252" s="65"/>
      <c r="I3252" s="31"/>
    </row>
    <row r="3253" spans="1:9" x14ac:dyDescent="0.2">
      <c r="A3253" s="27"/>
      <c r="B3253" s="23"/>
      <c r="C3253" s="24"/>
      <c r="D3253" s="23"/>
      <c r="E3253" s="28"/>
      <c r="F3253" s="29"/>
      <c r="G3253" s="30"/>
      <c r="H3253" s="65"/>
      <c r="I3253" s="31"/>
    </row>
    <row r="3254" spans="1:9" x14ac:dyDescent="0.2">
      <c r="A3254" s="27"/>
      <c r="B3254" s="23"/>
      <c r="C3254" s="24"/>
      <c r="D3254" s="23"/>
      <c r="E3254" s="28"/>
      <c r="F3254" s="29"/>
      <c r="G3254" s="30"/>
      <c r="H3254" s="65"/>
      <c r="I3254" s="31"/>
    </row>
    <row r="3255" spans="1:9" x14ac:dyDescent="0.2">
      <c r="A3255" s="27"/>
      <c r="B3255" s="23"/>
      <c r="C3255" s="24"/>
      <c r="D3255" s="23"/>
      <c r="E3255" s="28"/>
      <c r="F3255" s="29"/>
      <c r="G3255" s="30"/>
      <c r="H3255" s="65"/>
      <c r="I3255" s="31"/>
    </row>
    <row r="3256" spans="1:9" x14ac:dyDescent="0.2">
      <c r="A3256" s="27"/>
      <c r="B3256" s="23"/>
      <c r="C3256" s="24"/>
      <c r="D3256" s="23"/>
      <c r="E3256" s="28"/>
      <c r="F3256" s="29"/>
      <c r="G3256" s="30"/>
      <c r="H3256" s="65"/>
      <c r="I3256" s="31"/>
    </row>
    <row r="3257" spans="1:9" x14ac:dyDescent="0.2">
      <c r="A3257" s="27"/>
      <c r="B3257" s="23"/>
      <c r="C3257" s="24"/>
      <c r="D3257" s="23"/>
      <c r="E3257" s="28"/>
      <c r="F3257" s="29"/>
      <c r="G3257" s="30"/>
      <c r="H3257" s="65"/>
      <c r="I3257" s="31"/>
    </row>
    <row r="3258" spans="1:9" x14ac:dyDescent="0.2">
      <c r="A3258" s="27"/>
      <c r="B3258" s="23"/>
      <c r="C3258" s="24"/>
      <c r="D3258" s="23"/>
      <c r="E3258" s="28"/>
      <c r="F3258" s="29"/>
      <c r="G3258" s="30"/>
      <c r="H3258" s="65"/>
      <c r="I3258" s="31"/>
    </row>
    <row r="3259" spans="1:9" x14ac:dyDescent="0.2">
      <c r="A3259" s="27"/>
      <c r="B3259" s="23"/>
      <c r="C3259" s="24"/>
      <c r="D3259" s="23"/>
      <c r="E3259" s="28"/>
      <c r="F3259" s="29"/>
      <c r="G3259" s="30"/>
      <c r="H3259" s="65"/>
      <c r="I3259" s="31"/>
    </row>
    <row r="3260" spans="1:9" x14ac:dyDescent="0.2">
      <c r="A3260" s="27"/>
      <c r="B3260" s="23"/>
      <c r="C3260" s="24"/>
      <c r="D3260" s="23"/>
      <c r="E3260" s="28"/>
      <c r="F3260" s="29"/>
      <c r="G3260" s="30"/>
      <c r="H3260" s="65"/>
      <c r="I3260" s="31"/>
    </row>
    <row r="3261" spans="1:9" x14ac:dyDescent="0.2">
      <c r="A3261" s="27"/>
      <c r="B3261" s="23"/>
      <c r="C3261" s="24"/>
      <c r="D3261" s="23"/>
      <c r="E3261" s="28"/>
      <c r="F3261" s="29"/>
      <c r="G3261" s="30"/>
      <c r="H3261" s="65"/>
      <c r="I3261" s="31"/>
    </row>
    <row r="3262" spans="1:9" x14ac:dyDescent="0.2">
      <c r="A3262" s="27"/>
      <c r="B3262" s="23"/>
      <c r="C3262" s="24"/>
      <c r="D3262" s="23"/>
      <c r="E3262" s="28"/>
      <c r="F3262" s="29"/>
      <c r="G3262" s="30"/>
      <c r="H3262" s="65"/>
      <c r="I3262" s="31"/>
    </row>
    <row r="3263" spans="1:9" x14ac:dyDescent="0.2">
      <c r="A3263" s="27"/>
      <c r="B3263" s="23"/>
      <c r="C3263" s="24"/>
      <c r="D3263" s="23"/>
      <c r="E3263" s="28"/>
      <c r="F3263" s="29"/>
      <c r="G3263" s="30"/>
      <c r="H3263" s="65"/>
      <c r="I3263" s="31"/>
    </row>
    <row r="3264" spans="1:9" x14ac:dyDescent="0.2">
      <c r="A3264" s="27"/>
      <c r="B3264" s="23"/>
      <c r="C3264" s="24"/>
      <c r="D3264" s="23"/>
      <c r="E3264" s="28"/>
      <c r="F3264" s="29"/>
      <c r="G3264" s="30"/>
      <c r="H3264" s="65"/>
      <c r="I3264" s="31"/>
    </row>
    <row r="3265" spans="1:9" x14ac:dyDescent="0.2">
      <c r="A3265" s="27"/>
      <c r="B3265" s="23"/>
      <c r="C3265" s="24"/>
      <c r="D3265" s="23"/>
      <c r="E3265" s="28"/>
      <c r="F3265" s="29"/>
      <c r="G3265" s="30"/>
      <c r="H3265" s="65"/>
      <c r="I3265" s="31"/>
    </row>
    <row r="3266" spans="1:9" x14ac:dyDescent="0.2">
      <c r="A3266" s="27"/>
      <c r="B3266" s="23"/>
      <c r="C3266" s="24"/>
      <c r="D3266" s="23"/>
      <c r="E3266" s="28"/>
      <c r="F3266" s="29"/>
      <c r="G3266" s="30"/>
      <c r="H3266" s="65"/>
      <c r="I3266" s="31"/>
    </row>
    <row r="3267" spans="1:9" x14ac:dyDescent="0.2">
      <c r="A3267" s="27"/>
      <c r="B3267" s="23"/>
      <c r="C3267" s="24"/>
      <c r="D3267" s="23"/>
      <c r="E3267" s="28"/>
      <c r="F3267" s="29"/>
      <c r="G3267" s="30"/>
      <c r="H3267" s="65"/>
      <c r="I3267" s="31"/>
    </row>
    <row r="3268" spans="1:9" x14ac:dyDescent="0.2">
      <c r="A3268" s="27"/>
      <c r="B3268" s="23"/>
      <c r="C3268" s="24"/>
      <c r="D3268" s="23"/>
      <c r="E3268" s="28"/>
      <c r="F3268" s="29"/>
      <c r="G3268" s="30"/>
      <c r="H3268" s="65"/>
      <c r="I3268" s="31"/>
    </row>
    <row r="3269" spans="1:9" x14ac:dyDescent="0.2">
      <c r="A3269" s="27"/>
      <c r="B3269" s="23"/>
      <c r="C3269" s="24"/>
      <c r="D3269" s="23"/>
      <c r="E3269" s="28"/>
      <c r="F3269" s="29"/>
      <c r="G3269" s="30"/>
      <c r="H3269" s="65"/>
      <c r="I3269" s="31"/>
    </row>
    <row r="3270" spans="1:9" x14ac:dyDescent="0.2">
      <c r="A3270" s="27"/>
      <c r="B3270" s="23"/>
      <c r="C3270" s="24"/>
      <c r="D3270" s="23"/>
      <c r="E3270" s="28"/>
      <c r="F3270" s="29"/>
      <c r="G3270" s="30"/>
      <c r="H3270" s="65"/>
      <c r="I3270" s="31"/>
    </row>
    <row r="3271" spans="1:9" x14ac:dyDescent="0.2">
      <c r="A3271" s="27"/>
      <c r="B3271" s="23"/>
      <c r="C3271" s="24"/>
      <c r="D3271" s="23"/>
      <c r="E3271" s="28"/>
      <c r="F3271" s="29"/>
      <c r="G3271" s="30"/>
      <c r="H3271" s="65"/>
      <c r="I3271" s="31"/>
    </row>
    <row r="3272" spans="1:9" x14ac:dyDescent="0.2">
      <c r="A3272" s="27"/>
      <c r="B3272" s="23"/>
      <c r="C3272" s="24"/>
      <c r="D3272" s="23"/>
      <c r="E3272" s="28"/>
      <c r="F3272" s="29"/>
      <c r="G3272" s="30"/>
      <c r="H3272" s="65"/>
      <c r="I3272" s="31"/>
    </row>
    <row r="3273" spans="1:9" x14ac:dyDescent="0.2">
      <c r="A3273" s="27"/>
      <c r="B3273" s="23"/>
      <c r="C3273" s="24"/>
      <c r="D3273" s="23"/>
      <c r="E3273" s="28"/>
      <c r="F3273" s="29"/>
      <c r="G3273" s="30"/>
      <c r="H3273" s="65"/>
      <c r="I3273" s="31"/>
    </row>
    <row r="3274" spans="1:9" x14ac:dyDescent="0.2">
      <c r="A3274" s="27"/>
      <c r="B3274" s="23"/>
      <c r="C3274" s="24"/>
      <c r="D3274" s="23"/>
      <c r="E3274" s="28"/>
      <c r="F3274" s="29"/>
      <c r="G3274" s="30"/>
      <c r="H3274" s="65"/>
      <c r="I3274" s="31"/>
    </row>
    <row r="3275" spans="1:9" x14ac:dyDescent="0.2">
      <c r="A3275" s="27"/>
      <c r="B3275" s="23"/>
      <c r="C3275" s="24"/>
      <c r="D3275" s="23"/>
      <c r="E3275" s="28"/>
      <c r="F3275" s="29"/>
      <c r="G3275" s="30"/>
      <c r="H3275" s="65"/>
      <c r="I3275" s="31"/>
    </row>
    <row r="3276" spans="1:9" x14ac:dyDescent="0.2">
      <c r="A3276" s="27"/>
      <c r="B3276" s="23"/>
      <c r="C3276" s="24"/>
      <c r="D3276" s="23"/>
      <c r="E3276" s="28"/>
      <c r="F3276" s="29"/>
      <c r="G3276" s="30"/>
      <c r="H3276" s="65"/>
      <c r="I3276" s="31"/>
    </row>
    <row r="3277" spans="1:9" x14ac:dyDescent="0.2">
      <c r="A3277" s="27"/>
      <c r="B3277" s="23"/>
      <c r="C3277" s="24"/>
      <c r="D3277" s="23"/>
      <c r="E3277" s="28"/>
      <c r="F3277" s="29"/>
      <c r="G3277" s="30"/>
      <c r="H3277" s="65"/>
      <c r="I3277" s="31"/>
    </row>
    <row r="3278" spans="1:9" x14ac:dyDescent="0.2">
      <c r="A3278" s="27"/>
      <c r="B3278" s="23"/>
      <c r="C3278" s="24"/>
      <c r="D3278" s="23"/>
      <c r="E3278" s="28"/>
      <c r="F3278" s="29"/>
      <c r="G3278" s="30"/>
      <c r="H3278" s="65"/>
      <c r="I3278" s="31"/>
    </row>
    <row r="3279" spans="1:9" x14ac:dyDescent="0.2">
      <c r="A3279" s="27"/>
      <c r="B3279" s="23"/>
      <c r="C3279" s="24"/>
      <c r="D3279" s="23"/>
      <c r="E3279" s="28"/>
      <c r="F3279" s="29"/>
      <c r="G3279" s="30"/>
      <c r="H3279" s="65"/>
      <c r="I3279" s="31"/>
    </row>
    <row r="3280" spans="1:9" x14ac:dyDescent="0.2">
      <c r="A3280" s="27"/>
      <c r="B3280" s="23"/>
      <c r="C3280" s="24"/>
      <c r="D3280" s="23"/>
      <c r="E3280" s="28"/>
      <c r="F3280" s="29"/>
      <c r="G3280" s="30"/>
      <c r="H3280" s="65"/>
      <c r="I3280" s="31"/>
    </row>
    <row r="3281" spans="1:9" x14ac:dyDescent="0.2">
      <c r="A3281" s="27"/>
      <c r="B3281" s="23"/>
      <c r="C3281" s="24"/>
      <c r="D3281" s="23"/>
      <c r="E3281" s="28"/>
      <c r="F3281" s="29"/>
      <c r="G3281" s="30"/>
      <c r="H3281" s="65"/>
      <c r="I3281" s="31"/>
    </row>
    <row r="3282" spans="1:9" x14ac:dyDescent="0.2">
      <c r="A3282" s="27"/>
      <c r="B3282" s="23"/>
      <c r="C3282" s="24"/>
      <c r="D3282" s="23"/>
      <c r="E3282" s="28"/>
      <c r="F3282" s="29"/>
      <c r="G3282" s="30"/>
      <c r="H3282" s="65"/>
      <c r="I3282" s="31"/>
    </row>
    <row r="3283" spans="1:9" x14ac:dyDescent="0.2">
      <c r="A3283" s="27"/>
      <c r="B3283" s="23"/>
      <c r="C3283" s="24"/>
      <c r="D3283" s="23"/>
      <c r="E3283" s="28"/>
      <c r="F3283" s="29"/>
      <c r="G3283" s="30"/>
      <c r="H3283" s="65"/>
      <c r="I3283" s="31"/>
    </row>
    <row r="3284" spans="1:9" x14ac:dyDescent="0.2">
      <c r="A3284" s="27"/>
      <c r="B3284" s="23"/>
      <c r="C3284" s="24"/>
      <c r="D3284" s="23"/>
      <c r="E3284" s="28"/>
      <c r="F3284" s="29"/>
      <c r="G3284" s="30"/>
      <c r="H3284" s="65"/>
      <c r="I3284" s="31"/>
    </row>
    <row r="3285" spans="1:9" x14ac:dyDescent="0.2">
      <c r="A3285" s="27"/>
      <c r="B3285" s="23"/>
      <c r="C3285" s="24"/>
      <c r="D3285" s="23"/>
      <c r="E3285" s="28"/>
      <c r="F3285" s="29"/>
      <c r="G3285" s="30"/>
      <c r="H3285" s="65"/>
      <c r="I3285" s="31"/>
    </row>
    <row r="3286" spans="1:9" x14ac:dyDescent="0.2">
      <c r="A3286" s="27"/>
      <c r="B3286" s="23"/>
      <c r="C3286" s="24"/>
      <c r="D3286" s="23"/>
      <c r="E3286" s="28"/>
      <c r="F3286" s="29"/>
      <c r="G3286" s="30"/>
      <c r="H3286" s="65"/>
      <c r="I3286" s="31"/>
    </row>
    <row r="3287" spans="1:9" x14ac:dyDescent="0.2">
      <c r="A3287" s="27"/>
      <c r="B3287" s="23"/>
      <c r="C3287" s="24"/>
      <c r="D3287" s="23"/>
      <c r="E3287" s="28"/>
      <c r="F3287" s="29"/>
      <c r="G3287" s="30"/>
      <c r="H3287" s="65"/>
      <c r="I3287" s="31"/>
    </row>
    <row r="3288" spans="1:9" x14ac:dyDescent="0.2">
      <c r="A3288" s="27"/>
      <c r="B3288" s="23"/>
      <c r="C3288" s="24"/>
      <c r="D3288" s="23"/>
      <c r="E3288" s="28"/>
      <c r="F3288" s="29"/>
      <c r="G3288" s="30"/>
      <c r="H3288" s="65"/>
      <c r="I3288" s="31"/>
    </row>
    <row r="3289" spans="1:9" x14ac:dyDescent="0.2">
      <c r="A3289" s="27"/>
      <c r="B3289" s="23"/>
      <c r="C3289" s="24"/>
      <c r="D3289" s="23"/>
      <c r="E3289" s="28"/>
      <c r="F3289" s="29"/>
      <c r="G3289" s="30"/>
      <c r="H3289" s="65"/>
      <c r="I3289" s="31"/>
    </row>
    <row r="3290" spans="1:9" x14ac:dyDescent="0.2">
      <c r="A3290" s="27"/>
      <c r="B3290" s="23"/>
      <c r="C3290" s="24"/>
      <c r="D3290" s="23"/>
      <c r="E3290" s="28"/>
      <c r="F3290" s="29"/>
      <c r="G3290" s="30"/>
      <c r="H3290" s="65"/>
      <c r="I3290" s="31"/>
    </row>
    <row r="3291" spans="1:9" x14ac:dyDescent="0.2">
      <c r="A3291" s="27"/>
      <c r="B3291" s="23"/>
      <c r="C3291" s="24"/>
      <c r="D3291" s="23"/>
      <c r="E3291" s="28"/>
      <c r="F3291" s="29"/>
      <c r="G3291" s="30"/>
      <c r="H3291" s="65"/>
      <c r="I3291" s="31"/>
    </row>
    <row r="3292" spans="1:9" x14ac:dyDescent="0.2">
      <c r="A3292" s="27"/>
      <c r="B3292" s="23"/>
      <c r="C3292" s="24"/>
      <c r="D3292" s="23"/>
      <c r="E3292" s="28"/>
      <c r="F3292" s="29"/>
      <c r="G3292" s="30"/>
      <c r="H3292" s="65"/>
      <c r="I3292" s="31"/>
    </row>
    <row r="3293" spans="1:9" x14ac:dyDescent="0.2">
      <c r="A3293" s="27"/>
      <c r="B3293" s="23"/>
      <c r="C3293" s="24"/>
      <c r="D3293" s="23"/>
      <c r="E3293" s="28"/>
      <c r="F3293" s="29"/>
      <c r="G3293" s="30"/>
      <c r="H3293" s="65"/>
      <c r="I3293" s="31"/>
    </row>
    <row r="3294" spans="1:9" x14ac:dyDescent="0.2">
      <c r="A3294" s="27"/>
      <c r="B3294" s="23"/>
      <c r="C3294" s="24"/>
      <c r="D3294" s="23"/>
      <c r="E3294" s="28"/>
      <c r="F3294" s="29"/>
      <c r="G3294" s="30"/>
      <c r="H3294" s="65"/>
      <c r="I3294" s="31"/>
    </row>
    <row r="3295" spans="1:9" x14ac:dyDescent="0.2">
      <c r="A3295" s="27"/>
      <c r="B3295" s="23"/>
      <c r="C3295" s="24"/>
      <c r="D3295" s="23"/>
      <c r="E3295" s="28"/>
      <c r="F3295" s="29"/>
      <c r="G3295" s="30"/>
      <c r="H3295" s="65"/>
      <c r="I3295" s="31"/>
    </row>
    <row r="3296" spans="1:9" x14ac:dyDescent="0.2">
      <c r="A3296" s="27"/>
      <c r="B3296" s="23"/>
      <c r="C3296" s="24"/>
      <c r="D3296" s="23"/>
      <c r="E3296" s="28"/>
      <c r="F3296" s="29"/>
      <c r="G3296" s="30"/>
      <c r="H3296" s="65"/>
      <c r="I3296" s="31"/>
    </row>
    <row r="3297" spans="1:9" x14ac:dyDescent="0.2">
      <c r="A3297" s="27"/>
      <c r="B3297" s="23"/>
      <c r="C3297" s="24"/>
      <c r="D3297" s="23"/>
      <c r="E3297" s="28"/>
      <c r="F3297" s="29"/>
      <c r="G3297" s="30"/>
      <c r="H3297" s="65"/>
      <c r="I3297" s="31"/>
    </row>
    <row r="3298" spans="1:9" x14ac:dyDescent="0.2">
      <c r="A3298" s="27"/>
      <c r="B3298" s="23"/>
      <c r="C3298" s="24"/>
      <c r="D3298" s="23"/>
      <c r="E3298" s="28"/>
      <c r="F3298" s="29"/>
      <c r="G3298" s="30"/>
      <c r="H3298" s="65"/>
      <c r="I3298" s="31"/>
    </row>
    <row r="3299" spans="1:9" x14ac:dyDescent="0.2">
      <c r="A3299" s="27"/>
      <c r="B3299" s="23"/>
      <c r="C3299" s="24"/>
      <c r="D3299" s="23"/>
      <c r="E3299" s="28"/>
      <c r="F3299" s="29"/>
      <c r="G3299" s="30"/>
      <c r="H3299" s="65"/>
      <c r="I3299" s="31"/>
    </row>
    <row r="3300" spans="1:9" x14ac:dyDescent="0.2">
      <c r="A3300" s="27"/>
      <c r="B3300" s="23"/>
      <c r="C3300" s="24"/>
      <c r="D3300" s="23"/>
      <c r="E3300" s="28"/>
      <c r="F3300" s="29"/>
      <c r="G3300" s="30"/>
      <c r="H3300" s="65"/>
      <c r="I3300" s="31"/>
    </row>
    <row r="3301" spans="1:9" x14ac:dyDescent="0.2">
      <c r="A3301" s="27"/>
      <c r="B3301" s="23"/>
      <c r="C3301" s="24"/>
      <c r="D3301" s="23"/>
      <c r="E3301" s="28"/>
      <c r="F3301" s="29"/>
      <c r="G3301" s="30"/>
      <c r="H3301" s="65"/>
      <c r="I3301" s="31"/>
    </row>
    <row r="3302" spans="1:9" x14ac:dyDescent="0.2">
      <c r="A3302" s="27"/>
      <c r="B3302" s="23"/>
      <c r="C3302" s="24"/>
      <c r="D3302" s="23"/>
      <c r="E3302" s="28"/>
      <c r="F3302" s="29"/>
      <c r="G3302" s="30"/>
      <c r="H3302" s="65"/>
      <c r="I3302" s="31"/>
    </row>
    <row r="3303" spans="1:9" x14ac:dyDescent="0.2">
      <c r="A3303" s="27"/>
      <c r="B3303" s="23"/>
      <c r="C3303" s="24"/>
      <c r="D3303" s="23"/>
      <c r="E3303" s="28"/>
      <c r="F3303" s="29"/>
      <c r="G3303" s="30"/>
      <c r="H3303" s="65"/>
      <c r="I3303" s="31"/>
    </row>
    <row r="3304" spans="1:9" x14ac:dyDescent="0.2">
      <c r="A3304" s="27"/>
      <c r="B3304" s="23"/>
      <c r="C3304" s="24"/>
      <c r="D3304" s="23"/>
      <c r="E3304" s="28"/>
      <c r="F3304" s="29"/>
      <c r="G3304" s="30"/>
      <c r="H3304" s="65"/>
      <c r="I3304" s="31"/>
    </row>
    <row r="3305" spans="1:9" x14ac:dyDescent="0.2">
      <c r="A3305" s="27"/>
      <c r="B3305" s="23"/>
      <c r="C3305" s="24"/>
      <c r="D3305" s="23"/>
      <c r="E3305" s="28"/>
      <c r="F3305" s="29"/>
      <c r="G3305" s="30"/>
      <c r="H3305" s="65"/>
      <c r="I3305" s="31"/>
    </row>
    <row r="3306" spans="1:9" x14ac:dyDescent="0.2">
      <c r="A3306" s="27"/>
      <c r="B3306" s="23"/>
      <c r="C3306" s="24"/>
      <c r="D3306" s="23"/>
      <c r="E3306" s="28"/>
      <c r="F3306" s="29"/>
      <c r="G3306" s="30"/>
      <c r="H3306" s="65"/>
      <c r="I3306" s="31"/>
    </row>
    <row r="3307" spans="1:9" x14ac:dyDescent="0.2">
      <c r="A3307" s="27"/>
      <c r="B3307" s="23"/>
      <c r="C3307" s="24"/>
      <c r="D3307" s="23"/>
      <c r="E3307" s="28"/>
      <c r="F3307" s="29"/>
      <c r="G3307" s="30"/>
      <c r="H3307" s="65"/>
      <c r="I3307" s="31"/>
    </row>
    <row r="3308" spans="1:9" x14ac:dyDescent="0.2">
      <c r="A3308" s="27"/>
      <c r="B3308" s="23"/>
      <c r="C3308" s="24"/>
      <c r="D3308" s="23"/>
      <c r="E3308" s="28"/>
      <c r="F3308" s="29"/>
      <c r="G3308" s="30"/>
      <c r="H3308" s="65"/>
      <c r="I3308" s="31"/>
    </row>
    <row r="3309" spans="1:9" x14ac:dyDescent="0.2">
      <c r="A3309" s="27"/>
      <c r="B3309" s="23"/>
      <c r="C3309" s="24"/>
      <c r="D3309" s="23"/>
      <c r="E3309" s="28"/>
      <c r="F3309" s="29"/>
      <c r="G3309" s="30"/>
      <c r="H3309" s="65"/>
      <c r="I3309" s="31"/>
    </row>
    <row r="3310" spans="1:9" x14ac:dyDescent="0.2">
      <c r="A3310" s="27"/>
      <c r="B3310" s="23"/>
      <c r="C3310" s="24"/>
      <c r="D3310" s="23"/>
      <c r="E3310" s="28"/>
      <c r="F3310" s="29"/>
      <c r="G3310" s="30"/>
      <c r="H3310" s="65"/>
      <c r="I3310" s="31"/>
    </row>
    <row r="3311" spans="1:9" x14ac:dyDescent="0.2">
      <c r="A3311" s="27"/>
      <c r="B3311" s="23"/>
      <c r="C3311" s="24"/>
      <c r="D3311" s="23"/>
      <c r="E3311" s="28"/>
      <c r="F3311" s="29"/>
      <c r="G3311" s="30"/>
      <c r="H3311" s="65"/>
      <c r="I3311" s="31"/>
    </row>
    <row r="3312" spans="1:9" x14ac:dyDescent="0.2">
      <c r="A3312" s="27"/>
      <c r="B3312" s="23"/>
      <c r="C3312" s="24"/>
      <c r="D3312" s="23"/>
      <c r="E3312" s="28"/>
      <c r="F3312" s="29"/>
      <c r="G3312" s="30"/>
      <c r="H3312" s="65"/>
      <c r="I3312" s="31"/>
    </row>
    <row r="3313" spans="1:9" x14ac:dyDescent="0.2">
      <c r="A3313" s="27"/>
      <c r="B3313" s="23"/>
      <c r="C3313" s="24"/>
      <c r="D3313" s="23"/>
      <c r="E3313" s="28"/>
      <c r="F3313" s="29"/>
      <c r="G3313" s="30"/>
      <c r="H3313" s="65"/>
      <c r="I3313" s="31"/>
    </row>
    <row r="3314" spans="1:9" x14ac:dyDescent="0.2">
      <c r="A3314" s="27"/>
      <c r="B3314" s="23"/>
      <c r="C3314" s="24"/>
      <c r="D3314" s="23"/>
      <c r="E3314" s="28"/>
      <c r="F3314" s="29"/>
      <c r="G3314" s="30"/>
      <c r="H3314" s="65"/>
      <c r="I3314" s="31"/>
    </row>
    <row r="3315" spans="1:9" x14ac:dyDescent="0.2">
      <c r="A3315" s="27"/>
      <c r="B3315" s="23"/>
      <c r="C3315" s="24"/>
      <c r="D3315" s="23"/>
      <c r="E3315" s="28"/>
      <c r="F3315" s="29"/>
      <c r="G3315" s="30"/>
      <c r="H3315" s="65"/>
      <c r="I3315" s="31"/>
    </row>
    <row r="3316" spans="1:9" x14ac:dyDescent="0.2">
      <c r="A3316" s="27"/>
      <c r="B3316" s="23"/>
      <c r="C3316" s="24"/>
      <c r="D3316" s="23"/>
      <c r="E3316" s="28"/>
      <c r="F3316" s="29"/>
      <c r="G3316" s="30"/>
      <c r="H3316" s="65"/>
      <c r="I3316" s="31"/>
    </row>
    <row r="3317" spans="1:9" x14ac:dyDescent="0.2">
      <c r="A3317" s="27"/>
      <c r="B3317" s="23"/>
      <c r="C3317" s="24"/>
      <c r="D3317" s="23"/>
      <c r="E3317" s="28"/>
      <c r="F3317" s="29"/>
      <c r="G3317" s="30"/>
      <c r="H3317" s="65"/>
      <c r="I3317" s="31"/>
    </row>
    <row r="3318" spans="1:9" x14ac:dyDescent="0.2">
      <c r="A3318" s="27"/>
      <c r="B3318" s="23"/>
      <c r="C3318" s="24"/>
      <c r="D3318" s="23"/>
      <c r="E3318" s="28"/>
      <c r="F3318" s="29"/>
      <c r="G3318" s="30"/>
      <c r="H3318" s="65"/>
      <c r="I3318" s="31"/>
    </row>
    <row r="3319" spans="1:9" x14ac:dyDescent="0.2">
      <c r="A3319" s="27"/>
      <c r="B3319" s="23"/>
      <c r="C3319" s="24"/>
      <c r="D3319" s="23"/>
      <c r="E3319" s="28"/>
      <c r="F3319" s="29"/>
      <c r="G3319" s="30"/>
      <c r="H3319" s="65"/>
      <c r="I3319" s="31"/>
    </row>
    <row r="3320" spans="1:9" x14ac:dyDescent="0.2">
      <c r="A3320" s="27"/>
      <c r="B3320" s="23"/>
      <c r="C3320" s="24"/>
      <c r="D3320" s="23"/>
      <c r="E3320" s="28"/>
      <c r="F3320" s="29"/>
      <c r="G3320" s="30"/>
      <c r="H3320" s="65"/>
      <c r="I3320" s="31"/>
    </row>
    <row r="3321" spans="1:9" x14ac:dyDescent="0.2">
      <c r="A3321" s="27"/>
      <c r="B3321" s="23"/>
      <c r="C3321" s="24"/>
      <c r="D3321" s="23"/>
      <c r="E3321" s="28"/>
      <c r="F3321" s="29"/>
      <c r="G3321" s="30"/>
      <c r="H3321" s="65"/>
      <c r="I3321" s="31"/>
    </row>
    <row r="3322" spans="1:9" x14ac:dyDescent="0.2">
      <c r="A3322" s="27"/>
      <c r="B3322" s="23"/>
      <c r="C3322" s="24"/>
      <c r="D3322" s="23"/>
      <c r="E3322" s="28"/>
      <c r="F3322" s="29"/>
      <c r="G3322" s="30"/>
      <c r="H3322" s="65"/>
      <c r="I3322" s="31"/>
    </row>
    <row r="3323" spans="1:9" x14ac:dyDescent="0.2">
      <c r="A3323" s="27"/>
      <c r="B3323" s="23"/>
      <c r="C3323" s="24"/>
      <c r="D3323" s="23"/>
      <c r="E3323" s="28"/>
      <c r="F3323" s="29"/>
      <c r="G3323" s="30"/>
      <c r="H3323" s="65"/>
      <c r="I3323" s="31"/>
    </row>
    <row r="3324" spans="1:9" x14ac:dyDescent="0.2">
      <c r="A3324" s="27"/>
      <c r="B3324" s="23"/>
      <c r="C3324" s="24"/>
      <c r="D3324" s="23"/>
      <c r="E3324" s="28"/>
      <c r="F3324" s="29"/>
      <c r="G3324" s="30"/>
      <c r="H3324" s="65"/>
      <c r="I3324" s="31"/>
    </row>
    <row r="3325" spans="1:9" x14ac:dyDescent="0.2">
      <c r="A3325" s="27"/>
      <c r="B3325" s="23"/>
      <c r="C3325" s="24"/>
      <c r="D3325" s="23"/>
      <c r="E3325" s="28"/>
      <c r="F3325" s="29"/>
      <c r="G3325" s="30"/>
      <c r="H3325" s="65"/>
      <c r="I3325" s="31"/>
    </row>
    <row r="3326" spans="1:9" x14ac:dyDescent="0.2">
      <c r="A3326" s="27"/>
      <c r="B3326" s="23"/>
      <c r="C3326" s="24"/>
      <c r="D3326" s="23"/>
      <c r="E3326" s="28"/>
      <c r="F3326" s="29"/>
      <c r="G3326" s="30"/>
      <c r="H3326" s="65"/>
      <c r="I3326" s="31"/>
    </row>
    <row r="3327" spans="1:9" x14ac:dyDescent="0.2">
      <c r="A3327" s="27"/>
      <c r="B3327" s="23"/>
      <c r="C3327" s="24"/>
      <c r="D3327" s="23"/>
      <c r="E3327" s="28"/>
      <c r="F3327" s="29"/>
      <c r="G3327" s="30"/>
      <c r="H3327" s="65"/>
      <c r="I3327" s="31"/>
    </row>
    <row r="3328" spans="1:9" x14ac:dyDescent="0.2">
      <c r="A3328" s="27"/>
      <c r="B3328" s="23"/>
      <c r="C3328" s="24"/>
      <c r="D3328" s="23"/>
      <c r="E3328" s="28"/>
      <c r="F3328" s="29"/>
      <c r="G3328" s="30"/>
      <c r="H3328" s="65"/>
      <c r="I3328" s="31"/>
    </row>
    <row r="3329" spans="1:9" x14ac:dyDescent="0.2">
      <c r="A3329" s="27"/>
      <c r="B3329" s="23"/>
      <c r="C3329" s="24"/>
      <c r="D3329" s="23"/>
      <c r="E3329" s="28"/>
      <c r="F3329" s="29"/>
      <c r="G3329" s="30"/>
      <c r="H3329" s="65"/>
      <c r="I3329" s="31"/>
    </row>
    <row r="3330" spans="1:9" x14ac:dyDescent="0.2">
      <c r="A3330" s="27"/>
      <c r="B3330" s="23"/>
      <c r="C3330" s="24"/>
      <c r="D3330" s="23"/>
      <c r="E3330" s="28"/>
      <c r="F3330" s="29"/>
      <c r="G3330" s="30"/>
      <c r="H3330" s="65"/>
      <c r="I3330" s="31"/>
    </row>
    <row r="3331" spans="1:9" x14ac:dyDescent="0.2">
      <c r="A3331" s="27"/>
      <c r="B3331" s="23"/>
      <c r="C3331" s="24"/>
      <c r="D3331" s="23"/>
      <c r="E3331" s="28"/>
      <c r="F3331" s="29"/>
      <c r="G3331" s="30"/>
      <c r="H3331" s="65"/>
      <c r="I3331" s="31"/>
    </row>
    <row r="3332" spans="1:9" x14ac:dyDescent="0.2">
      <c r="A3332" s="27"/>
      <c r="B3332" s="23"/>
      <c r="C3332" s="24"/>
      <c r="D3332" s="23"/>
      <c r="E3332" s="28"/>
      <c r="F3332" s="29"/>
      <c r="G3332" s="30"/>
      <c r="H3332" s="65"/>
      <c r="I3332" s="31"/>
    </row>
    <row r="3333" spans="1:9" x14ac:dyDescent="0.2">
      <c r="A3333" s="27"/>
      <c r="B3333" s="23"/>
      <c r="C3333" s="24"/>
      <c r="D3333" s="23"/>
      <c r="E3333" s="28"/>
      <c r="F3333" s="29"/>
      <c r="G3333" s="30"/>
      <c r="H3333" s="65"/>
      <c r="I3333" s="31"/>
    </row>
    <row r="3334" spans="1:9" x14ac:dyDescent="0.2">
      <c r="A3334" s="27"/>
      <c r="B3334" s="23"/>
      <c r="C3334" s="24"/>
      <c r="D3334" s="23"/>
      <c r="E3334" s="28"/>
      <c r="F3334" s="29"/>
      <c r="G3334" s="30"/>
      <c r="H3334" s="65"/>
      <c r="I3334" s="31"/>
    </row>
    <row r="3335" spans="1:9" x14ac:dyDescent="0.2">
      <c r="A3335" s="27"/>
      <c r="B3335" s="23"/>
      <c r="C3335" s="24"/>
      <c r="D3335" s="23"/>
      <c r="E3335" s="28"/>
      <c r="F3335" s="29"/>
      <c r="G3335" s="30"/>
      <c r="H3335" s="65"/>
      <c r="I3335" s="31"/>
    </row>
    <row r="3336" spans="1:9" x14ac:dyDescent="0.2">
      <c r="A3336" s="27"/>
      <c r="B3336" s="23"/>
      <c r="C3336" s="24"/>
      <c r="D3336" s="23"/>
      <c r="E3336" s="28"/>
      <c r="F3336" s="29"/>
      <c r="G3336" s="30"/>
      <c r="H3336" s="65"/>
      <c r="I3336" s="31"/>
    </row>
    <row r="3337" spans="1:9" x14ac:dyDescent="0.2">
      <c r="A3337" s="27"/>
      <c r="B3337" s="23"/>
      <c r="C3337" s="24"/>
      <c r="D3337" s="23"/>
      <c r="E3337" s="28"/>
      <c r="F3337" s="29"/>
      <c r="G3337" s="30"/>
      <c r="H3337" s="65"/>
      <c r="I3337" s="31"/>
    </row>
    <row r="3338" spans="1:9" x14ac:dyDescent="0.2">
      <c r="A3338" s="27"/>
      <c r="B3338" s="23"/>
      <c r="C3338" s="24"/>
      <c r="D3338" s="23"/>
      <c r="E3338" s="28"/>
      <c r="F3338" s="29"/>
      <c r="G3338" s="30"/>
      <c r="H3338" s="65"/>
      <c r="I3338" s="31"/>
    </row>
    <row r="3339" spans="1:9" x14ac:dyDescent="0.2">
      <c r="A3339" s="27"/>
      <c r="B3339" s="23"/>
      <c r="C3339" s="24"/>
      <c r="D3339" s="23"/>
      <c r="E3339" s="28"/>
      <c r="F3339" s="29"/>
      <c r="G3339" s="30"/>
      <c r="H3339" s="65"/>
      <c r="I3339" s="31"/>
    </row>
    <row r="3340" spans="1:9" x14ac:dyDescent="0.2">
      <c r="A3340" s="27"/>
      <c r="B3340" s="23"/>
      <c r="C3340" s="24"/>
      <c r="D3340" s="23"/>
      <c r="E3340" s="28"/>
      <c r="F3340" s="29"/>
      <c r="G3340" s="30"/>
      <c r="H3340" s="65"/>
      <c r="I3340" s="31"/>
    </row>
    <row r="3341" spans="1:9" x14ac:dyDescent="0.2">
      <c r="A3341" s="27"/>
      <c r="B3341" s="23"/>
      <c r="C3341" s="24"/>
      <c r="D3341" s="23"/>
      <c r="E3341" s="28"/>
      <c r="F3341" s="29"/>
      <c r="G3341" s="30"/>
      <c r="H3341" s="65"/>
      <c r="I3341" s="31"/>
    </row>
    <row r="3342" spans="1:9" x14ac:dyDescent="0.2">
      <c r="A3342" s="27"/>
      <c r="B3342" s="23"/>
      <c r="C3342" s="24"/>
      <c r="D3342" s="23"/>
      <c r="E3342" s="28"/>
      <c r="F3342" s="29"/>
      <c r="G3342" s="30"/>
      <c r="H3342" s="65"/>
      <c r="I3342" s="31"/>
    </row>
    <row r="3343" spans="1:9" x14ac:dyDescent="0.2">
      <c r="A3343" s="27"/>
      <c r="B3343" s="23"/>
      <c r="C3343" s="24"/>
      <c r="D3343" s="23"/>
      <c r="E3343" s="28"/>
      <c r="F3343" s="29"/>
      <c r="G3343" s="30"/>
      <c r="H3343" s="65"/>
      <c r="I3343" s="31"/>
    </row>
    <row r="3344" spans="1:9" x14ac:dyDescent="0.2">
      <c r="A3344" s="27"/>
      <c r="B3344" s="23"/>
      <c r="C3344" s="24"/>
      <c r="D3344" s="23"/>
      <c r="E3344" s="28"/>
      <c r="F3344" s="29"/>
      <c r="G3344" s="30"/>
      <c r="H3344" s="65"/>
      <c r="I3344" s="31"/>
    </row>
    <row r="3345" spans="1:9" x14ac:dyDescent="0.2">
      <c r="A3345" s="27"/>
      <c r="B3345" s="23"/>
      <c r="C3345" s="24"/>
      <c r="D3345" s="23"/>
      <c r="E3345" s="28"/>
      <c r="F3345" s="29"/>
      <c r="G3345" s="30"/>
      <c r="H3345" s="65"/>
      <c r="I3345" s="31"/>
    </row>
    <row r="3346" spans="1:9" x14ac:dyDescent="0.2">
      <c r="A3346" s="27"/>
      <c r="B3346" s="23"/>
      <c r="C3346" s="24"/>
      <c r="D3346" s="23"/>
      <c r="E3346" s="28"/>
      <c r="F3346" s="29"/>
      <c r="G3346" s="30"/>
      <c r="H3346" s="65"/>
      <c r="I3346" s="31"/>
    </row>
    <row r="3347" spans="1:9" x14ac:dyDescent="0.2">
      <c r="A3347" s="27"/>
      <c r="B3347" s="23"/>
      <c r="C3347" s="24"/>
      <c r="D3347" s="23"/>
      <c r="E3347" s="28"/>
      <c r="F3347" s="29"/>
      <c r="G3347" s="30"/>
      <c r="H3347" s="65"/>
      <c r="I3347" s="31"/>
    </row>
    <row r="3348" spans="1:9" x14ac:dyDescent="0.2">
      <c r="A3348" s="27"/>
      <c r="B3348" s="23"/>
      <c r="C3348" s="24"/>
      <c r="D3348" s="23"/>
      <c r="E3348" s="28"/>
      <c r="F3348" s="29"/>
      <c r="G3348" s="30"/>
      <c r="H3348" s="65"/>
      <c r="I3348" s="31"/>
    </row>
    <row r="3349" spans="1:9" x14ac:dyDescent="0.2">
      <c r="A3349" s="27"/>
      <c r="B3349" s="23"/>
      <c r="C3349" s="24"/>
      <c r="D3349" s="23"/>
      <c r="E3349" s="28"/>
      <c r="F3349" s="29"/>
      <c r="G3349" s="30"/>
      <c r="H3349" s="65"/>
      <c r="I3349" s="31"/>
    </row>
    <row r="3350" spans="1:9" x14ac:dyDescent="0.2">
      <c r="A3350" s="27"/>
      <c r="B3350" s="23"/>
      <c r="C3350" s="24"/>
      <c r="D3350" s="23"/>
      <c r="E3350" s="28"/>
      <c r="F3350" s="29"/>
      <c r="G3350" s="30"/>
      <c r="H3350" s="65"/>
      <c r="I3350" s="31"/>
    </row>
    <row r="3351" spans="1:9" x14ac:dyDescent="0.2">
      <c r="A3351" s="27"/>
      <c r="B3351" s="23"/>
      <c r="C3351" s="24"/>
      <c r="D3351" s="23"/>
      <c r="E3351" s="28"/>
      <c r="F3351" s="29"/>
      <c r="G3351" s="30"/>
      <c r="H3351" s="65"/>
      <c r="I3351" s="31"/>
    </row>
    <row r="3352" spans="1:9" x14ac:dyDescent="0.2">
      <c r="A3352" s="27"/>
      <c r="B3352" s="23"/>
      <c r="C3352" s="24"/>
      <c r="D3352" s="23"/>
      <c r="E3352" s="28"/>
      <c r="F3352" s="29"/>
      <c r="G3352" s="30"/>
      <c r="H3352" s="65"/>
      <c r="I3352" s="31"/>
    </row>
    <row r="3353" spans="1:9" x14ac:dyDescent="0.2">
      <c r="A3353" s="27"/>
      <c r="B3353" s="23"/>
      <c r="C3353" s="24"/>
      <c r="D3353" s="23"/>
      <c r="E3353" s="28"/>
      <c r="F3353" s="29"/>
      <c r="G3353" s="30"/>
      <c r="H3353" s="65"/>
      <c r="I3353" s="31"/>
    </row>
    <row r="3354" spans="1:9" x14ac:dyDescent="0.2">
      <c r="A3354" s="27"/>
      <c r="B3354" s="23"/>
      <c r="C3354" s="24"/>
      <c r="D3354" s="23"/>
      <c r="E3354" s="28"/>
      <c r="F3354" s="29"/>
      <c r="G3354" s="30"/>
      <c r="H3354" s="65"/>
      <c r="I3354" s="31"/>
    </row>
    <row r="3355" spans="1:9" x14ac:dyDescent="0.2">
      <c r="A3355" s="27"/>
      <c r="B3355" s="23"/>
      <c r="C3355" s="24"/>
      <c r="D3355" s="23"/>
      <c r="E3355" s="28"/>
      <c r="F3355" s="29"/>
      <c r="G3355" s="30"/>
      <c r="H3355" s="65"/>
      <c r="I3355" s="31"/>
    </row>
    <row r="3356" spans="1:9" x14ac:dyDescent="0.2">
      <c r="A3356" s="27"/>
      <c r="B3356" s="23"/>
      <c r="C3356" s="24"/>
      <c r="D3356" s="23"/>
      <c r="E3356" s="28"/>
      <c r="F3356" s="29"/>
      <c r="G3356" s="30"/>
      <c r="H3356" s="65"/>
      <c r="I3356" s="31"/>
    </row>
    <row r="3357" spans="1:9" x14ac:dyDescent="0.2">
      <c r="A3357" s="27"/>
      <c r="B3357" s="23"/>
      <c r="C3357" s="24"/>
      <c r="D3357" s="23"/>
      <c r="E3357" s="28"/>
      <c r="F3357" s="29"/>
      <c r="G3357" s="30"/>
      <c r="H3357" s="65"/>
      <c r="I3357" s="31"/>
    </row>
    <row r="3358" spans="1:9" x14ac:dyDescent="0.2">
      <c r="A3358" s="27"/>
      <c r="B3358" s="23"/>
      <c r="C3358" s="24"/>
      <c r="D3358" s="23"/>
      <c r="E3358" s="28"/>
      <c r="F3358" s="29"/>
      <c r="G3358" s="30"/>
      <c r="H3358" s="65"/>
      <c r="I3358" s="31"/>
    </row>
    <row r="3359" spans="1:9" x14ac:dyDescent="0.2">
      <c r="A3359" s="27"/>
      <c r="B3359" s="23"/>
      <c r="C3359" s="24"/>
      <c r="D3359" s="23"/>
      <c r="E3359" s="28"/>
      <c r="F3359" s="29"/>
      <c r="G3359" s="30"/>
      <c r="H3359" s="65"/>
      <c r="I3359" s="31"/>
    </row>
    <row r="3360" spans="1:9" x14ac:dyDescent="0.2">
      <c r="A3360" s="27"/>
      <c r="B3360" s="23"/>
      <c r="C3360" s="24"/>
      <c r="D3360" s="23"/>
      <c r="E3360" s="28"/>
      <c r="F3360" s="29"/>
      <c r="G3360" s="30"/>
      <c r="H3360" s="65"/>
      <c r="I3360" s="31"/>
    </row>
    <row r="3361" spans="1:9" x14ac:dyDescent="0.2">
      <c r="A3361" s="27"/>
      <c r="B3361" s="23"/>
      <c r="C3361" s="24"/>
      <c r="D3361" s="23"/>
      <c r="E3361" s="28"/>
      <c r="F3361" s="29"/>
      <c r="G3361" s="30"/>
      <c r="H3361" s="65"/>
      <c r="I3361" s="31"/>
    </row>
    <row r="3362" spans="1:9" x14ac:dyDescent="0.2">
      <c r="A3362" s="27"/>
      <c r="B3362" s="23"/>
      <c r="C3362" s="24"/>
      <c r="D3362" s="23"/>
      <c r="E3362" s="28"/>
      <c r="F3362" s="29"/>
      <c r="G3362" s="30"/>
      <c r="H3362" s="65"/>
      <c r="I3362" s="31"/>
    </row>
    <row r="3363" spans="1:9" x14ac:dyDescent="0.2">
      <c r="A3363" s="27"/>
      <c r="B3363" s="23"/>
      <c r="C3363" s="24"/>
      <c r="D3363" s="23"/>
      <c r="E3363" s="28"/>
      <c r="F3363" s="29"/>
      <c r="G3363" s="30"/>
      <c r="H3363" s="65"/>
      <c r="I3363" s="31"/>
    </row>
    <row r="3364" spans="1:9" x14ac:dyDescent="0.2">
      <c r="A3364" s="27"/>
      <c r="B3364" s="23"/>
      <c r="C3364" s="24"/>
      <c r="D3364" s="23"/>
      <c r="E3364" s="28"/>
      <c r="F3364" s="29"/>
      <c r="G3364" s="30"/>
      <c r="H3364" s="65"/>
      <c r="I3364" s="31"/>
    </row>
    <row r="3365" spans="1:9" x14ac:dyDescent="0.2">
      <c r="A3365" s="27"/>
      <c r="B3365" s="23"/>
      <c r="C3365" s="24"/>
      <c r="D3365" s="23"/>
      <c r="E3365" s="28"/>
      <c r="F3365" s="29"/>
      <c r="G3365" s="30"/>
      <c r="H3365" s="65"/>
      <c r="I3365" s="31"/>
    </row>
    <row r="3366" spans="1:9" x14ac:dyDescent="0.2">
      <c r="A3366" s="27"/>
      <c r="B3366" s="23"/>
      <c r="C3366" s="24"/>
      <c r="D3366" s="23"/>
      <c r="E3366" s="28"/>
      <c r="F3366" s="29"/>
      <c r="G3366" s="30"/>
      <c r="H3366" s="65"/>
      <c r="I3366" s="31"/>
    </row>
    <row r="3367" spans="1:9" x14ac:dyDescent="0.2">
      <c r="A3367" s="27"/>
      <c r="B3367" s="23"/>
      <c r="C3367" s="24"/>
      <c r="D3367" s="23"/>
      <c r="E3367" s="28"/>
      <c r="F3367" s="29"/>
      <c r="G3367" s="30"/>
      <c r="H3367" s="65"/>
      <c r="I3367" s="31"/>
    </row>
    <row r="3368" spans="1:9" x14ac:dyDescent="0.2">
      <c r="A3368" s="27"/>
      <c r="B3368" s="23"/>
      <c r="C3368" s="24"/>
      <c r="D3368" s="23"/>
      <c r="E3368" s="28"/>
      <c r="F3368" s="29"/>
      <c r="G3368" s="30"/>
      <c r="H3368" s="65"/>
      <c r="I3368" s="31"/>
    </row>
    <row r="3369" spans="1:9" x14ac:dyDescent="0.2">
      <c r="A3369" s="27"/>
      <c r="B3369" s="23"/>
      <c r="C3369" s="24"/>
      <c r="D3369" s="23"/>
      <c r="E3369" s="28"/>
      <c r="F3369" s="29"/>
      <c r="G3369" s="30"/>
      <c r="H3369" s="65"/>
      <c r="I3369" s="31"/>
    </row>
    <row r="3370" spans="1:9" x14ac:dyDescent="0.2">
      <c r="A3370" s="27"/>
      <c r="B3370" s="23"/>
      <c r="C3370" s="24"/>
      <c r="D3370" s="23"/>
      <c r="E3370" s="28"/>
      <c r="F3370" s="29"/>
      <c r="G3370" s="30"/>
      <c r="H3370" s="65"/>
      <c r="I3370" s="31"/>
    </row>
    <row r="3371" spans="1:9" x14ac:dyDescent="0.2">
      <c r="A3371" s="27"/>
      <c r="B3371" s="23"/>
      <c r="C3371" s="24"/>
      <c r="D3371" s="23"/>
      <c r="E3371" s="28"/>
      <c r="F3371" s="29"/>
      <c r="G3371" s="30"/>
      <c r="H3371" s="65"/>
      <c r="I3371" s="31"/>
    </row>
    <row r="3372" spans="1:9" x14ac:dyDescent="0.2">
      <c r="A3372" s="27"/>
      <c r="B3372" s="23"/>
      <c r="C3372" s="24"/>
      <c r="D3372" s="23"/>
      <c r="E3372" s="28"/>
      <c r="F3372" s="29"/>
      <c r="G3372" s="30"/>
      <c r="H3372" s="65"/>
      <c r="I3372" s="31"/>
    </row>
    <row r="3373" spans="1:9" x14ac:dyDescent="0.2">
      <c r="A3373" s="27"/>
      <c r="B3373" s="23"/>
      <c r="C3373" s="24"/>
      <c r="D3373" s="23"/>
      <c r="E3373" s="28"/>
      <c r="F3373" s="29"/>
      <c r="G3373" s="30"/>
      <c r="H3373" s="65"/>
      <c r="I3373" s="31"/>
    </row>
    <row r="3374" spans="1:9" x14ac:dyDescent="0.2">
      <c r="A3374" s="27"/>
      <c r="B3374" s="23"/>
      <c r="C3374" s="24"/>
      <c r="D3374" s="23"/>
      <c r="E3374" s="28"/>
      <c r="F3374" s="29"/>
      <c r="G3374" s="30"/>
      <c r="H3374" s="65"/>
      <c r="I3374" s="31"/>
    </row>
    <row r="3375" spans="1:9" x14ac:dyDescent="0.2">
      <c r="A3375" s="27"/>
      <c r="B3375" s="23"/>
      <c r="C3375" s="24"/>
      <c r="D3375" s="23"/>
      <c r="E3375" s="28"/>
      <c r="F3375" s="29"/>
      <c r="G3375" s="30"/>
      <c r="H3375" s="65"/>
      <c r="I3375" s="31"/>
    </row>
    <row r="3376" spans="1:9" x14ac:dyDescent="0.2">
      <c r="A3376" s="27"/>
      <c r="B3376" s="23"/>
      <c r="C3376" s="24"/>
      <c r="D3376" s="23"/>
      <c r="E3376" s="28"/>
      <c r="F3376" s="29"/>
      <c r="G3376" s="30"/>
      <c r="H3376" s="65"/>
      <c r="I3376" s="31"/>
    </row>
    <row r="3377" spans="1:9" x14ac:dyDescent="0.2">
      <c r="A3377" s="27"/>
      <c r="B3377" s="23"/>
      <c r="C3377" s="24"/>
      <c r="D3377" s="23"/>
      <c r="E3377" s="28"/>
      <c r="F3377" s="29"/>
      <c r="G3377" s="30"/>
      <c r="H3377" s="65"/>
      <c r="I3377" s="31"/>
    </row>
    <row r="3378" spans="1:9" x14ac:dyDescent="0.2">
      <c r="A3378" s="27"/>
      <c r="B3378" s="23"/>
      <c r="C3378" s="24"/>
      <c r="D3378" s="23"/>
      <c r="E3378" s="28"/>
      <c r="F3378" s="29"/>
      <c r="G3378" s="30"/>
      <c r="H3378" s="65"/>
      <c r="I3378" s="31"/>
    </row>
    <row r="3379" spans="1:9" x14ac:dyDescent="0.2">
      <c r="A3379" s="27"/>
      <c r="B3379" s="23"/>
      <c r="C3379" s="24"/>
      <c r="D3379" s="23"/>
      <c r="E3379" s="28"/>
      <c r="F3379" s="29"/>
      <c r="G3379" s="30"/>
      <c r="H3379" s="65"/>
      <c r="I3379" s="31"/>
    </row>
    <row r="3380" spans="1:9" x14ac:dyDescent="0.2">
      <c r="A3380" s="27"/>
      <c r="B3380" s="23"/>
      <c r="C3380" s="24"/>
      <c r="D3380" s="23"/>
      <c r="E3380" s="28"/>
      <c r="F3380" s="29"/>
      <c r="G3380" s="30"/>
      <c r="H3380" s="65"/>
      <c r="I3380" s="31"/>
    </row>
    <row r="3381" spans="1:9" x14ac:dyDescent="0.2">
      <c r="A3381" s="27"/>
      <c r="B3381" s="23"/>
      <c r="C3381" s="24"/>
      <c r="D3381" s="23"/>
      <c r="E3381" s="28"/>
      <c r="F3381" s="29"/>
      <c r="G3381" s="30"/>
      <c r="H3381" s="65"/>
      <c r="I3381" s="31"/>
    </row>
    <row r="3382" spans="1:9" x14ac:dyDescent="0.2">
      <c r="A3382" s="27"/>
      <c r="B3382" s="23"/>
      <c r="C3382" s="24"/>
      <c r="D3382" s="23"/>
      <c r="E3382" s="28"/>
      <c r="F3382" s="29"/>
      <c r="G3382" s="30"/>
      <c r="H3382" s="65"/>
      <c r="I3382" s="31"/>
    </row>
    <row r="3383" spans="1:9" x14ac:dyDescent="0.2">
      <c r="A3383" s="27"/>
      <c r="B3383" s="23"/>
      <c r="C3383" s="24"/>
      <c r="D3383" s="23"/>
      <c r="E3383" s="28"/>
      <c r="F3383" s="29"/>
      <c r="G3383" s="30"/>
      <c r="H3383" s="65"/>
      <c r="I3383" s="31"/>
    </row>
    <row r="3384" spans="1:9" x14ac:dyDescent="0.2">
      <c r="A3384" s="27"/>
      <c r="B3384" s="23"/>
      <c r="C3384" s="24"/>
      <c r="D3384" s="23"/>
      <c r="E3384" s="28"/>
      <c r="F3384" s="29"/>
      <c r="G3384" s="30"/>
      <c r="H3384" s="65"/>
      <c r="I3384" s="31"/>
    </row>
    <row r="3385" spans="1:9" x14ac:dyDescent="0.2">
      <c r="A3385" s="27"/>
      <c r="B3385" s="23"/>
      <c r="C3385" s="24"/>
      <c r="D3385" s="23"/>
      <c r="E3385" s="28"/>
      <c r="F3385" s="29"/>
      <c r="G3385" s="30"/>
      <c r="H3385" s="65"/>
      <c r="I3385" s="31"/>
    </row>
    <row r="3386" spans="1:9" x14ac:dyDescent="0.2">
      <c r="A3386" s="27"/>
      <c r="B3386" s="23"/>
      <c r="C3386" s="24"/>
      <c r="D3386" s="23"/>
      <c r="E3386" s="28"/>
      <c r="F3386" s="29"/>
      <c r="G3386" s="30"/>
      <c r="H3386" s="65"/>
      <c r="I3386" s="31"/>
    </row>
    <row r="3387" spans="1:9" x14ac:dyDescent="0.2">
      <c r="A3387" s="27"/>
      <c r="B3387" s="23"/>
      <c r="C3387" s="24"/>
      <c r="D3387" s="23"/>
      <c r="E3387" s="28"/>
      <c r="F3387" s="29"/>
      <c r="G3387" s="30"/>
      <c r="H3387" s="65"/>
      <c r="I3387" s="31"/>
    </row>
    <row r="3388" spans="1:9" x14ac:dyDescent="0.2">
      <c r="A3388" s="27"/>
      <c r="B3388" s="23"/>
      <c r="C3388" s="24"/>
      <c r="D3388" s="23"/>
      <c r="E3388" s="28"/>
      <c r="F3388" s="29"/>
      <c r="G3388" s="30"/>
      <c r="H3388" s="65"/>
      <c r="I3388" s="31"/>
    </row>
    <row r="3389" spans="1:9" x14ac:dyDescent="0.2">
      <c r="A3389" s="27"/>
      <c r="B3389" s="23"/>
      <c r="C3389" s="24"/>
      <c r="D3389" s="23"/>
      <c r="E3389" s="28"/>
      <c r="F3389" s="29"/>
      <c r="G3389" s="30"/>
      <c r="H3389" s="65"/>
      <c r="I3389" s="31"/>
    </row>
    <row r="3390" spans="1:9" x14ac:dyDescent="0.2">
      <c r="A3390" s="27"/>
      <c r="B3390" s="23"/>
      <c r="C3390" s="24"/>
      <c r="D3390" s="23"/>
      <c r="E3390" s="28"/>
      <c r="F3390" s="29"/>
      <c r="G3390" s="30"/>
      <c r="H3390" s="65"/>
      <c r="I3390" s="31"/>
    </row>
    <row r="3391" spans="1:9" x14ac:dyDescent="0.2">
      <c r="A3391" s="27"/>
      <c r="B3391" s="23"/>
      <c r="C3391" s="24"/>
      <c r="D3391" s="23"/>
      <c r="E3391" s="28"/>
      <c r="F3391" s="29"/>
      <c r="G3391" s="30"/>
      <c r="H3391" s="65"/>
      <c r="I3391" s="31"/>
    </row>
    <row r="3392" spans="1:9" x14ac:dyDescent="0.2">
      <c r="A3392" s="27"/>
      <c r="B3392" s="23"/>
      <c r="C3392" s="24"/>
      <c r="D3392" s="23"/>
      <c r="E3392" s="28"/>
      <c r="F3392" s="29"/>
      <c r="G3392" s="30"/>
      <c r="H3392" s="65"/>
      <c r="I3392" s="31"/>
    </row>
    <row r="3393" spans="1:9" x14ac:dyDescent="0.2">
      <c r="A3393" s="27"/>
      <c r="B3393" s="23"/>
      <c r="C3393" s="24"/>
      <c r="D3393" s="23"/>
      <c r="E3393" s="28"/>
      <c r="F3393" s="29"/>
      <c r="G3393" s="30"/>
      <c r="H3393" s="65"/>
      <c r="I3393" s="31"/>
    </row>
    <row r="3394" spans="1:9" x14ac:dyDescent="0.2">
      <c r="A3394" s="27"/>
      <c r="B3394" s="23"/>
      <c r="C3394" s="24"/>
      <c r="D3394" s="23"/>
      <c r="E3394" s="28"/>
      <c r="F3394" s="29"/>
      <c r="G3394" s="30"/>
      <c r="H3394" s="65"/>
      <c r="I3394" s="31"/>
    </row>
    <row r="3395" spans="1:9" x14ac:dyDescent="0.2">
      <c r="A3395" s="27"/>
      <c r="B3395" s="23"/>
      <c r="C3395" s="24"/>
      <c r="D3395" s="23"/>
      <c r="E3395" s="28"/>
      <c r="F3395" s="29"/>
      <c r="G3395" s="30"/>
      <c r="H3395" s="65"/>
      <c r="I3395" s="31"/>
    </row>
    <row r="3396" spans="1:9" x14ac:dyDescent="0.2">
      <c r="A3396" s="27"/>
      <c r="B3396" s="23"/>
      <c r="C3396" s="24"/>
      <c r="D3396" s="23"/>
      <c r="E3396" s="28"/>
      <c r="F3396" s="29"/>
      <c r="G3396" s="30"/>
      <c r="H3396" s="65"/>
      <c r="I3396" s="31"/>
    </row>
    <row r="3397" spans="1:9" x14ac:dyDescent="0.2">
      <c r="A3397" s="27"/>
      <c r="B3397" s="23"/>
      <c r="C3397" s="24"/>
      <c r="D3397" s="23"/>
      <c r="E3397" s="28"/>
      <c r="F3397" s="29"/>
      <c r="G3397" s="30"/>
      <c r="H3397" s="65"/>
      <c r="I3397" s="31"/>
    </row>
    <row r="3398" spans="1:9" x14ac:dyDescent="0.2">
      <c r="A3398" s="27"/>
      <c r="B3398" s="23"/>
      <c r="C3398" s="24"/>
      <c r="D3398" s="23"/>
      <c r="E3398" s="28"/>
      <c r="F3398" s="29"/>
      <c r="G3398" s="30"/>
      <c r="H3398" s="65"/>
      <c r="I3398" s="31"/>
    </row>
    <row r="3399" spans="1:9" x14ac:dyDescent="0.2">
      <c r="A3399" s="27"/>
      <c r="B3399" s="23"/>
      <c r="C3399" s="24"/>
      <c r="D3399" s="23"/>
      <c r="E3399" s="28"/>
      <c r="F3399" s="29"/>
      <c r="G3399" s="30"/>
      <c r="H3399" s="65"/>
      <c r="I3399" s="31"/>
    </row>
    <row r="3400" spans="1:9" x14ac:dyDescent="0.2">
      <c r="A3400" s="27"/>
      <c r="B3400" s="23"/>
      <c r="C3400" s="24"/>
      <c r="D3400" s="23"/>
      <c r="E3400" s="28"/>
      <c r="F3400" s="29"/>
      <c r="G3400" s="30"/>
      <c r="H3400" s="65"/>
      <c r="I3400" s="31"/>
    </row>
    <row r="3401" spans="1:9" x14ac:dyDescent="0.2">
      <c r="A3401" s="27"/>
      <c r="B3401" s="23"/>
      <c r="C3401" s="24"/>
      <c r="D3401" s="23"/>
      <c r="E3401" s="28"/>
      <c r="F3401" s="29"/>
      <c r="G3401" s="30"/>
      <c r="H3401" s="65"/>
      <c r="I3401" s="31"/>
    </row>
    <row r="3402" spans="1:9" x14ac:dyDescent="0.2">
      <c r="A3402" s="27"/>
      <c r="B3402" s="23"/>
      <c r="C3402" s="24"/>
      <c r="D3402" s="23"/>
      <c r="E3402" s="28"/>
      <c r="F3402" s="29"/>
      <c r="G3402" s="30"/>
      <c r="H3402" s="65"/>
      <c r="I3402" s="31"/>
    </row>
    <row r="3403" spans="1:9" x14ac:dyDescent="0.2">
      <c r="A3403" s="27"/>
      <c r="B3403" s="23"/>
      <c r="C3403" s="24"/>
      <c r="D3403" s="23"/>
      <c r="E3403" s="28"/>
      <c r="F3403" s="29"/>
      <c r="G3403" s="30"/>
      <c r="H3403" s="65"/>
      <c r="I3403" s="31"/>
    </row>
    <row r="3404" spans="1:9" x14ac:dyDescent="0.2">
      <c r="A3404" s="27"/>
      <c r="B3404" s="23"/>
      <c r="C3404" s="24"/>
      <c r="D3404" s="23"/>
      <c r="E3404" s="28"/>
      <c r="F3404" s="29"/>
      <c r="G3404" s="30"/>
      <c r="H3404" s="65"/>
      <c r="I3404" s="31"/>
    </row>
    <row r="3405" spans="1:9" x14ac:dyDescent="0.2">
      <c r="A3405" s="27"/>
      <c r="B3405" s="23"/>
      <c r="C3405" s="24"/>
      <c r="D3405" s="23"/>
      <c r="E3405" s="28"/>
      <c r="F3405" s="29"/>
      <c r="G3405" s="30"/>
      <c r="H3405" s="65"/>
      <c r="I3405" s="31"/>
    </row>
    <row r="3406" spans="1:9" x14ac:dyDescent="0.2">
      <c r="A3406" s="27"/>
      <c r="B3406" s="23"/>
      <c r="C3406" s="24"/>
      <c r="D3406" s="23"/>
      <c r="E3406" s="28"/>
      <c r="F3406" s="29"/>
      <c r="G3406" s="30"/>
      <c r="H3406" s="65"/>
      <c r="I3406" s="31"/>
    </row>
    <row r="3407" spans="1:9" x14ac:dyDescent="0.2">
      <c r="A3407" s="27"/>
      <c r="B3407" s="23"/>
      <c r="C3407" s="24"/>
      <c r="D3407" s="23"/>
      <c r="E3407" s="28"/>
      <c r="F3407" s="29"/>
      <c r="G3407" s="30"/>
      <c r="H3407" s="65"/>
      <c r="I3407" s="31"/>
    </row>
    <row r="3408" spans="1:9" x14ac:dyDescent="0.2">
      <c r="A3408" s="27"/>
      <c r="B3408" s="23"/>
      <c r="C3408" s="24"/>
      <c r="D3408" s="23"/>
      <c r="E3408" s="28"/>
      <c r="F3408" s="29"/>
      <c r="G3408" s="30"/>
      <c r="H3408" s="65"/>
      <c r="I3408" s="31"/>
    </row>
    <row r="3409" spans="1:9" x14ac:dyDescent="0.2">
      <c r="A3409" s="27"/>
      <c r="B3409" s="23"/>
      <c r="C3409" s="24"/>
      <c r="D3409" s="23"/>
      <c r="E3409" s="28"/>
      <c r="F3409" s="29"/>
      <c r="G3409" s="30"/>
      <c r="H3409" s="65"/>
      <c r="I3409" s="31"/>
    </row>
    <row r="3410" spans="1:9" x14ac:dyDescent="0.2">
      <c r="A3410" s="27"/>
      <c r="B3410" s="23"/>
      <c r="C3410" s="24"/>
      <c r="D3410" s="23"/>
      <c r="E3410" s="28"/>
      <c r="F3410" s="29"/>
      <c r="G3410" s="30"/>
      <c r="H3410" s="65"/>
      <c r="I3410" s="31"/>
    </row>
    <row r="3411" spans="1:9" x14ac:dyDescent="0.2">
      <c r="A3411" s="27"/>
      <c r="B3411" s="23"/>
      <c r="C3411" s="24"/>
      <c r="D3411" s="23"/>
      <c r="E3411" s="28"/>
      <c r="F3411" s="29"/>
      <c r="G3411" s="30"/>
      <c r="H3411" s="65"/>
      <c r="I3411" s="31"/>
    </row>
    <row r="3412" spans="1:9" x14ac:dyDescent="0.2">
      <c r="A3412" s="27"/>
      <c r="B3412" s="23"/>
      <c r="C3412" s="24"/>
      <c r="D3412" s="23"/>
      <c r="E3412" s="28"/>
      <c r="F3412" s="29"/>
      <c r="G3412" s="30"/>
      <c r="H3412" s="65"/>
      <c r="I3412" s="31"/>
    </row>
    <row r="3413" spans="1:9" x14ac:dyDescent="0.2">
      <c r="A3413" s="27"/>
      <c r="B3413" s="23"/>
      <c r="C3413" s="24"/>
      <c r="D3413" s="23"/>
      <c r="E3413" s="28"/>
      <c r="F3413" s="29"/>
      <c r="G3413" s="30"/>
      <c r="H3413" s="65"/>
      <c r="I3413" s="31"/>
    </row>
    <row r="3414" spans="1:9" x14ac:dyDescent="0.2">
      <c r="A3414" s="27"/>
      <c r="B3414" s="23"/>
      <c r="C3414" s="24"/>
      <c r="D3414" s="23"/>
      <c r="E3414" s="28"/>
      <c r="F3414" s="29"/>
      <c r="G3414" s="30"/>
      <c r="H3414" s="65"/>
      <c r="I3414" s="31"/>
    </row>
    <row r="3415" spans="1:9" x14ac:dyDescent="0.2">
      <c r="A3415" s="27"/>
      <c r="B3415" s="23"/>
      <c r="C3415" s="24"/>
      <c r="D3415" s="23"/>
      <c r="E3415" s="28"/>
      <c r="F3415" s="29"/>
      <c r="G3415" s="30"/>
      <c r="H3415" s="65"/>
      <c r="I3415" s="31"/>
    </row>
    <row r="3416" spans="1:9" x14ac:dyDescent="0.2">
      <c r="A3416" s="27"/>
      <c r="B3416" s="23"/>
      <c r="C3416" s="24"/>
      <c r="D3416" s="23"/>
      <c r="E3416" s="28"/>
      <c r="F3416" s="29"/>
      <c r="G3416" s="30"/>
      <c r="H3416" s="65"/>
      <c r="I3416" s="31"/>
    </row>
    <row r="3417" spans="1:9" x14ac:dyDescent="0.2">
      <c r="A3417" s="27"/>
      <c r="B3417" s="23"/>
      <c r="C3417" s="24"/>
      <c r="D3417" s="23"/>
      <c r="E3417" s="28"/>
      <c r="F3417" s="29"/>
      <c r="G3417" s="30"/>
      <c r="H3417" s="65"/>
      <c r="I3417" s="31"/>
    </row>
    <row r="3418" spans="1:9" x14ac:dyDescent="0.2">
      <c r="A3418" s="27"/>
      <c r="B3418" s="23"/>
      <c r="C3418" s="24"/>
      <c r="D3418" s="23"/>
      <c r="E3418" s="28"/>
      <c r="F3418" s="29"/>
      <c r="G3418" s="30"/>
      <c r="H3418" s="65"/>
      <c r="I3418" s="31"/>
    </row>
    <row r="3419" spans="1:9" x14ac:dyDescent="0.2">
      <c r="A3419" s="27"/>
      <c r="B3419" s="23"/>
      <c r="C3419" s="24"/>
      <c r="D3419" s="23"/>
      <c r="E3419" s="28"/>
      <c r="F3419" s="29"/>
      <c r="G3419" s="30"/>
      <c r="H3419" s="65"/>
      <c r="I3419" s="31"/>
    </row>
    <row r="3420" spans="1:9" x14ac:dyDescent="0.2">
      <c r="A3420" s="27"/>
      <c r="B3420" s="23"/>
      <c r="C3420" s="24"/>
      <c r="D3420" s="23"/>
      <c r="E3420" s="28"/>
      <c r="F3420" s="29"/>
      <c r="G3420" s="30"/>
      <c r="H3420" s="65"/>
      <c r="I3420" s="31"/>
    </row>
    <row r="3421" spans="1:9" x14ac:dyDescent="0.2">
      <c r="A3421" s="27"/>
      <c r="B3421" s="23"/>
      <c r="C3421" s="24"/>
      <c r="D3421" s="23"/>
      <c r="E3421" s="28"/>
      <c r="F3421" s="29"/>
      <c r="G3421" s="30"/>
      <c r="H3421" s="65"/>
      <c r="I3421" s="31"/>
    </row>
    <row r="3422" spans="1:9" x14ac:dyDescent="0.2">
      <c r="A3422" s="27"/>
      <c r="B3422" s="23"/>
      <c r="C3422" s="24"/>
      <c r="D3422" s="23"/>
      <c r="E3422" s="28"/>
      <c r="F3422" s="29"/>
      <c r="G3422" s="30"/>
      <c r="H3422" s="65"/>
      <c r="I3422" s="31"/>
    </row>
    <row r="3423" spans="1:9" x14ac:dyDescent="0.2">
      <c r="A3423" s="27"/>
      <c r="B3423" s="23"/>
      <c r="C3423" s="24"/>
      <c r="D3423" s="23"/>
      <c r="E3423" s="28"/>
      <c r="F3423" s="29"/>
      <c r="G3423" s="30"/>
      <c r="H3423" s="65"/>
      <c r="I3423" s="31"/>
    </row>
    <row r="3424" spans="1:9" x14ac:dyDescent="0.2">
      <c r="A3424" s="27"/>
      <c r="B3424" s="23"/>
      <c r="C3424" s="24"/>
      <c r="D3424" s="23"/>
      <c r="E3424" s="28"/>
      <c r="F3424" s="29"/>
      <c r="G3424" s="30"/>
      <c r="H3424" s="65"/>
      <c r="I3424" s="31"/>
    </row>
    <row r="3425" spans="1:9" x14ac:dyDescent="0.2">
      <c r="A3425" s="27"/>
      <c r="B3425" s="23"/>
      <c r="C3425" s="24"/>
      <c r="D3425" s="23"/>
      <c r="E3425" s="28"/>
      <c r="F3425" s="29"/>
      <c r="G3425" s="30"/>
      <c r="H3425" s="65"/>
      <c r="I3425" s="31"/>
    </row>
    <row r="3426" spans="1:9" x14ac:dyDescent="0.2">
      <c r="A3426" s="27"/>
      <c r="B3426" s="23"/>
      <c r="C3426" s="24"/>
      <c r="D3426" s="23"/>
      <c r="E3426" s="28"/>
      <c r="F3426" s="29"/>
      <c r="G3426" s="30"/>
      <c r="H3426" s="65"/>
      <c r="I3426" s="31"/>
    </row>
    <row r="3427" spans="1:9" x14ac:dyDescent="0.2">
      <c r="A3427" s="27"/>
      <c r="B3427" s="23"/>
      <c r="C3427" s="24"/>
      <c r="D3427" s="23"/>
      <c r="E3427" s="28"/>
      <c r="F3427" s="29"/>
      <c r="G3427" s="30"/>
      <c r="H3427" s="65"/>
      <c r="I3427" s="31"/>
    </row>
    <row r="3428" spans="1:9" x14ac:dyDescent="0.2">
      <c r="A3428" s="27"/>
      <c r="B3428" s="23"/>
      <c r="C3428" s="24"/>
      <c r="D3428" s="23"/>
      <c r="E3428" s="28"/>
      <c r="F3428" s="29"/>
      <c r="G3428" s="30"/>
      <c r="H3428" s="65"/>
      <c r="I3428" s="31"/>
    </row>
    <row r="3429" spans="1:9" x14ac:dyDescent="0.2">
      <c r="A3429" s="27"/>
      <c r="B3429" s="23"/>
      <c r="C3429" s="24"/>
      <c r="D3429" s="23"/>
      <c r="E3429" s="28"/>
      <c r="F3429" s="29"/>
      <c r="G3429" s="30"/>
      <c r="H3429" s="65"/>
      <c r="I3429" s="31"/>
    </row>
    <row r="3430" spans="1:9" x14ac:dyDescent="0.2">
      <c r="A3430" s="27"/>
      <c r="B3430" s="23"/>
      <c r="C3430" s="24"/>
      <c r="D3430" s="23"/>
      <c r="E3430" s="28"/>
      <c r="F3430" s="29"/>
      <c r="G3430" s="30"/>
      <c r="H3430" s="65"/>
      <c r="I3430" s="31"/>
    </row>
    <row r="3431" spans="1:9" x14ac:dyDescent="0.2">
      <c r="A3431" s="27"/>
      <c r="B3431" s="23"/>
      <c r="C3431" s="24"/>
      <c r="D3431" s="23"/>
      <c r="E3431" s="28"/>
      <c r="F3431" s="29"/>
      <c r="G3431" s="30"/>
      <c r="H3431" s="65"/>
      <c r="I3431" s="31"/>
    </row>
    <row r="3432" spans="1:9" x14ac:dyDescent="0.2">
      <c r="A3432" s="27"/>
      <c r="B3432" s="23"/>
      <c r="C3432" s="24"/>
      <c r="D3432" s="23"/>
      <c r="E3432" s="28"/>
      <c r="F3432" s="29"/>
      <c r="G3432" s="30"/>
      <c r="H3432" s="65"/>
      <c r="I3432" s="31"/>
    </row>
    <row r="3433" spans="1:9" x14ac:dyDescent="0.2">
      <c r="A3433" s="27"/>
      <c r="B3433" s="23"/>
      <c r="C3433" s="24"/>
      <c r="D3433" s="23"/>
      <c r="E3433" s="28"/>
      <c r="F3433" s="29"/>
      <c r="G3433" s="30"/>
      <c r="H3433" s="65"/>
      <c r="I3433" s="31"/>
    </row>
    <row r="3434" spans="1:9" x14ac:dyDescent="0.2">
      <c r="A3434" s="27"/>
      <c r="B3434" s="23"/>
      <c r="C3434" s="24"/>
      <c r="D3434" s="23"/>
      <c r="E3434" s="28"/>
      <c r="F3434" s="29"/>
      <c r="G3434" s="30"/>
      <c r="H3434" s="65"/>
      <c r="I3434" s="31"/>
    </row>
    <row r="3435" spans="1:9" x14ac:dyDescent="0.2">
      <c r="A3435" s="27"/>
      <c r="B3435" s="23"/>
      <c r="C3435" s="24"/>
      <c r="D3435" s="23"/>
      <c r="E3435" s="28"/>
      <c r="F3435" s="29"/>
      <c r="G3435" s="30"/>
      <c r="H3435" s="65"/>
      <c r="I3435" s="31"/>
    </row>
    <row r="3436" spans="1:9" x14ac:dyDescent="0.2">
      <c r="A3436" s="27"/>
      <c r="B3436" s="23"/>
      <c r="C3436" s="24"/>
      <c r="D3436" s="23"/>
      <c r="E3436" s="28"/>
      <c r="F3436" s="29"/>
      <c r="G3436" s="30"/>
      <c r="H3436" s="65"/>
      <c r="I3436" s="31"/>
    </row>
    <row r="3437" spans="1:9" x14ac:dyDescent="0.2">
      <c r="A3437" s="27"/>
      <c r="B3437" s="23"/>
      <c r="C3437" s="24"/>
      <c r="D3437" s="23"/>
      <c r="E3437" s="28"/>
      <c r="F3437" s="29"/>
      <c r="G3437" s="30"/>
      <c r="H3437" s="65"/>
      <c r="I3437" s="31"/>
    </row>
    <row r="3438" spans="1:9" x14ac:dyDescent="0.2">
      <c r="A3438" s="27"/>
      <c r="B3438" s="23"/>
      <c r="C3438" s="24"/>
      <c r="D3438" s="23"/>
      <c r="E3438" s="28"/>
      <c r="F3438" s="29"/>
      <c r="G3438" s="30"/>
      <c r="H3438" s="65"/>
      <c r="I3438" s="31"/>
    </row>
    <row r="3439" spans="1:9" x14ac:dyDescent="0.2">
      <c r="A3439" s="27"/>
      <c r="B3439" s="23"/>
      <c r="C3439" s="24"/>
      <c r="D3439" s="23"/>
      <c r="E3439" s="28"/>
      <c r="F3439" s="29"/>
      <c r="G3439" s="30"/>
      <c r="H3439" s="65"/>
      <c r="I3439" s="31"/>
    </row>
    <row r="3440" spans="1:9" x14ac:dyDescent="0.2">
      <c r="A3440" s="27"/>
      <c r="B3440" s="23"/>
      <c r="C3440" s="24"/>
      <c r="D3440" s="23"/>
      <c r="E3440" s="28"/>
      <c r="F3440" s="29"/>
      <c r="G3440" s="30"/>
      <c r="H3440" s="65"/>
      <c r="I3440" s="31"/>
    </row>
    <row r="3441" spans="1:9" x14ac:dyDescent="0.2">
      <c r="A3441" s="27"/>
      <c r="B3441" s="23"/>
      <c r="C3441" s="24"/>
      <c r="D3441" s="23"/>
      <c r="E3441" s="28"/>
      <c r="F3441" s="29"/>
      <c r="G3441" s="30"/>
      <c r="H3441" s="65"/>
      <c r="I3441" s="31"/>
    </row>
    <row r="3442" spans="1:9" x14ac:dyDescent="0.2">
      <c r="A3442" s="27"/>
      <c r="B3442" s="23"/>
      <c r="C3442" s="24"/>
      <c r="D3442" s="23"/>
      <c r="E3442" s="28"/>
      <c r="F3442" s="29"/>
      <c r="G3442" s="30"/>
      <c r="H3442" s="65"/>
      <c r="I3442" s="31"/>
    </row>
    <row r="3443" spans="1:9" x14ac:dyDescent="0.2">
      <c r="A3443" s="27"/>
      <c r="B3443" s="23"/>
      <c r="C3443" s="24"/>
      <c r="D3443" s="23"/>
      <c r="E3443" s="28"/>
      <c r="F3443" s="29"/>
      <c r="G3443" s="30"/>
      <c r="H3443" s="65"/>
      <c r="I3443" s="31"/>
    </row>
    <row r="3444" spans="1:9" x14ac:dyDescent="0.2">
      <c r="A3444" s="27"/>
      <c r="B3444" s="23"/>
      <c r="C3444" s="24"/>
      <c r="D3444" s="23"/>
      <c r="E3444" s="28"/>
      <c r="F3444" s="29"/>
      <c r="G3444" s="30"/>
      <c r="H3444" s="65"/>
      <c r="I3444" s="31"/>
    </row>
    <row r="3445" spans="1:9" x14ac:dyDescent="0.2">
      <c r="A3445" s="27"/>
      <c r="B3445" s="23"/>
      <c r="C3445" s="24"/>
      <c r="D3445" s="23"/>
      <c r="E3445" s="28"/>
      <c r="F3445" s="29"/>
      <c r="G3445" s="30"/>
      <c r="H3445" s="65"/>
      <c r="I3445" s="31"/>
    </row>
    <row r="3446" spans="1:9" x14ac:dyDescent="0.2">
      <c r="A3446" s="27"/>
      <c r="B3446" s="23"/>
      <c r="C3446" s="24"/>
      <c r="D3446" s="23"/>
      <c r="E3446" s="28"/>
      <c r="F3446" s="29"/>
      <c r="G3446" s="30"/>
      <c r="H3446" s="65"/>
      <c r="I3446" s="31"/>
    </row>
    <row r="3447" spans="1:9" x14ac:dyDescent="0.2">
      <c r="A3447" s="27"/>
      <c r="B3447" s="23"/>
      <c r="C3447" s="24"/>
      <c r="D3447" s="23"/>
      <c r="E3447" s="28"/>
      <c r="F3447" s="29"/>
      <c r="G3447" s="30"/>
      <c r="H3447" s="65"/>
      <c r="I3447" s="31"/>
    </row>
    <row r="3448" spans="1:9" x14ac:dyDescent="0.2">
      <c r="A3448" s="27"/>
      <c r="B3448" s="23"/>
      <c r="C3448" s="24"/>
      <c r="D3448" s="23"/>
      <c r="E3448" s="28"/>
      <c r="F3448" s="29"/>
      <c r="G3448" s="30"/>
      <c r="H3448" s="65"/>
      <c r="I3448" s="31"/>
    </row>
    <row r="3449" spans="1:9" x14ac:dyDescent="0.2">
      <c r="A3449" s="27"/>
      <c r="B3449" s="23"/>
      <c r="C3449" s="24"/>
      <c r="D3449" s="23"/>
      <c r="E3449" s="28"/>
      <c r="F3449" s="29"/>
      <c r="G3449" s="30"/>
      <c r="H3449" s="65"/>
      <c r="I3449" s="31"/>
    </row>
    <row r="3450" spans="1:9" x14ac:dyDescent="0.2">
      <c r="A3450" s="27"/>
      <c r="B3450" s="23"/>
      <c r="C3450" s="24"/>
      <c r="D3450" s="23"/>
      <c r="E3450" s="28"/>
      <c r="F3450" s="29"/>
      <c r="G3450" s="30"/>
      <c r="H3450" s="65"/>
      <c r="I3450" s="31"/>
    </row>
    <row r="3451" spans="1:9" x14ac:dyDescent="0.2">
      <c r="A3451" s="27"/>
      <c r="B3451" s="23"/>
      <c r="C3451" s="24"/>
      <c r="D3451" s="23"/>
      <c r="E3451" s="28"/>
      <c r="F3451" s="29"/>
      <c r="G3451" s="30"/>
      <c r="H3451" s="65"/>
      <c r="I3451" s="31"/>
    </row>
    <row r="3452" spans="1:9" x14ac:dyDescent="0.2">
      <c r="A3452" s="27"/>
      <c r="B3452" s="23"/>
      <c r="C3452" s="24"/>
      <c r="D3452" s="23"/>
      <c r="E3452" s="28"/>
      <c r="F3452" s="29"/>
      <c r="G3452" s="30"/>
      <c r="H3452" s="65"/>
      <c r="I3452" s="31"/>
    </row>
    <row r="3453" spans="1:9" x14ac:dyDescent="0.2">
      <c r="A3453" s="27"/>
      <c r="B3453" s="23"/>
      <c r="C3453" s="24"/>
      <c r="D3453" s="23"/>
      <c r="E3453" s="28"/>
      <c r="F3453" s="29"/>
      <c r="G3453" s="30"/>
      <c r="H3453" s="65"/>
      <c r="I3453" s="31"/>
    </row>
    <row r="3454" spans="1:9" x14ac:dyDescent="0.2">
      <c r="A3454" s="27"/>
      <c r="B3454" s="23"/>
      <c r="C3454" s="24"/>
      <c r="D3454" s="23"/>
      <c r="E3454" s="28"/>
      <c r="F3454" s="29"/>
      <c r="G3454" s="30"/>
      <c r="H3454" s="65"/>
      <c r="I3454" s="31"/>
    </row>
    <row r="3455" spans="1:9" x14ac:dyDescent="0.2">
      <c r="A3455" s="27"/>
      <c r="B3455" s="23"/>
      <c r="C3455" s="24"/>
      <c r="D3455" s="23"/>
      <c r="E3455" s="28"/>
      <c r="F3455" s="29"/>
      <c r="G3455" s="30"/>
      <c r="H3455" s="65"/>
      <c r="I3455" s="31"/>
    </row>
    <row r="3456" spans="1:9" x14ac:dyDescent="0.2">
      <c r="A3456" s="27"/>
      <c r="B3456" s="23"/>
      <c r="C3456" s="24"/>
      <c r="D3456" s="23"/>
      <c r="E3456" s="28"/>
      <c r="F3456" s="29"/>
      <c r="G3456" s="30"/>
      <c r="H3456" s="65"/>
      <c r="I3456" s="31"/>
    </row>
    <row r="3457" spans="1:9" x14ac:dyDescent="0.2">
      <c r="A3457" s="27"/>
      <c r="B3457" s="23"/>
      <c r="C3457" s="24"/>
      <c r="D3457" s="23"/>
      <c r="E3457" s="28"/>
      <c r="F3457" s="29"/>
      <c r="G3457" s="30"/>
      <c r="H3457" s="65"/>
      <c r="I3457" s="31"/>
    </row>
    <row r="3458" spans="1:9" x14ac:dyDescent="0.2">
      <c r="A3458" s="27"/>
      <c r="B3458" s="23"/>
      <c r="C3458" s="24"/>
      <c r="D3458" s="23"/>
      <c r="E3458" s="28"/>
      <c r="F3458" s="29"/>
      <c r="G3458" s="30"/>
      <c r="H3458" s="65"/>
      <c r="I3458" s="31"/>
    </row>
    <row r="3459" spans="1:9" x14ac:dyDescent="0.2">
      <c r="A3459" s="27"/>
      <c r="B3459" s="23"/>
      <c r="C3459" s="24"/>
      <c r="D3459" s="23"/>
      <c r="E3459" s="28"/>
      <c r="F3459" s="29"/>
      <c r="G3459" s="30"/>
      <c r="H3459" s="65"/>
      <c r="I3459" s="31"/>
    </row>
    <row r="3460" spans="1:9" x14ac:dyDescent="0.2">
      <c r="A3460" s="27"/>
      <c r="B3460" s="23"/>
      <c r="C3460" s="24"/>
      <c r="D3460" s="23"/>
      <c r="E3460" s="28"/>
      <c r="F3460" s="29"/>
      <c r="G3460" s="30"/>
      <c r="H3460" s="65"/>
      <c r="I3460" s="31"/>
    </row>
    <row r="3461" spans="1:9" x14ac:dyDescent="0.2">
      <c r="A3461" s="27"/>
      <c r="B3461" s="23"/>
      <c r="C3461" s="24"/>
      <c r="D3461" s="23"/>
      <c r="E3461" s="28"/>
      <c r="F3461" s="29"/>
      <c r="G3461" s="30"/>
      <c r="H3461" s="65"/>
      <c r="I3461" s="31"/>
    </row>
    <row r="3462" spans="1:9" x14ac:dyDescent="0.2">
      <c r="A3462" s="27"/>
      <c r="B3462" s="23"/>
      <c r="C3462" s="24"/>
      <c r="D3462" s="23"/>
      <c r="E3462" s="28"/>
      <c r="F3462" s="29"/>
      <c r="G3462" s="30"/>
      <c r="H3462" s="65"/>
      <c r="I3462" s="31"/>
    </row>
    <row r="3463" spans="1:9" x14ac:dyDescent="0.2">
      <c r="A3463" s="27"/>
      <c r="B3463" s="23"/>
      <c r="C3463" s="24"/>
      <c r="D3463" s="23"/>
      <c r="E3463" s="28"/>
      <c r="F3463" s="29"/>
      <c r="G3463" s="30"/>
      <c r="H3463" s="65"/>
      <c r="I3463" s="31"/>
    </row>
    <row r="3464" spans="1:9" x14ac:dyDescent="0.2">
      <c r="A3464" s="27"/>
      <c r="B3464" s="23"/>
      <c r="C3464" s="24"/>
      <c r="D3464" s="23"/>
      <c r="E3464" s="28"/>
      <c r="F3464" s="29"/>
      <c r="G3464" s="30"/>
      <c r="H3464" s="65"/>
      <c r="I3464" s="31"/>
    </row>
    <row r="3465" spans="1:9" x14ac:dyDescent="0.2">
      <c r="A3465" s="27"/>
      <c r="B3465" s="23"/>
      <c r="C3465" s="24"/>
      <c r="D3465" s="23"/>
      <c r="E3465" s="28"/>
      <c r="F3465" s="29"/>
      <c r="G3465" s="30"/>
      <c r="H3465" s="65"/>
      <c r="I3465" s="31"/>
    </row>
    <row r="3466" spans="1:9" x14ac:dyDescent="0.2">
      <c r="A3466" s="27"/>
      <c r="B3466" s="23"/>
      <c r="C3466" s="24"/>
      <c r="D3466" s="23"/>
      <c r="E3466" s="28"/>
      <c r="F3466" s="29"/>
      <c r="G3466" s="30"/>
      <c r="H3466" s="65"/>
      <c r="I3466" s="31"/>
    </row>
    <row r="3467" spans="1:9" x14ac:dyDescent="0.2">
      <c r="A3467" s="27"/>
      <c r="B3467" s="23"/>
      <c r="C3467" s="24"/>
      <c r="D3467" s="23"/>
      <c r="E3467" s="28"/>
      <c r="F3467" s="29"/>
      <c r="G3467" s="30"/>
      <c r="H3467" s="65"/>
      <c r="I3467" s="31"/>
    </row>
    <row r="3468" spans="1:9" x14ac:dyDescent="0.2">
      <c r="A3468" s="27"/>
      <c r="B3468" s="23"/>
      <c r="C3468" s="24"/>
      <c r="D3468" s="23"/>
      <c r="E3468" s="28"/>
      <c r="F3468" s="29"/>
      <c r="G3468" s="30"/>
      <c r="H3468" s="65"/>
      <c r="I3468" s="31"/>
    </row>
    <row r="3469" spans="1:9" x14ac:dyDescent="0.2">
      <c r="A3469" s="27"/>
      <c r="B3469" s="23"/>
      <c r="C3469" s="24"/>
      <c r="D3469" s="23"/>
      <c r="E3469" s="28"/>
      <c r="F3469" s="29"/>
      <c r="G3469" s="30"/>
      <c r="H3469" s="65"/>
      <c r="I3469" s="31"/>
    </row>
    <row r="3470" spans="1:9" x14ac:dyDescent="0.2">
      <c r="A3470" s="27"/>
      <c r="B3470" s="23"/>
      <c r="C3470" s="24"/>
      <c r="D3470" s="23"/>
      <c r="E3470" s="28"/>
      <c r="F3470" s="29"/>
      <c r="G3470" s="30"/>
      <c r="H3470" s="65"/>
      <c r="I3470" s="31"/>
    </row>
    <row r="3471" spans="1:9" x14ac:dyDescent="0.2">
      <c r="A3471" s="27"/>
      <c r="B3471" s="23"/>
      <c r="C3471" s="24"/>
      <c r="D3471" s="23"/>
      <c r="E3471" s="28"/>
      <c r="F3471" s="29"/>
      <c r="G3471" s="30"/>
      <c r="H3471" s="65"/>
      <c r="I3471" s="31"/>
    </row>
    <row r="3472" spans="1:9" x14ac:dyDescent="0.2">
      <c r="A3472" s="27"/>
      <c r="B3472" s="23"/>
      <c r="C3472" s="24"/>
      <c r="D3472" s="23"/>
      <c r="E3472" s="28"/>
      <c r="F3472" s="29"/>
      <c r="G3472" s="30"/>
      <c r="H3472" s="65"/>
      <c r="I3472" s="31"/>
    </row>
    <row r="3473" spans="1:9" x14ac:dyDescent="0.2">
      <c r="A3473" s="27"/>
      <c r="B3473" s="23"/>
      <c r="C3473" s="24"/>
      <c r="D3473" s="23"/>
      <c r="E3473" s="28"/>
      <c r="F3473" s="29"/>
      <c r="G3473" s="30"/>
      <c r="H3473" s="65"/>
      <c r="I3473" s="31"/>
    </row>
    <row r="3474" spans="1:9" x14ac:dyDescent="0.2">
      <c r="A3474" s="27"/>
      <c r="B3474" s="23"/>
      <c r="C3474" s="24"/>
      <c r="D3474" s="23"/>
      <c r="E3474" s="28"/>
      <c r="F3474" s="29"/>
      <c r="G3474" s="30"/>
      <c r="H3474" s="65"/>
      <c r="I3474" s="31"/>
    </row>
    <row r="3475" spans="1:9" x14ac:dyDescent="0.2">
      <c r="A3475" s="27"/>
      <c r="B3475" s="23"/>
      <c r="C3475" s="24"/>
      <c r="D3475" s="23"/>
      <c r="E3475" s="28"/>
      <c r="F3475" s="29"/>
      <c r="G3475" s="30"/>
      <c r="H3475" s="65"/>
      <c r="I3475" s="31"/>
    </row>
    <row r="3476" spans="1:9" x14ac:dyDescent="0.2">
      <c r="A3476" s="27"/>
      <c r="B3476" s="23"/>
      <c r="C3476" s="24"/>
      <c r="D3476" s="23"/>
      <c r="E3476" s="28"/>
      <c r="F3476" s="29"/>
      <c r="G3476" s="30"/>
      <c r="H3476" s="65"/>
      <c r="I3476" s="31"/>
    </row>
    <row r="3477" spans="1:9" x14ac:dyDescent="0.2">
      <c r="A3477" s="27"/>
      <c r="B3477" s="23"/>
      <c r="C3477" s="24"/>
      <c r="D3477" s="23"/>
      <c r="E3477" s="28"/>
      <c r="F3477" s="29"/>
      <c r="G3477" s="30"/>
      <c r="H3477" s="65"/>
      <c r="I3477" s="31"/>
    </row>
    <row r="3478" spans="1:9" x14ac:dyDescent="0.2">
      <c r="A3478" s="27"/>
      <c r="B3478" s="23"/>
      <c r="C3478" s="24"/>
      <c r="D3478" s="23"/>
      <c r="E3478" s="28"/>
      <c r="F3478" s="29"/>
      <c r="G3478" s="30"/>
      <c r="H3478" s="65"/>
      <c r="I3478" s="31"/>
    </row>
    <row r="3479" spans="1:9" x14ac:dyDescent="0.2">
      <c r="A3479" s="27"/>
      <c r="B3479" s="23"/>
      <c r="C3479" s="24"/>
      <c r="D3479" s="23"/>
      <c r="E3479" s="28"/>
      <c r="F3479" s="29"/>
      <c r="G3479" s="30"/>
      <c r="H3479" s="65"/>
      <c r="I3479" s="31"/>
    </row>
    <row r="3480" spans="1:9" x14ac:dyDescent="0.2">
      <c r="A3480" s="27"/>
      <c r="B3480" s="23"/>
      <c r="C3480" s="24"/>
      <c r="D3480" s="23"/>
      <c r="E3480" s="28"/>
      <c r="F3480" s="29"/>
      <c r="G3480" s="30"/>
      <c r="H3480" s="65"/>
      <c r="I3480" s="31"/>
    </row>
    <row r="3481" spans="1:9" x14ac:dyDescent="0.2">
      <c r="A3481" s="27"/>
      <c r="B3481" s="23"/>
      <c r="C3481" s="24"/>
      <c r="D3481" s="23"/>
      <c r="E3481" s="28"/>
      <c r="F3481" s="29"/>
      <c r="G3481" s="30"/>
      <c r="H3481" s="65"/>
      <c r="I3481" s="31"/>
    </row>
    <row r="3482" spans="1:9" x14ac:dyDescent="0.2">
      <c r="A3482" s="27"/>
      <c r="B3482" s="23"/>
      <c r="C3482" s="24"/>
      <c r="D3482" s="23"/>
      <c r="E3482" s="28"/>
      <c r="F3482" s="29"/>
      <c r="G3482" s="30"/>
      <c r="H3482" s="65"/>
      <c r="I3482" s="31"/>
    </row>
    <row r="3483" spans="1:9" x14ac:dyDescent="0.2">
      <c r="A3483" s="27"/>
      <c r="B3483" s="23"/>
      <c r="C3483" s="24"/>
      <c r="D3483" s="23"/>
      <c r="E3483" s="28"/>
      <c r="F3483" s="29"/>
      <c r="G3483" s="30"/>
      <c r="H3483" s="65"/>
      <c r="I3483" s="31"/>
    </row>
    <row r="3484" spans="1:9" x14ac:dyDescent="0.2">
      <c r="A3484" s="27"/>
      <c r="B3484" s="23"/>
      <c r="C3484" s="24"/>
      <c r="D3484" s="23"/>
      <c r="E3484" s="28"/>
      <c r="F3484" s="29"/>
      <c r="G3484" s="30"/>
      <c r="H3484" s="65"/>
      <c r="I3484" s="31"/>
    </row>
    <row r="3485" spans="1:9" x14ac:dyDescent="0.2">
      <c r="A3485" s="27"/>
      <c r="B3485" s="23"/>
      <c r="C3485" s="24"/>
      <c r="D3485" s="23"/>
      <c r="E3485" s="28"/>
      <c r="F3485" s="29"/>
      <c r="G3485" s="30"/>
      <c r="H3485" s="65"/>
      <c r="I3485" s="31"/>
    </row>
    <row r="3486" spans="1:9" x14ac:dyDescent="0.2">
      <c r="A3486" s="27"/>
      <c r="B3486" s="23"/>
      <c r="C3486" s="24"/>
      <c r="D3486" s="23"/>
      <c r="E3486" s="28"/>
      <c r="F3486" s="29"/>
      <c r="G3486" s="30"/>
      <c r="H3486" s="65"/>
      <c r="I3486" s="31"/>
    </row>
    <row r="3487" spans="1:9" x14ac:dyDescent="0.2">
      <c r="A3487" s="27"/>
      <c r="B3487" s="23"/>
      <c r="C3487" s="24"/>
      <c r="D3487" s="23"/>
      <c r="E3487" s="28"/>
      <c r="F3487" s="29"/>
      <c r="G3487" s="30"/>
      <c r="H3487" s="65"/>
      <c r="I3487" s="31"/>
    </row>
    <row r="3488" spans="1:9" x14ac:dyDescent="0.2">
      <c r="A3488" s="27"/>
      <c r="B3488" s="23"/>
      <c r="C3488" s="24"/>
      <c r="D3488" s="23"/>
      <c r="E3488" s="28"/>
      <c r="F3488" s="29"/>
      <c r="G3488" s="30"/>
      <c r="H3488" s="65"/>
      <c r="I3488" s="31"/>
    </row>
    <row r="3489" spans="1:9" x14ac:dyDescent="0.2">
      <c r="A3489" s="27"/>
      <c r="B3489" s="23"/>
      <c r="C3489" s="24"/>
      <c r="D3489" s="23"/>
      <c r="E3489" s="28"/>
      <c r="F3489" s="29"/>
      <c r="G3489" s="30"/>
      <c r="H3489" s="65"/>
      <c r="I3489" s="31"/>
    </row>
    <row r="3490" spans="1:9" x14ac:dyDescent="0.2">
      <c r="A3490" s="27"/>
      <c r="B3490" s="23"/>
      <c r="C3490" s="24"/>
      <c r="D3490" s="23"/>
      <c r="E3490" s="28"/>
      <c r="F3490" s="29"/>
      <c r="G3490" s="30"/>
      <c r="H3490" s="65"/>
      <c r="I3490" s="31"/>
    </row>
    <row r="3491" spans="1:9" x14ac:dyDescent="0.2">
      <c r="A3491" s="27"/>
      <c r="B3491" s="23"/>
      <c r="C3491" s="24"/>
      <c r="D3491" s="23"/>
      <c r="E3491" s="28"/>
      <c r="F3491" s="29"/>
      <c r="G3491" s="30"/>
      <c r="H3491" s="65"/>
      <c r="I3491" s="31"/>
    </row>
    <row r="3492" spans="1:9" x14ac:dyDescent="0.2">
      <c r="A3492" s="27"/>
      <c r="B3492" s="23"/>
      <c r="C3492" s="24"/>
      <c r="D3492" s="23"/>
      <c r="E3492" s="28"/>
      <c r="F3492" s="29"/>
      <c r="G3492" s="30"/>
      <c r="H3492" s="65"/>
      <c r="I3492" s="31"/>
    </row>
    <row r="3493" spans="1:9" x14ac:dyDescent="0.2">
      <c r="A3493" s="27"/>
      <c r="B3493" s="23"/>
      <c r="C3493" s="24"/>
      <c r="D3493" s="23"/>
      <c r="E3493" s="28"/>
      <c r="F3493" s="29"/>
      <c r="G3493" s="30"/>
      <c r="H3493" s="65"/>
      <c r="I3493" s="31"/>
    </row>
    <row r="3494" spans="1:9" x14ac:dyDescent="0.2">
      <c r="A3494" s="27"/>
      <c r="B3494" s="23"/>
      <c r="C3494" s="24"/>
      <c r="D3494" s="23"/>
      <c r="E3494" s="28"/>
      <c r="F3494" s="29"/>
      <c r="G3494" s="30"/>
      <c r="H3494" s="65"/>
      <c r="I3494" s="31"/>
    </row>
    <row r="3495" spans="1:9" x14ac:dyDescent="0.2">
      <c r="A3495" s="27"/>
      <c r="B3495" s="23"/>
      <c r="C3495" s="24"/>
      <c r="D3495" s="23"/>
      <c r="E3495" s="28"/>
      <c r="F3495" s="29"/>
      <c r="G3495" s="30"/>
      <c r="H3495" s="65"/>
      <c r="I3495" s="31"/>
    </row>
    <row r="3496" spans="1:9" x14ac:dyDescent="0.2">
      <c r="A3496" s="27"/>
      <c r="B3496" s="23"/>
      <c r="C3496" s="24"/>
      <c r="D3496" s="23"/>
      <c r="E3496" s="28"/>
      <c r="F3496" s="29"/>
      <c r="G3496" s="30"/>
      <c r="H3496" s="65"/>
      <c r="I3496" s="31"/>
    </row>
    <row r="3497" spans="1:9" x14ac:dyDescent="0.2">
      <c r="A3497" s="27"/>
      <c r="B3497" s="23"/>
      <c r="C3497" s="24"/>
      <c r="D3497" s="23"/>
      <c r="E3497" s="28"/>
      <c r="F3497" s="29"/>
      <c r="G3497" s="30"/>
      <c r="H3497" s="65"/>
      <c r="I3497" s="31"/>
    </row>
    <row r="3498" spans="1:9" x14ac:dyDescent="0.2">
      <c r="A3498" s="27"/>
      <c r="B3498" s="23"/>
      <c r="C3498" s="24"/>
      <c r="D3498" s="23"/>
      <c r="E3498" s="28"/>
      <c r="F3498" s="29"/>
      <c r="G3498" s="30"/>
      <c r="H3498" s="65"/>
      <c r="I3498" s="31"/>
    </row>
    <row r="3499" spans="1:9" x14ac:dyDescent="0.2">
      <c r="A3499" s="27"/>
      <c r="B3499" s="23"/>
      <c r="C3499" s="24"/>
      <c r="D3499" s="23"/>
      <c r="E3499" s="28"/>
      <c r="F3499" s="29"/>
      <c r="G3499" s="30"/>
      <c r="H3499" s="65"/>
      <c r="I3499" s="31"/>
    </row>
    <row r="3500" spans="1:9" x14ac:dyDescent="0.2">
      <c r="A3500" s="27"/>
      <c r="B3500" s="23"/>
      <c r="C3500" s="24"/>
      <c r="D3500" s="23"/>
      <c r="E3500" s="28"/>
      <c r="F3500" s="29"/>
      <c r="G3500" s="30"/>
      <c r="H3500" s="65"/>
      <c r="I3500" s="31"/>
    </row>
    <row r="3501" spans="1:9" x14ac:dyDescent="0.2">
      <c r="A3501" s="27"/>
      <c r="B3501" s="23"/>
      <c r="C3501" s="24"/>
      <c r="D3501" s="23"/>
      <c r="E3501" s="28"/>
      <c r="F3501" s="29"/>
      <c r="G3501" s="30"/>
      <c r="H3501" s="65"/>
      <c r="I3501" s="31"/>
    </row>
    <row r="3502" spans="1:9" x14ac:dyDescent="0.2">
      <c r="A3502" s="27"/>
      <c r="B3502" s="23"/>
      <c r="C3502" s="24"/>
      <c r="D3502" s="23"/>
      <c r="E3502" s="28"/>
      <c r="F3502" s="29"/>
      <c r="G3502" s="30"/>
      <c r="H3502" s="65"/>
      <c r="I3502" s="31"/>
    </row>
    <row r="3503" spans="1:9" x14ac:dyDescent="0.2">
      <c r="A3503" s="27"/>
      <c r="B3503" s="23"/>
      <c r="C3503" s="24"/>
      <c r="D3503" s="23"/>
      <c r="E3503" s="28"/>
      <c r="F3503" s="29"/>
      <c r="G3503" s="30"/>
      <c r="H3503" s="65"/>
      <c r="I3503" s="31"/>
    </row>
    <row r="3504" spans="1:9" x14ac:dyDescent="0.2">
      <c r="A3504" s="27"/>
      <c r="B3504" s="23"/>
      <c r="C3504" s="24"/>
      <c r="D3504" s="23"/>
      <c r="E3504" s="28"/>
      <c r="F3504" s="29"/>
      <c r="G3504" s="30"/>
      <c r="H3504" s="65"/>
      <c r="I3504" s="31"/>
    </row>
    <row r="3505" spans="1:9" x14ac:dyDescent="0.2">
      <c r="A3505" s="27"/>
      <c r="B3505" s="23"/>
      <c r="C3505" s="24"/>
      <c r="D3505" s="23"/>
      <c r="E3505" s="28"/>
      <c r="F3505" s="29"/>
      <c r="G3505" s="30"/>
      <c r="H3505" s="65"/>
      <c r="I3505" s="31"/>
    </row>
    <row r="3506" spans="1:9" x14ac:dyDescent="0.2">
      <c r="A3506" s="27"/>
      <c r="B3506" s="23"/>
      <c r="C3506" s="24"/>
      <c r="D3506" s="23"/>
      <c r="E3506" s="28"/>
      <c r="F3506" s="29"/>
      <c r="G3506" s="30"/>
      <c r="H3506" s="65"/>
      <c r="I3506" s="31"/>
    </row>
    <row r="3507" spans="1:9" x14ac:dyDescent="0.2">
      <c r="A3507" s="27"/>
      <c r="B3507" s="23"/>
      <c r="C3507" s="24"/>
      <c r="D3507" s="23"/>
      <c r="E3507" s="28"/>
      <c r="F3507" s="29"/>
      <c r="G3507" s="30"/>
      <c r="H3507" s="65"/>
      <c r="I3507" s="31"/>
    </row>
    <row r="3508" spans="1:9" x14ac:dyDescent="0.2">
      <c r="A3508" s="27"/>
      <c r="B3508" s="23"/>
      <c r="C3508" s="24"/>
      <c r="D3508" s="23"/>
      <c r="E3508" s="28"/>
      <c r="F3508" s="29"/>
      <c r="G3508" s="30"/>
      <c r="H3508" s="65"/>
      <c r="I3508" s="31"/>
    </row>
    <row r="3509" spans="1:9" x14ac:dyDescent="0.2">
      <c r="A3509" s="27"/>
      <c r="B3509" s="23"/>
      <c r="C3509" s="24"/>
      <c r="D3509" s="23"/>
      <c r="E3509" s="28"/>
      <c r="F3509" s="29"/>
      <c r="G3509" s="30"/>
      <c r="H3509" s="65"/>
      <c r="I3509" s="31"/>
    </row>
    <row r="3510" spans="1:9" x14ac:dyDescent="0.2">
      <c r="A3510" s="27"/>
      <c r="B3510" s="23"/>
      <c r="C3510" s="24"/>
      <c r="D3510" s="23"/>
      <c r="E3510" s="28"/>
      <c r="F3510" s="29"/>
      <c r="G3510" s="30"/>
      <c r="H3510" s="65"/>
      <c r="I3510" s="31"/>
    </row>
    <row r="3511" spans="1:9" x14ac:dyDescent="0.2">
      <c r="A3511" s="27"/>
      <c r="B3511" s="23"/>
      <c r="C3511" s="24"/>
      <c r="D3511" s="23"/>
      <c r="E3511" s="28"/>
      <c r="F3511" s="29"/>
      <c r="G3511" s="30"/>
      <c r="H3511" s="65"/>
      <c r="I3511" s="31"/>
    </row>
    <row r="3512" spans="1:9" x14ac:dyDescent="0.2">
      <c r="A3512" s="27"/>
      <c r="B3512" s="23"/>
      <c r="C3512" s="24"/>
      <c r="D3512" s="23"/>
      <c r="E3512" s="28"/>
      <c r="F3512" s="29"/>
      <c r="G3512" s="30"/>
      <c r="H3512" s="65"/>
      <c r="I3512" s="31"/>
    </row>
    <row r="3513" spans="1:9" x14ac:dyDescent="0.2">
      <c r="A3513" s="27"/>
      <c r="B3513" s="23"/>
      <c r="C3513" s="24"/>
      <c r="D3513" s="23"/>
      <c r="E3513" s="28"/>
      <c r="F3513" s="29"/>
      <c r="G3513" s="30"/>
      <c r="H3513" s="65"/>
      <c r="I3513" s="31"/>
    </row>
    <row r="3514" spans="1:9" x14ac:dyDescent="0.2">
      <c r="A3514" s="27"/>
      <c r="B3514" s="23"/>
      <c r="C3514" s="24"/>
      <c r="D3514" s="23"/>
      <c r="E3514" s="28"/>
      <c r="F3514" s="29"/>
      <c r="G3514" s="30"/>
      <c r="H3514" s="65"/>
      <c r="I3514" s="31"/>
    </row>
    <row r="3515" spans="1:9" x14ac:dyDescent="0.2">
      <c r="A3515" s="27"/>
      <c r="B3515" s="23"/>
      <c r="C3515" s="24"/>
      <c r="D3515" s="23"/>
      <c r="E3515" s="28"/>
      <c r="F3515" s="29"/>
      <c r="G3515" s="30"/>
      <c r="H3515" s="65"/>
      <c r="I3515" s="31"/>
    </row>
    <row r="3516" spans="1:9" x14ac:dyDescent="0.2">
      <c r="A3516" s="27"/>
      <c r="B3516" s="23"/>
      <c r="C3516" s="24"/>
      <c r="D3516" s="23"/>
      <c r="E3516" s="28"/>
      <c r="F3516" s="29"/>
      <c r="G3516" s="30"/>
      <c r="H3516" s="65"/>
      <c r="I3516" s="31"/>
    </row>
    <row r="3517" spans="1:9" x14ac:dyDescent="0.2">
      <c r="A3517" s="27"/>
      <c r="B3517" s="23"/>
      <c r="C3517" s="24"/>
      <c r="D3517" s="23"/>
      <c r="E3517" s="28"/>
      <c r="F3517" s="29"/>
      <c r="G3517" s="30"/>
      <c r="H3517" s="65"/>
      <c r="I3517" s="31"/>
    </row>
    <row r="3518" spans="1:9" x14ac:dyDescent="0.2">
      <c r="A3518" s="27"/>
      <c r="B3518" s="23"/>
      <c r="C3518" s="24"/>
      <c r="D3518" s="23"/>
      <c r="E3518" s="28"/>
      <c r="F3518" s="29"/>
      <c r="G3518" s="30"/>
      <c r="H3518" s="65"/>
      <c r="I3518" s="31"/>
    </row>
    <row r="3519" spans="1:9" x14ac:dyDescent="0.2">
      <c r="A3519" s="27"/>
      <c r="B3519" s="23"/>
      <c r="C3519" s="24"/>
      <c r="D3519" s="23"/>
      <c r="E3519" s="28"/>
      <c r="F3519" s="29"/>
      <c r="G3519" s="30"/>
      <c r="H3519" s="65"/>
      <c r="I3519" s="31"/>
    </row>
    <row r="3520" spans="1:9" x14ac:dyDescent="0.2">
      <c r="A3520" s="27"/>
      <c r="B3520" s="23"/>
      <c r="C3520" s="24"/>
      <c r="D3520" s="23"/>
      <c r="E3520" s="28"/>
      <c r="F3520" s="29"/>
      <c r="G3520" s="30"/>
      <c r="H3520" s="65"/>
      <c r="I3520" s="31"/>
    </row>
    <row r="3521" spans="1:9" x14ac:dyDescent="0.2">
      <c r="A3521" s="27"/>
      <c r="B3521" s="23"/>
      <c r="C3521" s="24"/>
      <c r="D3521" s="23"/>
      <c r="E3521" s="28"/>
      <c r="F3521" s="29"/>
      <c r="G3521" s="30"/>
      <c r="H3521" s="65"/>
      <c r="I3521" s="31"/>
    </row>
    <row r="3522" spans="1:9" x14ac:dyDescent="0.2">
      <c r="A3522" s="27"/>
      <c r="B3522" s="23"/>
      <c r="C3522" s="24"/>
      <c r="D3522" s="23"/>
      <c r="E3522" s="28"/>
      <c r="F3522" s="29"/>
      <c r="G3522" s="30"/>
      <c r="H3522" s="65"/>
      <c r="I3522" s="31"/>
    </row>
    <row r="3523" spans="1:9" x14ac:dyDescent="0.2">
      <c r="A3523" s="27"/>
      <c r="B3523" s="23"/>
      <c r="C3523" s="24"/>
      <c r="D3523" s="23"/>
      <c r="E3523" s="28"/>
      <c r="F3523" s="29"/>
      <c r="G3523" s="30"/>
      <c r="H3523" s="65"/>
      <c r="I3523" s="31"/>
    </row>
    <row r="3524" spans="1:9" x14ac:dyDescent="0.2">
      <c r="A3524" s="27"/>
      <c r="B3524" s="23"/>
      <c r="C3524" s="24"/>
      <c r="D3524" s="23"/>
      <c r="E3524" s="28"/>
      <c r="F3524" s="29"/>
      <c r="G3524" s="30"/>
      <c r="H3524" s="65"/>
      <c r="I3524" s="31"/>
    </row>
    <row r="3525" spans="1:9" x14ac:dyDescent="0.2">
      <c r="A3525" s="27"/>
      <c r="B3525" s="23"/>
      <c r="C3525" s="24"/>
      <c r="D3525" s="23"/>
      <c r="E3525" s="28"/>
      <c r="F3525" s="29"/>
      <c r="G3525" s="30"/>
      <c r="H3525" s="65"/>
      <c r="I3525" s="31"/>
    </row>
    <row r="3526" spans="1:9" x14ac:dyDescent="0.2">
      <c r="A3526" s="27"/>
      <c r="B3526" s="23"/>
      <c r="C3526" s="24"/>
      <c r="D3526" s="23"/>
      <c r="E3526" s="28"/>
      <c r="F3526" s="29"/>
      <c r="G3526" s="30"/>
      <c r="H3526" s="65"/>
      <c r="I3526" s="31"/>
    </row>
    <row r="3527" spans="1:9" x14ac:dyDescent="0.2">
      <c r="A3527" s="27"/>
      <c r="B3527" s="23"/>
      <c r="C3527" s="24"/>
      <c r="D3527" s="23"/>
      <c r="E3527" s="28"/>
      <c r="F3527" s="29"/>
      <c r="G3527" s="30"/>
      <c r="H3527" s="65"/>
      <c r="I3527" s="31"/>
    </row>
    <row r="3528" spans="1:9" x14ac:dyDescent="0.2">
      <c r="A3528" s="27"/>
      <c r="B3528" s="23"/>
      <c r="C3528" s="24"/>
      <c r="D3528" s="23"/>
      <c r="E3528" s="28"/>
      <c r="F3528" s="29"/>
      <c r="G3528" s="30"/>
      <c r="H3528" s="65"/>
      <c r="I3528" s="31"/>
    </row>
    <row r="3529" spans="1:9" x14ac:dyDescent="0.2">
      <c r="A3529" s="27"/>
      <c r="B3529" s="23"/>
      <c r="C3529" s="24"/>
      <c r="D3529" s="23"/>
      <c r="E3529" s="28"/>
      <c r="F3529" s="29"/>
      <c r="G3529" s="30"/>
      <c r="H3529" s="65"/>
      <c r="I3529" s="31"/>
    </row>
    <row r="3530" spans="1:9" x14ac:dyDescent="0.2">
      <c r="A3530" s="27"/>
      <c r="B3530" s="23"/>
      <c r="C3530" s="24"/>
      <c r="D3530" s="23"/>
      <c r="E3530" s="28"/>
      <c r="F3530" s="29"/>
      <c r="G3530" s="30"/>
      <c r="H3530" s="65"/>
      <c r="I3530" s="31"/>
    </row>
    <row r="3531" spans="1:9" x14ac:dyDescent="0.2">
      <c r="A3531" s="27"/>
      <c r="B3531" s="23"/>
      <c r="C3531" s="24"/>
      <c r="D3531" s="23"/>
      <c r="E3531" s="28"/>
      <c r="F3531" s="29"/>
      <c r="G3531" s="30"/>
      <c r="H3531" s="65"/>
      <c r="I3531" s="31"/>
    </row>
    <row r="3532" spans="1:9" x14ac:dyDescent="0.2">
      <c r="A3532" s="27"/>
      <c r="B3532" s="23"/>
      <c r="C3532" s="24"/>
      <c r="D3532" s="23"/>
      <c r="E3532" s="28"/>
      <c r="F3532" s="29"/>
      <c r="G3532" s="30"/>
      <c r="H3532" s="65"/>
      <c r="I3532" s="31"/>
    </row>
    <row r="3533" spans="1:9" x14ac:dyDescent="0.2">
      <c r="A3533" s="27"/>
      <c r="B3533" s="23"/>
      <c r="C3533" s="24"/>
      <c r="D3533" s="23"/>
      <c r="E3533" s="28"/>
      <c r="F3533" s="29"/>
      <c r="G3533" s="30"/>
      <c r="H3533" s="65"/>
      <c r="I3533" s="31"/>
    </row>
    <row r="3534" spans="1:9" x14ac:dyDescent="0.2">
      <c r="A3534" s="27"/>
      <c r="B3534" s="23"/>
      <c r="C3534" s="24"/>
      <c r="D3534" s="23"/>
      <c r="E3534" s="28"/>
      <c r="F3534" s="29"/>
      <c r="G3534" s="30"/>
      <c r="H3534" s="65"/>
      <c r="I3534" s="31"/>
    </row>
    <row r="3535" spans="1:9" x14ac:dyDescent="0.2">
      <c r="A3535" s="27"/>
      <c r="B3535" s="23"/>
      <c r="C3535" s="24"/>
      <c r="D3535" s="23"/>
      <c r="E3535" s="28"/>
      <c r="F3535" s="29"/>
      <c r="G3535" s="30"/>
      <c r="H3535" s="65"/>
      <c r="I3535" s="31"/>
    </row>
    <row r="3536" spans="1:9" x14ac:dyDescent="0.2">
      <c r="A3536" s="27"/>
      <c r="B3536" s="23"/>
      <c r="C3536" s="24"/>
      <c r="D3536" s="23"/>
      <c r="E3536" s="28"/>
      <c r="F3536" s="29"/>
      <c r="G3536" s="30"/>
      <c r="H3536" s="65"/>
      <c r="I3536" s="31"/>
    </row>
    <row r="3537" spans="1:9" x14ac:dyDescent="0.2">
      <c r="A3537" s="27"/>
      <c r="B3537" s="23"/>
      <c r="C3537" s="24"/>
      <c r="D3537" s="23"/>
      <c r="E3537" s="28"/>
      <c r="F3537" s="29"/>
      <c r="G3537" s="30"/>
      <c r="H3537" s="65"/>
      <c r="I3537" s="31"/>
    </row>
    <row r="3538" spans="1:9" x14ac:dyDescent="0.2">
      <c r="A3538" s="27"/>
      <c r="B3538" s="23"/>
      <c r="C3538" s="24"/>
      <c r="D3538" s="23"/>
      <c r="E3538" s="28"/>
      <c r="F3538" s="29"/>
      <c r="G3538" s="30"/>
      <c r="H3538" s="65"/>
      <c r="I3538" s="31"/>
    </row>
    <row r="3539" spans="1:9" x14ac:dyDescent="0.2">
      <c r="A3539" s="27"/>
      <c r="B3539" s="23"/>
      <c r="C3539" s="24"/>
      <c r="D3539" s="23"/>
      <c r="E3539" s="28"/>
      <c r="F3539" s="29"/>
      <c r="G3539" s="30"/>
      <c r="H3539" s="65"/>
      <c r="I3539" s="31"/>
    </row>
    <row r="3540" spans="1:9" x14ac:dyDescent="0.2">
      <c r="A3540" s="27"/>
      <c r="B3540" s="23"/>
      <c r="C3540" s="24"/>
      <c r="D3540" s="23"/>
      <c r="E3540" s="28"/>
      <c r="F3540" s="29"/>
      <c r="G3540" s="30"/>
      <c r="H3540" s="65"/>
      <c r="I3540" s="31"/>
    </row>
    <row r="3541" spans="1:9" x14ac:dyDescent="0.2">
      <c r="A3541" s="27"/>
      <c r="B3541" s="23"/>
      <c r="C3541" s="24"/>
      <c r="D3541" s="23"/>
      <c r="E3541" s="28"/>
      <c r="F3541" s="29"/>
      <c r="G3541" s="30"/>
      <c r="H3541" s="65"/>
      <c r="I3541" s="31"/>
    </row>
    <row r="3542" spans="1:9" x14ac:dyDescent="0.2">
      <c r="A3542" s="27"/>
      <c r="B3542" s="23"/>
      <c r="C3542" s="24"/>
      <c r="D3542" s="23"/>
      <c r="E3542" s="28"/>
      <c r="F3542" s="29"/>
      <c r="G3542" s="30"/>
      <c r="H3542" s="65"/>
      <c r="I3542" s="31"/>
    </row>
    <row r="3543" spans="1:9" x14ac:dyDescent="0.2">
      <c r="A3543" s="27"/>
      <c r="B3543" s="23"/>
      <c r="C3543" s="24"/>
      <c r="D3543" s="23"/>
      <c r="E3543" s="28"/>
      <c r="F3543" s="29"/>
      <c r="G3543" s="30"/>
      <c r="H3543" s="65"/>
      <c r="I3543" s="31"/>
    </row>
    <row r="3544" spans="1:9" x14ac:dyDescent="0.2">
      <c r="A3544" s="27"/>
      <c r="B3544" s="23"/>
      <c r="C3544" s="24"/>
      <c r="D3544" s="23"/>
      <c r="E3544" s="28"/>
      <c r="F3544" s="29"/>
      <c r="G3544" s="30"/>
      <c r="H3544" s="65"/>
      <c r="I3544" s="31"/>
    </row>
    <row r="3545" spans="1:9" x14ac:dyDescent="0.2">
      <c r="A3545" s="27"/>
      <c r="B3545" s="23"/>
      <c r="C3545" s="24"/>
      <c r="D3545" s="23"/>
      <c r="E3545" s="28"/>
      <c r="F3545" s="29"/>
      <c r="G3545" s="30"/>
      <c r="H3545" s="65"/>
      <c r="I3545" s="31"/>
    </row>
    <row r="3546" spans="1:9" x14ac:dyDescent="0.2">
      <c r="A3546" s="27"/>
      <c r="B3546" s="23"/>
      <c r="C3546" s="24"/>
      <c r="D3546" s="23"/>
      <c r="E3546" s="28"/>
      <c r="F3546" s="29"/>
      <c r="G3546" s="30"/>
      <c r="H3546" s="65"/>
      <c r="I3546" s="31"/>
    </row>
    <row r="3547" spans="1:9" x14ac:dyDescent="0.2">
      <c r="A3547" s="27"/>
      <c r="B3547" s="23"/>
      <c r="C3547" s="24"/>
      <c r="D3547" s="23"/>
      <c r="E3547" s="28"/>
      <c r="F3547" s="29"/>
      <c r="G3547" s="30"/>
      <c r="H3547" s="65"/>
      <c r="I3547" s="31"/>
    </row>
    <row r="3548" spans="1:9" x14ac:dyDescent="0.2">
      <c r="A3548" s="27"/>
      <c r="B3548" s="23"/>
      <c r="C3548" s="24"/>
      <c r="D3548" s="23"/>
      <c r="E3548" s="28"/>
      <c r="F3548" s="29"/>
      <c r="G3548" s="30"/>
      <c r="H3548" s="65"/>
      <c r="I3548" s="31"/>
    </row>
    <row r="3549" spans="1:9" x14ac:dyDescent="0.2">
      <c r="A3549" s="27"/>
      <c r="B3549" s="23"/>
      <c r="C3549" s="24"/>
      <c r="D3549" s="23"/>
      <c r="E3549" s="28"/>
      <c r="F3549" s="29"/>
      <c r="G3549" s="30"/>
      <c r="H3549" s="65"/>
      <c r="I3549" s="31"/>
    </row>
    <row r="3550" spans="1:9" x14ac:dyDescent="0.2">
      <c r="A3550" s="27"/>
      <c r="B3550" s="23"/>
      <c r="C3550" s="24"/>
      <c r="D3550" s="23"/>
      <c r="E3550" s="28"/>
      <c r="F3550" s="29"/>
      <c r="G3550" s="30"/>
      <c r="H3550" s="65"/>
      <c r="I3550" s="31"/>
    </row>
    <row r="3551" spans="1:9" x14ac:dyDescent="0.2">
      <c r="A3551" s="27"/>
      <c r="B3551" s="23"/>
      <c r="C3551" s="24"/>
      <c r="D3551" s="23"/>
      <c r="E3551" s="28"/>
      <c r="F3551" s="29"/>
      <c r="G3551" s="30"/>
      <c r="H3551" s="65"/>
      <c r="I3551" s="31"/>
    </row>
    <row r="3552" spans="1:9" x14ac:dyDescent="0.2">
      <c r="A3552" s="27"/>
      <c r="B3552" s="23"/>
      <c r="C3552" s="24"/>
      <c r="D3552" s="23"/>
      <c r="E3552" s="28"/>
      <c r="F3552" s="29"/>
      <c r="G3552" s="30"/>
      <c r="H3552" s="65"/>
      <c r="I3552" s="31"/>
    </row>
    <row r="3553" spans="1:9" x14ac:dyDescent="0.2">
      <c r="A3553" s="27"/>
      <c r="B3553" s="23"/>
      <c r="C3553" s="24"/>
      <c r="D3553" s="23"/>
      <c r="E3553" s="28"/>
      <c r="F3553" s="29"/>
      <c r="G3553" s="30"/>
      <c r="H3553" s="65"/>
      <c r="I3553" s="31"/>
    </row>
    <row r="3554" spans="1:9" x14ac:dyDescent="0.2">
      <c r="A3554" s="27"/>
      <c r="B3554" s="23"/>
      <c r="C3554" s="24"/>
      <c r="D3554" s="23"/>
      <c r="E3554" s="28"/>
      <c r="F3554" s="29"/>
      <c r="G3554" s="30"/>
      <c r="H3554" s="65"/>
      <c r="I3554" s="31"/>
    </row>
    <row r="3555" spans="1:9" x14ac:dyDescent="0.2">
      <c r="A3555" s="27"/>
      <c r="B3555" s="23"/>
      <c r="C3555" s="24"/>
      <c r="D3555" s="23"/>
      <c r="E3555" s="28"/>
      <c r="F3555" s="29"/>
      <c r="G3555" s="30"/>
      <c r="H3555" s="65"/>
      <c r="I3555" s="31"/>
    </row>
    <row r="3556" spans="1:9" x14ac:dyDescent="0.2">
      <c r="A3556" s="27"/>
      <c r="B3556" s="23"/>
      <c r="C3556" s="24"/>
      <c r="D3556" s="23"/>
      <c r="E3556" s="28"/>
      <c r="F3556" s="29"/>
      <c r="G3556" s="30"/>
      <c r="H3556" s="65"/>
      <c r="I3556" s="31"/>
    </row>
    <row r="3557" spans="1:9" x14ac:dyDescent="0.2">
      <c r="A3557" s="27"/>
      <c r="B3557" s="23"/>
      <c r="C3557" s="24"/>
      <c r="D3557" s="23"/>
      <c r="E3557" s="28"/>
      <c r="F3557" s="29"/>
      <c r="G3557" s="30"/>
      <c r="H3557" s="65"/>
      <c r="I3557" s="31"/>
    </row>
    <row r="3558" spans="1:9" x14ac:dyDescent="0.2">
      <c r="A3558" s="27"/>
      <c r="B3558" s="23"/>
      <c r="C3558" s="24"/>
      <c r="D3558" s="23"/>
      <c r="E3558" s="28"/>
      <c r="F3558" s="29"/>
      <c r="G3558" s="30"/>
      <c r="H3558" s="65"/>
      <c r="I3558" s="31"/>
    </row>
    <row r="3559" spans="1:9" x14ac:dyDescent="0.2">
      <c r="A3559" s="27"/>
      <c r="B3559" s="23"/>
      <c r="C3559" s="24"/>
      <c r="D3559" s="23"/>
      <c r="E3559" s="28"/>
      <c r="F3559" s="29"/>
      <c r="G3559" s="30"/>
      <c r="H3559" s="65"/>
      <c r="I3559" s="31"/>
    </row>
    <row r="3560" spans="1:9" x14ac:dyDescent="0.2">
      <c r="A3560" s="27"/>
      <c r="B3560" s="23"/>
      <c r="C3560" s="24"/>
      <c r="D3560" s="23"/>
      <c r="E3560" s="28"/>
      <c r="F3560" s="29"/>
      <c r="G3560" s="30"/>
      <c r="H3560" s="65"/>
      <c r="I3560" s="31"/>
    </row>
    <row r="3561" spans="1:9" x14ac:dyDescent="0.2">
      <c r="A3561" s="27"/>
      <c r="B3561" s="23"/>
      <c r="C3561" s="24"/>
      <c r="D3561" s="23"/>
      <c r="E3561" s="28"/>
      <c r="F3561" s="29"/>
      <c r="G3561" s="30"/>
      <c r="H3561" s="65"/>
      <c r="I3561" s="31"/>
    </row>
    <row r="3562" spans="1:9" x14ac:dyDescent="0.2">
      <c r="A3562" s="27"/>
      <c r="B3562" s="23"/>
      <c r="C3562" s="24"/>
      <c r="D3562" s="23"/>
      <c r="E3562" s="28"/>
      <c r="F3562" s="29"/>
      <c r="G3562" s="30"/>
      <c r="H3562" s="65"/>
      <c r="I3562" s="31"/>
    </row>
    <row r="3563" spans="1:9" x14ac:dyDescent="0.2">
      <c r="A3563" s="27"/>
      <c r="B3563" s="23"/>
      <c r="C3563" s="24"/>
      <c r="D3563" s="23"/>
      <c r="E3563" s="28"/>
      <c r="F3563" s="29"/>
      <c r="G3563" s="30"/>
      <c r="H3563" s="65"/>
      <c r="I3563" s="31"/>
    </row>
    <row r="3564" spans="1:9" x14ac:dyDescent="0.2">
      <c r="A3564" s="27"/>
      <c r="B3564" s="23"/>
      <c r="C3564" s="24"/>
      <c r="D3564" s="23"/>
      <c r="E3564" s="28"/>
      <c r="F3564" s="29"/>
      <c r="G3564" s="30"/>
      <c r="H3564" s="65"/>
      <c r="I3564" s="31"/>
    </row>
    <row r="3565" spans="1:9" x14ac:dyDescent="0.2">
      <c r="A3565" s="27"/>
      <c r="B3565" s="23"/>
      <c r="C3565" s="24"/>
      <c r="D3565" s="23"/>
      <c r="E3565" s="28"/>
      <c r="F3565" s="29"/>
      <c r="G3565" s="30"/>
      <c r="H3565" s="65"/>
      <c r="I3565" s="31"/>
    </row>
    <row r="3566" spans="1:9" x14ac:dyDescent="0.2">
      <c r="A3566" s="27"/>
      <c r="B3566" s="23"/>
      <c r="C3566" s="24"/>
      <c r="D3566" s="23"/>
      <c r="E3566" s="28"/>
      <c r="F3566" s="29"/>
      <c r="G3566" s="30"/>
      <c r="H3566" s="65"/>
      <c r="I3566" s="31"/>
    </row>
    <row r="3567" spans="1:9" x14ac:dyDescent="0.2">
      <c r="A3567" s="27"/>
      <c r="B3567" s="23"/>
      <c r="C3567" s="24"/>
      <c r="D3567" s="23"/>
      <c r="E3567" s="28"/>
      <c r="F3567" s="29"/>
      <c r="G3567" s="30"/>
      <c r="H3567" s="65"/>
      <c r="I3567" s="31"/>
    </row>
    <row r="3568" spans="1:9" x14ac:dyDescent="0.2">
      <c r="A3568" s="27"/>
      <c r="B3568" s="23"/>
      <c r="C3568" s="24"/>
      <c r="D3568" s="23"/>
      <c r="E3568" s="28"/>
      <c r="F3568" s="29"/>
      <c r="G3568" s="30"/>
      <c r="H3568" s="65"/>
      <c r="I3568" s="31"/>
    </row>
    <row r="3569" spans="1:9" x14ac:dyDescent="0.2">
      <c r="A3569" s="27"/>
      <c r="B3569" s="23"/>
      <c r="C3569" s="24"/>
      <c r="D3569" s="23"/>
      <c r="E3569" s="28"/>
      <c r="F3569" s="29"/>
      <c r="G3569" s="30"/>
      <c r="H3569" s="65"/>
      <c r="I3569" s="31"/>
    </row>
    <row r="3570" spans="1:9" x14ac:dyDescent="0.2">
      <c r="A3570" s="27"/>
      <c r="B3570" s="23"/>
      <c r="C3570" s="24"/>
      <c r="D3570" s="23"/>
      <c r="E3570" s="28"/>
      <c r="F3570" s="29"/>
      <c r="G3570" s="30"/>
      <c r="H3570" s="65"/>
      <c r="I3570" s="31"/>
    </row>
    <row r="3571" spans="1:9" x14ac:dyDescent="0.2">
      <c r="A3571" s="27"/>
      <c r="B3571" s="23"/>
      <c r="C3571" s="24"/>
      <c r="D3571" s="23"/>
      <c r="E3571" s="28"/>
      <c r="F3571" s="29"/>
      <c r="G3571" s="30"/>
      <c r="H3571" s="65"/>
      <c r="I3571" s="31"/>
    </row>
    <row r="3572" spans="1:9" x14ac:dyDescent="0.2">
      <c r="A3572" s="27"/>
      <c r="B3572" s="23"/>
      <c r="C3572" s="24"/>
      <c r="D3572" s="23"/>
      <c r="E3572" s="28"/>
      <c r="F3572" s="29"/>
      <c r="G3572" s="30"/>
      <c r="H3572" s="65"/>
      <c r="I3572" s="31"/>
    </row>
    <row r="3573" spans="1:9" x14ac:dyDescent="0.2">
      <c r="A3573" s="27"/>
      <c r="B3573" s="23"/>
      <c r="C3573" s="24"/>
      <c r="D3573" s="23"/>
      <c r="E3573" s="28"/>
      <c r="F3573" s="29"/>
      <c r="G3573" s="30"/>
      <c r="H3573" s="65"/>
      <c r="I3573" s="31"/>
    </row>
    <row r="3574" spans="1:9" x14ac:dyDescent="0.2">
      <c r="A3574" s="27"/>
      <c r="B3574" s="23"/>
      <c r="C3574" s="24"/>
      <c r="D3574" s="23"/>
      <c r="E3574" s="28"/>
      <c r="F3574" s="29"/>
      <c r="G3574" s="30"/>
      <c r="H3574" s="65"/>
      <c r="I3574" s="31"/>
    </row>
    <row r="3575" spans="1:9" x14ac:dyDescent="0.2">
      <c r="A3575" s="27"/>
      <c r="B3575" s="23"/>
      <c r="C3575" s="24"/>
      <c r="D3575" s="23"/>
      <c r="E3575" s="28"/>
      <c r="F3575" s="29"/>
      <c r="G3575" s="30"/>
      <c r="H3575" s="65"/>
      <c r="I3575" s="31"/>
    </row>
    <row r="3576" spans="1:9" x14ac:dyDescent="0.2">
      <c r="A3576" s="27"/>
      <c r="B3576" s="23"/>
      <c r="C3576" s="24"/>
      <c r="D3576" s="23"/>
      <c r="E3576" s="28"/>
      <c r="F3576" s="29"/>
      <c r="G3576" s="30"/>
      <c r="H3576" s="65"/>
      <c r="I3576" s="31"/>
    </row>
    <row r="3577" spans="1:9" x14ac:dyDescent="0.2">
      <c r="A3577" s="27"/>
      <c r="B3577" s="23"/>
      <c r="C3577" s="24"/>
      <c r="D3577" s="23"/>
      <c r="E3577" s="28"/>
      <c r="F3577" s="29"/>
      <c r="G3577" s="30"/>
      <c r="H3577" s="65"/>
      <c r="I3577" s="31"/>
    </row>
    <row r="3578" spans="1:9" x14ac:dyDescent="0.2">
      <c r="A3578" s="27"/>
      <c r="B3578" s="23"/>
      <c r="C3578" s="24"/>
      <c r="D3578" s="23"/>
      <c r="E3578" s="28"/>
      <c r="F3578" s="29"/>
      <c r="G3578" s="30"/>
      <c r="H3578" s="65"/>
      <c r="I3578" s="31"/>
    </row>
    <row r="3579" spans="1:9" x14ac:dyDescent="0.2">
      <c r="A3579" s="27"/>
      <c r="B3579" s="23"/>
      <c r="C3579" s="24"/>
      <c r="D3579" s="23"/>
      <c r="E3579" s="28"/>
      <c r="F3579" s="29"/>
      <c r="G3579" s="30"/>
      <c r="H3579" s="65"/>
      <c r="I3579" s="31"/>
    </row>
    <row r="3580" spans="1:9" x14ac:dyDescent="0.2">
      <c r="A3580" s="27"/>
      <c r="B3580" s="23"/>
      <c r="C3580" s="24"/>
      <c r="D3580" s="23"/>
      <c r="E3580" s="28"/>
      <c r="F3580" s="29"/>
      <c r="G3580" s="30"/>
      <c r="H3580" s="65"/>
      <c r="I3580" s="31"/>
    </row>
    <row r="3581" spans="1:9" x14ac:dyDescent="0.2">
      <c r="A3581" s="27"/>
      <c r="B3581" s="23"/>
      <c r="C3581" s="24"/>
      <c r="D3581" s="23"/>
      <c r="E3581" s="28"/>
      <c r="F3581" s="29"/>
      <c r="G3581" s="30"/>
      <c r="H3581" s="65"/>
      <c r="I3581" s="31"/>
    </row>
    <row r="3582" spans="1:9" x14ac:dyDescent="0.2">
      <c r="A3582" s="27"/>
      <c r="B3582" s="23"/>
      <c r="C3582" s="24"/>
      <c r="D3582" s="23"/>
      <c r="E3582" s="28"/>
      <c r="F3582" s="29"/>
      <c r="G3582" s="30"/>
      <c r="H3582" s="65"/>
      <c r="I3582" s="31"/>
    </row>
    <row r="3583" spans="1:9" x14ac:dyDescent="0.2">
      <c r="A3583" s="27"/>
      <c r="B3583" s="23"/>
      <c r="C3583" s="24"/>
      <c r="D3583" s="23"/>
      <c r="E3583" s="28"/>
      <c r="F3583" s="29"/>
      <c r="G3583" s="30"/>
      <c r="H3583" s="65"/>
      <c r="I3583" s="31"/>
    </row>
    <row r="3584" spans="1:9" x14ac:dyDescent="0.2">
      <c r="A3584" s="27"/>
      <c r="B3584" s="23"/>
      <c r="C3584" s="24"/>
      <c r="D3584" s="23"/>
      <c r="E3584" s="28"/>
      <c r="F3584" s="29"/>
      <c r="G3584" s="30"/>
      <c r="H3584" s="65"/>
      <c r="I3584" s="31"/>
    </row>
    <row r="3585" spans="1:9" x14ac:dyDescent="0.2">
      <c r="A3585" s="27"/>
      <c r="B3585" s="23"/>
      <c r="C3585" s="24"/>
      <c r="D3585" s="23"/>
      <c r="E3585" s="28"/>
      <c r="F3585" s="29"/>
      <c r="G3585" s="30"/>
      <c r="H3585" s="65"/>
      <c r="I3585" s="31"/>
    </row>
    <row r="3586" spans="1:9" x14ac:dyDescent="0.2">
      <c r="A3586" s="27"/>
      <c r="B3586" s="23"/>
      <c r="C3586" s="24"/>
      <c r="D3586" s="23"/>
      <c r="E3586" s="28"/>
      <c r="F3586" s="29"/>
      <c r="G3586" s="30"/>
      <c r="H3586" s="65"/>
      <c r="I3586" s="31"/>
    </row>
    <row r="3587" spans="1:9" x14ac:dyDescent="0.2">
      <c r="A3587" s="27"/>
      <c r="B3587" s="23"/>
      <c r="C3587" s="24"/>
      <c r="D3587" s="23"/>
      <c r="E3587" s="28"/>
      <c r="F3587" s="29"/>
      <c r="G3587" s="30"/>
      <c r="H3587" s="65"/>
      <c r="I3587" s="31"/>
    </row>
    <row r="3588" spans="1:9" x14ac:dyDescent="0.2">
      <c r="A3588" s="27"/>
      <c r="B3588" s="23"/>
      <c r="C3588" s="24"/>
      <c r="D3588" s="23"/>
      <c r="E3588" s="28"/>
      <c r="F3588" s="29"/>
      <c r="G3588" s="30"/>
      <c r="H3588" s="65"/>
      <c r="I3588" s="31"/>
    </row>
    <row r="3589" spans="1:9" x14ac:dyDescent="0.2">
      <c r="A3589" s="27"/>
      <c r="B3589" s="23"/>
      <c r="C3589" s="24"/>
      <c r="D3589" s="23"/>
      <c r="E3589" s="28"/>
      <c r="F3589" s="29"/>
      <c r="G3589" s="30"/>
      <c r="H3589" s="65"/>
      <c r="I3589" s="31"/>
    </row>
    <row r="3590" spans="1:9" x14ac:dyDescent="0.2">
      <c r="A3590" s="27"/>
      <c r="B3590" s="23"/>
      <c r="C3590" s="24"/>
      <c r="D3590" s="23"/>
      <c r="E3590" s="28"/>
      <c r="F3590" s="29"/>
      <c r="G3590" s="30"/>
      <c r="H3590" s="65"/>
      <c r="I3590" s="31"/>
    </row>
    <row r="3591" spans="1:9" x14ac:dyDescent="0.2">
      <c r="A3591" s="27"/>
      <c r="B3591" s="23"/>
      <c r="C3591" s="24"/>
      <c r="D3591" s="23"/>
      <c r="E3591" s="28"/>
      <c r="F3591" s="29"/>
      <c r="G3591" s="30"/>
      <c r="H3591" s="65"/>
      <c r="I3591" s="31"/>
    </row>
    <row r="3592" spans="1:9" x14ac:dyDescent="0.2">
      <c r="A3592" s="27"/>
      <c r="B3592" s="23"/>
      <c r="C3592" s="24"/>
      <c r="D3592" s="23"/>
      <c r="E3592" s="28"/>
      <c r="F3592" s="29"/>
      <c r="G3592" s="30"/>
      <c r="H3592" s="65"/>
      <c r="I3592" s="31"/>
    </row>
    <row r="3593" spans="1:9" x14ac:dyDescent="0.2">
      <c r="A3593" s="27"/>
      <c r="B3593" s="23"/>
      <c r="C3593" s="24"/>
      <c r="D3593" s="23"/>
      <c r="E3593" s="28"/>
      <c r="F3593" s="29"/>
      <c r="G3593" s="30"/>
      <c r="H3593" s="65"/>
      <c r="I3593" s="31"/>
    </row>
    <row r="3594" spans="1:9" x14ac:dyDescent="0.2">
      <c r="A3594" s="27"/>
      <c r="B3594" s="23"/>
      <c r="C3594" s="24"/>
      <c r="D3594" s="23"/>
      <c r="E3594" s="28"/>
      <c r="F3594" s="29"/>
      <c r="G3594" s="30"/>
      <c r="H3594" s="65"/>
      <c r="I3594" s="31"/>
    </row>
    <row r="3595" spans="1:9" x14ac:dyDescent="0.2">
      <c r="A3595" s="27"/>
      <c r="B3595" s="23"/>
      <c r="C3595" s="24"/>
      <c r="D3595" s="23"/>
      <c r="E3595" s="28"/>
      <c r="F3595" s="29"/>
      <c r="G3595" s="30"/>
      <c r="H3595" s="65"/>
      <c r="I3595" s="31"/>
    </row>
    <row r="3596" spans="1:9" x14ac:dyDescent="0.2">
      <c r="A3596" s="27"/>
      <c r="B3596" s="23"/>
      <c r="C3596" s="24"/>
      <c r="D3596" s="23"/>
      <c r="E3596" s="28"/>
      <c r="F3596" s="29"/>
      <c r="G3596" s="30"/>
      <c r="H3596" s="65"/>
      <c r="I3596" s="31"/>
    </row>
    <row r="3597" spans="1:9" x14ac:dyDescent="0.2">
      <c r="A3597" s="27"/>
      <c r="B3597" s="23"/>
      <c r="C3597" s="24"/>
      <c r="D3597" s="23"/>
      <c r="E3597" s="28"/>
      <c r="F3597" s="29"/>
      <c r="G3597" s="30"/>
      <c r="H3597" s="65"/>
      <c r="I3597" s="31"/>
    </row>
    <row r="3598" spans="1:9" x14ac:dyDescent="0.2">
      <c r="A3598" s="27"/>
      <c r="B3598" s="23"/>
      <c r="C3598" s="24"/>
      <c r="D3598" s="23"/>
      <c r="E3598" s="28"/>
      <c r="F3598" s="29"/>
      <c r="G3598" s="30"/>
      <c r="H3598" s="65"/>
      <c r="I3598" s="31"/>
    </row>
    <row r="3599" spans="1:9" x14ac:dyDescent="0.2">
      <c r="A3599" s="27"/>
      <c r="B3599" s="23"/>
      <c r="C3599" s="24"/>
      <c r="D3599" s="23"/>
      <c r="E3599" s="28"/>
      <c r="F3599" s="29"/>
      <c r="G3599" s="30"/>
      <c r="H3599" s="65"/>
      <c r="I3599" s="31"/>
    </row>
    <row r="3600" spans="1:9" x14ac:dyDescent="0.2">
      <c r="A3600" s="27"/>
      <c r="B3600" s="23"/>
      <c r="C3600" s="24"/>
      <c r="D3600" s="23"/>
      <c r="E3600" s="28"/>
      <c r="F3600" s="29"/>
      <c r="G3600" s="30"/>
      <c r="H3600" s="65"/>
      <c r="I3600" s="31"/>
    </row>
    <row r="3601" spans="1:9" x14ac:dyDescent="0.2">
      <c r="A3601" s="27"/>
      <c r="B3601" s="23"/>
      <c r="C3601" s="24"/>
      <c r="D3601" s="23"/>
      <c r="E3601" s="28"/>
      <c r="F3601" s="29"/>
      <c r="G3601" s="30"/>
      <c r="H3601" s="65"/>
      <c r="I3601" s="31"/>
    </row>
    <row r="3602" spans="1:9" x14ac:dyDescent="0.2">
      <c r="A3602" s="27"/>
      <c r="B3602" s="23"/>
      <c r="C3602" s="24"/>
      <c r="D3602" s="23"/>
      <c r="E3602" s="28"/>
      <c r="F3602" s="29"/>
      <c r="G3602" s="30"/>
      <c r="H3602" s="65"/>
      <c r="I3602" s="31"/>
    </row>
    <row r="3603" spans="1:9" x14ac:dyDescent="0.2">
      <c r="A3603" s="27"/>
      <c r="B3603" s="23"/>
      <c r="C3603" s="24"/>
      <c r="D3603" s="23"/>
      <c r="E3603" s="28"/>
      <c r="F3603" s="29"/>
      <c r="G3603" s="30"/>
      <c r="H3603" s="65"/>
      <c r="I3603" s="31"/>
    </row>
    <row r="3604" spans="1:9" x14ac:dyDescent="0.2">
      <c r="A3604" s="27"/>
      <c r="B3604" s="23"/>
      <c r="C3604" s="24"/>
      <c r="D3604" s="23"/>
      <c r="E3604" s="28"/>
      <c r="F3604" s="29"/>
      <c r="G3604" s="30"/>
      <c r="H3604" s="65"/>
      <c r="I3604" s="31"/>
    </row>
    <row r="3605" spans="1:9" x14ac:dyDescent="0.2">
      <c r="A3605" s="27"/>
      <c r="B3605" s="23"/>
      <c r="C3605" s="24"/>
      <c r="D3605" s="23"/>
      <c r="E3605" s="28"/>
      <c r="F3605" s="29"/>
      <c r="G3605" s="30"/>
      <c r="H3605" s="65"/>
      <c r="I3605" s="31"/>
    </row>
    <row r="3606" spans="1:9" x14ac:dyDescent="0.2">
      <c r="A3606" s="27"/>
      <c r="B3606" s="23"/>
      <c r="C3606" s="24"/>
      <c r="D3606" s="23"/>
      <c r="E3606" s="28"/>
      <c r="F3606" s="29"/>
      <c r="G3606" s="30"/>
      <c r="H3606" s="65"/>
      <c r="I3606" s="31"/>
    </row>
    <row r="3607" spans="1:9" x14ac:dyDescent="0.2">
      <c r="A3607" s="27"/>
      <c r="B3607" s="23"/>
      <c r="C3607" s="24"/>
      <c r="D3607" s="23"/>
      <c r="E3607" s="28"/>
      <c r="F3607" s="29"/>
      <c r="G3607" s="30"/>
      <c r="H3607" s="65"/>
      <c r="I3607" s="31"/>
    </row>
    <row r="3608" spans="1:9" x14ac:dyDescent="0.2">
      <c r="A3608" s="27"/>
      <c r="B3608" s="23"/>
      <c r="C3608" s="24"/>
      <c r="D3608" s="23"/>
      <c r="E3608" s="28"/>
      <c r="F3608" s="29"/>
      <c r="G3608" s="30"/>
      <c r="H3608" s="65"/>
      <c r="I3608" s="31"/>
    </row>
    <row r="3609" spans="1:9" x14ac:dyDescent="0.2">
      <c r="A3609" s="27"/>
      <c r="B3609" s="23"/>
      <c r="C3609" s="24"/>
      <c r="D3609" s="23"/>
      <c r="E3609" s="28"/>
      <c r="F3609" s="29"/>
      <c r="G3609" s="30"/>
      <c r="H3609" s="65"/>
      <c r="I3609" s="31"/>
    </row>
    <row r="3610" spans="1:9" x14ac:dyDescent="0.2">
      <c r="A3610" s="27"/>
      <c r="B3610" s="23"/>
      <c r="C3610" s="24"/>
      <c r="D3610" s="23"/>
      <c r="E3610" s="28"/>
      <c r="F3610" s="29"/>
      <c r="G3610" s="30"/>
      <c r="H3610" s="65"/>
      <c r="I3610" s="31"/>
    </row>
    <row r="3611" spans="1:9" x14ac:dyDescent="0.2">
      <c r="A3611" s="27"/>
      <c r="B3611" s="23"/>
      <c r="C3611" s="24"/>
      <c r="D3611" s="23"/>
      <c r="E3611" s="28"/>
      <c r="F3611" s="29"/>
      <c r="G3611" s="30"/>
      <c r="H3611" s="65"/>
      <c r="I3611" s="31"/>
    </row>
    <row r="3612" spans="1:9" x14ac:dyDescent="0.2">
      <c r="A3612" s="27"/>
      <c r="B3612" s="23"/>
      <c r="C3612" s="24"/>
      <c r="D3612" s="23"/>
      <c r="E3612" s="28"/>
      <c r="F3612" s="29"/>
      <c r="G3612" s="30"/>
      <c r="H3612" s="65"/>
      <c r="I3612" s="31"/>
    </row>
    <row r="3613" spans="1:9" x14ac:dyDescent="0.2">
      <c r="A3613" s="27"/>
      <c r="B3613" s="23"/>
      <c r="C3613" s="24"/>
      <c r="D3613" s="23"/>
      <c r="E3613" s="28"/>
      <c r="F3613" s="29"/>
      <c r="G3613" s="30"/>
      <c r="H3613" s="65"/>
      <c r="I3613" s="31"/>
    </row>
    <row r="3614" spans="1:9" x14ac:dyDescent="0.2">
      <c r="A3614" s="27"/>
      <c r="B3614" s="23"/>
      <c r="C3614" s="24"/>
      <c r="D3614" s="23"/>
      <c r="E3614" s="28"/>
      <c r="F3614" s="29"/>
      <c r="G3614" s="30"/>
      <c r="H3614" s="65"/>
      <c r="I3614" s="31"/>
    </row>
    <row r="3615" spans="1:9" x14ac:dyDescent="0.2">
      <c r="A3615" s="27"/>
      <c r="B3615" s="23"/>
      <c r="C3615" s="24"/>
      <c r="D3615" s="23"/>
      <c r="E3615" s="28"/>
      <c r="F3615" s="29"/>
      <c r="G3615" s="30"/>
      <c r="H3615" s="65"/>
      <c r="I3615" s="31"/>
    </row>
    <row r="3616" spans="1:9" x14ac:dyDescent="0.2">
      <c r="A3616" s="27"/>
      <c r="B3616" s="23"/>
      <c r="C3616" s="24"/>
      <c r="D3616" s="23"/>
      <c r="E3616" s="28"/>
      <c r="F3616" s="29"/>
      <c r="G3616" s="30"/>
      <c r="H3616" s="65"/>
      <c r="I3616" s="31"/>
    </row>
    <row r="3617" spans="1:9" x14ac:dyDescent="0.2">
      <c r="A3617" s="27"/>
      <c r="B3617" s="23"/>
      <c r="C3617" s="24"/>
      <c r="D3617" s="23"/>
      <c r="E3617" s="28"/>
      <c r="F3617" s="29"/>
      <c r="G3617" s="30"/>
      <c r="H3617" s="65"/>
      <c r="I3617" s="31"/>
    </row>
    <row r="3618" spans="1:9" x14ac:dyDescent="0.2">
      <c r="A3618" s="27"/>
      <c r="B3618" s="23"/>
      <c r="C3618" s="24"/>
      <c r="D3618" s="23"/>
      <c r="E3618" s="28"/>
      <c r="F3618" s="29"/>
      <c r="G3618" s="30"/>
      <c r="H3618" s="65"/>
      <c r="I3618" s="31"/>
    </row>
    <row r="3619" spans="1:9" x14ac:dyDescent="0.2">
      <c r="A3619" s="27"/>
      <c r="B3619" s="23"/>
      <c r="C3619" s="24"/>
      <c r="D3619" s="23"/>
      <c r="E3619" s="28"/>
      <c r="F3619" s="29"/>
      <c r="G3619" s="30"/>
      <c r="H3619" s="65"/>
      <c r="I3619" s="31"/>
    </row>
    <row r="3620" spans="1:9" x14ac:dyDescent="0.2">
      <c r="A3620" s="27"/>
      <c r="B3620" s="23"/>
      <c r="C3620" s="24"/>
      <c r="D3620" s="23"/>
      <c r="E3620" s="28"/>
      <c r="F3620" s="29"/>
      <c r="G3620" s="30"/>
      <c r="H3620" s="65"/>
      <c r="I3620" s="31"/>
    </row>
    <row r="3621" spans="1:9" x14ac:dyDescent="0.2">
      <c r="A3621" s="27"/>
      <c r="B3621" s="23"/>
      <c r="C3621" s="24"/>
      <c r="D3621" s="23"/>
      <c r="E3621" s="28"/>
      <c r="F3621" s="29"/>
      <c r="G3621" s="30"/>
      <c r="H3621" s="65"/>
      <c r="I3621" s="31"/>
    </row>
    <row r="3622" spans="1:9" x14ac:dyDescent="0.2">
      <c r="A3622" s="27"/>
      <c r="B3622" s="23"/>
      <c r="C3622" s="24"/>
      <c r="D3622" s="23"/>
      <c r="E3622" s="28"/>
      <c r="F3622" s="29"/>
      <c r="G3622" s="30"/>
      <c r="H3622" s="65"/>
      <c r="I3622" s="31"/>
    </row>
    <row r="3623" spans="1:9" x14ac:dyDescent="0.2">
      <c r="A3623" s="27"/>
      <c r="B3623" s="23"/>
      <c r="C3623" s="24"/>
      <c r="D3623" s="23"/>
      <c r="E3623" s="28"/>
      <c r="F3623" s="29"/>
      <c r="G3623" s="30"/>
      <c r="H3623" s="65"/>
      <c r="I3623" s="31"/>
    </row>
    <row r="3624" spans="1:9" x14ac:dyDescent="0.2">
      <c r="A3624" s="27"/>
      <c r="B3624" s="23"/>
      <c r="C3624" s="24"/>
      <c r="D3624" s="23"/>
      <c r="E3624" s="28"/>
      <c r="F3624" s="29"/>
      <c r="G3624" s="30"/>
      <c r="H3624" s="65"/>
      <c r="I3624" s="31"/>
    </row>
    <row r="3625" spans="1:9" x14ac:dyDescent="0.2">
      <c r="A3625" s="27"/>
      <c r="B3625" s="23"/>
      <c r="C3625" s="24"/>
      <c r="D3625" s="23"/>
      <c r="E3625" s="28"/>
      <c r="F3625" s="29"/>
      <c r="G3625" s="30"/>
      <c r="H3625" s="65"/>
      <c r="I3625" s="31"/>
    </row>
    <row r="3626" spans="1:9" x14ac:dyDescent="0.2">
      <c r="A3626" s="27"/>
      <c r="B3626" s="23"/>
      <c r="C3626" s="24"/>
      <c r="D3626" s="23"/>
      <c r="E3626" s="28"/>
      <c r="F3626" s="29"/>
      <c r="G3626" s="30"/>
      <c r="H3626" s="65"/>
      <c r="I3626" s="31"/>
    </row>
    <row r="3627" spans="1:9" x14ac:dyDescent="0.2">
      <c r="A3627" s="27"/>
      <c r="B3627" s="23"/>
      <c r="C3627" s="24"/>
      <c r="D3627" s="23"/>
      <c r="E3627" s="28"/>
      <c r="F3627" s="29"/>
      <c r="G3627" s="30"/>
      <c r="H3627" s="65"/>
      <c r="I3627" s="31"/>
    </row>
    <row r="3628" spans="1:9" x14ac:dyDescent="0.2">
      <c r="A3628" s="27"/>
      <c r="B3628" s="23"/>
      <c r="C3628" s="24"/>
      <c r="D3628" s="23"/>
      <c r="E3628" s="28"/>
      <c r="F3628" s="29"/>
      <c r="G3628" s="30"/>
      <c r="H3628" s="65"/>
      <c r="I3628" s="31"/>
    </row>
    <row r="3629" spans="1:9" x14ac:dyDescent="0.2">
      <c r="A3629" s="27"/>
      <c r="B3629" s="23"/>
      <c r="C3629" s="24"/>
      <c r="D3629" s="23"/>
      <c r="E3629" s="28"/>
      <c r="F3629" s="29"/>
      <c r="G3629" s="30"/>
      <c r="H3629" s="65"/>
      <c r="I3629" s="31"/>
    </row>
    <row r="3630" spans="1:9" x14ac:dyDescent="0.2">
      <c r="A3630" s="27"/>
      <c r="B3630" s="23"/>
      <c r="C3630" s="24"/>
      <c r="D3630" s="23"/>
      <c r="E3630" s="28"/>
      <c r="F3630" s="29"/>
      <c r="G3630" s="30"/>
      <c r="H3630" s="65"/>
      <c r="I3630" s="31"/>
    </row>
    <row r="3631" spans="1:9" x14ac:dyDescent="0.2">
      <c r="A3631" s="27"/>
      <c r="B3631" s="23"/>
      <c r="C3631" s="24"/>
      <c r="D3631" s="23"/>
      <c r="E3631" s="28"/>
      <c r="F3631" s="29"/>
      <c r="G3631" s="30"/>
      <c r="H3631" s="65"/>
      <c r="I3631" s="31"/>
    </row>
    <row r="3632" spans="1:9" x14ac:dyDescent="0.2">
      <c r="A3632" s="27"/>
      <c r="B3632" s="23"/>
      <c r="C3632" s="24"/>
      <c r="D3632" s="23"/>
      <c r="E3632" s="28"/>
      <c r="F3632" s="29"/>
      <c r="G3632" s="30"/>
      <c r="H3632" s="65"/>
      <c r="I3632" s="31"/>
    </row>
    <row r="3633" spans="1:9" x14ac:dyDescent="0.2">
      <c r="A3633" s="27"/>
      <c r="B3633" s="23"/>
      <c r="C3633" s="24"/>
      <c r="D3633" s="23"/>
      <c r="E3633" s="28"/>
      <c r="F3633" s="29"/>
      <c r="G3633" s="30"/>
      <c r="H3633" s="65"/>
      <c r="I3633" s="31"/>
    </row>
    <row r="3634" spans="1:9" x14ac:dyDescent="0.2">
      <c r="A3634" s="27"/>
      <c r="B3634" s="23"/>
      <c r="C3634" s="24"/>
      <c r="D3634" s="23"/>
      <c r="E3634" s="28"/>
      <c r="F3634" s="29"/>
      <c r="G3634" s="30"/>
      <c r="H3634" s="65"/>
      <c r="I3634" s="31"/>
    </row>
    <row r="3635" spans="1:9" x14ac:dyDescent="0.2">
      <c r="A3635" s="27"/>
      <c r="B3635" s="23"/>
      <c r="C3635" s="24"/>
      <c r="D3635" s="23"/>
      <c r="E3635" s="28"/>
      <c r="F3635" s="29"/>
      <c r="G3635" s="30"/>
      <c r="H3635" s="65"/>
      <c r="I3635" s="31"/>
    </row>
    <row r="3636" spans="1:9" x14ac:dyDescent="0.2">
      <c r="A3636" s="27"/>
      <c r="B3636" s="23"/>
      <c r="C3636" s="24"/>
      <c r="D3636" s="23"/>
      <c r="E3636" s="28"/>
      <c r="F3636" s="29"/>
      <c r="G3636" s="30"/>
      <c r="H3636" s="65"/>
      <c r="I3636" s="31"/>
    </row>
    <row r="3637" spans="1:9" x14ac:dyDescent="0.2">
      <c r="A3637" s="27"/>
      <c r="B3637" s="23"/>
      <c r="C3637" s="24"/>
      <c r="D3637" s="23"/>
      <c r="E3637" s="28"/>
      <c r="F3637" s="29"/>
      <c r="G3637" s="30"/>
      <c r="H3637" s="65"/>
      <c r="I3637" s="31"/>
    </row>
    <row r="3638" spans="1:9" x14ac:dyDescent="0.2">
      <c r="A3638" s="27"/>
      <c r="B3638" s="23"/>
      <c r="C3638" s="24"/>
      <c r="D3638" s="23"/>
      <c r="E3638" s="28"/>
      <c r="F3638" s="29"/>
      <c r="G3638" s="30"/>
      <c r="H3638" s="65"/>
      <c r="I3638" s="31"/>
    </row>
    <row r="3639" spans="1:9" x14ac:dyDescent="0.2">
      <c r="A3639" s="27"/>
      <c r="B3639" s="23"/>
      <c r="C3639" s="24"/>
      <c r="D3639" s="23"/>
      <c r="E3639" s="28"/>
      <c r="F3639" s="29"/>
      <c r="G3639" s="30"/>
      <c r="H3639" s="65"/>
      <c r="I3639" s="31"/>
    </row>
    <row r="3640" spans="1:9" x14ac:dyDescent="0.2">
      <c r="A3640" s="27"/>
      <c r="B3640" s="23"/>
      <c r="C3640" s="24"/>
      <c r="D3640" s="23"/>
      <c r="E3640" s="28"/>
      <c r="F3640" s="29"/>
      <c r="G3640" s="30"/>
      <c r="H3640" s="65"/>
      <c r="I3640" s="31"/>
    </row>
    <row r="3641" spans="1:9" x14ac:dyDescent="0.2">
      <c r="A3641" s="27"/>
      <c r="B3641" s="23"/>
      <c r="C3641" s="24"/>
      <c r="D3641" s="23"/>
      <c r="E3641" s="28"/>
      <c r="F3641" s="29"/>
      <c r="G3641" s="30"/>
      <c r="H3641" s="65"/>
      <c r="I3641" s="31"/>
    </row>
    <row r="3642" spans="1:9" x14ac:dyDescent="0.2">
      <c r="A3642" s="27"/>
      <c r="B3642" s="23"/>
      <c r="C3642" s="24"/>
      <c r="D3642" s="23"/>
      <c r="E3642" s="28"/>
      <c r="F3642" s="29"/>
      <c r="G3642" s="30"/>
      <c r="H3642" s="65"/>
      <c r="I3642" s="31"/>
    </row>
    <row r="3643" spans="1:9" x14ac:dyDescent="0.2">
      <c r="A3643" s="27"/>
      <c r="B3643" s="23"/>
      <c r="C3643" s="24"/>
      <c r="D3643" s="23"/>
      <c r="E3643" s="28"/>
      <c r="F3643" s="29"/>
      <c r="G3643" s="30"/>
      <c r="H3643" s="65"/>
      <c r="I3643" s="31"/>
    </row>
    <row r="3644" spans="1:9" x14ac:dyDescent="0.2">
      <c r="A3644" s="27"/>
      <c r="B3644" s="23"/>
      <c r="C3644" s="24"/>
      <c r="D3644" s="23"/>
      <c r="E3644" s="28"/>
      <c r="F3644" s="29"/>
      <c r="G3644" s="30"/>
      <c r="H3644" s="65"/>
      <c r="I3644" s="31"/>
    </row>
    <row r="3645" spans="1:9" x14ac:dyDescent="0.2">
      <c r="A3645" s="27"/>
      <c r="B3645" s="23"/>
      <c r="C3645" s="24"/>
      <c r="D3645" s="23"/>
      <c r="E3645" s="28"/>
      <c r="F3645" s="29"/>
      <c r="G3645" s="30"/>
      <c r="H3645" s="65"/>
      <c r="I3645" s="31"/>
    </row>
    <row r="3646" spans="1:9" x14ac:dyDescent="0.2">
      <c r="A3646" s="27"/>
      <c r="B3646" s="23"/>
      <c r="C3646" s="24"/>
      <c r="D3646" s="23"/>
      <c r="E3646" s="28"/>
      <c r="F3646" s="29"/>
      <c r="G3646" s="30"/>
      <c r="H3646" s="65"/>
      <c r="I3646" s="31"/>
    </row>
    <row r="3647" spans="1:9" x14ac:dyDescent="0.2">
      <c r="A3647" s="27"/>
      <c r="B3647" s="23"/>
      <c r="C3647" s="24"/>
      <c r="D3647" s="23"/>
      <c r="E3647" s="28"/>
      <c r="F3647" s="29"/>
      <c r="G3647" s="30"/>
      <c r="H3647" s="65"/>
      <c r="I3647" s="31"/>
    </row>
    <row r="3648" spans="1:9" x14ac:dyDescent="0.2">
      <c r="A3648" s="27"/>
      <c r="B3648" s="23"/>
      <c r="C3648" s="24"/>
      <c r="D3648" s="23"/>
      <c r="E3648" s="28"/>
      <c r="F3648" s="29"/>
      <c r="G3648" s="30"/>
      <c r="H3648" s="65"/>
      <c r="I3648" s="31"/>
    </row>
    <row r="3649" spans="1:9" x14ac:dyDescent="0.2">
      <c r="A3649" s="27"/>
      <c r="B3649" s="23"/>
      <c r="C3649" s="24"/>
      <c r="D3649" s="23"/>
      <c r="E3649" s="28"/>
      <c r="F3649" s="29"/>
      <c r="G3649" s="30"/>
      <c r="H3649" s="65"/>
      <c r="I3649" s="31"/>
    </row>
    <row r="3650" spans="1:9" x14ac:dyDescent="0.2">
      <c r="A3650" s="27"/>
      <c r="B3650" s="23"/>
      <c r="C3650" s="24"/>
      <c r="D3650" s="23"/>
      <c r="E3650" s="28"/>
      <c r="F3650" s="29"/>
      <c r="G3650" s="30"/>
      <c r="H3650" s="65"/>
      <c r="I3650" s="31"/>
    </row>
    <row r="3651" spans="1:9" x14ac:dyDescent="0.2">
      <c r="A3651" s="27"/>
      <c r="B3651" s="23"/>
      <c r="C3651" s="24"/>
      <c r="D3651" s="23"/>
      <c r="E3651" s="28"/>
      <c r="F3651" s="29"/>
      <c r="G3651" s="30"/>
      <c r="H3651" s="65"/>
      <c r="I3651" s="31"/>
    </row>
    <row r="3652" spans="1:9" x14ac:dyDescent="0.2">
      <c r="A3652" s="27"/>
      <c r="B3652" s="23"/>
      <c r="C3652" s="24"/>
      <c r="D3652" s="23"/>
      <c r="E3652" s="28"/>
      <c r="F3652" s="29"/>
      <c r="G3652" s="30"/>
      <c r="H3652" s="65"/>
      <c r="I3652" s="31"/>
    </row>
    <row r="3653" spans="1:9" x14ac:dyDescent="0.2">
      <c r="A3653" s="27"/>
      <c r="B3653" s="23"/>
      <c r="C3653" s="24"/>
      <c r="D3653" s="23"/>
      <c r="E3653" s="28"/>
      <c r="F3653" s="29"/>
      <c r="G3653" s="30"/>
      <c r="H3653" s="65"/>
      <c r="I3653" s="31"/>
    </row>
    <row r="3654" spans="1:9" x14ac:dyDescent="0.2">
      <c r="A3654" s="27"/>
      <c r="B3654" s="23"/>
      <c r="C3654" s="24"/>
      <c r="D3654" s="23"/>
      <c r="E3654" s="28"/>
      <c r="F3654" s="29"/>
      <c r="G3654" s="30"/>
      <c r="H3654" s="65"/>
      <c r="I3654" s="31"/>
    </row>
    <row r="3655" spans="1:9" x14ac:dyDescent="0.2">
      <c r="A3655" s="27"/>
      <c r="B3655" s="23"/>
      <c r="C3655" s="24"/>
      <c r="D3655" s="23"/>
      <c r="E3655" s="28"/>
      <c r="F3655" s="29"/>
      <c r="G3655" s="30"/>
      <c r="H3655" s="65"/>
      <c r="I3655" s="31"/>
    </row>
    <row r="3656" spans="1:9" x14ac:dyDescent="0.2">
      <c r="A3656" s="27"/>
      <c r="B3656" s="23"/>
      <c r="C3656" s="24"/>
      <c r="D3656" s="23"/>
      <c r="E3656" s="28"/>
      <c r="F3656" s="29"/>
      <c r="G3656" s="30"/>
      <c r="H3656" s="65"/>
      <c r="I3656" s="31"/>
    </row>
    <row r="3657" spans="1:9" x14ac:dyDescent="0.2">
      <c r="A3657" s="27"/>
      <c r="B3657" s="23"/>
      <c r="C3657" s="24"/>
      <c r="D3657" s="23"/>
      <c r="E3657" s="28"/>
      <c r="F3657" s="29"/>
      <c r="G3657" s="30"/>
      <c r="H3657" s="65"/>
      <c r="I3657" s="31"/>
    </row>
    <row r="3658" spans="1:9" x14ac:dyDescent="0.2">
      <c r="A3658" s="27"/>
      <c r="B3658" s="23"/>
      <c r="C3658" s="24"/>
      <c r="D3658" s="23"/>
      <c r="E3658" s="28"/>
      <c r="F3658" s="29"/>
      <c r="G3658" s="30"/>
      <c r="H3658" s="65"/>
      <c r="I3658" s="31"/>
    </row>
    <row r="3659" spans="1:9" x14ac:dyDescent="0.2">
      <c r="A3659" s="27"/>
      <c r="B3659" s="23"/>
      <c r="C3659" s="24"/>
      <c r="D3659" s="23"/>
      <c r="E3659" s="28"/>
      <c r="F3659" s="29"/>
      <c r="G3659" s="30"/>
      <c r="H3659" s="65"/>
      <c r="I3659" s="31"/>
    </row>
    <row r="3660" spans="1:9" x14ac:dyDescent="0.2">
      <c r="A3660" s="27"/>
      <c r="B3660" s="23"/>
      <c r="C3660" s="24"/>
      <c r="D3660" s="23"/>
      <c r="E3660" s="28"/>
      <c r="F3660" s="29"/>
      <c r="G3660" s="30"/>
      <c r="H3660" s="65"/>
      <c r="I3660" s="31"/>
    </row>
    <row r="3661" spans="1:9" x14ac:dyDescent="0.2">
      <c r="A3661" s="27"/>
      <c r="B3661" s="23"/>
      <c r="C3661" s="24"/>
      <c r="D3661" s="23"/>
      <c r="E3661" s="28"/>
      <c r="F3661" s="29"/>
      <c r="G3661" s="30"/>
      <c r="H3661" s="65"/>
      <c r="I3661" s="31"/>
    </row>
    <row r="3662" spans="1:9" x14ac:dyDescent="0.2">
      <c r="A3662" s="27"/>
      <c r="B3662" s="23"/>
      <c r="C3662" s="24"/>
      <c r="D3662" s="23"/>
      <c r="E3662" s="28"/>
      <c r="F3662" s="29"/>
      <c r="G3662" s="30"/>
      <c r="H3662" s="65"/>
      <c r="I3662" s="31"/>
    </row>
    <row r="3663" spans="1:9" x14ac:dyDescent="0.2">
      <c r="A3663" s="27"/>
      <c r="B3663" s="23"/>
      <c r="C3663" s="24"/>
      <c r="D3663" s="23"/>
      <c r="E3663" s="28"/>
      <c r="F3663" s="29"/>
      <c r="G3663" s="30"/>
      <c r="H3663" s="65"/>
      <c r="I3663" s="31"/>
    </row>
    <row r="3664" spans="1:9" x14ac:dyDescent="0.2">
      <c r="A3664" s="27"/>
      <c r="B3664" s="23"/>
      <c r="C3664" s="24"/>
      <c r="D3664" s="23"/>
      <c r="E3664" s="28"/>
      <c r="F3664" s="29"/>
      <c r="G3664" s="30"/>
      <c r="H3664" s="65"/>
      <c r="I3664" s="31"/>
    </row>
    <row r="3665" spans="1:9" x14ac:dyDescent="0.2">
      <c r="A3665" s="27"/>
      <c r="B3665" s="23"/>
      <c r="C3665" s="24"/>
      <c r="D3665" s="23"/>
      <c r="E3665" s="28"/>
      <c r="F3665" s="29"/>
      <c r="G3665" s="30"/>
      <c r="H3665" s="65"/>
      <c r="I3665" s="31"/>
    </row>
    <row r="3666" spans="1:9" x14ac:dyDescent="0.2">
      <c r="A3666" s="27"/>
      <c r="B3666" s="23"/>
      <c r="C3666" s="24"/>
      <c r="D3666" s="23"/>
      <c r="E3666" s="28"/>
      <c r="F3666" s="29"/>
      <c r="G3666" s="30"/>
      <c r="H3666" s="65"/>
      <c r="I3666" s="31"/>
    </row>
    <row r="3667" spans="1:9" x14ac:dyDescent="0.2">
      <c r="A3667" s="27"/>
      <c r="B3667" s="23"/>
      <c r="C3667" s="24"/>
      <c r="D3667" s="23"/>
      <c r="E3667" s="28"/>
      <c r="F3667" s="29"/>
      <c r="G3667" s="30"/>
      <c r="H3667" s="65"/>
      <c r="I3667" s="31"/>
    </row>
    <row r="3668" spans="1:9" x14ac:dyDescent="0.2">
      <c r="A3668" s="27"/>
      <c r="B3668" s="23"/>
      <c r="C3668" s="24"/>
      <c r="D3668" s="23"/>
      <c r="E3668" s="28"/>
      <c r="F3668" s="29"/>
      <c r="G3668" s="30"/>
      <c r="H3668" s="65"/>
      <c r="I3668" s="31"/>
    </row>
    <row r="3669" spans="1:9" x14ac:dyDescent="0.2">
      <c r="A3669" s="27"/>
      <c r="B3669" s="23"/>
      <c r="C3669" s="24"/>
      <c r="D3669" s="23"/>
      <c r="E3669" s="28"/>
      <c r="F3669" s="29"/>
      <c r="G3669" s="30"/>
      <c r="H3669" s="65"/>
      <c r="I3669" s="31"/>
    </row>
    <row r="3670" spans="1:9" x14ac:dyDescent="0.2">
      <c r="A3670" s="27"/>
      <c r="B3670" s="23"/>
      <c r="C3670" s="24"/>
      <c r="D3670" s="23"/>
      <c r="E3670" s="28"/>
      <c r="F3670" s="29"/>
      <c r="G3670" s="30"/>
      <c r="H3670" s="65"/>
      <c r="I3670" s="31"/>
    </row>
    <row r="3671" spans="1:9" x14ac:dyDescent="0.2">
      <c r="A3671" s="27"/>
      <c r="B3671" s="23"/>
      <c r="C3671" s="24"/>
      <c r="D3671" s="23"/>
      <c r="E3671" s="28"/>
      <c r="F3671" s="29"/>
      <c r="G3671" s="30"/>
      <c r="H3671" s="65"/>
      <c r="I3671" s="31"/>
    </row>
    <row r="3672" spans="1:9" x14ac:dyDescent="0.2">
      <c r="A3672" s="27"/>
      <c r="B3672" s="23"/>
      <c r="C3672" s="24"/>
      <c r="D3672" s="23"/>
      <c r="E3672" s="28"/>
      <c r="F3672" s="29"/>
      <c r="G3672" s="30"/>
      <c r="H3672" s="65"/>
      <c r="I3672" s="31"/>
    </row>
    <row r="3673" spans="1:9" x14ac:dyDescent="0.2">
      <c r="A3673" s="27"/>
      <c r="B3673" s="23"/>
      <c r="C3673" s="24"/>
      <c r="D3673" s="23"/>
      <c r="E3673" s="28"/>
      <c r="F3673" s="29"/>
      <c r="G3673" s="30"/>
      <c r="H3673" s="65"/>
      <c r="I3673" s="31"/>
    </row>
    <row r="3674" spans="1:9" x14ac:dyDescent="0.2">
      <c r="A3674" s="27"/>
      <c r="B3674" s="23"/>
      <c r="C3674" s="24"/>
      <c r="D3674" s="23"/>
      <c r="E3674" s="28"/>
      <c r="F3674" s="29"/>
      <c r="G3674" s="30"/>
      <c r="H3674" s="65"/>
      <c r="I3674" s="31"/>
    </row>
    <row r="3675" spans="1:9" x14ac:dyDescent="0.2">
      <c r="A3675" s="27"/>
      <c r="B3675" s="23"/>
      <c r="C3675" s="24"/>
      <c r="D3675" s="23"/>
      <c r="E3675" s="28"/>
      <c r="F3675" s="29"/>
      <c r="G3675" s="30"/>
      <c r="H3675" s="65"/>
      <c r="I3675" s="31"/>
    </row>
    <row r="3676" spans="1:9" x14ac:dyDescent="0.2">
      <c r="A3676" s="27"/>
      <c r="B3676" s="23"/>
      <c r="C3676" s="24"/>
      <c r="D3676" s="23"/>
      <c r="E3676" s="28"/>
      <c r="F3676" s="29"/>
      <c r="G3676" s="30"/>
      <c r="H3676" s="65"/>
      <c r="I3676" s="31"/>
    </row>
    <row r="3677" spans="1:9" x14ac:dyDescent="0.2">
      <c r="A3677" s="27"/>
      <c r="B3677" s="23"/>
      <c r="C3677" s="24"/>
      <c r="D3677" s="23"/>
      <c r="E3677" s="28"/>
      <c r="F3677" s="29"/>
      <c r="G3677" s="30"/>
      <c r="H3677" s="65"/>
      <c r="I3677" s="31"/>
    </row>
    <row r="3678" spans="1:9" x14ac:dyDescent="0.2">
      <c r="A3678" s="27"/>
      <c r="B3678" s="23"/>
      <c r="C3678" s="24"/>
      <c r="D3678" s="23"/>
      <c r="E3678" s="28"/>
      <c r="F3678" s="29"/>
      <c r="G3678" s="30"/>
      <c r="H3678" s="65"/>
      <c r="I3678" s="31"/>
    </row>
    <row r="3679" spans="1:9" x14ac:dyDescent="0.2">
      <c r="A3679" s="27"/>
      <c r="B3679" s="23"/>
      <c r="C3679" s="24"/>
      <c r="D3679" s="23"/>
      <c r="E3679" s="28"/>
      <c r="F3679" s="29"/>
      <c r="G3679" s="30"/>
      <c r="H3679" s="65"/>
      <c r="I3679" s="31"/>
    </row>
    <row r="3680" spans="1:9" x14ac:dyDescent="0.2">
      <c r="A3680" s="27"/>
      <c r="B3680" s="23"/>
      <c r="C3680" s="24"/>
      <c r="D3680" s="23"/>
      <c r="E3680" s="28"/>
      <c r="F3680" s="29"/>
      <c r="G3680" s="30"/>
      <c r="H3680" s="65"/>
      <c r="I3680" s="31"/>
    </row>
    <row r="3681" spans="1:9" x14ac:dyDescent="0.2">
      <c r="A3681" s="27"/>
      <c r="B3681" s="23"/>
      <c r="C3681" s="24"/>
      <c r="D3681" s="23"/>
      <c r="E3681" s="28"/>
      <c r="F3681" s="29"/>
      <c r="G3681" s="30"/>
      <c r="H3681" s="65"/>
      <c r="I3681" s="31"/>
    </row>
    <row r="3682" spans="1:9" x14ac:dyDescent="0.2">
      <c r="A3682" s="27"/>
      <c r="B3682" s="23"/>
      <c r="C3682" s="24"/>
      <c r="D3682" s="23"/>
      <c r="E3682" s="28"/>
      <c r="F3682" s="29"/>
      <c r="G3682" s="30"/>
      <c r="H3682" s="65"/>
      <c r="I3682" s="31"/>
    </row>
    <row r="3683" spans="1:9" x14ac:dyDescent="0.2">
      <c r="A3683" s="27"/>
      <c r="B3683" s="23"/>
      <c r="C3683" s="24"/>
      <c r="D3683" s="23"/>
      <c r="E3683" s="28"/>
      <c r="F3683" s="29"/>
      <c r="G3683" s="30"/>
      <c r="H3683" s="65"/>
      <c r="I3683" s="31"/>
    </row>
    <row r="3684" spans="1:9" x14ac:dyDescent="0.2">
      <c r="A3684" s="27"/>
      <c r="B3684" s="23"/>
      <c r="C3684" s="24"/>
      <c r="D3684" s="23"/>
      <c r="E3684" s="28"/>
      <c r="F3684" s="29"/>
      <c r="G3684" s="30"/>
      <c r="H3684" s="65"/>
      <c r="I3684" s="31"/>
    </row>
    <row r="3685" spans="1:9" x14ac:dyDescent="0.2">
      <c r="A3685" s="27"/>
      <c r="B3685" s="23"/>
      <c r="C3685" s="24"/>
      <c r="D3685" s="23"/>
      <c r="E3685" s="28"/>
      <c r="F3685" s="29"/>
      <c r="G3685" s="30"/>
      <c r="H3685" s="65"/>
      <c r="I3685" s="31"/>
    </row>
    <row r="3686" spans="1:9" x14ac:dyDescent="0.2">
      <c r="A3686" s="27"/>
      <c r="B3686" s="23"/>
      <c r="C3686" s="24"/>
      <c r="D3686" s="23"/>
      <c r="E3686" s="28"/>
      <c r="F3686" s="29"/>
      <c r="G3686" s="30"/>
      <c r="H3686" s="65"/>
      <c r="I3686" s="31"/>
    </row>
    <row r="3687" spans="1:9" x14ac:dyDescent="0.2">
      <c r="A3687" s="27"/>
      <c r="B3687" s="23"/>
      <c r="C3687" s="24"/>
      <c r="D3687" s="23"/>
      <c r="E3687" s="28"/>
      <c r="F3687" s="29"/>
      <c r="G3687" s="30"/>
      <c r="H3687" s="65"/>
      <c r="I3687" s="31"/>
    </row>
    <row r="3688" spans="1:9" x14ac:dyDescent="0.2">
      <c r="A3688" s="27"/>
      <c r="B3688" s="23"/>
      <c r="C3688" s="24"/>
      <c r="D3688" s="23"/>
      <c r="E3688" s="28"/>
      <c r="F3688" s="29"/>
      <c r="G3688" s="30"/>
      <c r="H3688" s="65"/>
      <c r="I3688" s="31"/>
    </row>
    <row r="3689" spans="1:9" x14ac:dyDescent="0.2">
      <c r="A3689" s="27"/>
      <c r="B3689" s="23"/>
      <c r="C3689" s="24"/>
      <c r="D3689" s="23"/>
      <c r="E3689" s="28"/>
      <c r="F3689" s="29"/>
      <c r="G3689" s="30"/>
      <c r="H3689" s="65"/>
      <c r="I3689" s="31"/>
    </row>
    <row r="3690" spans="1:9" x14ac:dyDescent="0.2">
      <c r="A3690" s="27"/>
      <c r="B3690" s="23"/>
      <c r="C3690" s="24"/>
      <c r="D3690" s="23"/>
      <c r="E3690" s="28"/>
      <c r="F3690" s="29"/>
      <c r="G3690" s="30"/>
      <c r="H3690" s="65"/>
      <c r="I3690" s="31"/>
    </row>
    <row r="3691" spans="1:9" x14ac:dyDescent="0.2">
      <c r="A3691" s="27"/>
      <c r="B3691" s="23"/>
      <c r="C3691" s="24"/>
      <c r="D3691" s="23"/>
      <c r="E3691" s="28"/>
      <c r="F3691" s="29"/>
      <c r="G3691" s="30"/>
      <c r="H3691" s="65"/>
      <c r="I3691" s="31"/>
    </row>
    <row r="3692" spans="1:9" x14ac:dyDescent="0.2">
      <c r="A3692" s="27"/>
      <c r="B3692" s="23"/>
      <c r="C3692" s="24"/>
      <c r="D3692" s="23"/>
      <c r="E3692" s="28"/>
      <c r="F3692" s="29"/>
      <c r="G3692" s="30"/>
      <c r="H3692" s="65"/>
      <c r="I3692" s="31"/>
    </row>
    <row r="3693" spans="1:9" x14ac:dyDescent="0.2">
      <c r="A3693" s="27"/>
      <c r="B3693" s="23"/>
      <c r="C3693" s="24"/>
      <c r="D3693" s="23"/>
      <c r="E3693" s="28"/>
      <c r="F3693" s="29"/>
      <c r="G3693" s="30"/>
      <c r="H3693" s="65"/>
      <c r="I3693" s="31"/>
    </row>
    <row r="3694" spans="1:9" x14ac:dyDescent="0.2">
      <c r="A3694" s="27"/>
      <c r="B3694" s="23"/>
      <c r="C3694" s="24"/>
      <c r="D3694" s="23"/>
      <c r="E3694" s="28"/>
      <c r="F3694" s="29"/>
      <c r="G3694" s="30"/>
      <c r="H3694" s="65"/>
      <c r="I3694" s="31"/>
    </row>
    <row r="3695" spans="1:9" x14ac:dyDescent="0.2">
      <c r="A3695" s="27"/>
      <c r="B3695" s="23"/>
      <c r="C3695" s="24"/>
      <c r="D3695" s="23"/>
      <c r="E3695" s="28"/>
      <c r="F3695" s="29"/>
      <c r="G3695" s="30"/>
      <c r="H3695" s="65"/>
      <c r="I3695" s="31"/>
    </row>
    <row r="3696" spans="1:9" x14ac:dyDescent="0.2">
      <c r="A3696" s="27"/>
      <c r="B3696" s="23"/>
      <c r="C3696" s="24"/>
      <c r="D3696" s="23"/>
      <c r="E3696" s="28"/>
      <c r="F3696" s="29"/>
      <c r="G3696" s="30"/>
      <c r="H3696" s="65"/>
      <c r="I3696" s="31"/>
    </row>
    <row r="3697" spans="1:9" x14ac:dyDescent="0.2">
      <c r="A3697" s="27"/>
      <c r="B3697" s="23"/>
      <c r="C3697" s="24"/>
      <c r="D3697" s="23"/>
      <c r="E3697" s="28"/>
      <c r="F3697" s="29"/>
      <c r="G3697" s="30"/>
      <c r="H3697" s="65"/>
      <c r="I3697" s="31"/>
    </row>
    <row r="3698" spans="1:9" x14ac:dyDescent="0.2">
      <c r="A3698" s="27"/>
      <c r="B3698" s="23"/>
      <c r="C3698" s="24"/>
      <c r="D3698" s="23"/>
      <c r="E3698" s="28"/>
      <c r="F3698" s="29"/>
      <c r="G3698" s="30"/>
      <c r="H3698" s="65"/>
      <c r="I3698" s="31"/>
    </row>
    <row r="3699" spans="1:9" x14ac:dyDescent="0.2">
      <c r="A3699" s="27"/>
      <c r="B3699" s="23"/>
      <c r="C3699" s="24"/>
      <c r="D3699" s="23"/>
      <c r="E3699" s="28"/>
      <c r="F3699" s="29"/>
      <c r="G3699" s="30"/>
      <c r="H3699" s="65"/>
      <c r="I3699" s="31"/>
    </row>
    <row r="3700" spans="1:9" x14ac:dyDescent="0.2">
      <c r="A3700" s="27"/>
      <c r="B3700" s="23"/>
      <c r="C3700" s="24"/>
      <c r="D3700" s="23"/>
      <c r="E3700" s="28"/>
      <c r="F3700" s="29"/>
      <c r="G3700" s="30"/>
      <c r="H3700" s="65"/>
      <c r="I3700" s="31"/>
    </row>
    <row r="3701" spans="1:9" x14ac:dyDescent="0.2">
      <c r="A3701" s="27"/>
      <c r="B3701" s="23"/>
      <c r="C3701" s="24"/>
      <c r="D3701" s="23"/>
      <c r="E3701" s="28"/>
      <c r="F3701" s="29"/>
      <c r="G3701" s="30"/>
      <c r="H3701" s="65"/>
      <c r="I3701" s="31"/>
    </row>
    <row r="3702" spans="1:9" x14ac:dyDescent="0.2">
      <c r="A3702" s="27"/>
      <c r="B3702" s="23"/>
      <c r="C3702" s="24"/>
      <c r="D3702" s="23"/>
      <c r="E3702" s="28"/>
      <c r="F3702" s="29"/>
      <c r="G3702" s="30"/>
      <c r="H3702" s="65"/>
      <c r="I3702" s="31"/>
    </row>
    <row r="3703" spans="1:9" x14ac:dyDescent="0.2">
      <c r="A3703" s="27"/>
      <c r="B3703" s="23"/>
      <c r="C3703" s="24"/>
      <c r="D3703" s="23"/>
      <c r="E3703" s="28"/>
      <c r="F3703" s="29"/>
      <c r="G3703" s="30"/>
      <c r="H3703" s="65"/>
      <c r="I3703" s="31"/>
    </row>
    <row r="3704" spans="1:9" x14ac:dyDescent="0.2">
      <c r="A3704" s="27"/>
      <c r="B3704" s="23"/>
      <c r="C3704" s="24"/>
      <c r="D3704" s="23"/>
      <c r="E3704" s="28"/>
      <c r="F3704" s="29"/>
      <c r="G3704" s="30"/>
      <c r="H3704" s="65"/>
      <c r="I3704" s="31"/>
    </row>
    <row r="3705" spans="1:9" x14ac:dyDescent="0.2">
      <c r="A3705" s="27"/>
      <c r="B3705" s="23"/>
      <c r="C3705" s="24"/>
      <c r="D3705" s="23"/>
      <c r="E3705" s="28"/>
      <c r="F3705" s="29"/>
      <c r="G3705" s="30"/>
      <c r="H3705" s="65"/>
      <c r="I3705" s="31"/>
    </row>
    <row r="3706" spans="1:9" x14ac:dyDescent="0.2">
      <c r="A3706" s="27"/>
      <c r="B3706" s="23"/>
      <c r="C3706" s="24"/>
      <c r="D3706" s="23"/>
      <c r="E3706" s="28"/>
      <c r="F3706" s="29"/>
      <c r="G3706" s="30"/>
      <c r="H3706" s="65"/>
      <c r="I3706" s="31"/>
    </row>
    <row r="3707" spans="1:9" x14ac:dyDescent="0.2">
      <c r="A3707" s="27"/>
      <c r="B3707" s="23"/>
      <c r="C3707" s="24"/>
      <c r="D3707" s="23"/>
      <c r="E3707" s="28"/>
      <c r="F3707" s="29"/>
      <c r="G3707" s="30"/>
      <c r="H3707" s="65"/>
      <c r="I3707" s="31"/>
    </row>
    <row r="3708" spans="1:9" x14ac:dyDescent="0.2">
      <c r="A3708" s="27"/>
      <c r="B3708" s="23"/>
      <c r="C3708" s="24"/>
      <c r="D3708" s="23"/>
      <c r="E3708" s="28"/>
      <c r="F3708" s="29"/>
      <c r="G3708" s="30"/>
      <c r="H3708" s="65"/>
      <c r="I3708" s="31"/>
    </row>
    <row r="3709" spans="1:9" x14ac:dyDescent="0.2">
      <c r="A3709" s="27"/>
      <c r="B3709" s="23"/>
      <c r="C3709" s="24"/>
      <c r="D3709" s="23"/>
      <c r="E3709" s="28"/>
      <c r="F3709" s="29"/>
      <c r="G3709" s="30"/>
      <c r="H3709" s="65"/>
      <c r="I3709" s="31"/>
    </row>
    <row r="3710" spans="1:9" x14ac:dyDescent="0.2">
      <c r="A3710" s="27"/>
      <c r="B3710" s="23"/>
      <c r="C3710" s="24"/>
      <c r="D3710" s="23"/>
      <c r="E3710" s="28"/>
      <c r="F3710" s="29"/>
      <c r="G3710" s="30"/>
      <c r="H3710" s="65"/>
      <c r="I3710" s="31"/>
    </row>
    <row r="3711" spans="1:9" x14ac:dyDescent="0.2">
      <c r="A3711" s="27"/>
      <c r="B3711" s="23"/>
      <c r="C3711" s="24"/>
      <c r="D3711" s="23"/>
      <c r="E3711" s="28"/>
      <c r="F3711" s="29"/>
      <c r="G3711" s="30"/>
      <c r="H3711" s="65"/>
      <c r="I3711" s="31"/>
    </row>
    <row r="3712" spans="1:9" x14ac:dyDescent="0.2">
      <c r="A3712" s="27"/>
      <c r="B3712" s="23"/>
      <c r="C3712" s="24"/>
      <c r="D3712" s="23"/>
      <c r="E3712" s="28"/>
      <c r="F3712" s="29"/>
      <c r="G3712" s="30"/>
      <c r="H3712" s="65"/>
      <c r="I3712" s="31"/>
    </row>
    <row r="3713" spans="1:9" x14ac:dyDescent="0.2">
      <c r="A3713" s="27"/>
      <c r="B3713" s="23"/>
      <c r="C3713" s="24"/>
      <c r="D3713" s="23"/>
      <c r="E3713" s="28"/>
      <c r="F3713" s="29"/>
      <c r="G3713" s="30"/>
      <c r="H3713" s="65"/>
      <c r="I3713" s="31"/>
    </row>
    <row r="3714" spans="1:9" x14ac:dyDescent="0.2">
      <c r="A3714" s="27"/>
      <c r="B3714" s="23"/>
      <c r="C3714" s="24"/>
      <c r="D3714" s="23"/>
      <c r="E3714" s="28"/>
      <c r="F3714" s="29"/>
      <c r="G3714" s="30"/>
      <c r="H3714" s="65"/>
      <c r="I3714" s="31"/>
    </row>
    <row r="3715" spans="1:9" x14ac:dyDescent="0.2">
      <c r="A3715" s="27"/>
      <c r="B3715" s="23"/>
      <c r="C3715" s="24"/>
      <c r="D3715" s="23"/>
      <c r="E3715" s="28"/>
      <c r="F3715" s="29"/>
      <c r="G3715" s="30"/>
      <c r="H3715" s="65"/>
      <c r="I3715" s="31"/>
    </row>
    <row r="3716" spans="1:9" x14ac:dyDescent="0.2">
      <c r="A3716" s="27"/>
      <c r="B3716" s="23"/>
      <c r="C3716" s="24"/>
      <c r="D3716" s="23"/>
      <c r="E3716" s="28"/>
      <c r="F3716" s="29"/>
      <c r="G3716" s="30"/>
      <c r="H3716" s="65"/>
      <c r="I3716" s="31"/>
    </row>
    <row r="3717" spans="1:9" x14ac:dyDescent="0.2">
      <c r="A3717" s="27"/>
      <c r="B3717" s="23"/>
      <c r="C3717" s="24"/>
      <c r="D3717" s="23"/>
      <c r="E3717" s="28"/>
      <c r="F3717" s="29"/>
      <c r="G3717" s="30"/>
      <c r="H3717" s="65"/>
      <c r="I3717" s="31"/>
    </row>
    <row r="3718" spans="1:9" x14ac:dyDescent="0.2">
      <c r="A3718" s="27"/>
      <c r="B3718" s="23"/>
      <c r="C3718" s="24"/>
      <c r="D3718" s="23"/>
      <c r="E3718" s="28"/>
      <c r="F3718" s="29"/>
      <c r="G3718" s="30"/>
      <c r="H3718" s="65"/>
      <c r="I3718" s="31"/>
    </row>
    <row r="3719" spans="1:9" x14ac:dyDescent="0.2">
      <c r="A3719" s="27"/>
      <c r="B3719" s="23"/>
      <c r="C3719" s="24"/>
      <c r="D3719" s="23"/>
      <c r="E3719" s="28"/>
      <c r="F3719" s="29"/>
      <c r="G3719" s="30"/>
      <c r="H3719" s="65"/>
      <c r="I3719" s="31"/>
    </row>
    <row r="3720" spans="1:9" x14ac:dyDescent="0.2">
      <c r="A3720" s="27"/>
      <c r="B3720" s="23"/>
      <c r="C3720" s="24"/>
      <c r="D3720" s="23"/>
      <c r="E3720" s="28"/>
      <c r="F3720" s="29"/>
      <c r="G3720" s="30"/>
      <c r="H3720" s="65"/>
      <c r="I3720" s="31"/>
    </row>
    <row r="3721" spans="1:9" x14ac:dyDescent="0.2">
      <c r="A3721" s="27"/>
      <c r="B3721" s="23"/>
      <c r="C3721" s="24"/>
      <c r="D3721" s="23"/>
      <c r="E3721" s="28"/>
      <c r="F3721" s="29"/>
      <c r="G3721" s="30"/>
      <c r="H3721" s="65"/>
      <c r="I3721" s="31"/>
    </row>
    <row r="3722" spans="1:9" x14ac:dyDescent="0.2">
      <c r="A3722" s="27"/>
      <c r="B3722" s="23"/>
      <c r="C3722" s="24"/>
      <c r="D3722" s="23"/>
      <c r="E3722" s="28"/>
      <c r="F3722" s="29"/>
      <c r="G3722" s="30"/>
      <c r="H3722" s="65"/>
      <c r="I3722" s="31"/>
    </row>
    <row r="3723" spans="1:9" x14ac:dyDescent="0.2">
      <c r="A3723" s="27"/>
      <c r="B3723" s="23"/>
      <c r="C3723" s="24"/>
      <c r="D3723" s="23"/>
      <c r="E3723" s="28"/>
      <c r="F3723" s="29"/>
      <c r="G3723" s="30"/>
      <c r="H3723" s="65"/>
      <c r="I3723" s="31"/>
    </row>
    <row r="3724" spans="1:9" x14ac:dyDescent="0.2">
      <c r="A3724" s="27"/>
      <c r="B3724" s="23"/>
      <c r="C3724" s="24"/>
      <c r="D3724" s="23"/>
      <c r="E3724" s="28"/>
      <c r="F3724" s="29"/>
      <c r="G3724" s="30"/>
      <c r="H3724" s="65"/>
      <c r="I3724" s="31"/>
    </row>
    <row r="3725" spans="1:9" x14ac:dyDescent="0.2">
      <c r="A3725" s="27"/>
      <c r="B3725" s="23"/>
      <c r="C3725" s="24"/>
      <c r="D3725" s="23"/>
      <c r="E3725" s="28"/>
      <c r="F3725" s="29"/>
      <c r="G3725" s="30"/>
      <c r="H3725" s="65"/>
      <c r="I3725" s="31"/>
    </row>
    <row r="3726" spans="1:9" x14ac:dyDescent="0.2">
      <c r="A3726" s="27"/>
      <c r="B3726" s="23"/>
      <c r="C3726" s="24"/>
      <c r="D3726" s="23"/>
      <c r="E3726" s="28"/>
      <c r="F3726" s="29"/>
      <c r="G3726" s="30"/>
      <c r="H3726" s="65"/>
      <c r="I3726" s="31"/>
    </row>
    <row r="3727" spans="1:9" x14ac:dyDescent="0.2">
      <c r="A3727" s="27"/>
      <c r="B3727" s="23"/>
      <c r="C3727" s="24"/>
      <c r="D3727" s="23"/>
      <c r="E3727" s="28"/>
      <c r="F3727" s="29"/>
      <c r="G3727" s="30"/>
      <c r="H3727" s="65"/>
      <c r="I3727" s="31"/>
    </row>
    <row r="3728" spans="1:9" x14ac:dyDescent="0.2">
      <c r="A3728" s="27"/>
      <c r="B3728" s="23"/>
      <c r="C3728" s="24"/>
      <c r="D3728" s="23"/>
      <c r="E3728" s="28"/>
      <c r="F3728" s="29"/>
      <c r="G3728" s="30"/>
      <c r="H3728" s="65"/>
      <c r="I3728" s="31"/>
    </row>
    <row r="3729" spans="1:9" x14ac:dyDescent="0.2">
      <c r="A3729" s="27"/>
      <c r="B3729" s="23"/>
      <c r="C3729" s="24"/>
      <c r="D3729" s="23"/>
      <c r="E3729" s="28"/>
      <c r="F3729" s="29"/>
      <c r="G3729" s="30"/>
      <c r="H3729" s="65"/>
      <c r="I3729" s="31"/>
    </row>
    <row r="3730" spans="1:9" x14ac:dyDescent="0.2">
      <c r="A3730" s="27"/>
      <c r="B3730" s="23"/>
      <c r="C3730" s="24"/>
      <c r="D3730" s="23"/>
      <c r="E3730" s="28"/>
      <c r="F3730" s="29"/>
      <c r="G3730" s="30"/>
      <c r="H3730" s="65"/>
      <c r="I3730" s="31"/>
    </row>
    <row r="3731" spans="1:9" x14ac:dyDescent="0.2">
      <c r="A3731" s="27"/>
      <c r="B3731" s="23"/>
      <c r="C3731" s="24"/>
      <c r="D3731" s="23"/>
      <c r="E3731" s="28"/>
      <c r="F3731" s="29"/>
      <c r="G3731" s="30"/>
      <c r="H3731" s="65"/>
      <c r="I3731" s="31"/>
    </row>
    <row r="3732" spans="1:9" x14ac:dyDescent="0.2">
      <c r="A3732" s="27"/>
      <c r="B3732" s="23"/>
      <c r="C3732" s="24"/>
      <c r="D3732" s="23"/>
      <c r="E3732" s="28"/>
      <c r="F3732" s="29"/>
      <c r="G3732" s="30"/>
      <c r="H3732" s="65"/>
      <c r="I3732" s="31"/>
    </row>
    <row r="3733" spans="1:9" x14ac:dyDescent="0.2">
      <c r="A3733" s="27"/>
      <c r="B3733" s="23"/>
      <c r="C3733" s="24"/>
      <c r="D3733" s="23"/>
      <c r="E3733" s="28"/>
      <c r="F3733" s="29"/>
      <c r="G3733" s="30"/>
      <c r="H3733" s="65"/>
      <c r="I3733" s="31"/>
    </row>
    <row r="3734" spans="1:9" x14ac:dyDescent="0.2">
      <c r="A3734" s="27"/>
      <c r="B3734" s="23"/>
      <c r="C3734" s="24"/>
      <c r="D3734" s="23"/>
      <c r="E3734" s="28"/>
      <c r="F3734" s="29"/>
      <c r="G3734" s="30"/>
      <c r="H3734" s="65"/>
      <c r="I3734" s="31"/>
    </row>
    <row r="3735" spans="1:9" x14ac:dyDescent="0.2">
      <c r="A3735" s="27"/>
      <c r="B3735" s="23"/>
      <c r="C3735" s="24"/>
      <c r="D3735" s="23"/>
      <c r="E3735" s="28"/>
      <c r="F3735" s="29"/>
      <c r="G3735" s="30"/>
      <c r="H3735" s="65"/>
      <c r="I3735" s="31"/>
    </row>
    <row r="3736" spans="1:9" x14ac:dyDescent="0.2">
      <c r="A3736" s="27"/>
      <c r="B3736" s="23"/>
      <c r="C3736" s="24"/>
      <c r="D3736" s="23"/>
      <c r="E3736" s="28"/>
      <c r="F3736" s="29"/>
      <c r="G3736" s="30"/>
      <c r="H3736" s="65"/>
      <c r="I3736" s="31"/>
    </row>
    <row r="3737" spans="1:9" x14ac:dyDescent="0.2">
      <c r="A3737" s="27"/>
      <c r="B3737" s="23"/>
      <c r="C3737" s="24"/>
      <c r="D3737" s="23"/>
      <c r="E3737" s="28"/>
      <c r="F3737" s="29"/>
      <c r="G3737" s="30"/>
      <c r="H3737" s="65"/>
      <c r="I3737" s="31"/>
    </row>
    <row r="3738" spans="1:9" x14ac:dyDescent="0.2">
      <c r="A3738" s="27"/>
      <c r="B3738" s="23"/>
      <c r="C3738" s="24"/>
      <c r="D3738" s="23"/>
      <c r="E3738" s="28"/>
      <c r="F3738" s="29"/>
      <c r="G3738" s="30"/>
      <c r="H3738" s="65"/>
      <c r="I3738" s="31"/>
    </row>
    <row r="3739" spans="1:9" x14ac:dyDescent="0.2">
      <c r="A3739" s="27"/>
      <c r="B3739" s="23"/>
      <c r="C3739" s="24"/>
      <c r="D3739" s="23"/>
      <c r="E3739" s="28"/>
      <c r="F3739" s="29"/>
      <c r="G3739" s="30"/>
      <c r="H3739" s="65"/>
      <c r="I3739" s="31"/>
    </row>
    <row r="3740" spans="1:9" x14ac:dyDescent="0.2">
      <c r="A3740" s="27"/>
      <c r="B3740" s="23"/>
      <c r="C3740" s="24"/>
      <c r="D3740" s="23"/>
      <c r="E3740" s="28"/>
      <c r="F3740" s="29"/>
      <c r="G3740" s="30"/>
      <c r="H3740" s="65"/>
      <c r="I3740" s="31"/>
    </row>
    <row r="3741" spans="1:9" x14ac:dyDescent="0.2">
      <c r="A3741" s="27"/>
      <c r="B3741" s="23"/>
      <c r="C3741" s="24"/>
      <c r="D3741" s="23"/>
      <c r="E3741" s="28"/>
      <c r="F3741" s="29"/>
      <c r="G3741" s="30"/>
      <c r="H3741" s="65"/>
      <c r="I3741" s="31"/>
    </row>
    <row r="3742" spans="1:9" x14ac:dyDescent="0.2">
      <c r="A3742" s="27"/>
      <c r="B3742" s="23"/>
      <c r="C3742" s="24"/>
      <c r="D3742" s="23"/>
      <c r="E3742" s="28"/>
      <c r="F3742" s="29"/>
      <c r="G3742" s="30"/>
      <c r="H3742" s="65"/>
      <c r="I3742" s="31"/>
    </row>
    <row r="3743" spans="1:9" x14ac:dyDescent="0.2">
      <c r="A3743" s="27"/>
      <c r="B3743" s="23"/>
      <c r="C3743" s="24"/>
      <c r="D3743" s="23"/>
      <c r="E3743" s="28"/>
      <c r="F3743" s="29"/>
      <c r="G3743" s="30"/>
      <c r="H3743" s="65"/>
      <c r="I3743" s="31"/>
    </row>
    <row r="3744" spans="1:9" x14ac:dyDescent="0.2">
      <c r="A3744" s="27"/>
      <c r="B3744" s="23"/>
      <c r="C3744" s="24"/>
      <c r="D3744" s="23"/>
      <c r="E3744" s="28"/>
      <c r="F3744" s="29"/>
      <c r="G3744" s="30"/>
      <c r="H3744" s="65"/>
      <c r="I3744" s="31"/>
    </row>
    <row r="3745" spans="1:9" x14ac:dyDescent="0.2">
      <c r="A3745" s="27"/>
      <c r="B3745" s="23"/>
      <c r="C3745" s="24"/>
      <c r="D3745" s="23"/>
      <c r="E3745" s="28"/>
      <c r="F3745" s="29"/>
      <c r="G3745" s="30"/>
      <c r="H3745" s="65"/>
      <c r="I3745" s="31"/>
    </row>
    <row r="3746" spans="1:9" x14ac:dyDescent="0.2">
      <c r="A3746" s="27"/>
      <c r="B3746" s="23"/>
      <c r="C3746" s="24"/>
      <c r="D3746" s="23"/>
      <c r="E3746" s="28"/>
      <c r="F3746" s="29"/>
      <c r="G3746" s="30"/>
      <c r="H3746" s="65"/>
      <c r="I3746" s="31"/>
    </row>
    <row r="3747" spans="1:9" x14ac:dyDescent="0.2">
      <c r="A3747" s="27"/>
      <c r="B3747" s="23"/>
      <c r="C3747" s="24"/>
      <c r="D3747" s="23"/>
      <c r="E3747" s="28"/>
      <c r="F3747" s="29"/>
      <c r="G3747" s="30"/>
      <c r="H3747" s="65"/>
      <c r="I3747" s="31"/>
    </row>
    <row r="3748" spans="1:9" x14ac:dyDescent="0.2">
      <c r="A3748" s="27"/>
      <c r="B3748" s="23"/>
      <c r="C3748" s="24"/>
      <c r="D3748" s="23"/>
      <c r="E3748" s="28"/>
      <c r="F3748" s="29"/>
      <c r="G3748" s="30"/>
      <c r="H3748" s="65"/>
      <c r="I3748" s="31"/>
    </row>
    <row r="3749" spans="1:9" x14ac:dyDescent="0.2">
      <c r="A3749" s="27"/>
      <c r="B3749" s="23"/>
      <c r="C3749" s="24"/>
      <c r="D3749" s="23"/>
      <c r="E3749" s="28"/>
      <c r="F3749" s="29"/>
      <c r="G3749" s="30"/>
      <c r="H3749" s="65"/>
      <c r="I3749" s="31"/>
    </row>
    <row r="3750" spans="1:9" x14ac:dyDescent="0.2">
      <c r="A3750" s="27"/>
      <c r="B3750" s="23"/>
      <c r="C3750" s="24"/>
      <c r="D3750" s="23"/>
      <c r="E3750" s="28"/>
      <c r="F3750" s="29"/>
      <c r="G3750" s="30"/>
      <c r="H3750" s="65"/>
      <c r="I3750" s="31"/>
    </row>
    <row r="3751" spans="1:9" x14ac:dyDescent="0.2">
      <c r="A3751" s="27"/>
      <c r="B3751" s="23"/>
      <c r="C3751" s="24"/>
      <c r="D3751" s="23"/>
      <c r="E3751" s="28"/>
      <c r="F3751" s="29"/>
      <c r="G3751" s="30"/>
      <c r="H3751" s="65"/>
      <c r="I3751" s="31"/>
    </row>
    <row r="3752" spans="1:9" x14ac:dyDescent="0.2">
      <c r="A3752" s="27"/>
      <c r="B3752" s="23"/>
      <c r="C3752" s="24"/>
      <c r="D3752" s="23"/>
      <c r="E3752" s="28"/>
      <c r="F3752" s="29"/>
      <c r="G3752" s="30"/>
      <c r="H3752" s="65"/>
      <c r="I3752" s="31"/>
    </row>
    <row r="3753" spans="1:9" x14ac:dyDescent="0.2">
      <c r="A3753" s="27"/>
      <c r="B3753" s="23"/>
      <c r="C3753" s="24"/>
      <c r="D3753" s="23"/>
      <c r="E3753" s="28"/>
      <c r="F3753" s="29"/>
      <c r="G3753" s="30"/>
      <c r="H3753" s="65"/>
      <c r="I3753" s="31"/>
    </row>
    <row r="3754" spans="1:9" x14ac:dyDescent="0.2">
      <c r="A3754" s="27"/>
      <c r="B3754" s="23"/>
      <c r="C3754" s="24"/>
      <c r="D3754" s="23"/>
      <c r="E3754" s="28"/>
      <c r="F3754" s="29"/>
      <c r="G3754" s="30"/>
      <c r="H3754" s="65"/>
      <c r="I3754" s="31"/>
    </row>
    <row r="3755" spans="1:9" x14ac:dyDescent="0.2">
      <c r="A3755" s="27"/>
      <c r="B3755" s="23"/>
      <c r="C3755" s="24"/>
      <c r="D3755" s="23"/>
      <c r="E3755" s="28"/>
      <c r="F3755" s="29"/>
      <c r="G3755" s="30"/>
      <c r="H3755" s="65"/>
      <c r="I3755" s="31"/>
    </row>
    <row r="3756" spans="1:9" x14ac:dyDescent="0.2">
      <c r="A3756" s="27"/>
      <c r="B3756" s="23"/>
      <c r="C3756" s="24"/>
      <c r="D3756" s="23"/>
      <c r="E3756" s="28"/>
      <c r="F3756" s="29"/>
      <c r="G3756" s="30"/>
      <c r="H3756" s="65"/>
      <c r="I3756" s="31"/>
    </row>
    <row r="3757" spans="1:9" x14ac:dyDescent="0.2">
      <c r="A3757" s="27"/>
      <c r="B3757" s="23"/>
      <c r="C3757" s="24"/>
      <c r="D3757" s="23"/>
      <c r="E3757" s="28"/>
      <c r="F3757" s="29"/>
      <c r="G3757" s="30"/>
      <c r="H3757" s="65"/>
      <c r="I3757" s="31"/>
    </row>
    <row r="3758" spans="1:9" x14ac:dyDescent="0.2">
      <c r="A3758" s="27"/>
      <c r="B3758" s="23"/>
      <c r="C3758" s="24"/>
      <c r="D3758" s="23"/>
      <c r="E3758" s="28"/>
      <c r="F3758" s="29"/>
      <c r="G3758" s="30"/>
      <c r="H3758" s="65"/>
      <c r="I3758" s="31"/>
    </row>
    <row r="3759" spans="1:9" x14ac:dyDescent="0.2">
      <c r="A3759" s="27"/>
      <c r="B3759" s="23"/>
      <c r="C3759" s="24"/>
      <c r="D3759" s="23"/>
      <c r="E3759" s="28"/>
      <c r="F3759" s="29"/>
      <c r="G3759" s="30"/>
      <c r="H3759" s="65"/>
      <c r="I3759" s="31"/>
    </row>
    <row r="3760" spans="1:9" x14ac:dyDescent="0.2">
      <c r="A3760" s="27"/>
      <c r="B3760" s="23"/>
      <c r="C3760" s="24"/>
      <c r="D3760" s="23"/>
      <c r="E3760" s="28"/>
      <c r="F3760" s="29"/>
      <c r="G3760" s="30"/>
      <c r="H3760" s="65"/>
      <c r="I3760" s="31"/>
    </row>
    <row r="3761" spans="1:9" x14ac:dyDescent="0.2">
      <c r="A3761" s="27"/>
      <c r="B3761" s="23"/>
      <c r="C3761" s="24"/>
      <c r="D3761" s="23"/>
      <c r="E3761" s="28"/>
      <c r="F3761" s="29"/>
      <c r="G3761" s="30"/>
      <c r="H3761" s="65"/>
      <c r="I3761" s="31"/>
    </row>
    <row r="3762" spans="1:9" x14ac:dyDescent="0.2">
      <c r="A3762" s="27"/>
      <c r="B3762" s="23"/>
      <c r="C3762" s="24"/>
      <c r="D3762" s="23"/>
      <c r="E3762" s="28"/>
      <c r="F3762" s="29"/>
      <c r="G3762" s="30"/>
      <c r="H3762" s="65"/>
      <c r="I3762" s="31"/>
    </row>
    <row r="3763" spans="1:9" x14ac:dyDescent="0.2">
      <c r="A3763" s="27"/>
      <c r="B3763" s="23"/>
      <c r="C3763" s="24"/>
      <c r="D3763" s="23"/>
      <c r="E3763" s="28"/>
      <c r="F3763" s="29"/>
      <c r="G3763" s="30"/>
      <c r="H3763" s="65"/>
      <c r="I3763" s="31"/>
    </row>
    <row r="3764" spans="1:9" x14ac:dyDescent="0.2">
      <c r="A3764" s="27"/>
      <c r="B3764" s="23"/>
      <c r="C3764" s="24"/>
      <c r="D3764" s="23"/>
      <c r="E3764" s="28"/>
      <c r="F3764" s="29"/>
      <c r="G3764" s="30"/>
      <c r="H3764" s="65"/>
      <c r="I3764" s="31"/>
    </row>
    <row r="3765" spans="1:9" x14ac:dyDescent="0.2">
      <c r="A3765" s="27"/>
      <c r="B3765" s="23"/>
      <c r="C3765" s="24"/>
      <c r="D3765" s="23"/>
      <c r="E3765" s="28"/>
      <c r="F3765" s="29"/>
      <c r="G3765" s="30"/>
      <c r="H3765" s="65"/>
      <c r="I3765" s="31"/>
    </row>
    <row r="3766" spans="1:9" x14ac:dyDescent="0.2">
      <c r="A3766" s="27"/>
      <c r="B3766" s="23"/>
      <c r="C3766" s="24"/>
      <c r="D3766" s="23"/>
      <c r="E3766" s="28"/>
      <c r="F3766" s="29"/>
      <c r="G3766" s="30"/>
      <c r="H3766" s="65"/>
      <c r="I3766" s="31"/>
    </row>
    <row r="3767" spans="1:9" x14ac:dyDescent="0.2">
      <c r="A3767" s="27"/>
      <c r="B3767" s="23"/>
      <c r="C3767" s="24"/>
      <c r="D3767" s="23"/>
      <c r="E3767" s="28"/>
      <c r="F3767" s="29"/>
      <c r="G3767" s="30"/>
      <c r="H3767" s="65"/>
      <c r="I3767" s="31"/>
    </row>
    <row r="3768" spans="1:9" x14ac:dyDescent="0.2">
      <c r="A3768" s="27"/>
      <c r="B3768" s="23"/>
      <c r="C3768" s="24"/>
      <c r="D3768" s="23"/>
      <c r="E3768" s="28"/>
      <c r="F3768" s="29"/>
      <c r="G3768" s="30"/>
      <c r="H3768" s="65"/>
      <c r="I3768" s="31"/>
    </row>
    <row r="3769" spans="1:9" x14ac:dyDescent="0.2">
      <c r="A3769" s="27"/>
      <c r="B3769" s="23"/>
      <c r="C3769" s="24"/>
      <c r="D3769" s="23"/>
      <c r="E3769" s="28"/>
      <c r="F3769" s="29"/>
      <c r="G3769" s="30"/>
      <c r="H3769" s="65"/>
      <c r="I3769" s="31"/>
    </row>
    <row r="3770" spans="1:9" x14ac:dyDescent="0.2">
      <c r="A3770" s="27"/>
      <c r="B3770" s="23"/>
      <c r="C3770" s="24"/>
      <c r="D3770" s="23"/>
      <c r="E3770" s="28"/>
      <c r="F3770" s="29"/>
      <c r="G3770" s="30"/>
      <c r="H3770" s="65"/>
      <c r="I3770" s="31"/>
    </row>
    <row r="3771" spans="1:9" x14ac:dyDescent="0.2">
      <c r="A3771" s="27"/>
      <c r="B3771" s="23"/>
      <c r="C3771" s="24"/>
      <c r="D3771" s="23"/>
      <c r="E3771" s="28"/>
      <c r="F3771" s="29"/>
      <c r="G3771" s="30"/>
      <c r="H3771" s="65"/>
      <c r="I3771" s="31"/>
    </row>
    <row r="3772" spans="1:9" x14ac:dyDescent="0.2">
      <c r="A3772" s="27"/>
      <c r="B3772" s="23"/>
      <c r="C3772" s="24"/>
      <c r="D3772" s="23"/>
      <c r="E3772" s="28"/>
      <c r="F3772" s="29"/>
      <c r="G3772" s="30"/>
      <c r="H3772" s="65"/>
      <c r="I3772" s="31"/>
    </row>
    <row r="3773" spans="1:9" x14ac:dyDescent="0.2">
      <c r="A3773" s="27"/>
      <c r="B3773" s="23"/>
      <c r="C3773" s="24"/>
      <c r="D3773" s="23"/>
      <c r="E3773" s="28"/>
      <c r="F3773" s="29"/>
      <c r="G3773" s="30"/>
      <c r="H3773" s="65"/>
      <c r="I3773" s="31"/>
    </row>
    <row r="3774" spans="1:9" x14ac:dyDescent="0.2">
      <c r="A3774" s="27"/>
      <c r="B3774" s="23"/>
      <c r="C3774" s="24"/>
      <c r="D3774" s="23"/>
      <c r="E3774" s="28"/>
      <c r="F3774" s="29"/>
      <c r="G3774" s="30"/>
      <c r="H3774" s="65"/>
      <c r="I3774" s="31"/>
    </row>
    <row r="3775" spans="1:9" x14ac:dyDescent="0.2">
      <c r="A3775" s="27"/>
      <c r="B3775" s="23"/>
      <c r="C3775" s="24"/>
      <c r="D3775" s="23"/>
      <c r="E3775" s="28"/>
      <c r="F3775" s="29"/>
      <c r="G3775" s="30"/>
      <c r="H3775" s="65"/>
      <c r="I3775" s="31"/>
    </row>
    <row r="3776" spans="1:9" x14ac:dyDescent="0.2">
      <c r="A3776" s="27"/>
      <c r="B3776" s="23"/>
      <c r="C3776" s="24"/>
      <c r="D3776" s="23"/>
      <c r="E3776" s="28"/>
      <c r="F3776" s="29"/>
      <c r="G3776" s="30"/>
      <c r="H3776" s="65"/>
      <c r="I3776" s="31"/>
    </row>
    <row r="3777" spans="1:9" x14ac:dyDescent="0.2">
      <c r="A3777" s="27"/>
      <c r="B3777" s="23"/>
      <c r="C3777" s="24"/>
      <c r="D3777" s="23"/>
      <c r="E3777" s="28"/>
      <c r="F3777" s="29"/>
      <c r="G3777" s="30"/>
      <c r="H3777" s="65"/>
      <c r="I3777" s="31"/>
    </row>
    <row r="3778" spans="1:9" x14ac:dyDescent="0.2">
      <c r="A3778" s="27"/>
      <c r="B3778" s="23"/>
      <c r="C3778" s="24"/>
      <c r="D3778" s="23"/>
      <c r="E3778" s="28"/>
      <c r="F3778" s="29"/>
      <c r="G3778" s="30"/>
      <c r="H3778" s="65"/>
      <c r="I3778" s="31"/>
    </row>
    <row r="3779" spans="1:9" x14ac:dyDescent="0.2">
      <c r="A3779" s="27"/>
      <c r="B3779" s="23"/>
      <c r="C3779" s="24"/>
      <c r="D3779" s="23"/>
      <c r="E3779" s="28"/>
      <c r="F3779" s="29"/>
      <c r="G3779" s="30"/>
      <c r="H3779" s="65"/>
      <c r="I3779" s="31"/>
    </row>
    <row r="3780" spans="1:9" x14ac:dyDescent="0.2">
      <c r="A3780" s="27"/>
      <c r="B3780" s="23"/>
      <c r="C3780" s="24"/>
      <c r="D3780" s="23"/>
      <c r="E3780" s="28"/>
      <c r="F3780" s="29"/>
      <c r="G3780" s="30"/>
      <c r="H3780" s="65"/>
      <c r="I3780" s="31"/>
    </row>
    <row r="3781" spans="1:9" x14ac:dyDescent="0.2">
      <c r="A3781" s="27"/>
      <c r="B3781" s="23"/>
      <c r="C3781" s="24"/>
      <c r="D3781" s="23"/>
      <c r="E3781" s="28"/>
      <c r="F3781" s="29"/>
      <c r="G3781" s="30"/>
      <c r="H3781" s="65"/>
      <c r="I3781" s="31"/>
    </row>
    <row r="3782" spans="1:9" x14ac:dyDescent="0.2">
      <c r="A3782" s="27"/>
      <c r="B3782" s="23"/>
      <c r="C3782" s="24"/>
      <c r="D3782" s="23"/>
      <c r="E3782" s="28"/>
      <c r="F3782" s="29"/>
      <c r="G3782" s="30"/>
      <c r="H3782" s="65"/>
      <c r="I3782" s="31"/>
    </row>
    <row r="3783" spans="1:9" x14ac:dyDescent="0.2">
      <c r="A3783" s="27"/>
      <c r="B3783" s="23"/>
      <c r="C3783" s="24"/>
      <c r="D3783" s="23"/>
      <c r="E3783" s="28"/>
      <c r="F3783" s="29"/>
      <c r="G3783" s="30"/>
      <c r="H3783" s="65"/>
      <c r="I3783" s="31"/>
    </row>
    <row r="3784" spans="1:9" x14ac:dyDescent="0.2">
      <c r="A3784" s="27"/>
      <c r="B3784" s="23"/>
      <c r="C3784" s="24"/>
      <c r="D3784" s="23"/>
      <c r="E3784" s="28"/>
      <c r="F3784" s="29"/>
      <c r="G3784" s="30"/>
      <c r="H3784" s="65"/>
      <c r="I3784" s="31"/>
    </row>
    <row r="3785" spans="1:9" x14ac:dyDescent="0.2">
      <c r="A3785" s="27"/>
      <c r="B3785" s="23"/>
      <c r="C3785" s="24"/>
      <c r="D3785" s="23"/>
      <c r="E3785" s="28"/>
      <c r="F3785" s="29"/>
      <c r="G3785" s="30"/>
      <c r="H3785" s="65"/>
      <c r="I3785" s="31"/>
    </row>
    <row r="3786" spans="1:9" x14ac:dyDescent="0.2">
      <c r="A3786" s="27"/>
      <c r="B3786" s="23"/>
      <c r="C3786" s="24"/>
      <c r="D3786" s="23"/>
      <c r="E3786" s="28"/>
      <c r="F3786" s="29"/>
      <c r="G3786" s="30"/>
      <c r="H3786" s="65"/>
      <c r="I3786" s="31"/>
    </row>
    <row r="3787" spans="1:9" x14ac:dyDescent="0.2">
      <c r="A3787" s="27"/>
      <c r="B3787" s="23"/>
      <c r="C3787" s="24"/>
      <c r="D3787" s="23"/>
      <c r="E3787" s="28"/>
      <c r="F3787" s="29"/>
      <c r="G3787" s="30"/>
      <c r="H3787" s="65"/>
      <c r="I3787" s="31"/>
    </row>
    <row r="3788" spans="1:9" x14ac:dyDescent="0.2">
      <c r="A3788" s="27"/>
      <c r="B3788" s="23"/>
      <c r="C3788" s="24"/>
      <c r="D3788" s="23"/>
      <c r="E3788" s="28"/>
      <c r="F3788" s="29"/>
      <c r="G3788" s="30"/>
      <c r="H3788" s="65"/>
      <c r="I3788" s="31"/>
    </row>
    <row r="3789" spans="1:9" x14ac:dyDescent="0.2">
      <c r="A3789" s="27"/>
      <c r="B3789" s="23"/>
      <c r="C3789" s="24"/>
      <c r="D3789" s="23"/>
      <c r="E3789" s="28"/>
      <c r="F3789" s="29"/>
      <c r="G3789" s="30"/>
      <c r="H3789" s="65"/>
      <c r="I3789" s="31"/>
    </row>
    <row r="3790" spans="1:9" x14ac:dyDescent="0.2">
      <c r="A3790" s="27"/>
      <c r="B3790" s="23"/>
      <c r="C3790" s="24"/>
      <c r="D3790" s="23"/>
      <c r="E3790" s="28"/>
      <c r="F3790" s="29"/>
      <c r="G3790" s="30"/>
      <c r="H3790" s="65"/>
      <c r="I3790" s="31"/>
    </row>
    <row r="3791" spans="1:9" x14ac:dyDescent="0.2">
      <c r="A3791" s="27"/>
      <c r="B3791" s="23"/>
      <c r="C3791" s="24"/>
      <c r="D3791" s="23"/>
      <c r="E3791" s="28"/>
      <c r="F3791" s="29"/>
      <c r="G3791" s="30"/>
      <c r="H3791" s="65"/>
      <c r="I3791" s="31"/>
    </row>
    <row r="3792" spans="1:9" x14ac:dyDescent="0.2">
      <c r="A3792" s="27"/>
      <c r="B3792" s="23"/>
      <c r="C3792" s="24"/>
      <c r="D3792" s="23"/>
      <c r="E3792" s="28"/>
      <c r="F3792" s="29"/>
      <c r="G3792" s="30"/>
      <c r="H3792" s="65"/>
      <c r="I3792" s="31"/>
    </row>
    <row r="3793" spans="1:9" x14ac:dyDescent="0.2">
      <c r="A3793" s="27"/>
      <c r="B3793" s="23"/>
      <c r="C3793" s="24"/>
      <c r="D3793" s="23"/>
      <c r="E3793" s="28"/>
      <c r="F3793" s="29"/>
      <c r="G3793" s="30"/>
      <c r="H3793" s="65"/>
      <c r="I3793" s="31"/>
    </row>
    <row r="3794" spans="1:9" x14ac:dyDescent="0.2">
      <c r="A3794" s="27"/>
      <c r="B3794" s="23"/>
      <c r="C3794" s="24"/>
      <c r="D3794" s="23"/>
      <c r="E3794" s="28"/>
      <c r="F3794" s="29"/>
      <c r="G3794" s="30"/>
      <c r="H3794" s="65"/>
      <c r="I3794" s="31"/>
    </row>
    <row r="3795" spans="1:9" x14ac:dyDescent="0.2">
      <c r="A3795" s="27"/>
      <c r="B3795" s="23"/>
      <c r="C3795" s="24"/>
      <c r="D3795" s="23"/>
      <c r="E3795" s="28"/>
      <c r="F3795" s="29"/>
      <c r="G3795" s="30"/>
      <c r="H3795" s="65"/>
      <c r="I3795" s="31"/>
    </row>
    <row r="3796" spans="1:9" x14ac:dyDescent="0.2">
      <c r="A3796" s="27"/>
      <c r="B3796" s="23"/>
      <c r="C3796" s="24"/>
      <c r="D3796" s="23"/>
      <c r="E3796" s="28"/>
      <c r="F3796" s="29"/>
      <c r="G3796" s="30"/>
      <c r="H3796" s="65"/>
      <c r="I3796" s="31"/>
    </row>
    <row r="3797" spans="1:9" x14ac:dyDescent="0.2">
      <c r="A3797" s="27"/>
      <c r="B3797" s="23"/>
      <c r="C3797" s="24"/>
      <c r="D3797" s="23"/>
      <c r="E3797" s="28"/>
      <c r="F3797" s="29"/>
      <c r="G3797" s="30"/>
      <c r="H3797" s="65"/>
      <c r="I3797" s="31"/>
    </row>
    <row r="3798" spans="1:9" x14ac:dyDescent="0.2">
      <c r="A3798" s="27"/>
      <c r="B3798" s="23"/>
      <c r="C3798" s="24"/>
      <c r="D3798" s="23"/>
      <c r="E3798" s="28"/>
      <c r="F3798" s="29"/>
      <c r="G3798" s="30"/>
      <c r="H3798" s="65"/>
      <c r="I3798" s="31"/>
    </row>
    <row r="3799" spans="1:9" x14ac:dyDescent="0.2">
      <c r="A3799" s="27"/>
      <c r="B3799" s="23"/>
      <c r="C3799" s="24"/>
      <c r="D3799" s="23"/>
      <c r="E3799" s="28"/>
      <c r="F3799" s="29"/>
      <c r="G3799" s="30"/>
      <c r="H3799" s="65"/>
      <c r="I3799" s="31"/>
    </row>
    <row r="3800" spans="1:9" x14ac:dyDescent="0.2">
      <c r="A3800" s="27"/>
      <c r="B3800" s="23"/>
      <c r="C3800" s="24"/>
      <c r="D3800" s="23"/>
      <c r="E3800" s="28"/>
      <c r="F3800" s="29"/>
      <c r="G3800" s="30"/>
      <c r="H3800" s="65"/>
      <c r="I3800" s="31"/>
    </row>
    <row r="3801" spans="1:9" x14ac:dyDescent="0.2">
      <c r="A3801" s="27"/>
      <c r="B3801" s="23"/>
      <c r="C3801" s="24"/>
      <c r="D3801" s="23"/>
      <c r="E3801" s="28"/>
      <c r="F3801" s="29"/>
      <c r="G3801" s="30"/>
      <c r="H3801" s="65"/>
      <c r="I3801" s="31"/>
    </row>
    <row r="3802" spans="1:9" x14ac:dyDescent="0.2">
      <c r="A3802" s="27"/>
      <c r="B3802" s="23"/>
      <c r="C3802" s="24"/>
      <c r="D3802" s="23"/>
      <c r="E3802" s="28"/>
      <c r="F3802" s="29"/>
      <c r="G3802" s="30"/>
      <c r="H3802" s="65"/>
      <c r="I3802" s="31"/>
    </row>
    <row r="3803" spans="1:9" x14ac:dyDescent="0.2">
      <c r="A3803" s="27"/>
      <c r="B3803" s="23"/>
      <c r="C3803" s="24"/>
      <c r="D3803" s="23"/>
      <c r="E3803" s="28"/>
      <c r="F3803" s="29"/>
      <c r="G3803" s="30"/>
      <c r="H3803" s="65"/>
      <c r="I3803" s="31"/>
    </row>
    <row r="3804" spans="1:9" x14ac:dyDescent="0.2">
      <c r="A3804" s="27"/>
      <c r="B3804" s="23"/>
      <c r="C3804" s="24"/>
      <c r="D3804" s="23"/>
      <c r="E3804" s="28"/>
      <c r="F3804" s="29"/>
      <c r="G3804" s="30"/>
      <c r="H3804" s="65"/>
      <c r="I3804" s="31"/>
    </row>
    <row r="3805" spans="1:9" x14ac:dyDescent="0.2">
      <c r="A3805" s="27"/>
      <c r="B3805" s="23"/>
      <c r="C3805" s="24"/>
      <c r="D3805" s="23"/>
      <c r="E3805" s="28"/>
      <c r="F3805" s="29"/>
      <c r="G3805" s="30"/>
      <c r="H3805" s="65"/>
      <c r="I3805" s="31"/>
    </row>
    <row r="3806" spans="1:9" x14ac:dyDescent="0.2">
      <c r="A3806" s="27"/>
      <c r="B3806" s="23"/>
      <c r="C3806" s="24"/>
      <c r="D3806" s="23"/>
      <c r="E3806" s="28"/>
      <c r="F3806" s="29"/>
      <c r="G3806" s="30"/>
      <c r="H3806" s="65"/>
      <c r="I3806" s="31"/>
    </row>
    <row r="3807" spans="1:9" x14ac:dyDescent="0.2">
      <c r="A3807" s="27"/>
      <c r="B3807" s="23"/>
      <c r="C3807" s="24"/>
      <c r="D3807" s="23"/>
      <c r="E3807" s="28"/>
      <c r="F3807" s="29"/>
      <c r="G3807" s="30"/>
      <c r="H3807" s="65"/>
      <c r="I3807" s="31"/>
    </row>
    <row r="3808" spans="1:9" x14ac:dyDescent="0.2">
      <c r="A3808" s="27"/>
      <c r="B3808" s="23"/>
      <c r="C3808" s="24"/>
      <c r="D3808" s="23"/>
      <c r="E3808" s="28"/>
      <c r="F3808" s="29"/>
      <c r="G3808" s="30"/>
      <c r="H3808" s="65"/>
      <c r="I3808" s="31"/>
    </row>
    <row r="3809" spans="1:9" x14ac:dyDescent="0.2">
      <c r="A3809" s="27"/>
      <c r="B3809" s="23"/>
      <c r="C3809" s="24"/>
      <c r="D3809" s="23"/>
      <c r="E3809" s="28"/>
      <c r="F3809" s="29"/>
      <c r="G3809" s="30"/>
      <c r="H3809" s="65"/>
      <c r="I3809" s="31"/>
    </row>
    <row r="3810" spans="1:9" x14ac:dyDescent="0.2">
      <c r="A3810" s="27"/>
      <c r="B3810" s="23"/>
      <c r="C3810" s="24"/>
      <c r="D3810" s="23"/>
      <c r="E3810" s="28"/>
      <c r="F3810" s="29"/>
      <c r="G3810" s="30"/>
      <c r="H3810" s="65"/>
      <c r="I3810" s="31"/>
    </row>
    <row r="3811" spans="1:9" x14ac:dyDescent="0.2">
      <c r="A3811" s="27"/>
      <c r="B3811" s="23"/>
      <c r="C3811" s="24"/>
      <c r="D3811" s="23"/>
      <c r="E3811" s="28"/>
      <c r="F3811" s="29"/>
      <c r="G3811" s="30"/>
      <c r="H3811" s="65"/>
      <c r="I3811" s="31"/>
    </row>
    <row r="3812" spans="1:9" x14ac:dyDescent="0.2">
      <c r="A3812" s="27"/>
      <c r="B3812" s="23"/>
      <c r="C3812" s="24"/>
      <c r="D3812" s="23"/>
      <c r="E3812" s="28"/>
      <c r="F3812" s="29"/>
      <c r="G3812" s="30"/>
      <c r="H3812" s="65"/>
      <c r="I3812" s="31"/>
    </row>
    <row r="3813" spans="1:9" x14ac:dyDescent="0.2">
      <c r="A3813" s="27"/>
      <c r="B3813" s="23"/>
      <c r="C3813" s="24"/>
      <c r="D3813" s="23"/>
      <c r="E3813" s="28"/>
      <c r="F3813" s="29"/>
      <c r="G3813" s="30"/>
      <c r="H3813" s="65"/>
      <c r="I3813" s="31"/>
    </row>
    <row r="3814" spans="1:9" x14ac:dyDescent="0.2">
      <c r="A3814" s="27"/>
      <c r="B3814" s="23"/>
      <c r="C3814" s="24"/>
      <c r="D3814" s="23"/>
      <c r="E3814" s="28"/>
      <c r="F3814" s="29"/>
      <c r="G3814" s="30"/>
      <c r="H3814" s="65"/>
      <c r="I3814" s="31"/>
    </row>
    <row r="3815" spans="1:9" x14ac:dyDescent="0.2">
      <c r="A3815" s="27"/>
      <c r="B3815" s="23"/>
      <c r="C3815" s="24"/>
      <c r="D3815" s="23"/>
      <c r="E3815" s="28"/>
      <c r="F3815" s="29"/>
      <c r="G3815" s="30"/>
      <c r="H3815" s="65"/>
      <c r="I3815" s="31"/>
    </row>
    <row r="3816" spans="1:9" x14ac:dyDescent="0.2">
      <c r="A3816" s="27"/>
      <c r="B3816" s="23"/>
      <c r="C3816" s="24"/>
      <c r="D3816" s="23"/>
      <c r="E3816" s="28"/>
      <c r="F3816" s="29"/>
      <c r="G3816" s="30"/>
      <c r="H3816" s="65"/>
      <c r="I3816" s="31"/>
    </row>
    <row r="3817" spans="1:9" x14ac:dyDescent="0.2">
      <c r="A3817" s="27"/>
      <c r="B3817" s="23"/>
      <c r="C3817" s="24"/>
      <c r="D3817" s="23"/>
      <c r="E3817" s="28"/>
      <c r="F3817" s="29"/>
      <c r="G3817" s="30"/>
      <c r="H3817" s="65"/>
      <c r="I3817" s="31"/>
    </row>
    <row r="3818" spans="1:9" x14ac:dyDescent="0.2">
      <c r="A3818" s="27"/>
      <c r="B3818" s="23"/>
      <c r="C3818" s="24"/>
      <c r="D3818" s="23"/>
      <c r="E3818" s="28"/>
      <c r="F3818" s="29"/>
      <c r="G3818" s="30"/>
      <c r="H3818" s="65"/>
      <c r="I3818" s="31"/>
    </row>
    <row r="3819" spans="1:9" x14ac:dyDescent="0.2">
      <c r="A3819" s="27"/>
      <c r="B3819" s="23"/>
      <c r="C3819" s="24"/>
      <c r="D3819" s="23"/>
      <c r="E3819" s="28"/>
      <c r="F3819" s="29"/>
      <c r="G3819" s="30"/>
      <c r="H3819" s="65"/>
      <c r="I3819" s="31"/>
    </row>
    <row r="3820" spans="1:9" x14ac:dyDescent="0.2">
      <c r="A3820" s="27"/>
      <c r="B3820" s="23"/>
      <c r="C3820" s="24"/>
      <c r="D3820" s="23"/>
      <c r="E3820" s="28"/>
      <c r="F3820" s="29"/>
      <c r="G3820" s="30"/>
      <c r="H3820" s="65"/>
      <c r="I3820" s="31"/>
    </row>
    <row r="3821" spans="1:9" x14ac:dyDescent="0.2">
      <c r="A3821" s="27"/>
      <c r="B3821" s="23"/>
      <c r="C3821" s="24"/>
      <c r="D3821" s="23"/>
      <c r="E3821" s="28"/>
      <c r="F3821" s="29"/>
      <c r="G3821" s="30"/>
      <c r="H3821" s="65"/>
      <c r="I3821" s="31"/>
    </row>
    <row r="3822" spans="1:9" x14ac:dyDescent="0.2">
      <c r="A3822" s="27"/>
      <c r="B3822" s="23"/>
      <c r="C3822" s="24"/>
      <c r="D3822" s="23"/>
      <c r="E3822" s="28"/>
      <c r="F3822" s="29"/>
      <c r="G3822" s="30"/>
      <c r="H3822" s="65"/>
      <c r="I3822" s="31"/>
    </row>
    <row r="3823" spans="1:9" x14ac:dyDescent="0.2">
      <c r="A3823" s="27"/>
      <c r="B3823" s="23"/>
      <c r="C3823" s="24"/>
      <c r="D3823" s="23"/>
      <c r="E3823" s="28"/>
      <c r="F3823" s="29"/>
      <c r="G3823" s="30"/>
      <c r="H3823" s="65"/>
      <c r="I3823" s="31"/>
    </row>
    <row r="3824" spans="1:9" x14ac:dyDescent="0.2">
      <c r="A3824" s="27"/>
      <c r="B3824" s="23"/>
      <c r="C3824" s="24"/>
      <c r="D3824" s="23"/>
      <c r="E3824" s="28"/>
      <c r="F3824" s="29"/>
      <c r="G3824" s="30"/>
      <c r="H3824" s="65"/>
      <c r="I3824" s="31"/>
    </row>
    <row r="3825" spans="1:9" x14ac:dyDescent="0.2">
      <c r="A3825" s="27"/>
      <c r="B3825" s="23"/>
      <c r="C3825" s="24"/>
      <c r="D3825" s="23"/>
      <c r="E3825" s="28"/>
      <c r="F3825" s="29"/>
      <c r="G3825" s="30"/>
      <c r="H3825" s="65"/>
      <c r="I3825" s="31"/>
    </row>
    <row r="3826" spans="1:9" x14ac:dyDescent="0.2">
      <c r="A3826" s="27"/>
      <c r="B3826" s="23"/>
      <c r="C3826" s="24"/>
      <c r="D3826" s="23"/>
      <c r="E3826" s="28"/>
      <c r="F3826" s="29"/>
      <c r="G3826" s="30"/>
      <c r="H3826" s="65"/>
      <c r="I3826" s="31"/>
    </row>
    <row r="3827" spans="1:9" x14ac:dyDescent="0.2">
      <c r="A3827" s="27"/>
      <c r="B3827" s="23"/>
      <c r="C3827" s="24"/>
      <c r="D3827" s="23"/>
      <c r="E3827" s="28"/>
      <c r="F3827" s="29"/>
      <c r="G3827" s="30"/>
      <c r="H3827" s="65"/>
      <c r="I3827" s="31"/>
    </row>
    <row r="3828" spans="1:9" x14ac:dyDescent="0.2">
      <c r="A3828" s="27"/>
      <c r="B3828" s="23"/>
      <c r="C3828" s="24"/>
      <c r="D3828" s="23"/>
      <c r="E3828" s="28"/>
      <c r="F3828" s="29"/>
      <c r="G3828" s="30"/>
      <c r="H3828" s="65"/>
      <c r="I3828" s="31"/>
    </row>
    <row r="3829" spans="1:9" x14ac:dyDescent="0.2">
      <c r="A3829" s="27"/>
      <c r="B3829" s="23"/>
      <c r="C3829" s="24"/>
      <c r="D3829" s="23"/>
      <c r="E3829" s="28"/>
      <c r="F3829" s="29"/>
      <c r="G3829" s="30"/>
      <c r="H3829" s="65"/>
      <c r="I3829" s="31"/>
    </row>
    <row r="3830" spans="1:9" x14ac:dyDescent="0.2">
      <c r="A3830" s="27"/>
      <c r="B3830" s="23"/>
      <c r="C3830" s="24"/>
      <c r="D3830" s="23"/>
      <c r="E3830" s="28"/>
      <c r="F3830" s="29"/>
      <c r="G3830" s="30"/>
      <c r="H3830" s="65"/>
      <c r="I3830" s="31"/>
    </row>
    <row r="3831" spans="1:9" x14ac:dyDescent="0.2">
      <c r="A3831" s="27"/>
      <c r="B3831" s="23"/>
      <c r="C3831" s="24"/>
      <c r="D3831" s="23"/>
      <c r="E3831" s="28"/>
      <c r="F3831" s="29"/>
      <c r="G3831" s="30"/>
      <c r="H3831" s="65"/>
      <c r="I3831" s="31"/>
    </row>
    <row r="3832" spans="1:9" x14ac:dyDescent="0.2">
      <c r="A3832" s="27"/>
      <c r="B3832" s="23"/>
      <c r="C3832" s="24"/>
      <c r="D3832" s="23"/>
      <c r="E3832" s="28"/>
      <c r="F3832" s="29"/>
      <c r="G3832" s="30"/>
      <c r="H3832" s="65"/>
      <c r="I3832" s="31"/>
    </row>
    <row r="3833" spans="1:9" x14ac:dyDescent="0.2">
      <c r="A3833" s="27"/>
      <c r="B3833" s="23"/>
      <c r="C3833" s="24"/>
      <c r="D3833" s="23"/>
      <c r="E3833" s="28"/>
      <c r="F3833" s="29"/>
      <c r="G3833" s="30"/>
      <c r="H3833" s="65"/>
      <c r="I3833" s="31"/>
    </row>
    <row r="3834" spans="1:9" x14ac:dyDescent="0.2">
      <c r="A3834" s="27"/>
      <c r="B3834" s="23"/>
      <c r="C3834" s="24"/>
      <c r="D3834" s="23"/>
      <c r="E3834" s="28"/>
      <c r="F3834" s="29"/>
      <c r="G3834" s="30"/>
      <c r="H3834" s="65"/>
      <c r="I3834" s="31"/>
    </row>
    <row r="3835" spans="1:9" x14ac:dyDescent="0.2">
      <c r="A3835" s="27"/>
      <c r="B3835" s="23"/>
      <c r="C3835" s="24"/>
      <c r="D3835" s="23"/>
      <c r="E3835" s="28"/>
      <c r="F3835" s="29"/>
      <c r="G3835" s="30"/>
      <c r="H3835" s="65"/>
      <c r="I3835" s="31"/>
    </row>
    <row r="3836" spans="1:9" x14ac:dyDescent="0.2">
      <c r="A3836" s="27"/>
      <c r="B3836" s="23"/>
      <c r="C3836" s="24"/>
      <c r="D3836" s="23"/>
      <c r="E3836" s="28"/>
      <c r="F3836" s="29"/>
      <c r="G3836" s="30"/>
      <c r="H3836" s="65"/>
      <c r="I3836" s="31"/>
    </row>
    <row r="3837" spans="1:9" x14ac:dyDescent="0.2">
      <c r="A3837" s="27"/>
      <c r="B3837" s="23"/>
      <c r="C3837" s="24"/>
      <c r="D3837" s="23"/>
      <c r="E3837" s="28"/>
      <c r="F3837" s="29"/>
      <c r="G3837" s="30"/>
      <c r="H3837" s="65"/>
      <c r="I3837" s="31"/>
    </row>
    <row r="3838" spans="1:9" x14ac:dyDescent="0.2">
      <c r="A3838" s="27"/>
      <c r="B3838" s="23"/>
      <c r="C3838" s="24"/>
      <c r="D3838" s="23"/>
      <c r="E3838" s="28"/>
      <c r="F3838" s="29"/>
      <c r="G3838" s="30"/>
      <c r="H3838" s="65"/>
      <c r="I3838" s="31"/>
    </row>
    <row r="3839" spans="1:9" x14ac:dyDescent="0.2">
      <c r="A3839" s="27"/>
      <c r="B3839" s="23"/>
      <c r="C3839" s="24"/>
      <c r="D3839" s="23"/>
      <c r="E3839" s="28"/>
      <c r="F3839" s="29"/>
      <c r="G3839" s="30"/>
      <c r="H3839" s="65"/>
      <c r="I3839" s="31"/>
    </row>
    <row r="3840" spans="1:9" x14ac:dyDescent="0.2">
      <c r="A3840" s="27"/>
      <c r="B3840" s="23"/>
      <c r="C3840" s="24"/>
      <c r="D3840" s="23"/>
      <c r="E3840" s="28"/>
      <c r="F3840" s="29"/>
      <c r="G3840" s="30"/>
      <c r="H3840" s="65"/>
      <c r="I3840" s="31"/>
    </row>
    <row r="3841" spans="1:9" x14ac:dyDescent="0.2">
      <c r="A3841" s="27"/>
      <c r="B3841" s="23"/>
      <c r="C3841" s="24"/>
      <c r="D3841" s="23"/>
      <c r="E3841" s="28"/>
      <c r="F3841" s="29"/>
      <c r="G3841" s="30"/>
      <c r="H3841" s="65"/>
      <c r="I3841" s="31"/>
    </row>
    <row r="3842" spans="1:9" x14ac:dyDescent="0.2">
      <c r="A3842" s="27"/>
      <c r="B3842" s="23"/>
      <c r="C3842" s="24"/>
      <c r="D3842" s="23"/>
      <c r="E3842" s="28"/>
      <c r="F3842" s="29"/>
      <c r="G3842" s="30"/>
      <c r="H3842" s="65"/>
      <c r="I3842" s="31"/>
    </row>
    <row r="3843" spans="1:9" x14ac:dyDescent="0.2">
      <c r="A3843" s="27"/>
      <c r="B3843" s="23"/>
      <c r="C3843" s="24"/>
      <c r="D3843" s="23"/>
      <c r="E3843" s="28"/>
      <c r="F3843" s="29"/>
      <c r="G3843" s="30"/>
      <c r="H3843" s="65"/>
      <c r="I3843" s="31"/>
    </row>
    <row r="3844" spans="1:9" x14ac:dyDescent="0.2">
      <c r="A3844" s="27"/>
      <c r="B3844" s="23"/>
      <c r="C3844" s="24"/>
      <c r="D3844" s="23"/>
      <c r="E3844" s="28"/>
      <c r="F3844" s="29"/>
      <c r="G3844" s="30"/>
      <c r="H3844" s="65"/>
      <c r="I3844" s="31"/>
    </row>
    <row r="3845" spans="1:9" x14ac:dyDescent="0.2">
      <c r="A3845" s="27"/>
      <c r="B3845" s="23"/>
      <c r="C3845" s="24"/>
      <c r="D3845" s="23"/>
      <c r="E3845" s="28"/>
      <c r="F3845" s="29"/>
      <c r="G3845" s="30"/>
      <c r="H3845" s="65"/>
      <c r="I3845" s="31"/>
    </row>
    <row r="3846" spans="1:9" x14ac:dyDescent="0.2">
      <c r="A3846" s="27"/>
      <c r="B3846" s="23"/>
      <c r="C3846" s="24"/>
      <c r="D3846" s="23"/>
      <c r="E3846" s="28"/>
      <c r="F3846" s="29"/>
      <c r="G3846" s="30"/>
      <c r="H3846" s="65"/>
      <c r="I3846" s="31"/>
    </row>
    <row r="3847" spans="1:9" x14ac:dyDescent="0.2">
      <c r="A3847" s="27"/>
      <c r="B3847" s="23"/>
      <c r="C3847" s="24"/>
      <c r="D3847" s="23"/>
      <c r="E3847" s="28"/>
      <c r="F3847" s="29"/>
      <c r="G3847" s="30"/>
      <c r="H3847" s="65"/>
      <c r="I3847" s="31"/>
    </row>
    <row r="3848" spans="1:9" x14ac:dyDescent="0.2">
      <c r="A3848" s="27"/>
      <c r="B3848" s="23"/>
      <c r="C3848" s="24"/>
      <c r="D3848" s="23"/>
      <c r="E3848" s="28"/>
      <c r="F3848" s="29"/>
      <c r="G3848" s="30"/>
      <c r="H3848" s="65"/>
      <c r="I3848" s="31"/>
    </row>
    <row r="3849" spans="1:9" x14ac:dyDescent="0.2">
      <c r="A3849" s="27"/>
      <c r="B3849" s="23"/>
      <c r="C3849" s="24"/>
      <c r="D3849" s="23"/>
      <c r="E3849" s="28"/>
      <c r="F3849" s="29"/>
      <c r="G3849" s="30"/>
      <c r="H3849" s="65"/>
      <c r="I3849" s="31"/>
    </row>
    <row r="3850" spans="1:9" x14ac:dyDescent="0.2">
      <c r="A3850" s="27"/>
      <c r="B3850" s="23"/>
      <c r="C3850" s="24"/>
      <c r="D3850" s="23"/>
      <c r="E3850" s="28"/>
      <c r="F3850" s="29"/>
      <c r="G3850" s="30"/>
      <c r="H3850" s="65"/>
      <c r="I3850" s="31"/>
    </row>
    <row r="3851" spans="1:9" x14ac:dyDescent="0.2">
      <c r="A3851" s="27"/>
      <c r="B3851" s="23"/>
      <c r="C3851" s="24"/>
      <c r="D3851" s="23"/>
      <c r="E3851" s="28"/>
      <c r="F3851" s="29"/>
      <c r="G3851" s="30"/>
      <c r="H3851" s="65"/>
      <c r="I3851" s="31"/>
    </row>
    <row r="3852" spans="1:9" x14ac:dyDescent="0.2">
      <c r="A3852" s="27"/>
      <c r="B3852" s="23"/>
      <c r="C3852" s="24"/>
      <c r="D3852" s="23"/>
      <c r="E3852" s="28"/>
      <c r="F3852" s="29"/>
      <c r="G3852" s="30"/>
      <c r="H3852" s="65"/>
      <c r="I3852" s="31"/>
    </row>
    <row r="3853" spans="1:9" x14ac:dyDescent="0.2">
      <c r="A3853" s="27"/>
      <c r="B3853" s="23"/>
      <c r="C3853" s="24"/>
      <c r="D3853" s="23"/>
      <c r="E3853" s="28"/>
      <c r="F3853" s="29"/>
      <c r="G3853" s="30"/>
      <c r="H3853" s="65"/>
      <c r="I3853" s="31"/>
    </row>
    <row r="3854" spans="1:9" x14ac:dyDescent="0.2">
      <c r="A3854" s="27"/>
      <c r="B3854" s="23"/>
      <c r="C3854" s="24"/>
      <c r="D3854" s="23"/>
      <c r="E3854" s="28"/>
      <c r="F3854" s="29"/>
      <c r="G3854" s="30"/>
      <c r="H3854" s="65"/>
      <c r="I3854" s="31"/>
    </row>
    <row r="3855" spans="1:9" x14ac:dyDescent="0.2">
      <c r="A3855" s="27"/>
      <c r="B3855" s="23"/>
      <c r="C3855" s="24"/>
      <c r="D3855" s="23"/>
      <c r="E3855" s="28"/>
      <c r="F3855" s="29"/>
      <c r="G3855" s="30"/>
      <c r="H3855" s="65"/>
      <c r="I3855" s="31"/>
    </row>
    <row r="3856" spans="1:9" x14ac:dyDescent="0.2">
      <c r="A3856" s="27"/>
      <c r="B3856" s="23"/>
      <c r="C3856" s="24"/>
      <c r="D3856" s="23"/>
      <c r="E3856" s="28"/>
      <c r="F3856" s="29"/>
      <c r="G3856" s="30"/>
      <c r="H3856" s="65"/>
      <c r="I3856" s="31"/>
    </row>
    <row r="3857" spans="1:9" x14ac:dyDescent="0.2">
      <c r="A3857" s="27"/>
      <c r="B3857" s="23"/>
      <c r="C3857" s="24"/>
      <c r="D3857" s="23"/>
      <c r="E3857" s="28"/>
      <c r="F3857" s="29"/>
      <c r="G3857" s="30"/>
      <c r="H3857" s="65"/>
      <c r="I3857" s="31"/>
    </row>
    <row r="3858" spans="1:9" x14ac:dyDescent="0.2">
      <c r="A3858" s="27"/>
      <c r="B3858" s="23"/>
      <c r="C3858" s="24"/>
      <c r="D3858" s="23"/>
      <c r="E3858" s="28"/>
      <c r="F3858" s="29"/>
      <c r="G3858" s="30"/>
      <c r="H3858" s="65"/>
      <c r="I3858" s="31"/>
    </row>
    <row r="3859" spans="1:9" x14ac:dyDescent="0.2">
      <c r="A3859" s="27"/>
      <c r="B3859" s="23"/>
      <c r="C3859" s="24"/>
      <c r="D3859" s="23"/>
      <c r="E3859" s="28"/>
      <c r="F3859" s="29"/>
      <c r="G3859" s="30"/>
      <c r="H3859" s="65"/>
      <c r="I3859" s="31"/>
    </row>
    <row r="3860" spans="1:9" x14ac:dyDescent="0.2">
      <c r="A3860" s="27"/>
      <c r="B3860" s="23"/>
      <c r="C3860" s="24"/>
      <c r="D3860" s="23"/>
      <c r="E3860" s="28"/>
      <c r="F3860" s="29"/>
      <c r="G3860" s="30"/>
      <c r="H3860" s="65"/>
      <c r="I3860" s="31"/>
    </row>
    <row r="3861" spans="1:9" x14ac:dyDescent="0.2">
      <c r="A3861" s="27"/>
      <c r="B3861" s="23"/>
      <c r="C3861" s="24"/>
      <c r="D3861" s="23"/>
      <c r="E3861" s="28"/>
      <c r="F3861" s="29"/>
      <c r="G3861" s="30"/>
      <c r="H3861" s="65"/>
      <c r="I3861" s="31"/>
    </row>
    <row r="3862" spans="1:9" x14ac:dyDescent="0.2">
      <c r="A3862" s="27"/>
      <c r="B3862" s="23"/>
      <c r="C3862" s="24"/>
      <c r="D3862" s="23"/>
      <c r="E3862" s="28"/>
      <c r="F3862" s="29"/>
      <c r="G3862" s="30"/>
      <c r="H3862" s="65"/>
      <c r="I3862" s="31"/>
    </row>
    <row r="3863" spans="1:9" x14ac:dyDescent="0.2">
      <c r="A3863" s="27"/>
      <c r="B3863" s="23"/>
      <c r="C3863" s="24"/>
      <c r="D3863" s="23"/>
      <c r="E3863" s="28"/>
      <c r="F3863" s="29"/>
      <c r="G3863" s="30"/>
      <c r="H3863" s="65"/>
      <c r="I3863" s="31"/>
    </row>
    <row r="3864" spans="1:9" x14ac:dyDescent="0.2">
      <c r="A3864" s="27"/>
      <c r="B3864" s="23"/>
      <c r="C3864" s="24"/>
      <c r="D3864" s="23"/>
      <c r="E3864" s="28"/>
      <c r="F3864" s="29"/>
      <c r="G3864" s="30"/>
      <c r="H3864" s="65"/>
      <c r="I3864" s="31"/>
    </row>
    <row r="3865" spans="1:9" x14ac:dyDescent="0.2">
      <c r="A3865" s="27"/>
      <c r="B3865" s="23"/>
      <c r="C3865" s="24"/>
      <c r="D3865" s="23"/>
      <c r="E3865" s="28"/>
      <c r="F3865" s="29"/>
      <c r="G3865" s="30"/>
      <c r="H3865" s="65"/>
      <c r="I3865" s="31"/>
    </row>
    <row r="3866" spans="1:9" x14ac:dyDescent="0.2">
      <c r="A3866" s="27"/>
      <c r="B3866" s="23"/>
      <c r="C3866" s="24"/>
      <c r="D3866" s="23"/>
      <c r="E3866" s="28"/>
      <c r="F3866" s="29"/>
      <c r="G3866" s="30"/>
      <c r="H3866" s="65"/>
      <c r="I3866" s="31"/>
    </row>
    <row r="3867" spans="1:9" x14ac:dyDescent="0.2">
      <c r="A3867" s="27"/>
      <c r="B3867" s="23"/>
      <c r="C3867" s="24"/>
      <c r="D3867" s="23"/>
      <c r="E3867" s="28"/>
      <c r="F3867" s="29"/>
      <c r="G3867" s="30"/>
      <c r="H3867" s="65"/>
      <c r="I3867" s="31"/>
    </row>
    <row r="3868" spans="1:9" x14ac:dyDescent="0.2">
      <c r="A3868" s="27"/>
      <c r="B3868" s="23"/>
      <c r="C3868" s="24"/>
      <c r="D3868" s="23"/>
      <c r="E3868" s="28"/>
      <c r="F3868" s="29"/>
      <c r="G3868" s="30"/>
      <c r="H3868" s="65"/>
      <c r="I3868" s="31"/>
    </row>
    <row r="3869" spans="1:9" x14ac:dyDescent="0.2">
      <c r="A3869" s="27"/>
      <c r="B3869" s="23"/>
      <c r="C3869" s="24"/>
      <c r="D3869" s="23"/>
      <c r="E3869" s="28"/>
      <c r="F3869" s="29"/>
      <c r="G3869" s="30"/>
      <c r="H3869" s="65"/>
      <c r="I3869" s="31"/>
    </row>
    <row r="3870" spans="1:9" x14ac:dyDescent="0.2">
      <c r="A3870" s="27"/>
      <c r="B3870" s="23"/>
      <c r="C3870" s="24"/>
      <c r="D3870" s="23"/>
      <c r="E3870" s="28"/>
      <c r="F3870" s="29"/>
      <c r="G3870" s="30"/>
      <c r="H3870" s="65"/>
      <c r="I3870" s="31"/>
    </row>
    <row r="3871" spans="1:9" x14ac:dyDescent="0.2">
      <c r="A3871" s="27"/>
      <c r="B3871" s="23"/>
      <c r="C3871" s="24"/>
      <c r="D3871" s="23"/>
      <c r="E3871" s="28"/>
      <c r="F3871" s="29"/>
      <c r="G3871" s="30"/>
      <c r="H3871" s="65"/>
      <c r="I3871" s="31"/>
    </row>
    <row r="3872" spans="1:9" x14ac:dyDescent="0.2">
      <c r="A3872" s="27"/>
      <c r="B3872" s="23"/>
      <c r="C3872" s="24"/>
      <c r="D3872" s="23"/>
      <c r="E3872" s="28"/>
      <c r="F3872" s="29"/>
      <c r="G3872" s="30"/>
      <c r="H3872" s="65"/>
      <c r="I3872" s="31"/>
    </row>
    <row r="3873" spans="1:9" x14ac:dyDescent="0.2">
      <c r="A3873" s="27"/>
      <c r="B3873" s="23"/>
      <c r="C3873" s="24"/>
      <c r="D3873" s="23"/>
      <c r="E3873" s="28"/>
      <c r="F3873" s="29"/>
      <c r="G3873" s="30"/>
      <c r="H3873" s="65"/>
      <c r="I3873" s="31"/>
    </row>
    <row r="3874" spans="1:9" x14ac:dyDescent="0.2">
      <c r="A3874" s="27"/>
      <c r="B3874" s="23"/>
      <c r="C3874" s="24"/>
      <c r="D3874" s="23"/>
      <c r="E3874" s="28"/>
      <c r="F3874" s="29"/>
      <c r="G3874" s="30"/>
      <c r="H3874" s="65"/>
      <c r="I3874" s="31"/>
    </row>
    <row r="3875" spans="1:9" x14ac:dyDescent="0.2">
      <c r="A3875" s="27"/>
      <c r="B3875" s="23"/>
      <c r="C3875" s="24"/>
      <c r="D3875" s="23"/>
      <c r="E3875" s="28"/>
      <c r="F3875" s="29"/>
      <c r="G3875" s="30"/>
      <c r="H3875" s="65"/>
      <c r="I3875" s="31"/>
    </row>
    <row r="3876" spans="1:9" x14ac:dyDescent="0.2">
      <c r="A3876" s="27"/>
      <c r="B3876" s="23"/>
      <c r="C3876" s="24"/>
      <c r="D3876" s="23"/>
      <c r="E3876" s="28"/>
      <c r="F3876" s="29"/>
      <c r="G3876" s="30"/>
      <c r="H3876" s="65"/>
      <c r="I3876" s="31"/>
    </row>
    <row r="3877" spans="1:9" x14ac:dyDescent="0.2">
      <c r="A3877" s="27"/>
      <c r="B3877" s="23"/>
      <c r="C3877" s="24"/>
      <c r="D3877" s="23"/>
      <c r="E3877" s="28"/>
      <c r="F3877" s="29"/>
      <c r="G3877" s="30"/>
      <c r="H3877" s="65"/>
      <c r="I3877" s="31"/>
    </row>
    <row r="3878" spans="1:9" x14ac:dyDescent="0.2">
      <c r="A3878" s="27"/>
      <c r="B3878" s="23"/>
      <c r="C3878" s="24"/>
      <c r="D3878" s="23"/>
      <c r="E3878" s="28"/>
      <c r="F3878" s="29"/>
      <c r="G3878" s="30"/>
      <c r="H3878" s="65"/>
      <c r="I3878" s="31"/>
    </row>
    <row r="3879" spans="1:9" x14ac:dyDescent="0.2">
      <c r="A3879" s="27"/>
      <c r="B3879" s="23"/>
      <c r="C3879" s="24"/>
      <c r="D3879" s="23"/>
      <c r="E3879" s="28"/>
      <c r="F3879" s="29"/>
      <c r="G3879" s="30"/>
      <c r="H3879" s="65"/>
      <c r="I3879" s="31"/>
    </row>
    <row r="3880" spans="1:9" x14ac:dyDescent="0.2">
      <c r="A3880" s="27"/>
      <c r="B3880" s="23"/>
      <c r="C3880" s="24"/>
      <c r="D3880" s="23"/>
      <c r="E3880" s="28"/>
      <c r="F3880" s="29"/>
      <c r="G3880" s="30"/>
      <c r="H3880" s="65"/>
      <c r="I3880" s="31"/>
    </row>
    <row r="3881" spans="1:9" x14ac:dyDescent="0.2">
      <c r="A3881" s="27"/>
      <c r="B3881" s="23"/>
      <c r="C3881" s="24"/>
      <c r="D3881" s="23"/>
      <c r="E3881" s="28"/>
      <c r="F3881" s="29"/>
      <c r="G3881" s="30"/>
      <c r="H3881" s="65"/>
      <c r="I3881" s="31"/>
    </row>
    <row r="3882" spans="1:9" x14ac:dyDescent="0.2">
      <c r="A3882" s="27"/>
      <c r="B3882" s="23"/>
      <c r="C3882" s="24"/>
      <c r="D3882" s="23"/>
      <c r="E3882" s="28"/>
      <c r="F3882" s="29"/>
      <c r="G3882" s="30"/>
      <c r="H3882" s="65"/>
      <c r="I3882" s="31"/>
    </row>
    <row r="3883" spans="1:9" x14ac:dyDescent="0.2">
      <c r="A3883" s="27"/>
      <c r="B3883" s="23"/>
      <c r="C3883" s="24"/>
      <c r="D3883" s="23"/>
      <c r="E3883" s="28"/>
      <c r="F3883" s="29"/>
      <c r="G3883" s="30"/>
      <c r="H3883" s="65"/>
      <c r="I3883" s="31"/>
    </row>
    <row r="3884" spans="1:9" x14ac:dyDescent="0.2">
      <c r="A3884" s="27"/>
      <c r="B3884" s="23"/>
      <c r="C3884" s="24"/>
      <c r="D3884" s="23"/>
      <c r="E3884" s="28"/>
      <c r="F3884" s="29"/>
      <c r="G3884" s="30"/>
      <c r="H3884" s="65"/>
      <c r="I3884" s="31"/>
    </row>
    <row r="3885" spans="1:9" x14ac:dyDescent="0.2">
      <c r="A3885" s="27"/>
      <c r="B3885" s="23"/>
      <c r="C3885" s="24"/>
      <c r="D3885" s="23"/>
      <c r="E3885" s="28"/>
      <c r="F3885" s="29"/>
      <c r="G3885" s="30"/>
      <c r="H3885" s="65"/>
      <c r="I3885" s="31"/>
    </row>
    <row r="3886" spans="1:9" x14ac:dyDescent="0.2">
      <c r="A3886" s="27"/>
      <c r="B3886" s="23"/>
      <c r="C3886" s="24"/>
      <c r="D3886" s="23"/>
      <c r="E3886" s="28"/>
      <c r="F3886" s="29"/>
      <c r="G3886" s="30"/>
      <c r="H3886" s="65"/>
      <c r="I3886" s="31"/>
    </row>
    <row r="3887" spans="1:9" x14ac:dyDescent="0.2">
      <c r="A3887" s="27"/>
      <c r="B3887" s="23"/>
      <c r="C3887" s="24"/>
      <c r="D3887" s="23"/>
      <c r="E3887" s="28"/>
      <c r="F3887" s="29"/>
      <c r="G3887" s="30"/>
      <c r="H3887" s="65"/>
      <c r="I3887" s="31"/>
    </row>
    <row r="3888" spans="1:9" x14ac:dyDescent="0.2">
      <c r="A3888" s="27"/>
      <c r="B3888" s="23"/>
      <c r="C3888" s="24"/>
      <c r="D3888" s="23"/>
      <c r="E3888" s="28"/>
      <c r="F3888" s="29"/>
      <c r="G3888" s="30"/>
      <c r="H3888" s="65"/>
      <c r="I3888" s="31"/>
    </row>
    <row r="3889" spans="1:9" x14ac:dyDescent="0.2">
      <c r="A3889" s="27"/>
      <c r="B3889" s="23"/>
      <c r="C3889" s="24"/>
      <c r="D3889" s="23"/>
      <c r="E3889" s="28"/>
      <c r="F3889" s="29"/>
      <c r="G3889" s="30"/>
      <c r="H3889" s="65"/>
      <c r="I3889" s="31"/>
    </row>
    <row r="3890" spans="1:9" x14ac:dyDescent="0.2">
      <c r="A3890" s="27"/>
      <c r="B3890" s="23"/>
      <c r="C3890" s="24"/>
      <c r="D3890" s="23"/>
      <c r="E3890" s="28"/>
      <c r="F3890" s="29"/>
      <c r="G3890" s="30"/>
      <c r="H3890" s="65"/>
      <c r="I3890" s="31"/>
    </row>
    <row r="3891" spans="1:9" x14ac:dyDescent="0.2">
      <c r="A3891" s="27"/>
      <c r="B3891" s="23"/>
      <c r="C3891" s="24"/>
      <c r="D3891" s="23"/>
      <c r="E3891" s="28"/>
      <c r="F3891" s="29"/>
      <c r="G3891" s="30"/>
      <c r="H3891" s="65"/>
      <c r="I3891" s="31"/>
    </row>
    <row r="3892" spans="1:9" x14ac:dyDescent="0.2">
      <c r="A3892" s="27"/>
      <c r="B3892" s="23"/>
      <c r="C3892" s="24"/>
      <c r="D3892" s="23"/>
      <c r="E3892" s="28"/>
      <c r="F3892" s="29"/>
      <c r="G3892" s="30"/>
      <c r="H3892" s="65"/>
      <c r="I3892" s="31"/>
    </row>
    <row r="3893" spans="1:9" x14ac:dyDescent="0.2">
      <c r="A3893" s="27"/>
      <c r="B3893" s="23"/>
      <c r="C3893" s="24"/>
      <c r="D3893" s="23"/>
      <c r="E3893" s="28"/>
      <c r="F3893" s="29"/>
      <c r="G3893" s="30"/>
      <c r="H3893" s="65"/>
      <c r="I3893" s="31"/>
    </row>
    <row r="3894" spans="1:9" x14ac:dyDescent="0.2">
      <c r="A3894" s="27"/>
      <c r="B3894" s="23"/>
      <c r="C3894" s="24"/>
      <c r="D3894" s="23"/>
      <c r="E3894" s="28"/>
      <c r="F3894" s="29"/>
      <c r="G3894" s="30"/>
      <c r="H3894" s="65"/>
      <c r="I3894" s="31"/>
    </row>
    <row r="3895" spans="1:9" x14ac:dyDescent="0.2">
      <c r="A3895" s="27"/>
      <c r="B3895" s="23"/>
      <c r="C3895" s="24"/>
      <c r="D3895" s="23"/>
      <c r="E3895" s="28"/>
      <c r="F3895" s="29"/>
      <c r="G3895" s="30"/>
      <c r="H3895" s="65"/>
      <c r="I3895" s="31"/>
    </row>
    <row r="3896" spans="1:9" x14ac:dyDescent="0.2">
      <c r="A3896" s="27"/>
      <c r="B3896" s="23"/>
      <c r="C3896" s="24"/>
      <c r="D3896" s="23"/>
      <c r="E3896" s="28"/>
      <c r="F3896" s="29"/>
      <c r="G3896" s="30"/>
      <c r="H3896" s="65"/>
      <c r="I3896" s="31"/>
    </row>
    <row r="3897" spans="1:9" x14ac:dyDescent="0.2">
      <c r="A3897" s="27"/>
      <c r="B3897" s="23"/>
      <c r="C3897" s="24"/>
      <c r="D3897" s="23"/>
      <c r="E3897" s="28"/>
      <c r="F3897" s="29"/>
      <c r="G3897" s="30"/>
      <c r="H3897" s="65"/>
      <c r="I3897" s="31"/>
    </row>
    <row r="3898" spans="1:9" x14ac:dyDescent="0.2">
      <c r="A3898" s="27"/>
      <c r="B3898" s="23"/>
      <c r="C3898" s="24"/>
      <c r="D3898" s="23"/>
      <c r="E3898" s="28"/>
      <c r="F3898" s="29"/>
      <c r="G3898" s="30"/>
      <c r="H3898" s="65"/>
      <c r="I3898" s="31"/>
    </row>
    <row r="3899" spans="1:9" x14ac:dyDescent="0.2">
      <c r="A3899" s="27"/>
      <c r="B3899" s="23"/>
      <c r="C3899" s="24"/>
      <c r="D3899" s="23"/>
      <c r="E3899" s="28"/>
      <c r="F3899" s="29"/>
      <c r="G3899" s="30"/>
      <c r="H3899" s="65"/>
      <c r="I3899" s="31"/>
    </row>
    <row r="3900" spans="1:9" x14ac:dyDescent="0.2">
      <c r="A3900" s="27"/>
      <c r="B3900" s="23"/>
      <c r="C3900" s="24"/>
      <c r="D3900" s="23"/>
      <c r="E3900" s="28"/>
      <c r="F3900" s="29"/>
      <c r="G3900" s="30"/>
      <c r="H3900" s="65"/>
      <c r="I3900" s="31"/>
    </row>
    <row r="3901" spans="1:9" x14ac:dyDescent="0.2">
      <c r="A3901" s="27"/>
      <c r="B3901" s="23"/>
      <c r="C3901" s="24"/>
      <c r="D3901" s="23"/>
      <c r="E3901" s="28"/>
      <c r="F3901" s="29"/>
      <c r="G3901" s="30"/>
      <c r="H3901" s="65"/>
      <c r="I3901" s="31"/>
    </row>
    <row r="3902" spans="1:9" x14ac:dyDescent="0.2">
      <c r="A3902" s="27"/>
      <c r="B3902" s="23"/>
      <c r="C3902" s="24"/>
      <c r="D3902" s="23"/>
      <c r="E3902" s="28"/>
      <c r="F3902" s="29"/>
      <c r="G3902" s="30"/>
      <c r="H3902" s="65"/>
      <c r="I3902" s="31"/>
    </row>
    <row r="3903" spans="1:9" x14ac:dyDescent="0.2">
      <c r="A3903" s="27"/>
      <c r="B3903" s="23"/>
      <c r="C3903" s="24"/>
      <c r="D3903" s="23"/>
      <c r="E3903" s="28"/>
      <c r="F3903" s="29"/>
      <c r="G3903" s="30"/>
      <c r="H3903" s="65"/>
      <c r="I3903" s="31"/>
    </row>
    <row r="3904" spans="1:9" x14ac:dyDescent="0.2">
      <c r="A3904" s="27"/>
      <c r="B3904" s="23"/>
      <c r="C3904" s="24"/>
      <c r="D3904" s="23"/>
      <c r="E3904" s="28"/>
      <c r="F3904" s="29"/>
      <c r="G3904" s="30"/>
      <c r="H3904" s="65"/>
      <c r="I3904" s="31"/>
    </row>
    <row r="3905" spans="1:9" x14ac:dyDescent="0.2">
      <c r="A3905" s="27"/>
      <c r="B3905" s="23"/>
      <c r="C3905" s="24"/>
      <c r="D3905" s="23"/>
      <c r="E3905" s="28"/>
      <c r="F3905" s="29"/>
      <c r="G3905" s="30"/>
      <c r="H3905" s="65"/>
      <c r="I3905" s="31"/>
    </row>
    <row r="3906" spans="1:9" x14ac:dyDescent="0.2">
      <c r="A3906" s="27"/>
      <c r="B3906" s="23"/>
      <c r="C3906" s="24"/>
      <c r="D3906" s="23"/>
      <c r="E3906" s="28"/>
      <c r="F3906" s="29"/>
      <c r="G3906" s="30"/>
      <c r="H3906" s="65"/>
      <c r="I3906" s="31"/>
    </row>
    <row r="3907" spans="1:9" x14ac:dyDescent="0.2">
      <c r="A3907" s="27"/>
      <c r="B3907" s="23"/>
      <c r="C3907" s="24"/>
      <c r="D3907" s="23"/>
      <c r="E3907" s="28"/>
      <c r="F3907" s="29"/>
      <c r="G3907" s="30"/>
      <c r="H3907" s="65"/>
      <c r="I3907" s="31"/>
    </row>
    <row r="3908" spans="1:9" x14ac:dyDescent="0.2">
      <c r="A3908" s="27"/>
      <c r="B3908" s="23"/>
      <c r="C3908" s="24"/>
      <c r="D3908" s="23"/>
      <c r="E3908" s="28"/>
      <c r="F3908" s="29"/>
      <c r="G3908" s="30"/>
      <c r="H3908" s="65"/>
      <c r="I3908" s="31"/>
    </row>
    <row r="3909" spans="1:9" x14ac:dyDescent="0.2">
      <c r="A3909" s="27"/>
      <c r="B3909" s="23"/>
      <c r="C3909" s="24"/>
      <c r="D3909" s="23"/>
      <c r="E3909" s="28"/>
      <c r="F3909" s="29"/>
      <c r="G3909" s="30"/>
      <c r="H3909" s="65"/>
      <c r="I3909" s="31"/>
    </row>
    <row r="3910" spans="1:9" x14ac:dyDescent="0.2">
      <c r="A3910" s="27"/>
      <c r="B3910" s="23"/>
      <c r="C3910" s="24"/>
      <c r="D3910" s="23"/>
      <c r="E3910" s="28"/>
      <c r="F3910" s="29"/>
      <c r="G3910" s="30"/>
      <c r="H3910" s="65"/>
      <c r="I3910" s="31"/>
    </row>
    <row r="3911" spans="1:9" x14ac:dyDescent="0.2">
      <c r="A3911" s="27"/>
      <c r="B3911" s="23"/>
      <c r="C3911" s="24"/>
      <c r="D3911" s="23"/>
      <c r="E3911" s="28"/>
      <c r="F3911" s="29"/>
      <c r="G3911" s="30"/>
      <c r="H3911" s="65"/>
      <c r="I3911" s="31"/>
    </row>
    <row r="3912" spans="1:9" x14ac:dyDescent="0.2">
      <c r="A3912" s="27"/>
      <c r="B3912" s="23"/>
      <c r="C3912" s="24"/>
      <c r="D3912" s="23"/>
      <c r="E3912" s="28"/>
      <c r="F3912" s="29"/>
      <c r="G3912" s="30"/>
      <c r="H3912" s="65"/>
      <c r="I3912" s="31"/>
    </row>
    <row r="3913" spans="1:9" x14ac:dyDescent="0.2">
      <c r="A3913" s="27"/>
      <c r="B3913" s="23"/>
      <c r="C3913" s="24"/>
      <c r="D3913" s="23"/>
      <c r="E3913" s="28"/>
      <c r="F3913" s="29"/>
      <c r="G3913" s="30"/>
      <c r="H3913" s="65"/>
      <c r="I3913" s="31"/>
    </row>
    <row r="3914" spans="1:9" x14ac:dyDescent="0.2">
      <c r="A3914" s="27"/>
      <c r="B3914" s="23"/>
      <c r="C3914" s="24"/>
      <c r="D3914" s="23"/>
      <c r="E3914" s="28"/>
      <c r="F3914" s="29"/>
      <c r="G3914" s="30"/>
      <c r="H3914" s="65"/>
      <c r="I3914" s="31"/>
    </row>
    <row r="3915" spans="1:9" x14ac:dyDescent="0.2">
      <c r="A3915" s="27"/>
      <c r="B3915" s="23"/>
      <c r="C3915" s="24"/>
      <c r="D3915" s="23"/>
      <c r="E3915" s="28"/>
      <c r="F3915" s="29"/>
      <c r="G3915" s="30"/>
      <c r="H3915" s="65"/>
      <c r="I3915" s="31"/>
    </row>
    <row r="3916" spans="1:9" x14ac:dyDescent="0.2">
      <c r="A3916" s="27"/>
      <c r="B3916" s="23"/>
      <c r="C3916" s="24"/>
      <c r="D3916" s="23"/>
      <c r="E3916" s="28"/>
      <c r="F3916" s="29"/>
      <c r="G3916" s="30"/>
      <c r="H3916" s="65"/>
      <c r="I3916" s="31"/>
    </row>
    <row r="3917" spans="1:9" x14ac:dyDescent="0.2">
      <c r="A3917" s="27"/>
      <c r="B3917" s="23"/>
      <c r="C3917" s="24"/>
      <c r="D3917" s="23"/>
      <c r="E3917" s="28"/>
      <c r="F3917" s="29"/>
      <c r="G3917" s="30"/>
      <c r="H3917" s="65"/>
      <c r="I3917" s="31"/>
    </row>
    <row r="3918" spans="1:9" x14ac:dyDescent="0.2">
      <c r="A3918" s="27"/>
      <c r="B3918" s="23"/>
      <c r="C3918" s="24"/>
      <c r="D3918" s="23"/>
      <c r="E3918" s="28"/>
      <c r="F3918" s="29"/>
      <c r="G3918" s="30"/>
      <c r="H3918" s="65"/>
      <c r="I3918" s="31"/>
    </row>
    <row r="3919" spans="1:9" x14ac:dyDescent="0.2">
      <c r="A3919" s="27"/>
      <c r="B3919" s="23"/>
      <c r="C3919" s="24"/>
      <c r="D3919" s="23"/>
      <c r="E3919" s="28"/>
      <c r="F3919" s="29"/>
      <c r="G3919" s="30"/>
      <c r="H3919" s="65"/>
      <c r="I3919" s="31"/>
    </row>
    <row r="3920" spans="1:9" x14ac:dyDescent="0.2">
      <c r="A3920" s="27"/>
      <c r="B3920" s="23"/>
      <c r="C3920" s="24"/>
      <c r="D3920" s="23"/>
      <c r="E3920" s="28"/>
      <c r="F3920" s="29"/>
      <c r="G3920" s="30"/>
      <c r="H3920" s="65"/>
      <c r="I3920" s="31"/>
    </row>
    <row r="3921" spans="1:9" x14ac:dyDescent="0.2">
      <c r="A3921" s="27"/>
      <c r="B3921" s="23"/>
      <c r="C3921" s="24"/>
      <c r="D3921" s="23"/>
      <c r="E3921" s="28"/>
      <c r="F3921" s="29"/>
      <c r="G3921" s="30"/>
      <c r="H3921" s="65"/>
      <c r="I3921" s="31"/>
    </row>
    <row r="3922" spans="1:9" x14ac:dyDescent="0.2">
      <c r="A3922" s="27"/>
      <c r="B3922" s="23"/>
      <c r="C3922" s="24"/>
      <c r="D3922" s="23"/>
      <c r="E3922" s="28"/>
      <c r="F3922" s="29"/>
      <c r="G3922" s="30"/>
      <c r="H3922" s="65"/>
      <c r="I3922" s="31"/>
    </row>
    <row r="3923" spans="1:9" x14ac:dyDescent="0.2">
      <c r="A3923" s="27"/>
      <c r="B3923" s="23"/>
      <c r="C3923" s="24"/>
      <c r="D3923" s="23"/>
      <c r="E3923" s="28"/>
      <c r="F3923" s="29"/>
      <c r="G3923" s="30"/>
      <c r="H3923" s="65"/>
      <c r="I3923" s="31"/>
    </row>
    <row r="3924" spans="1:9" x14ac:dyDescent="0.2">
      <c r="A3924" s="27"/>
      <c r="B3924" s="23"/>
      <c r="C3924" s="24"/>
      <c r="D3924" s="23"/>
      <c r="E3924" s="28"/>
      <c r="F3924" s="29"/>
      <c r="G3924" s="30"/>
      <c r="H3924" s="65"/>
      <c r="I3924" s="31"/>
    </row>
    <row r="3925" spans="1:9" x14ac:dyDescent="0.2">
      <c r="A3925" s="27"/>
      <c r="B3925" s="23"/>
      <c r="C3925" s="24"/>
      <c r="D3925" s="23"/>
      <c r="E3925" s="28"/>
      <c r="F3925" s="29"/>
      <c r="G3925" s="30"/>
      <c r="H3925" s="65"/>
      <c r="I3925" s="31"/>
    </row>
    <row r="3926" spans="1:9" x14ac:dyDescent="0.2">
      <c r="A3926" s="27"/>
      <c r="B3926" s="23"/>
      <c r="C3926" s="24"/>
      <c r="D3926" s="23"/>
      <c r="E3926" s="28"/>
      <c r="F3926" s="29"/>
      <c r="G3926" s="30"/>
      <c r="H3926" s="65"/>
      <c r="I3926" s="31"/>
    </row>
    <row r="3927" spans="1:9" x14ac:dyDescent="0.2">
      <c r="A3927" s="27"/>
      <c r="B3927" s="23"/>
      <c r="C3927" s="24"/>
      <c r="D3927" s="23"/>
      <c r="E3927" s="28"/>
      <c r="F3927" s="29"/>
      <c r="G3927" s="30"/>
      <c r="H3927" s="65"/>
      <c r="I3927" s="31"/>
    </row>
    <row r="3928" spans="1:9" x14ac:dyDescent="0.2">
      <c r="A3928" s="27"/>
      <c r="B3928" s="23"/>
      <c r="C3928" s="24"/>
      <c r="D3928" s="23"/>
      <c r="E3928" s="28"/>
      <c r="F3928" s="29"/>
      <c r="G3928" s="30"/>
      <c r="H3928" s="65"/>
      <c r="I3928" s="31"/>
    </row>
    <row r="3929" spans="1:9" x14ac:dyDescent="0.2">
      <c r="A3929" s="27"/>
      <c r="B3929" s="23"/>
      <c r="C3929" s="24"/>
      <c r="D3929" s="23"/>
      <c r="E3929" s="28"/>
      <c r="F3929" s="29"/>
      <c r="G3929" s="30"/>
      <c r="H3929" s="65"/>
      <c r="I3929" s="31"/>
    </row>
    <row r="3930" spans="1:9" x14ac:dyDescent="0.2">
      <c r="A3930" s="27"/>
      <c r="B3930" s="23"/>
      <c r="C3930" s="24"/>
      <c r="D3930" s="23"/>
      <c r="E3930" s="28"/>
      <c r="F3930" s="29"/>
      <c r="G3930" s="30"/>
      <c r="H3930" s="65"/>
      <c r="I3930" s="31"/>
    </row>
    <row r="3931" spans="1:9" x14ac:dyDescent="0.2">
      <c r="A3931" s="27"/>
      <c r="B3931" s="23"/>
      <c r="C3931" s="24"/>
      <c r="D3931" s="23"/>
      <c r="E3931" s="28"/>
      <c r="F3931" s="29"/>
      <c r="G3931" s="30"/>
      <c r="H3931" s="65"/>
      <c r="I3931" s="31"/>
    </row>
    <row r="3932" spans="1:9" x14ac:dyDescent="0.2">
      <c r="A3932" s="27"/>
      <c r="B3932" s="23"/>
      <c r="C3932" s="24"/>
      <c r="D3932" s="23"/>
      <c r="E3932" s="28"/>
      <c r="F3932" s="29"/>
      <c r="G3932" s="30"/>
      <c r="H3932" s="65"/>
      <c r="I3932" s="31"/>
    </row>
    <row r="3933" spans="1:9" x14ac:dyDescent="0.2">
      <c r="A3933" s="27"/>
      <c r="B3933" s="23"/>
      <c r="C3933" s="24"/>
      <c r="D3933" s="23"/>
      <c r="E3933" s="28"/>
      <c r="F3933" s="29"/>
      <c r="G3933" s="30"/>
      <c r="H3933" s="65"/>
      <c r="I3933" s="31"/>
    </row>
    <row r="3934" spans="1:9" x14ac:dyDescent="0.2">
      <c r="A3934" s="27"/>
      <c r="B3934" s="23"/>
      <c r="C3934" s="24"/>
      <c r="D3934" s="23"/>
      <c r="E3934" s="28"/>
      <c r="F3934" s="29"/>
      <c r="G3934" s="30"/>
      <c r="H3934" s="65"/>
      <c r="I3934" s="31"/>
    </row>
    <row r="3935" spans="1:9" x14ac:dyDescent="0.2">
      <c r="A3935" s="27"/>
      <c r="B3935" s="23"/>
      <c r="C3935" s="24"/>
      <c r="D3935" s="23"/>
      <c r="E3935" s="28"/>
      <c r="F3935" s="29"/>
      <c r="G3935" s="30"/>
      <c r="H3935" s="65"/>
      <c r="I3935" s="31"/>
    </row>
    <row r="3936" spans="1:9" x14ac:dyDescent="0.2">
      <c r="A3936" s="27"/>
      <c r="B3936" s="23"/>
      <c r="C3936" s="24"/>
      <c r="D3936" s="23"/>
      <c r="E3936" s="28"/>
      <c r="F3936" s="29"/>
      <c r="G3936" s="30"/>
      <c r="H3936" s="65"/>
      <c r="I3936" s="31"/>
    </row>
    <row r="3937" spans="1:9" x14ac:dyDescent="0.2">
      <c r="A3937" s="27"/>
      <c r="B3937" s="23"/>
      <c r="C3937" s="24"/>
      <c r="D3937" s="23"/>
      <c r="E3937" s="28"/>
      <c r="F3937" s="29"/>
      <c r="G3937" s="30"/>
      <c r="H3937" s="65"/>
      <c r="I3937" s="31"/>
    </row>
    <row r="3938" spans="1:9" x14ac:dyDescent="0.2">
      <c r="A3938" s="27"/>
      <c r="B3938" s="23"/>
      <c r="C3938" s="24"/>
      <c r="D3938" s="23"/>
      <c r="E3938" s="28"/>
      <c r="F3938" s="29"/>
      <c r="G3938" s="30"/>
      <c r="H3938" s="65"/>
      <c r="I3938" s="31"/>
    </row>
    <row r="3939" spans="1:9" x14ac:dyDescent="0.2">
      <c r="A3939" s="27"/>
      <c r="B3939" s="23"/>
      <c r="C3939" s="24"/>
      <c r="D3939" s="23"/>
      <c r="E3939" s="28"/>
      <c r="F3939" s="29"/>
      <c r="G3939" s="30"/>
      <c r="H3939" s="65"/>
      <c r="I3939" s="31"/>
    </row>
    <row r="3940" spans="1:9" x14ac:dyDescent="0.2">
      <c r="A3940" s="27"/>
      <c r="B3940" s="23"/>
      <c r="C3940" s="24"/>
      <c r="D3940" s="23"/>
      <c r="E3940" s="28"/>
      <c r="F3940" s="29"/>
      <c r="G3940" s="30"/>
      <c r="H3940" s="65"/>
      <c r="I3940" s="31"/>
    </row>
    <row r="3941" spans="1:9" x14ac:dyDescent="0.2">
      <c r="A3941" s="27"/>
      <c r="B3941" s="23"/>
      <c r="C3941" s="24"/>
      <c r="D3941" s="23"/>
      <c r="E3941" s="28"/>
      <c r="F3941" s="29"/>
      <c r="G3941" s="30"/>
      <c r="H3941" s="65"/>
      <c r="I3941" s="31"/>
    </row>
    <row r="3942" spans="1:9" x14ac:dyDescent="0.2">
      <c r="A3942" s="27"/>
      <c r="B3942" s="23"/>
      <c r="C3942" s="24"/>
      <c r="D3942" s="23"/>
      <c r="E3942" s="28"/>
      <c r="F3942" s="29"/>
      <c r="G3942" s="30"/>
      <c r="H3942" s="65"/>
      <c r="I3942" s="31"/>
    </row>
    <row r="3943" spans="1:9" x14ac:dyDescent="0.2">
      <c r="A3943" s="27"/>
      <c r="B3943" s="23"/>
      <c r="C3943" s="24"/>
      <c r="D3943" s="23"/>
      <c r="E3943" s="28"/>
      <c r="F3943" s="29"/>
      <c r="G3943" s="30"/>
      <c r="H3943" s="65"/>
      <c r="I3943" s="31"/>
    </row>
    <row r="3944" spans="1:9" x14ac:dyDescent="0.2">
      <c r="A3944" s="27"/>
      <c r="B3944" s="23"/>
      <c r="C3944" s="24"/>
      <c r="D3944" s="23"/>
      <c r="E3944" s="28"/>
      <c r="F3944" s="29"/>
      <c r="G3944" s="30"/>
      <c r="H3944" s="65"/>
      <c r="I3944" s="31"/>
    </row>
    <row r="3945" spans="1:9" x14ac:dyDescent="0.2">
      <c r="A3945" s="27"/>
      <c r="B3945" s="23"/>
      <c r="C3945" s="24"/>
      <c r="D3945" s="23"/>
      <c r="E3945" s="28"/>
      <c r="F3945" s="29"/>
      <c r="G3945" s="30"/>
      <c r="H3945" s="65"/>
      <c r="I3945" s="31"/>
    </row>
    <row r="3946" spans="1:9" x14ac:dyDescent="0.2">
      <c r="A3946" s="27"/>
      <c r="B3946" s="23"/>
      <c r="C3946" s="24"/>
      <c r="D3946" s="23"/>
      <c r="E3946" s="28"/>
      <c r="F3946" s="29"/>
      <c r="G3946" s="30"/>
      <c r="H3946" s="65"/>
      <c r="I3946" s="31"/>
    </row>
    <row r="3947" spans="1:9" x14ac:dyDescent="0.2">
      <c r="A3947" s="27"/>
      <c r="B3947" s="23"/>
      <c r="C3947" s="24"/>
      <c r="D3947" s="23"/>
      <c r="E3947" s="28"/>
      <c r="F3947" s="29"/>
      <c r="G3947" s="30"/>
      <c r="H3947" s="65"/>
      <c r="I3947" s="31"/>
    </row>
    <row r="3948" spans="1:9" x14ac:dyDescent="0.2">
      <c r="A3948" s="27"/>
      <c r="B3948" s="23"/>
      <c r="C3948" s="24"/>
      <c r="D3948" s="23"/>
      <c r="E3948" s="28"/>
      <c r="F3948" s="29"/>
      <c r="G3948" s="30"/>
      <c r="H3948" s="65"/>
      <c r="I3948" s="31"/>
    </row>
    <row r="3949" spans="1:9" x14ac:dyDescent="0.2">
      <c r="A3949" s="27"/>
      <c r="B3949" s="23"/>
      <c r="C3949" s="24"/>
      <c r="D3949" s="23"/>
      <c r="E3949" s="28"/>
      <c r="F3949" s="29"/>
      <c r="G3949" s="30"/>
      <c r="H3949" s="65"/>
      <c r="I3949" s="31"/>
    </row>
    <row r="3950" spans="1:9" x14ac:dyDescent="0.2">
      <c r="A3950" s="27"/>
      <c r="B3950" s="23"/>
      <c r="C3950" s="24"/>
      <c r="D3950" s="23"/>
      <c r="E3950" s="28"/>
      <c r="F3950" s="29"/>
      <c r="G3950" s="30"/>
      <c r="H3950" s="65"/>
      <c r="I3950" s="31"/>
    </row>
    <row r="3951" spans="1:9" x14ac:dyDescent="0.2">
      <c r="A3951" s="27"/>
      <c r="B3951" s="23"/>
      <c r="C3951" s="24"/>
      <c r="D3951" s="23"/>
      <c r="E3951" s="28"/>
      <c r="F3951" s="29"/>
      <c r="G3951" s="30"/>
      <c r="H3951" s="65"/>
      <c r="I3951" s="31"/>
    </row>
    <row r="3952" spans="1:9" x14ac:dyDescent="0.2">
      <c r="A3952" s="27"/>
      <c r="B3952" s="23"/>
      <c r="C3952" s="24"/>
      <c r="D3952" s="23"/>
      <c r="E3952" s="28"/>
      <c r="F3952" s="29"/>
      <c r="G3952" s="30"/>
      <c r="H3952" s="65"/>
      <c r="I3952" s="31"/>
    </row>
    <row r="3953" spans="1:9" x14ac:dyDescent="0.2">
      <c r="A3953" s="27"/>
      <c r="B3953" s="23"/>
      <c r="C3953" s="24"/>
      <c r="D3953" s="23"/>
      <c r="E3953" s="28"/>
      <c r="F3953" s="29"/>
      <c r="G3953" s="30"/>
      <c r="H3953" s="65"/>
      <c r="I3953" s="31"/>
    </row>
    <row r="3954" spans="1:9" x14ac:dyDescent="0.2">
      <c r="A3954" s="27"/>
      <c r="B3954" s="23"/>
      <c r="C3954" s="24"/>
      <c r="D3954" s="23"/>
      <c r="E3954" s="28"/>
      <c r="F3954" s="29"/>
      <c r="G3954" s="30"/>
      <c r="H3954" s="65"/>
      <c r="I3954" s="31"/>
    </row>
    <row r="3955" spans="1:9" x14ac:dyDescent="0.2">
      <c r="A3955" s="27"/>
      <c r="B3955" s="23"/>
      <c r="C3955" s="24"/>
      <c r="D3955" s="23"/>
      <c r="E3955" s="28"/>
      <c r="F3955" s="29"/>
      <c r="G3955" s="30"/>
      <c r="H3955" s="65"/>
      <c r="I3955" s="31"/>
    </row>
    <row r="3956" spans="1:9" x14ac:dyDescent="0.2">
      <c r="A3956" s="27"/>
      <c r="B3956" s="23"/>
      <c r="C3956" s="24"/>
      <c r="D3956" s="23"/>
      <c r="E3956" s="28"/>
      <c r="F3956" s="29"/>
      <c r="G3956" s="30"/>
      <c r="H3956" s="65"/>
      <c r="I3956" s="31"/>
    </row>
    <row r="3957" spans="1:9" x14ac:dyDescent="0.2">
      <c r="A3957" s="27"/>
      <c r="B3957" s="23"/>
      <c r="C3957" s="24"/>
      <c r="D3957" s="23"/>
      <c r="E3957" s="28"/>
      <c r="F3957" s="29"/>
      <c r="G3957" s="30"/>
      <c r="H3957" s="65"/>
      <c r="I3957" s="31"/>
    </row>
    <row r="3958" spans="1:9" x14ac:dyDescent="0.2">
      <c r="A3958" s="27"/>
      <c r="B3958" s="23"/>
      <c r="C3958" s="24"/>
      <c r="D3958" s="23"/>
      <c r="E3958" s="28"/>
      <c r="F3958" s="29"/>
      <c r="G3958" s="30"/>
      <c r="H3958" s="65"/>
      <c r="I3958" s="31"/>
    </row>
    <row r="3959" spans="1:9" x14ac:dyDescent="0.2">
      <c r="A3959" s="27"/>
      <c r="B3959" s="23"/>
      <c r="C3959" s="24"/>
      <c r="D3959" s="23"/>
      <c r="E3959" s="28"/>
      <c r="F3959" s="29"/>
      <c r="G3959" s="30"/>
      <c r="H3959" s="65"/>
      <c r="I3959" s="31"/>
    </row>
    <row r="3960" spans="1:9" x14ac:dyDescent="0.2">
      <c r="A3960" s="27"/>
      <c r="B3960" s="23"/>
      <c r="C3960" s="24"/>
      <c r="D3960" s="23"/>
      <c r="E3960" s="28"/>
      <c r="F3960" s="29"/>
      <c r="G3960" s="30"/>
      <c r="H3960" s="65"/>
      <c r="I3960" s="31"/>
    </row>
    <row r="3961" spans="1:9" x14ac:dyDescent="0.2">
      <c r="A3961" s="27"/>
      <c r="B3961" s="23"/>
      <c r="C3961" s="24"/>
      <c r="D3961" s="23"/>
      <c r="E3961" s="28"/>
      <c r="F3961" s="29"/>
      <c r="G3961" s="30"/>
      <c r="H3961" s="65"/>
      <c r="I3961" s="31"/>
    </row>
    <row r="3962" spans="1:9" x14ac:dyDescent="0.2">
      <c r="A3962" s="27"/>
      <c r="B3962" s="23"/>
      <c r="C3962" s="24"/>
      <c r="D3962" s="23"/>
      <c r="E3962" s="28"/>
      <c r="F3962" s="29"/>
      <c r="G3962" s="30"/>
      <c r="H3962" s="65"/>
      <c r="I3962" s="31"/>
    </row>
    <row r="3963" spans="1:9" x14ac:dyDescent="0.2">
      <c r="A3963" s="27"/>
      <c r="B3963" s="23"/>
      <c r="C3963" s="24"/>
      <c r="D3963" s="23"/>
      <c r="E3963" s="28"/>
      <c r="F3963" s="29"/>
      <c r="G3963" s="30"/>
      <c r="H3963" s="65"/>
      <c r="I3963" s="31"/>
    </row>
    <row r="3964" spans="1:9" x14ac:dyDescent="0.2">
      <c r="A3964" s="27"/>
      <c r="B3964" s="23"/>
      <c r="C3964" s="24"/>
      <c r="D3964" s="23"/>
      <c r="E3964" s="28"/>
      <c r="F3964" s="29"/>
      <c r="G3964" s="30"/>
      <c r="H3964" s="65"/>
      <c r="I3964" s="31"/>
    </row>
    <row r="3965" spans="1:9" x14ac:dyDescent="0.2">
      <c r="A3965" s="27"/>
      <c r="B3965" s="23"/>
      <c r="C3965" s="24"/>
      <c r="D3965" s="23"/>
      <c r="E3965" s="28"/>
      <c r="F3965" s="29"/>
      <c r="G3965" s="30"/>
      <c r="H3965" s="65"/>
      <c r="I3965" s="31"/>
    </row>
    <row r="3966" spans="1:9" x14ac:dyDescent="0.2">
      <c r="A3966" s="27"/>
      <c r="B3966" s="23"/>
      <c r="C3966" s="24"/>
      <c r="D3966" s="23"/>
      <c r="E3966" s="28"/>
      <c r="F3966" s="29"/>
      <c r="G3966" s="30"/>
      <c r="H3966" s="65"/>
      <c r="I3966" s="31"/>
    </row>
    <row r="3967" spans="1:9" x14ac:dyDescent="0.2">
      <c r="A3967" s="27"/>
      <c r="B3967" s="23"/>
      <c r="C3967" s="24"/>
      <c r="D3967" s="23"/>
      <c r="E3967" s="28"/>
      <c r="F3967" s="29"/>
      <c r="G3967" s="30"/>
      <c r="H3967" s="65"/>
      <c r="I3967" s="31"/>
    </row>
    <row r="3968" spans="1:9" x14ac:dyDescent="0.2">
      <c r="A3968" s="27"/>
      <c r="B3968" s="23"/>
      <c r="C3968" s="24"/>
      <c r="D3968" s="23"/>
      <c r="E3968" s="28"/>
      <c r="F3968" s="29"/>
      <c r="G3968" s="30"/>
      <c r="H3968" s="65"/>
      <c r="I3968" s="31"/>
    </row>
    <row r="3969" spans="1:9" x14ac:dyDescent="0.2">
      <c r="A3969" s="27"/>
      <c r="B3969" s="23"/>
      <c r="C3969" s="24"/>
      <c r="D3969" s="23"/>
      <c r="E3969" s="28"/>
      <c r="F3969" s="29"/>
      <c r="G3969" s="30"/>
      <c r="H3969" s="65"/>
      <c r="I3969" s="31"/>
    </row>
    <row r="3970" spans="1:9" x14ac:dyDescent="0.2">
      <c r="A3970" s="27"/>
      <c r="B3970" s="23"/>
      <c r="C3970" s="24"/>
      <c r="D3970" s="23"/>
      <c r="E3970" s="28"/>
      <c r="F3970" s="29"/>
      <c r="G3970" s="30"/>
      <c r="H3970" s="65"/>
      <c r="I3970" s="31"/>
    </row>
    <row r="3971" spans="1:9" x14ac:dyDescent="0.2">
      <c r="A3971" s="27"/>
      <c r="B3971" s="23"/>
      <c r="C3971" s="24"/>
      <c r="D3971" s="23"/>
      <c r="E3971" s="28"/>
      <c r="F3971" s="29"/>
      <c r="G3971" s="30"/>
      <c r="H3971" s="65"/>
      <c r="I3971" s="31"/>
    </row>
    <row r="3972" spans="1:9" x14ac:dyDescent="0.2">
      <c r="A3972" s="27"/>
      <c r="B3972" s="23"/>
      <c r="C3972" s="24"/>
      <c r="D3972" s="23"/>
      <c r="E3972" s="28"/>
      <c r="F3972" s="29"/>
      <c r="G3972" s="30"/>
      <c r="H3972" s="65"/>
      <c r="I3972" s="31"/>
    </row>
    <row r="3973" spans="1:9" x14ac:dyDescent="0.2">
      <c r="A3973" s="27"/>
      <c r="B3973" s="23"/>
      <c r="C3973" s="24"/>
      <c r="D3973" s="23"/>
      <c r="E3973" s="28"/>
      <c r="F3973" s="29"/>
      <c r="G3973" s="30"/>
      <c r="H3973" s="65"/>
      <c r="I3973" s="31"/>
    </row>
    <row r="3974" spans="1:9" x14ac:dyDescent="0.2">
      <c r="A3974" s="27"/>
      <c r="B3974" s="23"/>
      <c r="C3974" s="24"/>
      <c r="D3974" s="23"/>
      <c r="E3974" s="28"/>
      <c r="F3974" s="29"/>
      <c r="G3974" s="30"/>
      <c r="H3974" s="65"/>
      <c r="I3974" s="31"/>
    </row>
    <row r="3975" spans="1:9" x14ac:dyDescent="0.2">
      <c r="A3975" s="27"/>
      <c r="B3975" s="23"/>
      <c r="C3975" s="24"/>
      <c r="D3975" s="23"/>
      <c r="E3975" s="28"/>
      <c r="F3975" s="29"/>
      <c r="G3975" s="30"/>
      <c r="H3975" s="65"/>
      <c r="I3975" s="31"/>
    </row>
    <row r="3976" spans="1:9" x14ac:dyDescent="0.2">
      <c r="A3976" s="27"/>
      <c r="B3976" s="23"/>
      <c r="C3976" s="24"/>
      <c r="D3976" s="23"/>
      <c r="E3976" s="28"/>
      <c r="F3976" s="29"/>
      <c r="G3976" s="30"/>
      <c r="H3976" s="65"/>
      <c r="I3976" s="31"/>
    </row>
    <row r="3977" spans="1:9" x14ac:dyDescent="0.2">
      <c r="A3977" s="27"/>
      <c r="B3977" s="23"/>
      <c r="C3977" s="24"/>
      <c r="D3977" s="23"/>
      <c r="E3977" s="28"/>
      <c r="F3977" s="29"/>
      <c r="G3977" s="30"/>
      <c r="H3977" s="65"/>
      <c r="I3977" s="31"/>
    </row>
    <row r="3978" spans="1:9" x14ac:dyDescent="0.2">
      <c r="A3978" s="27"/>
      <c r="B3978" s="23"/>
      <c r="C3978" s="24"/>
      <c r="D3978" s="23"/>
      <c r="E3978" s="28"/>
      <c r="F3978" s="29"/>
      <c r="G3978" s="30"/>
      <c r="H3978" s="65"/>
      <c r="I3978" s="31"/>
    </row>
    <row r="3979" spans="1:9" x14ac:dyDescent="0.2">
      <c r="A3979" s="27"/>
      <c r="B3979" s="23"/>
      <c r="C3979" s="24"/>
      <c r="D3979" s="23"/>
      <c r="E3979" s="28"/>
      <c r="F3979" s="29"/>
      <c r="G3979" s="30"/>
      <c r="H3979" s="65"/>
      <c r="I3979" s="31"/>
    </row>
    <row r="3980" spans="1:9" x14ac:dyDescent="0.2">
      <c r="A3980" s="27"/>
      <c r="B3980" s="23"/>
      <c r="C3980" s="24"/>
      <c r="D3980" s="23"/>
      <c r="E3980" s="28"/>
      <c r="F3980" s="29"/>
      <c r="G3980" s="30"/>
      <c r="H3980" s="65"/>
      <c r="I3980" s="31"/>
    </row>
    <row r="3981" spans="1:9" x14ac:dyDescent="0.2">
      <c r="A3981" s="27"/>
      <c r="B3981" s="23"/>
      <c r="C3981" s="24"/>
      <c r="D3981" s="23"/>
      <c r="E3981" s="28"/>
      <c r="F3981" s="29"/>
      <c r="G3981" s="30"/>
      <c r="H3981" s="65"/>
      <c r="I3981" s="31"/>
    </row>
    <row r="3982" spans="1:9" x14ac:dyDescent="0.2">
      <c r="A3982" s="27"/>
      <c r="B3982" s="23"/>
      <c r="C3982" s="24"/>
      <c r="D3982" s="23"/>
      <c r="E3982" s="28"/>
      <c r="F3982" s="29"/>
      <c r="G3982" s="30"/>
      <c r="H3982" s="65"/>
      <c r="I3982" s="31"/>
    </row>
    <row r="3983" spans="1:9" x14ac:dyDescent="0.2">
      <c r="A3983" s="27"/>
      <c r="B3983" s="23"/>
      <c r="C3983" s="24"/>
      <c r="D3983" s="23"/>
      <c r="E3983" s="28"/>
      <c r="F3983" s="29"/>
      <c r="G3983" s="30"/>
      <c r="H3983" s="65"/>
      <c r="I3983" s="31"/>
    </row>
    <row r="3984" spans="1:9" x14ac:dyDescent="0.2">
      <c r="A3984" s="27"/>
      <c r="B3984" s="23"/>
      <c r="C3984" s="24"/>
      <c r="D3984" s="23"/>
      <c r="E3984" s="28"/>
      <c r="F3984" s="29"/>
      <c r="G3984" s="30"/>
      <c r="H3984" s="65"/>
      <c r="I3984" s="31"/>
    </row>
    <row r="3985" spans="1:9" x14ac:dyDescent="0.2">
      <c r="A3985" s="27"/>
      <c r="B3985" s="23"/>
      <c r="C3985" s="24"/>
      <c r="D3985" s="23"/>
      <c r="E3985" s="28"/>
      <c r="F3985" s="29"/>
      <c r="G3985" s="30"/>
      <c r="H3985" s="65"/>
      <c r="I3985" s="31"/>
    </row>
    <row r="3986" spans="1:9" x14ac:dyDescent="0.2">
      <c r="A3986" s="27"/>
      <c r="B3986" s="23"/>
      <c r="C3986" s="24"/>
      <c r="D3986" s="23"/>
      <c r="E3986" s="28"/>
      <c r="F3986" s="29"/>
      <c r="G3986" s="30"/>
      <c r="H3986" s="65"/>
      <c r="I3986" s="31"/>
    </row>
    <row r="3987" spans="1:9" x14ac:dyDescent="0.2">
      <c r="A3987" s="27"/>
      <c r="B3987" s="23"/>
      <c r="C3987" s="24"/>
      <c r="D3987" s="23"/>
      <c r="E3987" s="28"/>
      <c r="F3987" s="29"/>
      <c r="G3987" s="30"/>
      <c r="H3987" s="65"/>
      <c r="I3987" s="31"/>
    </row>
    <row r="3988" spans="1:9" x14ac:dyDescent="0.2">
      <c r="A3988" s="27"/>
      <c r="B3988" s="23"/>
      <c r="C3988" s="24"/>
      <c r="D3988" s="23"/>
      <c r="E3988" s="28"/>
      <c r="F3988" s="29"/>
      <c r="G3988" s="30"/>
      <c r="H3988" s="65"/>
      <c r="I3988" s="31"/>
    </row>
    <row r="3989" spans="1:9" x14ac:dyDescent="0.2">
      <c r="A3989" s="27"/>
      <c r="B3989" s="23"/>
      <c r="C3989" s="24"/>
      <c r="D3989" s="23"/>
      <c r="E3989" s="28"/>
      <c r="F3989" s="29"/>
      <c r="G3989" s="30"/>
      <c r="H3989" s="65"/>
      <c r="I3989" s="31"/>
    </row>
    <row r="3990" spans="1:9" x14ac:dyDescent="0.2">
      <c r="A3990" s="27"/>
      <c r="B3990" s="23"/>
      <c r="C3990" s="24"/>
      <c r="D3990" s="23"/>
      <c r="E3990" s="28"/>
      <c r="F3990" s="29"/>
      <c r="G3990" s="30"/>
      <c r="H3990" s="65"/>
      <c r="I3990" s="31"/>
    </row>
    <row r="3991" spans="1:9" x14ac:dyDescent="0.2">
      <c r="A3991" s="27"/>
      <c r="B3991" s="23"/>
      <c r="C3991" s="24"/>
      <c r="D3991" s="23"/>
      <c r="E3991" s="28"/>
      <c r="F3991" s="29"/>
      <c r="G3991" s="30"/>
      <c r="H3991" s="65"/>
      <c r="I3991" s="31"/>
    </row>
    <row r="3992" spans="1:9" x14ac:dyDescent="0.2">
      <c r="A3992" s="27"/>
      <c r="B3992" s="23"/>
      <c r="C3992" s="24"/>
      <c r="D3992" s="23"/>
      <c r="E3992" s="28"/>
      <c r="F3992" s="29"/>
      <c r="G3992" s="30"/>
      <c r="H3992" s="65"/>
      <c r="I3992" s="31"/>
    </row>
    <row r="3993" spans="1:9" x14ac:dyDescent="0.2">
      <c r="A3993" s="27"/>
      <c r="B3993" s="23"/>
      <c r="C3993" s="24"/>
      <c r="D3993" s="23"/>
      <c r="E3993" s="28"/>
      <c r="F3993" s="29"/>
      <c r="G3993" s="30"/>
      <c r="H3993" s="65"/>
      <c r="I3993" s="31"/>
    </row>
    <row r="3994" spans="1:9" x14ac:dyDescent="0.2">
      <c r="A3994" s="27"/>
      <c r="B3994" s="23"/>
      <c r="C3994" s="24"/>
      <c r="D3994" s="23"/>
      <c r="E3994" s="28"/>
      <c r="F3994" s="29"/>
      <c r="G3994" s="30"/>
      <c r="H3994" s="65"/>
      <c r="I3994" s="31"/>
    </row>
    <row r="3995" spans="1:9" x14ac:dyDescent="0.2">
      <c r="A3995" s="27"/>
      <c r="B3995" s="23"/>
      <c r="C3995" s="24"/>
      <c r="D3995" s="23"/>
      <c r="E3995" s="28"/>
      <c r="F3995" s="29"/>
      <c r="G3995" s="30"/>
      <c r="H3995" s="65"/>
      <c r="I3995" s="31"/>
    </row>
    <row r="3996" spans="1:9" x14ac:dyDescent="0.2">
      <c r="A3996" s="27"/>
      <c r="B3996" s="23"/>
      <c r="C3996" s="24"/>
      <c r="D3996" s="23"/>
      <c r="E3996" s="28"/>
      <c r="F3996" s="29"/>
      <c r="G3996" s="30"/>
      <c r="H3996" s="65"/>
      <c r="I3996" s="31"/>
    </row>
    <row r="3997" spans="1:9" x14ac:dyDescent="0.2">
      <c r="A3997" s="27"/>
      <c r="B3997" s="23"/>
      <c r="C3997" s="24"/>
      <c r="D3997" s="23"/>
      <c r="E3997" s="28"/>
      <c r="F3997" s="29"/>
      <c r="G3997" s="30"/>
      <c r="H3997" s="65"/>
      <c r="I3997" s="31"/>
    </row>
    <row r="3998" spans="1:9" x14ac:dyDescent="0.2">
      <c r="A3998" s="27"/>
      <c r="B3998" s="23"/>
      <c r="C3998" s="24"/>
      <c r="D3998" s="23"/>
      <c r="E3998" s="28"/>
      <c r="F3998" s="29"/>
      <c r="G3998" s="30"/>
      <c r="H3998" s="65"/>
      <c r="I3998" s="31"/>
    </row>
    <row r="3999" spans="1:9" x14ac:dyDescent="0.2">
      <c r="A3999" s="27"/>
      <c r="B3999" s="23"/>
      <c r="C3999" s="24"/>
      <c r="D3999" s="23"/>
      <c r="E3999" s="28"/>
      <c r="F3999" s="29"/>
      <c r="G3999" s="30"/>
      <c r="H3999" s="65"/>
      <c r="I3999" s="31"/>
    </row>
    <row r="4000" spans="1:9" x14ac:dyDescent="0.2">
      <c r="A4000" s="27"/>
      <c r="B4000" s="23"/>
      <c r="C4000" s="24"/>
      <c r="D4000" s="23"/>
      <c r="E4000" s="28"/>
      <c r="F4000" s="29"/>
      <c r="G4000" s="30"/>
      <c r="H4000" s="65"/>
      <c r="I4000" s="31"/>
    </row>
    <row r="4001" spans="1:9" x14ac:dyDescent="0.2">
      <c r="A4001" s="27"/>
      <c r="B4001" s="23"/>
      <c r="C4001" s="24"/>
      <c r="D4001" s="23"/>
      <c r="E4001" s="28"/>
      <c r="F4001" s="29"/>
      <c r="G4001" s="30"/>
      <c r="H4001" s="65"/>
      <c r="I4001" s="31"/>
    </row>
    <row r="4002" spans="1:9" x14ac:dyDescent="0.2">
      <c r="A4002" s="27"/>
      <c r="B4002" s="23"/>
      <c r="C4002" s="24"/>
      <c r="D4002" s="23"/>
      <c r="E4002" s="28"/>
      <c r="F4002" s="29"/>
      <c r="G4002" s="30"/>
      <c r="H4002" s="65"/>
      <c r="I4002" s="31"/>
    </row>
    <row r="4003" spans="1:9" x14ac:dyDescent="0.2">
      <c r="A4003" s="27"/>
      <c r="B4003" s="23"/>
      <c r="C4003" s="24"/>
      <c r="D4003" s="23"/>
      <c r="E4003" s="28"/>
      <c r="F4003" s="29"/>
      <c r="G4003" s="30"/>
      <c r="H4003" s="65"/>
      <c r="I4003" s="31"/>
    </row>
    <row r="4004" spans="1:9" x14ac:dyDescent="0.2">
      <c r="A4004" s="27"/>
      <c r="B4004" s="23"/>
      <c r="C4004" s="24"/>
      <c r="D4004" s="23"/>
      <c r="E4004" s="28"/>
      <c r="F4004" s="29"/>
      <c r="G4004" s="30"/>
      <c r="H4004" s="65"/>
      <c r="I4004" s="31"/>
    </row>
    <row r="4005" spans="1:9" x14ac:dyDescent="0.2">
      <c r="A4005" s="27"/>
      <c r="B4005" s="23"/>
      <c r="C4005" s="24"/>
      <c r="D4005" s="23"/>
      <c r="E4005" s="28"/>
      <c r="F4005" s="29"/>
      <c r="G4005" s="30"/>
      <c r="H4005" s="65"/>
      <c r="I4005" s="31"/>
    </row>
    <row r="4006" spans="1:9" x14ac:dyDescent="0.2">
      <c r="A4006" s="27"/>
      <c r="B4006" s="23"/>
      <c r="C4006" s="24"/>
      <c r="D4006" s="23"/>
      <c r="E4006" s="28"/>
      <c r="F4006" s="29"/>
      <c r="G4006" s="30"/>
      <c r="H4006" s="65"/>
      <c r="I4006" s="31"/>
    </row>
    <row r="4007" spans="1:9" x14ac:dyDescent="0.2">
      <c r="A4007" s="27"/>
      <c r="B4007" s="23"/>
      <c r="C4007" s="24"/>
      <c r="D4007" s="23"/>
      <c r="E4007" s="28"/>
      <c r="F4007" s="29"/>
      <c r="G4007" s="30"/>
      <c r="H4007" s="65"/>
      <c r="I4007" s="31"/>
    </row>
    <row r="4008" spans="1:9" x14ac:dyDescent="0.2">
      <c r="A4008" s="27"/>
      <c r="B4008" s="23"/>
      <c r="C4008" s="24"/>
      <c r="D4008" s="23"/>
      <c r="E4008" s="28"/>
      <c r="F4008" s="29"/>
      <c r="G4008" s="30"/>
      <c r="H4008" s="65"/>
      <c r="I4008" s="31"/>
    </row>
    <row r="4009" spans="1:9" x14ac:dyDescent="0.2">
      <c r="A4009" s="27"/>
      <c r="B4009" s="23"/>
      <c r="C4009" s="24"/>
      <c r="D4009" s="23"/>
      <c r="E4009" s="28"/>
      <c r="F4009" s="29"/>
      <c r="G4009" s="30"/>
      <c r="H4009" s="65"/>
      <c r="I4009" s="31"/>
    </row>
    <row r="4010" spans="1:9" x14ac:dyDescent="0.2">
      <c r="A4010" s="27"/>
      <c r="B4010" s="23"/>
      <c r="C4010" s="24"/>
      <c r="D4010" s="23"/>
      <c r="E4010" s="28"/>
      <c r="F4010" s="29"/>
      <c r="G4010" s="30"/>
      <c r="H4010" s="65"/>
      <c r="I4010" s="31"/>
    </row>
    <row r="4011" spans="1:9" x14ac:dyDescent="0.2">
      <c r="A4011" s="27"/>
      <c r="B4011" s="23"/>
      <c r="C4011" s="24"/>
      <c r="D4011" s="23"/>
      <c r="E4011" s="28"/>
      <c r="F4011" s="29"/>
      <c r="G4011" s="30"/>
      <c r="H4011" s="65"/>
      <c r="I4011" s="31"/>
    </row>
    <row r="4012" spans="1:9" x14ac:dyDescent="0.2">
      <c r="A4012" s="27"/>
      <c r="B4012" s="23"/>
      <c r="C4012" s="24"/>
      <c r="D4012" s="23"/>
      <c r="E4012" s="28"/>
      <c r="F4012" s="29"/>
      <c r="G4012" s="30"/>
      <c r="H4012" s="65"/>
      <c r="I4012" s="31"/>
    </row>
    <row r="4013" spans="1:9" x14ac:dyDescent="0.2">
      <c r="A4013" s="27"/>
      <c r="B4013" s="23"/>
      <c r="C4013" s="24"/>
      <c r="D4013" s="23"/>
      <c r="E4013" s="28"/>
      <c r="F4013" s="29"/>
      <c r="G4013" s="30"/>
      <c r="H4013" s="65"/>
      <c r="I4013" s="31"/>
    </row>
    <row r="4014" spans="1:9" x14ac:dyDescent="0.2">
      <c r="A4014" s="27"/>
      <c r="B4014" s="23"/>
      <c r="C4014" s="24"/>
      <c r="D4014" s="23"/>
      <c r="E4014" s="28"/>
      <c r="F4014" s="29"/>
      <c r="G4014" s="30"/>
      <c r="H4014" s="65"/>
      <c r="I4014" s="31"/>
    </row>
    <row r="4015" spans="1:9" x14ac:dyDescent="0.2">
      <c r="A4015" s="27"/>
      <c r="B4015" s="23"/>
      <c r="C4015" s="24"/>
      <c r="D4015" s="23"/>
      <c r="E4015" s="28"/>
      <c r="F4015" s="29"/>
      <c r="G4015" s="30"/>
      <c r="H4015" s="65"/>
      <c r="I4015" s="31"/>
    </row>
    <row r="4016" spans="1:9" x14ac:dyDescent="0.2">
      <c r="A4016" s="27"/>
      <c r="B4016" s="23"/>
      <c r="C4016" s="24"/>
      <c r="D4016" s="23"/>
      <c r="E4016" s="28"/>
      <c r="F4016" s="29"/>
      <c r="G4016" s="30"/>
      <c r="H4016" s="65"/>
      <c r="I4016" s="31"/>
    </row>
    <row r="4017" spans="1:9" x14ac:dyDescent="0.2">
      <c r="A4017" s="27"/>
      <c r="B4017" s="23"/>
      <c r="C4017" s="24"/>
      <c r="D4017" s="23"/>
      <c r="E4017" s="28"/>
      <c r="F4017" s="29"/>
      <c r="G4017" s="30"/>
      <c r="H4017" s="65"/>
      <c r="I4017" s="31"/>
    </row>
    <row r="4018" spans="1:9" x14ac:dyDescent="0.2">
      <c r="A4018" s="27"/>
      <c r="B4018" s="23"/>
      <c r="C4018" s="24"/>
      <c r="D4018" s="23"/>
      <c r="E4018" s="28"/>
      <c r="F4018" s="29"/>
      <c r="G4018" s="30"/>
      <c r="H4018" s="65"/>
      <c r="I4018" s="31"/>
    </row>
    <row r="4019" spans="1:9" x14ac:dyDescent="0.2">
      <c r="A4019" s="27"/>
      <c r="B4019" s="23"/>
      <c r="C4019" s="24"/>
      <c r="D4019" s="23"/>
      <c r="E4019" s="28"/>
      <c r="F4019" s="29"/>
      <c r="G4019" s="30"/>
      <c r="H4019" s="65"/>
      <c r="I4019" s="31"/>
    </row>
    <row r="4020" spans="1:9" x14ac:dyDescent="0.2">
      <c r="A4020" s="27"/>
      <c r="B4020" s="23"/>
      <c r="C4020" s="24"/>
      <c r="D4020" s="23"/>
      <c r="E4020" s="28"/>
      <c r="F4020" s="29"/>
      <c r="G4020" s="30"/>
      <c r="H4020" s="65"/>
      <c r="I4020" s="31"/>
    </row>
    <row r="4021" spans="1:9" x14ac:dyDescent="0.2">
      <c r="A4021" s="27"/>
      <c r="B4021" s="23"/>
      <c r="C4021" s="24"/>
      <c r="D4021" s="23"/>
      <c r="E4021" s="28"/>
      <c r="F4021" s="29"/>
      <c r="G4021" s="30"/>
      <c r="H4021" s="65"/>
      <c r="I4021" s="31"/>
    </row>
    <row r="4022" spans="1:9" x14ac:dyDescent="0.2">
      <c r="A4022" s="27"/>
      <c r="B4022" s="23"/>
      <c r="C4022" s="24"/>
      <c r="D4022" s="23"/>
      <c r="E4022" s="28"/>
      <c r="F4022" s="29"/>
      <c r="G4022" s="30"/>
      <c r="H4022" s="65"/>
      <c r="I4022" s="31"/>
    </row>
    <row r="4023" spans="1:9" x14ac:dyDescent="0.2">
      <c r="A4023" s="27"/>
      <c r="B4023" s="23"/>
      <c r="C4023" s="24"/>
      <c r="D4023" s="23"/>
      <c r="E4023" s="28"/>
      <c r="F4023" s="29"/>
      <c r="G4023" s="30"/>
      <c r="H4023" s="65"/>
      <c r="I4023" s="31"/>
    </row>
    <row r="4024" spans="1:9" x14ac:dyDescent="0.2">
      <c r="A4024" s="27"/>
      <c r="B4024" s="23"/>
      <c r="C4024" s="24"/>
      <c r="D4024" s="23"/>
      <c r="E4024" s="28"/>
      <c r="F4024" s="29"/>
      <c r="G4024" s="30"/>
      <c r="H4024" s="65"/>
      <c r="I4024" s="31"/>
    </row>
    <row r="4025" spans="1:9" x14ac:dyDescent="0.2">
      <c r="A4025" s="27"/>
      <c r="B4025" s="23"/>
      <c r="C4025" s="24"/>
      <c r="D4025" s="23"/>
      <c r="E4025" s="28"/>
      <c r="F4025" s="29"/>
      <c r="G4025" s="30"/>
      <c r="H4025" s="65"/>
      <c r="I4025" s="31"/>
    </row>
    <row r="4026" spans="1:9" x14ac:dyDescent="0.2">
      <c r="A4026" s="27"/>
      <c r="B4026" s="23"/>
      <c r="C4026" s="24"/>
      <c r="D4026" s="23"/>
      <c r="E4026" s="28"/>
      <c r="F4026" s="29"/>
      <c r="G4026" s="30"/>
      <c r="H4026" s="65"/>
      <c r="I4026" s="31"/>
    </row>
    <row r="4027" spans="1:9" x14ac:dyDescent="0.2">
      <c r="A4027" s="27"/>
      <c r="B4027" s="23"/>
      <c r="C4027" s="24"/>
      <c r="D4027" s="23"/>
      <c r="E4027" s="28"/>
      <c r="F4027" s="29"/>
      <c r="G4027" s="30"/>
      <c r="H4027" s="65"/>
      <c r="I4027" s="31"/>
    </row>
    <row r="4028" spans="1:9" x14ac:dyDescent="0.2">
      <c r="A4028" s="27"/>
      <c r="B4028" s="23"/>
      <c r="C4028" s="24"/>
      <c r="D4028" s="23"/>
      <c r="E4028" s="28"/>
      <c r="F4028" s="29"/>
      <c r="G4028" s="30"/>
      <c r="H4028" s="65"/>
      <c r="I4028" s="31"/>
    </row>
    <row r="4029" spans="1:9" x14ac:dyDescent="0.2">
      <c r="A4029" s="27"/>
      <c r="B4029" s="23"/>
      <c r="C4029" s="24"/>
      <c r="D4029" s="23"/>
      <c r="E4029" s="28"/>
      <c r="F4029" s="29"/>
      <c r="G4029" s="30"/>
      <c r="H4029" s="65"/>
      <c r="I4029" s="31"/>
    </row>
    <row r="4030" spans="1:9" x14ac:dyDescent="0.2">
      <c r="A4030" s="27"/>
      <c r="B4030" s="23"/>
      <c r="C4030" s="24"/>
      <c r="D4030" s="23"/>
      <c r="E4030" s="28"/>
      <c r="F4030" s="29"/>
      <c r="G4030" s="30"/>
      <c r="H4030" s="65"/>
      <c r="I4030" s="31"/>
    </row>
    <row r="4031" spans="1:9" x14ac:dyDescent="0.2">
      <c r="A4031" s="27"/>
      <c r="B4031" s="23"/>
      <c r="C4031" s="24"/>
      <c r="D4031" s="23"/>
      <c r="E4031" s="28"/>
      <c r="F4031" s="29"/>
      <c r="G4031" s="30"/>
      <c r="H4031" s="65"/>
      <c r="I4031" s="31"/>
    </row>
    <row r="4032" spans="1:9" x14ac:dyDescent="0.2">
      <c r="A4032" s="27"/>
      <c r="B4032" s="23"/>
      <c r="C4032" s="24"/>
      <c r="D4032" s="23"/>
      <c r="E4032" s="28"/>
      <c r="F4032" s="29"/>
      <c r="G4032" s="30"/>
      <c r="H4032" s="65"/>
      <c r="I4032" s="31"/>
    </row>
    <row r="4033" spans="1:9" x14ac:dyDescent="0.2">
      <c r="A4033" s="27"/>
      <c r="B4033" s="23"/>
      <c r="C4033" s="24"/>
      <c r="D4033" s="23"/>
      <c r="E4033" s="28"/>
      <c r="F4033" s="29"/>
      <c r="G4033" s="30"/>
      <c r="H4033" s="65"/>
      <c r="I4033" s="31"/>
    </row>
    <row r="4034" spans="1:9" x14ac:dyDescent="0.2">
      <c r="A4034" s="27"/>
      <c r="B4034" s="23"/>
      <c r="C4034" s="24"/>
      <c r="D4034" s="23"/>
      <c r="E4034" s="28"/>
      <c r="F4034" s="29"/>
      <c r="G4034" s="30"/>
      <c r="H4034" s="65"/>
      <c r="I4034" s="31"/>
    </row>
    <row r="4035" spans="1:9" x14ac:dyDescent="0.2">
      <c r="A4035" s="27"/>
      <c r="B4035" s="23"/>
      <c r="C4035" s="24"/>
      <c r="D4035" s="23"/>
      <c r="E4035" s="28"/>
      <c r="F4035" s="29"/>
      <c r="G4035" s="30"/>
      <c r="H4035" s="65"/>
      <c r="I4035" s="31"/>
    </row>
    <row r="4036" spans="1:9" x14ac:dyDescent="0.2">
      <c r="A4036" s="27"/>
      <c r="B4036" s="23"/>
      <c r="C4036" s="24"/>
      <c r="D4036" s="23"/>
      <c r="E4036" s="28"/>
      <c r="F4036" s="29"/>
      <c r="G4036" s="30"/>
      <c r="H4036" s="65"/>
      <c r="I4036" s="31"/>
    </row>
    <row r="4037" spans="1:9" x14ac:dyDescent="0.2">
      <c r="A4037" s="27"/>
      <c r="B4037" s="23"/>
      <c r="C4037" s="24"/>
      <c r="D4037" s="23"/>
      <c r="E4037" s="28"/>
      <c r="F4037" s="29"/>
      <c r="G4037" s="30"/>
      <c r="H4037" s="65"/>
      <c r="I4037" s="31"/>
    </row>
    <row r="4038" spans="1:9" x14ac:dyDescent="0.2">
      <c r="A4038" s="27"/>
      <c r="B4038" s="23"/>
      <c r="C4038" s="24"/>
      <c r="D4038" s="23"/>
      <c r="E4038" s="28"/>
      <c r="F4038" s="29"/>
      <c r="G4038" s="30"/>
      <c r="H4038" s="65"/>
      <c r="I4038" s="31"/>
    </row>
    <row r="4039" spans="1:9" x14ac:dyDescent="0.2">
      <c r="A4039" s="27"/>
      <c r="B4039" s="23"/>
      <c r="C4039" s="24"/>
      <c r="D4039" s="23"/>
      <c r="E4039" s="28"/>
      <c r="F4039" s="29"/>
      <c r="G4039" s="30"/>
      <c r="H4039" s="65"/>
      <c r="I4039" s="31"/>
    </row>
    <row r="4040" spans="1:9" x14ac:dyDescent="0.2">
      <c r="A4040" s="27"/>
      <c r="B4040" s="23"/>
      <c r="C4040" s="24"/>
      <c r="D4040" s="23"/>
      <c r="E4040" s="28"/>
      <c r="F4040" s="29"/>
      <c r="G4040" s="30"/>
      <c r="H4040" s="65"/>
      <c r="I4040" s="31"/>
    </row>
    <row r="4041" spans="1:9" x14ac:dyDescent="0.2">
      <c r="A4041" s="27"/>
      <c r="B4041" s="23"/>
      <c r="C4041" s="24"/>
      <c r="D4041" s="23"/>
      <c r="E4041" s="28"/>
      <c r="F4041" s="29"/>
      <c r="G4041" s="30"/>
      <c r="H4041" s="65"/>
      <c r="I4041" s="31"/>
    </row>
    <row r="4042" spans="1:9" x14ac:dyDescent="0.2">
      <c r="A4042" s="27"/>
      <c r="B4042" s="23"/>
      <c r="C4042" s="24"/>
      <c r="D4042" s="23"/>
      <c r="E4042" s="28"/>
      <c r="F4042" s="29"/>
      <c r="G4042" s="30"/>
      <c r="H4042" s="65"/>
      <c r="I4042" s="31"/>
    </row>
    <row r="4043" spans="1:9" x14ac:dyDescent="0.2">
      <c r="A4043" s="27"/>
      <c r="B4043" s="23"/>
      <c r="C4043" s="24"/>
      <c r="D4043" s="23"/>
      <c r="E4043" s="28"/>
      <c r="F4043" s="29"/>
      <c r="G4043" s="30"/>
      <c r="H4043" s="65"/>
      <c r="I4043" s="31"/>
    </row>
    <row r="4044" spans="1:9" x14ac:dyDescent="0.2">
      <c r="A4044" s="27"/>
      <c r="B4044" s="23"/>
      <c r="C4044" s="24"/>
      <c r="D4044" s="23"/>
      <c r="E4044" s="28"/>
      <c r="F4044" s="29"/>
      <c r="G4044" s="30"/>
      <c r="H4044" s="65"/>
      <c r="I4044" s="31"/>
    </row>
    <row r="4045" spans="1:9" x14ac:dyDescent="0.2">
      <c r="A4045" s="27"/>
      <c r="B4045" s="23"/>
      <c r="C4045" s="24"/>
      <c r="D4045" s="23"/>
      <c r="E4045" s="28"/>
      <c r="F4045" s="29"/>
      <c r="G4045" s="30"/>
      <c r="H4045" s="65"/>
      <c r="I4045" s="31"/>
    </row>
    <row r="4046" spans="1:9" x14ac:dyDescent="0.2">
      <c r="A4046" s="27"/>
      <c r="B4046" s="23"/>
      <c r="C4046" s="24"/>
      <c r="D4046" s="23"/>
      <c r="E4046" s="28"/>
      <c r="F4046" s="29"/>
      <c r="G4046" s="30"/>
      <c r="H4046" s="65"/>
      <c r="I4046" s="31"/>
    </row>
    <row r="4047" spans="1:9" x14ac:dyDescent="0.2">
      <c r="A4047" s="27"/>
      <c r="B4047" s="23"/>
      <c r="C4047" s="24"/>
      <c r="D4047" s="23"/>
      <c r="E4047" s="28"/>
      <c r="F4047" s="29"/>
      <c r="G4047" s="30"/>
      <c r="H4047" s="65"/>
      <c r="I4047" s="31"/>
    </row>
    <row r="4048" spans="1:9" x14ac:dyDescent="0.2">
      <c r="A4048" s="27"/>
      <c r="B4048" s="23"/>
      <c r="C4048" s="24"/>
      <c r="D4048" s="23"/>
      <c r="E4048" s="28"/>
      <c r="F4048" s="29"/>
      <c r="G4048" s="30"/>
      <c r="H4048" s="65"/>
      <c r="I4048" s="31"/>
    </row>
    <row r="4049" spans="1:9" x14ac:dyDescent="0.2">
      <c r="A4049" s="27"/>
      <c r="B4049" s="23"/>
      <c r="C4049" s="24"/>
      <c r="D4049" s="23"/>
      <c r="E4049" s="28"/>
      <c r="F4049" s="29"/>
      <c r="G4049" s="30"/>
      <c r="H4049" s="65"/>
      <c r="I4049" s="31"/>
    </row>
    <row r="4050" spans="1:9" x14ac:dyDescent="0.2">
      <c r="A4050" s="27"/>
      <c r="B4050" s="23"/>
      <c r="C4050" s="24"/>
      <c r="D4050" s="23"/>
      <c r="E4050" s="28"/>
      <c r="F4050" s="29"/>
      <c r="G4050" s="30"/>
      <c r="H4050" s="65"/>
      <c r="I4050" s="31"/>
    </row>
    <row r="4051" spans="1:9" x14ac:dyDescent="0.2">
      <c r="A4051" s="27"/>
      <c r="B4051" s="23"/>
      <c r="C4051" s="24"/>
      <c r="D4051" s="23"/>
      <c r="E4051" s="28"/>
      <c r="F4051" s="29"/>
      <c r="G4051" s="30"/>
      <c r="H4051" s="65"/>
      <c r="I4051" s="31"/>
    </row>
    <row r="4052" spans="1:9" x14ac:dyDescent="0.2">
      <c r="A4052" s="27"/>
      <c r="B4052" s="23"/>
      <c r="C4052" s="24"/>
      <c r="D4052" s="23"/>
      <c r="E4052" s="28"/>
      <c r="F4052" s="29"/>
      <c r="G4052" s="30"/>
      <c r="H4052" s="65"/>
      <c r="I4052" s="31"/>
    </row>
    <row r="4053" spans="1:9" x14ac:dyDescent="0.2">
      <c r="A4053" s="27"/>
      <c r="B4053" s="23"/>
      <c r="C4053" s="24"/>
      <c r="D4053" s="23"/>
      <c r="E4053" s="28"/>
      <c r="F4053" s="29"/>
      <c r="G4053" s="30"/>
      <c r="H4053" s="65"/>
      <c r="I4053" s="31"/>
    </row>
    <row r="4054" spans="1:9" x14ac:dyDescent="0.2">
      <c r="A4054" s="27"/>
      <c r="B4054" s="23"/>
      <c r="C4054" s="24"/>
      <c r="D4054" s="23"/>
      <c r="E4054" s="28"/>
      <c r="F4054" s="29"/>
      <c r="G4054" s="30"/>
      <c r="H4054" s="65"/>
      <c r="I4054" s="31"/>
    </row>
    <row r="4055" spans="1:9" x14ac:dyDescent="0.2">
      <c r="A4055" s="27"/>
      <c r="B4055" s="23"/>
      <c r="C4055" s="24"/>
      <c r="D4055" s="23"/>
      <c r="E4055" s="28"/>
      <c r="F4055" s="29"/>
      <c r="G4055" s="30"/>
      <c r="H4055" s="65"/>
      <c r="I4055" s="31"/>
    </row>
    <row r="4056" spans="1:9" x14ac:dyDescent="0.2">
      <c r="A4056" s="27"/>
      <c r="B4056" s="23"/>
      <c r="C4056" s="24"/>
      <c r="D4056" s="23"/>
      <c r="E4056" s="28"/>
      <c r="F4056" s="29"/>
      <c r="G4056" s="30"/>
      <c r="H4056" s="65"/>
      <c r="I4056" s="31"/>
    </row>
    <row r="4057" spans="1:9" x14ac:dyDescent="0.2">
      <c r="A4057" s="27"/>
      <c r="B4057" s="23"/>
      <c r="C4057" s="24"/>
      <c r="D4057" s="23"/>
      <c r="E4057" s="28"/>
      <c r="F4057" s="29"/>
      <c r="G4057" s="30"/>
      <c r="H4057" s="65"/>
      <c r="I4057" s="31"/>
    </row>
    <row r="4058" spans="1:9" x14ac:dyDescent="0.2">
      <c r="A4058" s="27"/>
      <c r="B4058" s="23"/>
      <c r="C4058" s="24"/>
      <c r="D4058" s="23"/>
      <c r="E4058" s="28"/>
      <c r="F4058" s="29"/>
      <c r="G4058" s="30"/>
      <c r="H4058" s="65"/>
      <c r="I4058" s="31"/>
    </row>
    <row r="4059" spans="1:9" x14ac:dyDescent="0.2">
      <c r="A4059" s="27"/>
      <c r="B4059" s="23"/>
      <c r="C4059" s="24"/>
      <c r="D4059" s="23"/>
      <c r="E4059" s="28"/>
      <c r="F4059" s="29"/>
      <c r="G4059" s="30"/>
      <c r="H4059" s="65"/>
      <c r="I4059" s="31"/>
    </row>
    <row r="4060" spans="1:9" x14ac:dyDescent="0.2">
      <c r="A4060" s="27"/>
      <c r="B4060" s="23"/>
      <c r="C4060" s="24"/>
      <c r="D4060" s="23"/>
      <c r="E4060" s="28"/>
      <c r="F4060" s="29"/>
      <c r="G4060" s="30"/>
      <c r="H4060" s="65"/>
      <c r="I4060" s="31"/>
    </row>
    <row r="4061" spans="1:9" x14ac:dyDescent="0.2">
      <c r="A4061" s="27"/>
      <c r="B4061" s="23"/>
      <c r="C4061" s="24"/>
      <c r="D4061" s="23"/>
      <c r="E4061" s="28"/>
      <c r="F4061" s="29"/>
      <c r="G4061" s="30"/>
      <c r="H4061" s="65"/>
      <c r="I4061" s="31"/>
    </row>
    <row r="4062" spans="1:9" x14ac:dyDescent="0.2">
      <c r="A4062" s="27"/>
      <c r="B4062" s="23"/>
      <c r="C4062" s="24"/>
      <c r="D4062" s="23"/>
      <c r="E4062" s="28"/>
      <c r="F4062" s="29"/>
      <c r="G4062" s="30"/>
      <c r="H4062" s="65"/>
      <c r="I4062" s="31"/>
    </row>
    <row r="4063" spans="1:9" x14ac:dyDescent="0.2">
      <c r="A4063" s="27"/>
      <c r="B4063" s="23"/>
      <c r="C4063" s="24"/>
      <c r="D4063" s="23"/>
      <c r="E4063" s="28"/>
      <c r="F4063" s="29"/>
      <c r="G4063" s="30"/>
      <c r="H4063" s="65"/>
      <c r="I4063" s="31"/>
    </row>
    <row r="4064" spans="1:9" x14ac:dyDescent="0.2">
      <c r="A4064" s="27"/>
      <c r="B4064" s="23"/>
      <c r="C4064" s="24"/>
      <c r="D4064" s="23"/>
      <c r="E4064" s="28"/>
      <c r="F4064" s="29"/>
      <c r="G4064" s="30"/>
      <c r="H4064" s="65"/>
      <c r="I4064" s="31"/>
    </row>
    <row r="4065" spans="1:9" x14ac:dyDescent="0.2">
      <c r="A4065" s="27"/>
      <c r="B4065" s="23"/>
      <c r="C4065" s="24"/>
      <c r="D4065" s="23"/>
      <c r="E4065" s="28"/>
      <c r="F4065" s="29"/>
      <c r="G4065" s="30"/>
      <c r="H4065" s="65"/>
      <c r="I4065" s="31"/>
    </row>
    <row r="4066" spans="1:9" x14ac:dyDescent="0.2">
      <c r="A4066" s="27"/>
      <c r="B4066" s="23"/>
      <c r="C4066" s="24"/>
      <c r="D4066" s="23"/>
      <c r="E4066" s="28"/>
      <c r="F4066" s="29"/>
      <c r="G4066" s="30"/>
      <c r="H4066" s="65"/>
      <c r="I4066" s="31"/>
    </row>
    <row r="4067" spans="1:9" x14ac:dyDescent="0.2">
      <c r="A4067" s="27"/>
      <c r="B4067" s="23"/>
      <c r="C4067" s="24"/>
      <c r="D4067" s="23"/>
      <c r="E4067" s="28"/>
      <c r="F4067" s="29"/>
      <c r="G4067" s="30"/>
      <c r="H4067" s="65"/>
      <c r="I4067" s="31"/>
    </row>
    <row r="4068" spans="1:9" x14ac:dyDescent="0.2">
      <c r="A4068" s="27"/>
      <c r="B4068" s="23"/>
      <c r="C4068" s="24"/>
      <c r="D4068" s="23"/>
      <c r="E4068" s="28"/>
      <c r="F4068" s="29"/>
      <c r="G4068" s="30"/>
      <c r="H4068" s="65"/>
      <c r="I4068" s="31"/>
    </row>
    <row r="4069" spans="1:9" x14ac:dyDescent="0.2">
      <c r="A4069" s="27"/>
      <c r="B4069" s="23"/>
      <c r="C4069" s="24"/>
      <c r="D4069" s="23"/>
      <c r="E4069" s="28"/>
      <c r="F4069" s="29"/>
      <c r="G4069" s="30"/>
      <c r="H4069" s="65"/>
      <c r="I4069" s="31"/>
    </row>
    <row r="4070" spans="1:9" x14ac:dyDescent="0.2">
      <c r="A4070" s="27"/>
      <c r="B4070" s="23"/>
      <c r="C4070" s="24"/>
      <c r="D4070" s="23"/>
      <c r="E4070" s="28"/>
      <c r="F4070" s="29"/>
      <c r="G4070" s="30"/>
      <c r="H4070" s="65"/>
      <c r="I4070" s="31"/>
    </row>
    <row r="4071" spans="1:9" x14ac:dyDescent="0.2">
      <c r="A4071" s="27"/>
      <c r="B4071" s="23"/>
      <c r="C4071" s="24"/>
      <c r="D4071" s="23"/>
      <c r="E4071" s="28"/>
      <c r="F4071" s="29"/>
      <c r="G4071" s="30"/>
      <c r="H4071" s="65"/>
      <c r="I4071" s="31"/>
    </row>
    <row r="4072" spans="1:9" x14ac:dyDescent="0.2">
      <c r="A4072" s="27"/>
      <c r="B4072" s="23"/>
      <c r="C4072" s="24"/>
      <c r="D4072" s="23"/>
      <c r="E4072" s="28"/>
      <c r="F4072" s="29"/>
      <c r="G4072" s="30"/>
      <c r="H4072" s="65"/>
      <c r="I4072" s="31"/>
    </row>
    <row r="4073" spans="1:9" x14ac:dyDescent="0.2">
      <c r="A4073" s="27"/>
      <c r="B4073" s="23"/>
      <c r="C4073" s="24"/>
      <c r="D4073" s="23"/>
      <c r="E4073" s="28"/>
      <c r="F4073" s="29"/>
      <c r="G4073" s="30"/>
      <c r="H4073" s="65"/>
      <c r="I4073" s="31"/>
    </row>
    <row r="4074" spans="1:9" x14ac:dyDescent="0.2">
      <c r="A4074" s="27"/>
      <c r="B4074" s="23"/>
      <c r="C4074" s="24"/>
      <c r="D4074" s="23"/>
      <c r="E4074" s="28"/>
      <c r="F4074" s="29"/>
      <c r="G4074" s="30"/>
      <c r="H4074" s="65"/>
      <c r="I4074" s="31"/>
    </row>
    <row r="4075" spans="1:9" x14ac:dyDescent="0.2">
      <c r="A4075" s="27"/>
      <c r="B4075" s="23"/>
      <c r="C4075" s="24"/>
      <c r="D4075" s="23"/>
      <c r="E4075" s="28"/>
      <c r="F4075" s="29"/>
      <c r="G4075" s="30"/>
      <c r="H4075" s="65"/>
      <c r="I4075" s="31"/>
    </row>
    <row r="4076" spans="1:9" x14ac:dyDescent="0.2">
      <c r="A4076" s="27"/>
      <c r="B4076" s="23"/>
      <c r="C4076" s="24"/>
      <c r="D4076" s="23"/>
      <c r="E4076" s="28"/>
      <c r="F4076" s="29"/>
      <c r="G4076" s="30"/>
      <c r="H4076" s="65"/>
      <c r="I4076" s="31"/>
    </row>
    <row r="4077" spans="1:9" x14ac:dyDescent="0.2">
      <c r="A4077" s="27"/>
      <c r="B4077" s="23"/>
      <c r="C4077" s="24"/>
      <c r="D4077" s="23"/>
      <c r="E4077" s="28"/>
      <c r="F4077" s="29"/>
      <c r="G4077" s="30"/>
      <c r="H4077" s="65"/>
      <c r="I4077" s="31"/>
    </row>
    <row r="4078" spans="1:9" x14ac:dyDescent="0.2">
      <c r="A4078" s="27"/>
      <c r="B4078" s="23"/>
      <c r="C4078" s="24"/>
      <c r="D4078" s="23"/>
      <c r="E4078" s="28"/>
      <c r="F4078" s="29"/>
      <c r="G4078" s="30"/>
      <c r="H4078" s="65"/>
      <c r="I4078" s="31"/>
    </row>
    <row r="4079" spans="1:9" x14ac:dyDescent="0.2">
      <c r="A4079" s="27"/>
      <c r="B4079" s="23"/>
      <c r="C4079" s="24"/>
      <c r="D4079" s="23"/>
      <c r="E4079" s="28"/>
      <c r="F4079" s="29"/>
      <c r="G4079" s="30"/>
      <c r="H4079" s="65"/>
      <c r="I4079" s="31"/>
    </row>
    <row r="4080" spans="1:9" x14ac:dyDescent="0.2">
      <c r="A4080" s="27"/>
      <c r="B4080" s="23"/>
      <c r="C4080" s="24"/>
      <c r="D4080" s="23"/>
      <c r="E4080" s="28"/>
      <c r="F4080" s="29"/>
      <c r="G4080" s="30"/>
      <c r="H4080" s="65"/>
      <c r="I4080" s="31"/>
    </row>
    <row r="4081" spans="1:9" x14ac:dyDescent="0.2">
      <c r="A4081" s="27"/>
      <c r="B4081" s="23"/>
      <c r="C4081" s="24"/>
      <c r="D4081" s="23"/>
      <c r="E4081" s="28"/>
      <c r="F4081" s="29"/>
      <c r="G4081" s="30"/>
      <c r="H4081" s="65"/>
      <c r="I4081" s="31"/>
    </row>
    <row r="4082" spans="1:9" x14ac:dyDescent="0.2">
      <c r="A4082" s="27"/>
      <c r="B4082" s="23"/>
      <c r="C4082" s="24"/>
      <c r="D4082" s="23"/>
      <c r="E4082" s="28"/>
      <c r="F4082" s="29"/>
      <c r="G4082" s="30"/>
      <c r="H4082" s="65"/>
      <c r="I4082" s="31"/>
    </row>
    <row r="4083" spans="1:9" x14ac:dyDescent="0.2">
      <c r="A4083" s="27"/>
      <c r="B4083" s="23"/>
      <c r="C4083" s="24"/>
      <c r="D4083" s="23"/>
      <c r="E4083" s="28"/>
      <c r="F4083" s="29"/>
      <c r="G4083" s="30"/>
      <c r="H4083" s="65"/>
      <c r="I4083" s="31"/>
    </row>
    <row r="4084" spans="1:9" x14ac:dyDescent="0.2">
      <c r="A4084" s="27"/>
      <c r="B4084" s="23"/>
      <c r="C4084" s="24"/>
      <c r="D4084" s="23"/>
      <c r="E4084" s="28"/>
      <c r="F4084" s="29"/>
      <c r="G4084" s="30"/>
      <c r="H4084" s="65"/>
      <c r="I4084" s="31"/>
    </row>
    <row r="4085" spans="1:9" x14ac:dyDescent="0.2">
      <c r="A4085" s="27"/>
      <c r="B4085" s="23"/>
      <c r="C4085" s="24"/>
      <c r="D4085" s="23"/>
      <c r="E4085" s="28"/>
      <c r="F4085" s="29"/>
      <c r="G4085" s="30"/>
      <c r="H4085" s="65"/>
      <c r="I4085" s="31"/>
    </row>
    <row r="4086" spans="1:9" x14ac:dyDescent="0.2">
      <c r="A4086" s="27"/>
      <c r="B4086" s="23"/>
      <c r="C4086" s="24"/>
      <c r="D4086" s="23"/>
      <c r="E4086" s="28"/>
      <c r="F4086" s="29"/>
      <c r="G4086" s="30"/>
      <c r="H4086" s="65"/>
      <c r="I4086" s="31"/>
    </row>
    <row r="4087" spans="1:9" x14ac:dyDescent="0.2">
      <c r="A4087" s="27"/>
      <c r="B4087" s="23"/>
      <c r="C4087" s="24"/>
      <c r="D4087" s="23"/>
      <c r="E4087" s="28"/>
      <c r="F4087" s="29"/>
      <c r="G4087" s="30"/>
      <c r="H4087" s="65"/>
      <c r="I4087" s="31"/>
    </row>
    <row r="4088" spans="1:9" x14ac:dyDescent="0.2">
      <c r="A4088" s="27"/>
      <c r="B4088" s="23"/>
      <c r="C4088" s="24"/>
      <c r="D4088" s="23"/>
      <c r="E4088" s="28"/>
      <c r="F4088" s="29"/>
      <c r="G4088" s="30"/>
      <c r="H4088" s="65"/>
      <c r="I4088" s="31"/>
    </row>
    <row r="4089" spans="1:9" x14ac:dyDescent="0.2">
      <c r="A4089" s="27"/>
      <c r="B4089" s="23"/>
      <c r="C4089" s="24"/>
      <c r="D4089" s="23"/>
      <c r="E4089" s="28"/>
      <c r="F4089" s="29"/>
      <c r="G4089" s="30"/>
      <c r="H4089" s="65"/>
      <c r="I4089" s="31"/>
    </row>
    <row r="4090" spans="1:9" x14ac:dyDescent="0.2">
      <c r="A4090" s="27"/>
      <c r="B4090" s="23"/>
      <c r="C4090" s="24"/>
      <c r="D4090" s="23"/>
      <c r="E4090" s="28"/>
      <c r="F4090" s="29"/>
      <c r="G4090" s="30"/>
      <c r="H4090" s="65"/>
      <c r="I4090" s="31"/>
    </row>
    <row r="4091" spans="1:9" x14ac:dyDescent="0.2">
      <c r="A4091" s="27"/>
      <c r="B4091" s="23"/>
      <c r="C4091" s="24"/>
      <c r="D4091" s="23"/>
      <c r="E4091" s="28"/>
      <c r="F4091" s="29"/>
      <c r="G4091" s="30"/>
      <c r="H4091" s="65"/>
      <c r="I4091" s="31"/>
    </row>
    <row r="4092" spans="1:9" x14ac:dyDescent="0.2">
      <c r="A4092" s="27"/>
      <c r="B4092" s="23"/>
      <c r="C4092" s="24"/>
      <c r="D4092" s="23"/>
      <c r="E4092" s="28"/>
      <c r="F4092" s="29"/>
      <c r="G4092" s="30"/>
      <c r="H4092" s="65"/>
      <c r="I4092" s="31"/>
    </row>
    <row r="4093" spans="1:9" x14ac:dyDescent="0.2">
      <c r="A4093" s="27"/>
      <c r="B4093" s="23"/>
      <c r="C4093" s="24"/>
      <c r="D4093" s="23"/>
      <c r="E4093" s="28"/>
      <c r="F4093" s="29"/>
      <c r="G4093" s="30"/>
      <c r="H4093" s="65"/>
      <c r="I4093" s="31"/>
    </row>
    <row r="4094" spans="1:9" x14ac:dyDescent="0.2">
      <c r="A4094" s="27"/>
      <c r="B4094" s="23"/>
      <c r="C4094" s="24"/>
      <c r="D4094" s="23"/>
      <c r="E4094" s="28"/>
      <c r="F4094" s="29"/>
      <c r="G4094" s="30"/>
      <c r="H4094" s="65"/>
      <c r="I4094" s="31"/>
    </row>
    <row r="4095" spans="1:9" x14ac:dyDescent="0.2">
      <c r="A4095" s="27"/>
      <c r="B4095" s="23"/>
      <c r="C4095" s="24"/>
      <c r="D4095" s="23"/>
      <c r="E4095" s="28"/>
      <c r="F4095" s="29"/>
      <c r="G4095" s="30"/>
      <c r="H4095" s="65"/>
      <c r="I4095" s="31"/>
    </row>
    <row r="4096" spans="1:9" x14ac:dyDescent="0.2">
      <c r="A4096" s="27"/>
      <c r="B4096" s="23"/>
      <c r="C4096" s="24"/>
      <c r="D4096" s="23"/>
      <c r="E4096" s="28"/>
      <c r="F4096" s="29"/>
      <c r="G4096" s="30"/>
      <c r="H4096" s="65"/>
      <c r="I4096" s="31"/>
    </row>
    <row r="4097" spans="1:9" x14ac:dyDescent="0.2">
      <c r="A4097" s="27"/>
      <c r="B4097" s="23"/>
      <c r="C4097" s="24"/>
      <c r="D4097" s="23"/>
      <c r="E4097" s="28"/>
      <c r="F4097" s="29"/>
      <c r="G4097" s="30"/>
      <c r="H4097" s="65"/>
      <c r="I4097" s="31"/>
    </row>
    <row r="4098" spans="1:9" x14ac:dyDescent="0.2">
      <c r="A4098" s="27"/>
      <c r="B4098" s="23"/>
      <c r="C4098" s="24"/>
      <c r="D4098" s="23"/>
      <c r="E4098" s="28"/>
      <c r="F4098" s="29"/>
      <c r="G4098" s="30"/>
      <c r="H4098" s="65"/>
      <c r="I4098" s="31"/>
    </row>
    <row r="4099" spans="1:9" x14ac:dyDescent="0.2">
      <c r="A4099" s="27"/>
      <c r="B4099" s="23"/>
      <c r="C4099" s="24"/>
      <c r="D4099" s="23"/>
      <c r="E4099" s="28"/>
      <c r="F4099" s="29"/>
      <c r="G4099" s="30"/>
      <c r="H4099" s="65"/>
      <c r="I4099" s="31"/>
    </row>
    <row r="4100" spans="1:9" x14ac:dyDescent="0.2">
      <c r="A4100" s="27"/>
      <c r="B4100" s="23"/>
      <c r="C4100" s="24"/>
      <c r="D4100" s="23"/>
      <c r="E4100" s="28"/>
      <c r="F4100" s="29"/>
      <c r="G4100" s="30"/>
      <c r="H4100" s="65"/>
      <c r="I4100" s="31"/>
    </row>
    <row r="4101" spans="1:9" x14ac:dyDescent="0.2">
      <c r="A4101" s="27"/>
      <c r="B4101" s="23"/>
      <c r="C4101" s="24"/>
      <c r="D4101" s="23"/>
      <c r="E4101" s="28"/>
      <c r="F4101" s="29"/>
      <c r="G4101" s="30"/>
      <c r="H4101" s="65"/>
      <c r="I4101" s="31"/>
    </row>
    <row r="4102" spans="1:9" x14ac:dyDescent="0.2">
      <c r="A4102" s="27"/>
      <c r="B4102" s="23"/>
      <c r="C4102" s="24"/>
      <c r="D4102" s="23"/>
      <c r="E4102" s="28"/>
      <c r="F4102" s="29"/>
      <c r="G4102" s="30"/>
      <c r="H4102" s="65"/>
      <c r="I4102" s="31"/>
    </row>
    <row r="4103" spans="1:9" x14ac:dyDescent="0.2">
      <c r="A4103" s="27"/>
      <c r="B4103" s="23"/>
      <c r="C4103" s="24"/>
      <c r="D4103" s="23"/>
      <c r="E4103" s="28"/>
      <c r="F4103" s="29"/>
      <c r="G4103" s="30"/>
      <c r="H4103" s="65"/>
      <c r="I4103" s="31"/>
    </row>
    <row r="4104" spans="1:9" x14ac:dyDescent="0.2">
      <c r="A4104" s="27"/>
      <c r="B4104" s="23"/>
      <c r="C4104" s="24"/>
      <c r="D4104" s="23"/>
      <c r="E4104" s="28"/>
      <c r="F4104" s="29"/>
      <c r="G4104" s="30"/>
      <c r="H4104" s="65"/>
      <c r="I4104" s="31"/>
    </row>
    <row r="4105" spans="1:9" x14ac:dyDescent="0.2">
      <c r="A4105" s="27"/>
      <c r="B4105" s="23"/>
      <c r="C4105" s="24"/>
      <c r="D4105" s="23"/>
      <c r="E4105" s="28"/>
      <c r="F4105" s="29"/>
      <c r="G4105" s="30"/>
      <c r="H4105" s="65"/>
      <c r="I4105" s="31"/>
    </row>
    <row r="4106" spans="1:9" x14ac:dyDescent="0.2">
      <c r="A4106" s="27"/>
      <c r="B4106" s="23"/>
      <c r="C4106" s="24"/>
      <c r="D4106" s="23"/>
      <c r="E4106" s="28"/>
      <c r="F4106" s="29"/>
      <c r="G4106" s="30"/>
      <c r="H4106" s="65"/>
      <c r="I4106" s="31"/>
    </row>
    <row r="4107" spans="1:9" x14ac:dyDescent="0.2">
      <c r="A4107" s="27"/>
      <c r="B4107" s="23"/>
      <c r="C4107" s="24"/>
      <c r="D4107" s="23"/>
      <c r="E4107" s="28"/>
      <c r="F4107" s="29"/>
      <c r="G4107" s="30"/>
      <c r="H4107" s="65"/>
      <c r="I4107" s="31"/>
    </row>
    <row r="4108" spans="1:9" x14ac:dyDescent="0.2">
      <c r="A4108" s="27"/>
      <c r="B4108" s="23"/>
      <c r="C4108" s="24"/>
      <c r="D4108" s="23"/>
      <c r="E4108" s="28"/>
      <c r="F4108" s="29"/>
      <c r="G4108" s="30"/>
      <c r="H4108" s="65"/>
      <c r="I4108" s="31"/>
    </row>
    <row r="4109" spans="1:9" x14ac:dyDescent="0.2">
      <c r="A4109" s="27"/>
      <c r="B4109" s="23"/>
      <c r="C4109" s="24"/>
      <c r="D4109" s="23"/>
      <c r="E4109" s="28"/>
      <c r="F4109" s="29"/>
      <c r="G4109" s="30"/>
      <c r="H4109" s="65"/>
      <c r="I4109" s="31"/>
    </row>
    <row r="4110" spans="1:9" x14ac:dyDescent="0.2">
      <c r="A4110" s="27"/>
      <c r="B4110" s="23"/>
      <c r="C4110" s="24"/>
      <c r="D4110" s="23"/>
      <c r="E4110" s="28"/>
      <c r="F4110" s="29"/>
      <c r="G4110" s="30"/>
      <c r="H4110" s="65"/>
      <c r="I4110" s="31"/>
    </row>
    <row r="4111" spans="1:9" x14ac:dyDescent="0.2">
      <c r="A4111" s="27"/>
      <c r="B4111" s="23"/>
      <c r="C4111" s="24"/>
      <c r="D4111" s="23"/>
      <c r="E4111" s="28"/>
      <c r="F4111" s="29"/>
      <c r="G4111" s="30"/>
      <c r="H4111" s="65"/>
      <c r="I4111" s="31"/>
    </row>
    <row r="4112" spans="1:9" x14ac:dyDescent="0.2">
      <c r="A4112" s="27"/>
      <c r="B4112" s="23"/>
      <c r="C4112" s="24"/>
      <c r="D4112" s="23"/>
      <c r="E4112" s="28"/>
      <c r="F4112" s="29"/>
      <c r="G4112" s="30"/>
      <c r="H4112" s="65"/>
      <c r="I4112" s="31"/>
    </row>
    <row r="4113" spans="1:9" x14ac:dyDescent="0.2">
      <c r="A4113" s="27"/>
      <c r="B4113" s="23"/>
      <c r="C4113" s="24"/>
      <c r="D4113" s="23"/>
      <c r="E4113" s="28"/>
      <c r="F4113" s="29"/>
      <c r="G4113" s="30"/>
      <c r="H4113" s="65"/>
      <c r="I4113" s="31"/>
    </row>
    <row r="4114" spans="1:9" x14ac:dyDescent="0.2">
      <c r="A4114" s="27"/>
      <c r="B4114" s="23"/>
      <c r="C4114" s="24"/>
      <c r="D4114" s="23"/>
      <c r="E4114" s="28"/>
      <c r="F4114" s="29"/>
      <c r="G4114" s="30"/>
      <c r="H4114" s="65"/>
      <c r="I4114" s="31"/>
    </row>
    <row r="4115" spans="1:9" x14ac:dyDescent="0.2">
      <c r="A4115" s="27"/>
      <c r="B4115" s="23"/>
      <c r="C4115" s="24"/>
      <c r="D4115" s="23"/>
      <c r="E4115" s="28"/>
      <c r="F4115" s="29"/>
      <c r="G4115" s="30"/>
      <c r="H4115" s="65"/>
      <c r="I4115" s="31"/>
    </row>
    <row r="4116" spans="1:9" x14ac:dyDescent="0.2">
      <c r="A4116" s="27"/>
      <c r="B4116" s="23"/>
      <c r="C4116" s="24"/>
      <c r="D4116" s="23"/>
      <c r="E4116" s="28"/>
      <c r="F4116" s="29"/>
      <c r="G4116" s="30"/>
      <c r="H4116" s="65"/>
      <c r="I4116" s="31"/>
    </row>
    <row r="4117" spans="1:9" x14ac:dyDescent="0.2">
      <c r="A4117" s="27"/>
      <c r="B4117" s="23"/>
      <c r="C4117" s="24"/>
      <c r="D4117" s="23"/>
      <c r="E4117" s="28"/>
      <c r="F4117" s="29"/>
      <c r="G4117" s="30"/>
      <c r="H4117" s="65"/>
      <c r="I4117" s="31"/>
    </row>
    <row r="4118" spans="1:9" x14ac:dyDescent="0.2">
      <c r="A4118" s="27"/>
      <c r="B4118" s="23"/>
      <c r="C4118" s="24"/>
      <c r="D4118" s="23"/>
      <c r="E4118" s="28"/>
      <c r="F4118" s="29"/>
      <c r="G4118" s="30"/>
      <c r="H4118" s="65"/>
      <c r="I4118" s="31"/>
    </row>
    <row r="4119" spans="1:9" x14ac:dyDescent="0.2">
      <c r="A4119" s="27"/>
      <c r="B4119" s="23"/>
      <c r="C4119" s="24"/>
      <c r="D4119" s="23"/>
      <c r="E4119" s="28"/>
      <c r="F4119" s="29"/>
      <c r="G4119" s="30"/>
      <c r="H4119" s="65"/>
      <c r="I4119" s="31"/>
    </row>
    <row r="4120" spans="1:9" x14ac:dyDescent="0.2">
      <c r="A4120" s="27"/>
      <c r="B4120" s="23"/>
      <c r="C4120" s="24"/>
      <c r="D4120" s="23"/>
      <c r="E4120" s="28"/>
      <c r="F4120" s="29"/>
      <c r="G4120" s="30"/>
      <c r="H4120" s="65"/>
      <c r="I4120" s="31"/>
    </row>
    <row r="4121" spans="1:9" x14ac:dyDescent="0.2">
      <c r="A4121" s="27"/>
      <c r="B4121" s="23"/>
      <c r="C4121" s="24"/>
      <c r="D4121" s="23"/>
      <c r="E4121" s="28"/>
      <c r="F4121" s="29"/>
      <c r="G4121" s="30"/>
      <c r="H4121" s="65"/>
      <c r="I4121" s="31"/>
    </row>
    <row r="4122" spans="1:9" x14ac:dyDescent="0.2">
      <c r="A4122" s="27"/>
      <c r="B4122" s="23"/>
      <c r="C4122" s="24"/>
      <c r="D4122" s="23"/>
      <c r="E4122" s="28"/>
      <c r="F4122" s="29"/>
      <c r="G4122" s="30"/>
      <c r="H4122" s="65"/>
      <c r="I4122" s="31"/>
    </row>
    <row r="4123" spans="1:9" x14ac:dyDescent="0.2">
      <c r="A4123" s="27"/>
      <c r="B4123" s="23"/>
      <c r="C4123" s="24"/>
      <c r="D4123" s="23"/>
      <c r="E4123" s="28"/>
      <c r="F4123" s="29"/>
      <c r="G4123" s="30"/>
      <c r="H4123" s="65"/>
      <c r="I4123" s="31"/>
    </row>
    <row r="4124" spans="1:9" x14ac:dyDescent="0.2">
      <c r="A4124" s="27"/>
      <c r="B4124" s="23"/>
      <c r="C4124" s="24"/>
      <c r="D4124" s="23"/>
      <c r="E4124" s="28"/>
      <c r="F4124" s="29"/>
      <c r="G4124" s="30"/>
      <c r="H4124" s="65"/>
      <c r="I4124" s="31"/>
    </row>
    <row r="4125" spans="1:9" x14ac:dyDescent="0.2">
      <c r="A4125" s="27"/>
      <c r="B4125" s="23"/>
      <c r="C4125" s="24"/>
      <c r="D4125" s="23"/>
      <c r="E4125" s="28"/>
      <c r="F4125" s="29"/>
      <c r="G4125" s="30"/>
      <c r="H4125" s="65"/>
      <c r="I4125" s="31"/>
    </row>
    <row r="4126" spans="1:9" x14ac:dyDescent="0.2">
      <c r="A4126" s="27"/>
      <c r="B4126" s="23"/>
      <c r="C4126" s="24"/>
      <c r="D4126" s="23"/>
      <c r="E4126" s="28"/>
      <c r="F4126" s="29"/>
      <c r="G4126" s="30"/>
      <c r="H4126" s="65"/>
      <c r="I4126" s="31"/>
    </row>
    <row r="4127" spans="1:9" x14ac:dyDescent="0.2">
      <c r="A4127" s="27"/>
      <c r="B4127" s="23"/>
      <c r="C4127" s="24"/>
      <c r="D4127" s="23"/>
      <c r="E4127" s="28"/>
      <c r="F4127" s="29"/>
      <c r="G4127" s="30"/>
      <c r="H4127" s="65"/>
      <c r="I4127" s="31"/>
    </row>
    <row r="4128" spans="1:9" x14ac:dyDescent="0.2">
      <c r="A4128" s="27"/>
      <c r="B4128" s="23"/>
      <c r="C4128" s="24"/>
      <c r="D4128" s="23"/>
      <c r="E4128" s="28"/>
      <c r="F4128" s="29"/>
      <c r="G4128" s="30"/>
      <c r="H4128" s="65"/>
      <c r="I4128" s="31"/>
    </row>
    <row r="4129" spans="1:9" x14ac:dyDescent="0.2">
      <c r="A4129" s="27"/>
      <c r="B4129" s="23"/>
      <c r="C4129" s="24"/>
      <c r="D4129" s="23"/>
      <c r="E4129" s="28"/>
      <c r="F4129" s="29"/>
      <c r="G4129" s="30"/>
      <c r="H4129" s="65"/>
      <c r="I4129" s="31"/>
    </row>
    <row r="4130" spans="1:9" x14ac:dyDescent="0.2">
      <c r="A4130" s="27"/>
      <c r="B4130" s="23"/>
      <c r="C4130" s="24"/>
      <c r="D4130" s="23"/>
      <c r="E4130" s="28"/>
      <c r="F4130" s="29"/>
      <c r="G4130" s="30"/>
      <c r="H4130" s="65"/>
      <c r="I4130" s="31"/>
    </row>
    <row r="4131" spans="1:9" x14ac:dyDescent="0.2">
      <c r="A4131" s="27"/>
      <c r="B4131" s="23"/>
      <c r="C4131" s="24"/>
      <c r="D4131" s="23"/>
      <c r="E4131" s="28"/>
      <c r="F4131" s="29"/>
      <c r="G4131" s="30"/>
      <c r="H4131" s="65"/>
      <c r="I4131" s="31"/>
    </row>
    <row r="4132" spans="1:9" x14ac:dyDescent="0.2">
      <c r="A4132" s="27"/>
      <c r="B4132" s="23"/>
      <c r="C4132" s="24"/>
      <c r="D4132" s="23"/>
      <c r="E4132" s="28"/>
      <c r="F4132" s="29"/>
      <c r="G4132" s="30"/>
      <c r="H4132" s="65"/>
      <c r="I4132" s="31"/>
    </row>
    <row r="4133" spans="1:9" x14ac:dyDescent="0.2">
      <c r="A4133" s="27"/>
      <c r="B4133" s="23"/>
      <c r="C4133" s="24"/>
      <c r="D4133" s="23"/>
      <c r="E4133" s="28"/>
      <c r="F4133" s="29"/>
      <c r="G4133" s="30"/>
      <c r="H4133" s="65"/>
      <c r="I4133" s="31"/>
    </row>
    <row r="4134" spans="1:9" x14ac:dyDescent="0.2">
      <c r="A4134" s="27"/>
      <c r="B4134" s="23"/>
      <c r="C4134" s="24"/>
      <c r="D4134" s="23"/>
      <c r="E4134" s="28"/>
      <c r="F4134" s="29"/>
      <c r="G4134" s="30"/>
      <c r="H4134" s="65"/>
      <c r="I4134" s="31"/>
    </row>
    <row r="4135" spans="1:9" x14ac:dyDescent="0.2">
      <c r="A4135" s="27"/>
      <c r="B4135" s="23"/>
      <c r="C4135" s="24"/>
      <c r="D4135" s="23"/>
      <c r="E4135" s="28"/>
      <c r="F4135" s="29"/>
      <c r="G4135" s="30"/>
      <c r="H4135" s="65"/>
      <c r="I4135" s="31"/>
    </row>
    <row r="4136" spans="1:9" x14ac:dyDescent="0.2">
      <c r="A4136" s="27"/>
      <c r="B4136" s="23"/>
      <c r="C4136" s="24"/>
      <c r="D4136" s="23"/>
      <c r="E4136" s="28"/>
      <c r="F4136" s="29"/>
      <c r="G4136" s="30"/>
      <c r="H4136" s="65"/>
      <c r="I4136" s="31"/>
    </row>
    <row r="4137" spans="1:9" x14ac:dyDescent="0.2">
      <c r="A4137" s="27"/>
      <c r="B4137" s="23"/>
      <c r="C4137" s="24"/>
      <c r="D4137" s="23"/>
      <c r="E4137" s="28"/>
      <c r="F4137" s="29"/>
      <c r="G4137" s="30"/>
      <c r="H4137" s="65"/>
      <c r="I4137" s="31"/>
    </row>
    <row r="4138" spans="1:9" x14ac:dyDescent="0.2">
      <c r="A4138" s="27"/>
      <c r="B4138" s="23"/>
      <c r="C4138" s="24"/>
      <c r="D4138" s="23"/>
      <c r="E4138" s="28"/>
      <c r="F4138" s="29"/>
      <c r="G4138" s="30"/>
      <c r="H4138" s="65"/>
      <c r="I4138" s="31"/>
    </row>
    <row r="4139" spans="1:9" x14ac:dyDescent="0.2">
      <c r="A4139" s="27"/>
      <c r="B4139" s="23"/>
      <c r="C4139" s="24"/>
      <c r="D4139" s="23"/>
      <c r="E4139" s="28"/>
      <c r="F4139" s="29"/>
      <c r="G4139" s="30"/>
      <c r="H4139" s="65"/>
      <c r="I4139" s="31"/>
    </row>
    <row r="4140" spans="1:9" x14ac:dyDescent="0.2">
      <c r="A4140" s="27"/>
      <c r="B4140" s="23"/>
      <c r="C4140" s="24"/>
      <c r="D4140" s="23"/>
      <c r="E4140" s="28"/>
      <c r="F4140" s="29"/>
      <c r="G4140" s="30"/>
      <c r="H4140" s="65"/>
      <c r="I4140" s="31"/>
    </row>
    <row r="4141" spans="1:9" x14ac:dyDescent="0.2">
      <c r="A4141" s="27"/>
      <c r="B4141" s="23"/>
      <c r="C4141" s="24"/>
      <c r="D4141" s="23"/>
      <c r="E4141" s="28"/>
      <c r="F4141" s="29"/>
      <c r="G4141" s="30"/>
      <c r="H4141" s="65"/>
      <c r="I4141" s="31"/>
    </row>
    <row r="4142" spans="1:9" x14ac:dyDescent="0.2">
      <c r="A4142" s="27"/>
      <c r="B4142" s="23"/>
      <c r="C4142" s="24"/>
      <c r="D4142" s="23"/>
      <c r="E4142" s="28"/>
      <c r="F4142" s="29"/>
      <c r="G4142" s="30"/>
      <c r="H4142" s="65"/>
      <c r="I4142" s="31"/>
    </row>
    <row r="4143" spans="1:9" x14ac:dyDescent="0.2">
      <c r="A4143" s="27"/>
      <c r="B4143" s="23"/>
      <c r="C4143" s="24"/>
      <c r="D4143" s="23"/>
      <c r="E4143" s="28"/>
      <c r="F4143" s="29"/>
      <c r="G4143" s="30"/>
      <c r="H4143" s="65"/>
      <c r="I4143" s="31"/>
    </row>
    <row r="4144" spans="1:9" x14ac:dyDescent="0.2">
      <c r="A4144" s="27"/>
      <c r="B4144" s="23"/>
      <c r="C4144" s="24"/>
      <c r="D4144" s="23"/>
      <c r="E4144" s="28"/>
      <c r="F4144" s="29"/>
      <c r="G4144" s="30"/>
      <c r="H4144" s="65"/>
      <c r="I4144" s="31"/>
    </row>
    <row r="4145" spans="1:9" x14ac:dyDescent="0.2">
      <c r="A4145" s="27"/>
      <c r="B4145" s="23"/>
      <c r="C4145" s="24"/>
      <c r="D4145" s="23"/>
      <c r="E4145" s="28"/>
      <c r="F4145" s="29"/>
      <c r="G4145" s="30"/>
      <c r="H4145" s="65"/>
      <c r="I4145" s="31"/>
    </row>
    <row r="4146" spans="1:9" x14ac:dyDescent="0.2">
      <c r="A4146" s="27"/>
      <c r="B4146" s="23"/>
      <c r="C4146" s="24"/>
      <c r="D4146" s="23"/>
      <c r="E4146" s="28"/>
      <c r="F4146" s="29"/>
      <c r="G4146" s="30"/>
      <c r="H4146" s="65"/>
      <c r="I4146" s="31"/>
    </row>
    <row r="4147" spans="1:9" x14ac:dyDescent="0.2">
      <c r="A4147" s="27"/>
      <c r="B4147" s="23"/>
      <c r="C4147" s="24"/>
      <c r="D4147" s="23"/>
      <c r="E4147" s="28"/>
      <c r="F4147" s="29"/>
      <c r="G4147" s="30"/>
      <c r="H4147" s="65"/>
      <c r="I4147" s="31"/>
    </row>
    <row r="4148" spans="1:9" x14ac:dyDescent="0.2">
      <c r="A4148" s="27"/>
      <c r="B4148" s="23"/>
      <c r="C4148" s="24"/>
      <c r="D4148" s="23"/>
      <c r="E4148" s="28"/>
      <c r="F4148" s="29"/>
      <c r="G4148" s="30"/>
      <c r="H4148" s="65"/>
      <c r="I4148" s="31"/>
    </row>
    <row r="4149" spans="1:9" x14ac:dyDescent="0.2">
      <c r="A4149" s="27"/>
      <c r="B4149" s="23"/>
      <c r="C4149" s="24"/>
      <c r="D4149" s="23"/>
      <c r="E4149" s="28"/>
      <c r="F4149" s="29"/>
      <c r="G4149" s="30"/>
      <c r="H4149" s="65"/>
      <c r="I4149" s="31"/>
    </row>
    <row r="4150" spans="1:9" x14ac:dyDescent="0.2">
      <c r="A4150" s="27"/>
      <c r="B4150" s="23"/>
      <c r="C4150" s="24"/>
      <c r="D4150" s="23"/>
      <c r="E4150" s="28"/>
      <c r="F4150" s="29"/>
      <c r="G4150" s="30"/>
      <c r="H4150" s="65"/>
      <c r="I4150" s="31"/>
    </row>
    <row r="4151" spans="1:9" x14ac:dyDescent="0.2">
      <c r="A4151" s="27"/>
      <c r="B4151" s="23"/>
      <c r="C4151" s="24"/>
      <c r="D4151" s="23"/>
      <c r="E4151" s="28"/>
      <c r="F4151" s="29"/>
      <c r="G4151" s="30"/>
      <c r="H4151" s="65"/>
      <c r="I4151" s="31"/>
    </row>
    <row r="4152" spans="1:9" x14ac:dyDescent="0.2">
      <c r="A4152" s="27"/>
      <c r="B4152" s="23"/>
      <c r="C4152" s="24"/>
      <c r="D4152" s="23"/>
      <c r="E4152" s="28"/>
      <c r="F4152" s="29"/>
      <c r="G4152" s="30"/>
      <c r="H4152" s="65"/>
      <c r="I4152" s="31"/>
    </row>
    <row r="4153" spans="1:9" x14ac:dyDescent="0.2">
      <c r="A4153" s="27"/>
      <c r="B4153" s="23"/>
      <c r="C4153" s="24"/>
      <c r="D4153" s="23"/>
      <c r="E4153" s="28"/>
      <c r="F4153" s="29"/>
      <c r="G4153" s="30"/>
      <c r="H4153" s="65"/>
      <c r="I4153" s="31"/>
    </row>
    <row r="4154" spans="1:9" x14ac:dyDescent="0.2">
      <c r="A4154" s="27"/>
      <c r="B4154" s="23"/>
      <c r="C4154" s="24"/>
      <c r="D4154" s="23"/>
      <c r="E4154" s="28"/>
      <c r="F4154" s="29"/>
      <c r="G4154" s="30"/>
      <c r="H4154" s="65"/>
      <c r="I4154" s="31"/>
    </row>
    <row r="4155" spans="1:9" x14ac:dyDescent="0.2">
      <c r="A4155" s="27"/>
      <c r="B4155" s="23"/>
      <c r="C4155" s="24"/>
      <c r="D4155" s="23"/>
      <c r="E4155" s="28"/>
      <c r="F4155" s="29"/>
      <c r="G4155" s="30"/>
      <c r="H4155" s="65"/>
      <c r="I4155" s="31"/>
    </row>
    <row r="4156" spans="1:9" x14ac:dyDescent="0.2">
      <c r="A4156" s="27"/>
      <c r="B4156" s="23"/>
      <c r="C4156" s="24"/>
      <c r="D4156" s="23"/>
      <c r="E4156" s="28"/>
      <c r="F4156" s="29"/>
      <c r="G4156" s="30"/>
      <c r="H4156" s="65"/>
      <c r="I4156" s="31"/>
    </row>
    <row r="4157" spans="1:9" x14ac:dyDescent="0.2">
      <c r="A4157" s="27"/>
      <c r="B4157" s="23"/>
      <c r="C4157" s="24"/>
      <c r="D4157" s="23"/>
      <c r="E4157" s="28"/>
      <c r="F4157" s="29"/>
      <c r="G4157" s="30"/>
      <c r="H4157" s="65"/>
      <c r="I4157" s="31"/>
    </row>
    <row r="4158" spans="1:9" x14ac:dyDescent="0.2">
      <c r="A4158" s="27"/>
      <c r="B4158" s="23"/>
      <c r="C4158" s="24"/>
      <c r="D4158" s="23"/>
      <c r="E4158" s="28"/>
      <c r="F4158" s="29"/>
      <c r="G4158" s="30"/>
      <c r="H4158" s="65"/>
      <c r="I4158" s="31"/>
    </row>
    <row r="4159" spans="1:9" x14ac:dyDescent="0.2">
      <c r="A4159" s="27"/>
      <c r="B4159" s="23"/>
      <c r="C4159" s="24"/>
      <c r="D4159" s="23"/>
      <c r="E4159" s="28"/>
      <c r="F4159" s="29"/>
      <c r="G4159" s="30"/>
      <c r="H4159" s="65"/>
      <c r="I4159" s="31"/>
    </row>
    <row r="4160" spans="1:9" x14ac:dyDescent="0.2">
      <c r="A4160" s="27"/>
      <c r="B4160" s="23"/>
      <c r="C4160" s="24"/>
      <c r="D4160" s="23"/>
      <c r="E4160" s="28"/>
      <c r="F4160" s="29"/>
      <c r="G4160" s="30"/>
      <c r="H4160" s="65"/>
      <c r="I4160" s="31"/>
    </row>
    <row r="4161" spans="1:9" x14ac:dyDescent="0.2">
      <c r="A4161" s="27"/>
      <c r="B4161" s="23"/>
      <c r="C4161" s="24"/>
      <c r="D4161" s="23"/>
      <c r="E4161" s="28"/>
      <c r="F4161" s="29"/>
      <c r="G4161" s="30"/>
      <c r="H4161" s="65"/>
      <c r="I4161" s="31"/>
    </row>
    <row r="4162" spans="1:9" x14ac:dyDescent="0.2">
      <c r="A4162" s="27"/>
      <c r="B4162" s="23"/>
      <c r="C4162" s="24"/>
      <c r="D4162" s="23"/>
      <c r="E4162" s="28"/>
      <c r="F4162" s="29"/>
      <c r="G4162" s="30"/>
      <c r="H4162" s="65"/>
      <c r="I4162" s="31"/>
    </row>
    <row r="4163" spans="1:9" x14ac:dyDescent="0.2">
      <c r="A4163" s="27"/>
      <c r="B4163" s="23"/>
      <c r="C4163" s="24"/>
      <c r="D4163" s="23"/>
      <c r="E4163" s="28"/>
      <c r="F4163" s="29"/>
      <c r="G4163" s="30"/>
      <c r="H4163" s="65"/>
      <c r="I4163" s="31"/>
    </row>
    <row r="4164" spans="1:9" x14ac:dyDescent="0.2">
      <c r="A4164" s="27"/>
      <c r="B4164" s="23"/>
      <c r="C4164" s="24"/>
      <c r="D4164" s="23"/>
      <c r="E4164" s="28"/>
      <c r="F4164" s="29"/>
      <c r="G4164" s="30"/>
      <c r="H4164" s="65"/>
      <c r="I4164" s="31"/>
    </row>
    <row r="4165" spans="1:9" x14ac:dyDescent="0.2">
      <c r="A4165" s="27"/>
      <c r="B4165" s="23"/>
      <c r="C4165" s="24"/>
      <c r="D4165" s="23"/>
      <c r="E4165" s="28"/>
      <c r="F4165" s="29"/>
      <c r="G4165" s="30"/>
      <c r="H4165" s="65"/>
      <c r="I4165" s="31"/>
    </row>
    <row r="4166" spans="1:9" x14ac:dyDescent="0.2">
      <c r="A4166" s="27"/>
      <c r="B4166" s="23"/>
      <c r="C4166" s="24"/>
      <c r="D4166" s="23"/>
      <c r="E4166" s="28"/>
      <c r="F4166" s="29"/>
      <c r="G4166" s="30"/>
      <c r="H4166" s="65"/>
      <c r="I4166" s="31"/>
    </row>
    <row r="4167" spans="1:9" x14ac:dyDescent="0.2">
      <c r="A4167" s="27"/>
      <c r="B4167" s="23"/>
      <c r="C4167" s="24"/>
      <c r="D4167" s="23"/>
      <c r="E4167" s="28"/>
      <c r="F4167" s="29"/>
      <c r="G4167" s="30"/>
      <c r="H4167" s="65"/>
      <c r="I4167" s="31"/>
    </row>
    <row r="4168" spans="1:9" x14ac:dyDescent="0.2">
      <c r="A4168" s="27"/>
      <c r="B4168" s="23"/>
      <c r="C4168" s="24"/>
      <c r="D4168" s="23"/>
      <c r="E4168" s="28"/>
      <c r="F4168" s="29"/>
      <c r="G4168" s="30"/>
      <c r="H4168" s="65"/>
      <c r="I4168" s="31"/>
    </row>
    <row r="4169" spans="1:9" x14ac:dyDescent="0.2">
      <c r="A4169" s="27"/>
      <c r="B4169" s="23"/>
      <c r="C4169" s="24"/>
      <c r="D4169" s="23"/>
      <c r="E4169" s="28"/>
      <c r="F4169" s="29"/>
      <c r="G4169" s="30"/>
      <c r="H4169" s="65"/>
      <c r="I4169" s="31"/>
    </row>
    <row r="4170" spans="1:9" x14ac:dyDescent="0.2">
      <c r="A4170" s="27"/>
      <c r="B4170" s="23"/>
      <c r="C4170" s="24"/>
      <c r="D4170" s="23"/>
      <c r="E4170" s="28"/>
      <c r="F4170" s="29"/>
      <c r="G4170" s="30"/>
      <c r="H4170" s="65"/>
      <c r="I4170" s="31"/>
    </row>
    <row r="4171" spans="1:9" x14ac:dyDescent="0.2">
      <c r="A4171" s="27"/>
      <c r="B4171" s="23"/>
      <c r="C4171" s="24"/>
      <c r="D4171" s="23"/>
      <c r="E4171" s="28"/>
      <c r="F4171" s="29"/>
      <c r="G4171" s="30"/>
      <c r="H4171" s="65"/>
      <c r="I4171" s="31"/>
    </row>
    <row r="4172" spans="1:9" x14ac:dyDescent="0.2">
      <c r="A4172" s="27"/>
      <c r="B4172" s="23"/>
      <c r="C4172" s="24"/>
      <c r="D4172" s="23"/>
      <c r="E4172" s="28"/>
      <c r="F4172" s="29"/>
      <c r="G4172" s="30"/>
      <c r="H4172" s="65"/>
      <c r="I4172" s="31"/>
    </row>
    <row r="4173" spans="1:9" x14ac:dyDescent="0.2">
      <c r="A4173" s="27"/>
      <c r="B4173" s="23"/>
      <c r="C4173" s="24"/>
      <c r="D4173" s="23"/>
      <c r="E4173" s="28"/>
      <c r="F4173" s="29"/>
      <c r="G4173" s="30"/>
      <c r="H4173" s="65"/>
      <c r="I4173" s="31"/>
    </row>
    <row r="4174" spans="1:9" x14ac:dyDescent="0.2">
      <c r="A4174" s="27"/>
      <c r="B4174" s="23"/>
      <c r="C4174" s="24"/>
      <c r="D4174" s="23"/>
      <c r="E4174" s="28"/>
      <c r="F4174" s="29"/>
      <c r="G4174" s="30"/>
      <c r="H4174" s="65"/>
      <c r="I4174" s="31"/>
    </row>
    <row r="4175" spans="1:9" x14ac:dyDescent="0.2">
      <c r="A4175" s="27"/>
      <c r="B4175" s="23"/>
      <c r="C4175" s="24"/>
      <c r="D4175" s="23"/>
      <c r="E4175" s="28"/>
      <c r="F4175" s="29"/>
      <c r="G4175" s="30"/>
      <c r="H4175" s="65"/>
      <c r="I4175" s="31"/>
    </row>
    <row r="4176" spans="1:9" x14ac:dyDescent="0.2">
      <c r="A4176" s="27"/>
      <c r="B4176" s="23"/>
      <c r="C4176" s="24"/>
      <c r="D4176" s="23"/>
      <c r="E4176" s="28"/>
      <c r="F4176" s="29"/>
      <c r="G4176" s="30"/>
      <c r="H4176" s="65"/>
      <c r="I4176" s="31"/>
    </row>
    <row r="4177" spans="1:9" x14ac:dyDescent="0.2">
      <c r="A4177" s="27"/>
      <c r="B4177" s="23"/>
      <c r="C4177" s="24"/>
      <c r="D4177" s="23"/>
      <c r="E4177" s="28"/>
      <c r="F4177" s="29"/>
      <c r="G4177" s="30"/>
      <c r="H4177" s="65"/>
      <c r="I4177" s="31"/>
    </row>
    <row r="4178" spans="1:9" x14ac:dyDescent="0.2">
      <c r="A4178" s="27"/>
      <c r="B4178" s="23"/>
      <c r="C4178" s="24"/>
      <c r="D4178" s="23"/>
      <c r="E4178" s="28"/>
      <c r="F4178" s="29"/>
      <c r="G4178" s="30"/>
      <c r="H4178" s="65"/>
      <c r="I4178" s="31"/>
    </row>
    <row r="4179" spans="1:9" x14ac:dyDescent="0.2">
      <c r="A4179" s="27"/>
      <c r="B4179" s="23"/>
      <c r="C4179" s="24"/>
      <c r="D4179" s="23"/>
      <c r="E4179" s="28"/>
      <c r="F4179" s="29"/>
      <c r="G4179" s="30"/>
      <c r="H4179" s="65"/>
      <c r="I4179" s="31"/>
    </row>
    <row r="4180" spans="1:9" x14ac:dyDescent="0.2">
      <c r="A4180" s="27"/>
      <c r="B4180" s="23"/>
      <c r="C4180" s="24"/>
      <c r="D4180" s="23"/>
      <c r="E4180" s="28"/>
      <c r="F4180" s="29"/>
      <c r="G4180" s="30"/>
      <c r="H4180" s="65"/>
      <c r="I4180" s="31"/>
    </row>
    <row r="4181" spans="1:9" x14ac:dyDescent="0.2">
      <c r="A4181" s="27"/>
      <c r="B4181" s="23"/>
      <c r="C4181" s="24"/>
      <c r="D4181" s="23"/>
      <c r="E4181" s="28"/>
      <c r="F4181" s="29"/>
      <c r="G4181" s="30"/>
      <c r="H4181" s="65"/>
      <c r="I4181" s="31"/>
    </row>
    <row r="4182" spans="1:9" x14ac:dyDescent="0.2">
      <c r="A4182" s="27"/>
      <c r="B4182" s="23"/>
      <c r="C4182" s="24"/>
      <c r="D4182" s="23"/>
      <c r="E4182" s="28"/>
      <c r="F4182" s="29"/>
      <c r="G4182" s="30"/>
      <c r="H4182" s="65"/>
      <c r="I4182" s="31"/>
    </row>
    <row r="4183" spans="1:9" x14ac:dyDescent="0.2">
      <c r="A4183" s="27"/>
      <c r="B4183" s="23"/>
      <c r="C4183" s="24"/>
      <c r="D4183" s="23"/>
      <c r="E4183" s="28"/>
      <c r="F4183" s="29"/>
      <c r="G4183" s="30"/>
      <c r="H4183" s="65"/>
      <c r="I4183" s="31"/>
    </row>
    <row r="4184" spans="1:9" x14ac:dyDescent="0.2">
      <c r="A4184" s="27"/>
      <c r="B4184" s="23"/>
      <c r="C4184" s="24"/>
      <c r="D4184" s="23"/>
      <c r="E4184" s="28"/>
      <c r="F4184" s="29"/>
      <c r="G4184" s="30"/>
      <c r="H4184" s="65"/>
      <c r="I4184" s="31"/>
    </row>
    <row r="4185" spans="1:9" x14ac:dyDescent="0.2">
      <c r="A4185" s="27"/>
      <c r="B4185" s="23"/>
      <c r="C4185" s="24"/>
      <c r="D4185" s="23"/>
      <c r="E4185" s="28"/>
      <c r="F4185" s="29"/>
      <c r="G4185" s="30"/>
      <c r="H4185" s="65"/>
      <c r="I4185" s="31"/>
    </row>
    <row r="4186" spans="1:9" x14ac:dyDescent="0.2">
      <c r="A4186" s="27"/>
      <c r="B4186" s="23"/>
      <c r="C4186" s="24"/>
      <c r="D4186" s="23"/>
      <c r="E4186" s="28"/>
      <c r="F4186" s="29"/>
      <c r="G4186" s="30"/>
      <c r="H4186" s="65"/>
      <c r="I4186" s="31"/>
    </row>
    <row r="4187" spans="1:9" x14ac:dyDescent="0.2">
      <c r="A4187" s="27"/>
      <c r="B4187" s="23"/>
      <c r="C4187" s="24"/>
      <c r="D4187" s="23"/>
      <c r="E4187" s="28"/>
      <c r="F4187" s="29"/>
      <c r="G4187" s="30"/>
      <c r="H4187" s="65"/>
      <c r="I4187" s="31"/>
    </row>
    <row r="4188" spans="1:9" x14ac:dyDescent="0.2">
      <c r="A4188" s="27"/>
      <c r="B4188" s="23"/>
      <c r="C4188" s="24"/>
      <c r="D4188" s="23"/>
      <c r="E4188" s="28"/>
      <c r="F4188" s="29"/>
      <c r="G4188" s="30"/>
      <c r="H4188" s="65"/>
      <c r="I4188" s="31"/>
    </row>
    <row r="4189" spans="1:9" x14ac:dyDescent="0.2">
      <c r="A4189" s="27"/>
      <c r="B4189" s="23"/>
      <c r="C4189" s="24"/>
      <c r="D4189" s="23"/>
      <c r="E4189" s="28"/>
      <c r="F4189" s="29"/>
      <c r="G4189" s="30"/>
      <c r="H4189" s="65"/>
      <c r="I4189" s="31"/>
    </row>
    <row r="4190" spans="1:9" x14ac:dyDescent="0.2">
      <c r="A4190" s="27"/>
      <c r="B4190" s="23"/>
      <c r="C4190" s="24"/>
      <c r="D4190" s="23"/>
      <c r="E4190" s="28"/>
      <c r="F4190" s="29"/>
      <c r="G4190" s="30"/>
      <c r="H4190" s="65"/>
      <c r="I4190" s="31"/>
    </row>
    <row r="4191" spans="1:9" x14ac:dyDescent="0.2">
      <c r="A4191" s="27"/>
      <c r="B4191" s="23"/>
      <c r="C4191" s="24"/>
      <c r="D4191" s="23"/>
      <c r="E4191" s="28"/>
      <c r="F4191" s="29"/>
      <c r="G4191" s="30"/>
      <c r="H4191" s="65"/>
      <c r="I4191" s="31"/>
    </row>
    <row r="4192" spans="1:9" x14ac:dyDescent="0.2">
      <c r="A4192" s="27"/>
      <c r="B4192" s="23"/>
      <c r="C4192" s="24"/>
      <c r="D4192" s="23"/>
      <c r="E4192" s="28"/>
      <c r="F4192" s="29"/>
      <c r="G4192" s="30"/>
      <c r="H4192" s="65"/>
      <c r="I4192" s="31"/>
    </row>
    <row r="4193" spans="1:9" x14ac:dyDescent="0.2">
      <c r="A4193" s="27"/>
      <c r="B4193" s="23"/>
      <c r="C4193" s="24"/>
      <c r="D4193" s="23"/>
      <c r="E4193" s="28"/>
      <c r="F4193" s="29"/>
      <c r="G4193" s="30"/>
      <c r="H4193" s="65"/>
      <c r="I4193" s="31"/>
    </row>
    <row r="4194" spans="1:9" x14ac:dyDescent="0.2">
      <c r="A4194" s="27"/>
      <c r="B4194" s="23"/>
      <c r="C4194" s="24"/>
      <c r="D4194" s="23"/>
      <c r="E4194" s="28"/>
      <c r="F4194" s="29"/>
      <c r="G4194" s="30"/>
      <c r="H4194" s="65"/>
      <c r="I4194" s="31"/>
    </row>
    <row r="4195" spans="1:9" x14ac:dyDescent="0.2">
      <c r="A4195" s="27"/>
      <c r="B4195" s="23"/>
      <c r="C4195" s="24"/>
      <c r="D4195" s="23"/>
      <c r="E4195" s="28"/>
      <c r="F4195" s="29"/>
      <c r="G4195" s="30"/>
      <c r="H4195" s="65"/>
      <c r="I4195" s="31"/>
    </row>
    <row r="4196" spans="1:9" x14ac:dyDescent="0.2">
      <c r="A4196" s="27"/>
      <c r="B4196" s="23"/>
      <c r="C4196" s="24"/>
      <c r="D4196" s="23"/>
      <c r="E4196" s="28"/>
      <c r="F4196" s="29"/>
      <c r="G4196" s="30"/>
      <c r="H4196" s="65"/>
      <c r="I4196" s="31"/>
    </row>
    <row r="4197" spans="1:9" x14ac:dyDescent="0.2">
      <c r="A4197" s="27"/>
      <c r="B4197" s="23"/>
      <c r="C4197" s="24"/>
      <c r="D4197" s="23"/>
      <c r="E4197" s="28"/>
      <c r="F4197" s="29"/>
      <c r="G4197" s="30"/>
      <c r="H4197" s="65"/>
      <c r="I4197" s="31"/>
    </row>
    <row r="4198" spans="1:9" x14ac:dyDescent="0.2">
      <c r="A4198" s="27"/>
      <c r="B4198" s="23"/>
      <c r="C4198" s="24"/>
      <c r="D4198" s="23"/>
      <c r="E4198" s="28"/>
      <c r="F4198" s="29"/>
      <c r="G4198" s="30"/>
      <c r="H4198" s="65"/>
      <c r="I4198" s="31"/>
    </row>
    <row r="4199" spans="1:9" x14ac:dyDescent="0.2">
      <c r="A4199" s="27"/>
      <c r="B4199" s="23"/>
      <c r="C4199" s="24"/>
      <c r="D4199" s="23"/>
      <c r="E4199" s="28"/>
      <c r="F4199" s="29"/>
      <c r="G4199" s="30"/>
      <c r="H4199" s="65"/>
      <c r="I4199" s="31"/>
    </row>
    <row r="4200" spans="1:9" x14ac:dyDescent="0.2">
      <c r="A4200" s="27"/>
      <c r="B4200" s="23"/>
      <c r="C4200" s="24"/>
      <c r="D4200" s="23"/>
      <c r="E4200" s="28"/>
      <c r="F4200" s="29"/>
      <c r="G4200" s="30"/>
      <c r="H4200" s="65"/>
      <c r="I4200" s="31"/>
    </row>
    <row r="4201" spans="1:9" x14ac:dyDescent="0.2">
      <c r="A4201" s="27"/>
      <c r="B4201" s="23"/>
      <c r="C4201" s="24"/>
      <c r="D4201" s="23"/>
      <c r="E4201" s="28"/>
      <c r="F4201" s="29"/>
      <c r="G4201" s="30"/>
      <c r="H4201" s="65"/>
      <c r="I4201" s="31"/>
    </row>
    <row r="4202" spans="1:9" x14ac:dyDescent="0.2">
      <c r="A4202" s="27"/>
      <c r="B4202" s="23"/>
      <c r="C4202" s="24"/>
      <c r="D4202" s="23"/>
      <c r="E4202" s="28"/>
      <c r="F4202" s="29"/>
      <c r="G4202" s="30"/>
      <c r="H4202" s="65"/>
      <c r="I4202" s="31"/>
    </row>
    <row r="4203" spans="1:9" x14ac:dyDescent="0.2">
      <c r="A4203" s="27"/>
      <c r="B4203" s="23"/>
      <c r="C4203" s="24"/>
      <c r="D4203" s="23"/>
      <c r="E4203" s="28"/>
      <c r="F4203" s="29"/>
      <c r="G4203" s="30"/>
      <c r="H4203" s="65"/>
      <c r="I4203" s="31"/>
    </row>
    <row r="4204" spans="1:9" x14ac:dyDescent="0.2">
      <c r="A4204" s="27"/>
      <c r="B4204" s="23"/>
      <c r="C4204" s="24"/>
      <c r="D4204" s="23"/>
      <c r="E4204" s="28"/>
      <c r="F4204" s="29"/>
      <c r="G4204" s="30"/>
      <c r="H4204" s="65"/>
      <c r="I4204" s="31"/>
    </row>
    <row r="4205" spans="1:9" x14ac:dyDescent="0.2">
      <c r="A4205" s="27"/>
      <c r="B4205" s="23"/>
      <c r="C4205" s="24"/>
      <c r="D4205" s="23"/>
      <c r="E4205" s="28"/>
      <c r="F4205" s="29"/>
      <c r="G4205" s="30"/>
      <c r="H4205" s="65"/>
      <c r="I4205" s="31"/>
    </row>
    <row r="4206" spans="1:9" x14ac:dyDescent="0.2">
      <c r="A4206" s="27"/>
      <c r="B4206" s="23"/>
      <c r="C4206" s="24"/>
      <c r="D4206" s="23"/>
      <c r="E4206" s="28"/>
      <c r="F4206" s="29"/>
      <c r="G4206" s="30"/>
      <c r="H4206" s="65"/>
      <c r="I4206" s="31"/>
    </row>
    <row r="4207" spans="1:9" x14ac:dyDescent="0.2">
      <c r="A4207" s="27"/>
      <c r="B4207" s="23"/>
      <c r="C4207" s="24"/>
      <c r="D4207" s="23"/>
      <c r="E4207" s="28"/>
      <c r="F4207" s="29"/>
      <c r="G4207" s="30"/>
      <c r="H4207" s="65"/>
      <c r="I4207" s="31"/>
    </row>
    <row r="4208" spans="1:9" x14ac:dyDescent="0.2">
      <c r="A4208" s="27"/>
      <c r="B4208" s="23"/>
      <c r="C4208" s="24"/>
      <c r="D4208" s="23"/>
      <c r="E4208" s="28"/>
      <c r="F4208" s="29"/>
      <c r="G4208" s="30"/>
      <c r="H4208" s="65"/>
      <c r="I4208" s="31"/>
    </row>
    <row r="4209" spans="1:9" x14ac:dyDescent="0.2">
      <c r="A4209" s="27"/>
      <c r="B4209" s="23"/>
      <c r="C4209" s="24"/>
      <c r="D4209" s="23"/>
      <c r="E4209" s="28"/>
      <c r="F4209" s="29"/>
      <c r="G4209" s="30"/>
      <c r="H4209" s="65"/>
      <c r="I4209" s="31"/>
    </row>
    <row r="4210" spans="1:9" x14ac:dyDescent="0.2">
      <c r="A4210" s="27"/>
      <c r="B4210" s="23"/>
      <c r="C4210" s="24"/>
      <c r="D4210" s="23"/>
      <c r="E4210" s="28"/>
      <c r="F4210" s="29"/>
      <c r="G4210" s="30"/>
      <c r="H4210" s="65"/>
      <c r="I4210" s="31"/>
    </row>
    <row r="4211" spans="1:9" x14ac:dyDescent="0.2">
      <c r="A4211" s="27"/>
      <c r="B4211" s="23"/>
      <c r="C4211" s="24"/>
      <c r="D4211" s="23"/>
      <c r="E4211" s="28"/>
      <c r="F4211" s="29"/>
      <c r="G4211" s="30"/>
      <c r="H4211" s="65"/>
      <c r="I4211" s="31"/>
    </row>
    <row r="4212" spans="1:9" x14ac:dyDescent="0.2">
      <c r="A4212" s="27"/>
      <c r="B4212" s="23"/>
      <c r="C4212" s="24"/>
      <c r="D4212" s="23"/>
      <c r="E4212" s="28"/>
      <c r="F4212" s="29"/>
      <c r="G4212" s="30"/>
      <c r="H4212" s="65"/>
      <c r="I4212" s="31"/>
    </row>
    <row r="4213" spans="1:9" x14ac:dyDescent="0.2">
      <c r="A4213" s="27"/>
      <c r="B4213" s="23"/>
      <c r="C4213" s="24"/>
      <c r="D4213" s="23"/>
      <c r="E4213" s="28"/>
      <c r="F4213" s="29"/>
      <c r="G4213" s="30"/>
      <c r="H4213" s="65"/>
      <c r="I4213" s="31"/>
    </row>
    <row r="4214" spans="1:9" x14ac:dyDescent="0.2">
      <c r="A4214" s="27"/>
      <c r="B4214" s="23"/>
      <c r="C4214" s="24"/>
      <c r="D4214" s="23"/>
      <c r="E4214" s="28"/>
      <c r="F4214" s="29"/>
      <c r="G4214" s="30"/>
      <c r="H4214" s="65"/>
      <c r="I4214" s="31"/>
    </row>
    <row r="4215" spans="1:9" x14ac:dyDescent="0.2">
      <c r="A4215" s="27"/>
      <c r="B4215" s="23"/>
      <c r="C4215" s="24"/>
      <c r="D4215" s="23"/>
      <c r="E4215" s="28"/>
      <c r="F4215" s="29"/>
      <c r="G4215" s="30"/>
      <c r="H4215" s="65"/>
      <c r="I4215" s="31"/>
    </row>
    <row r="4216" spans="1:9" x14ac:dyDescent="0.2">
      <c r="A4216" s="27"/>
      <c r="B4216" s="23"/>
      <c r="C4216" s="24"/>
      <c r="D4216" s="23"/>
      <c r="E4216" s="28"/>
      <c r="F4216" s="29"/>
      <c r="G4216" s="30"/>
      <c r="H4216" s="65"/>
      <c r="I4216" s="31"/>
    </row>
    <row r="4217" spans="1:9" x14ac:dyDescent="0.2">
      <c r="A4217" s="27"/>
      <c r="B4217" s="23"/>
      <c r="C4217" s="24"/>
      <c r="D4217" s="23"/>
      <c r="E4217" s="28"/>
      <c r="F4217" s="29"/>
      <c r="G4217" s="30"/>
      <c r="H4217" s="65"/>
      <c r="I4217" s="31"/>
    </row>
    <row r="4218" spans="1:9" x14ac:dyDescent="0.2">
      <c r="A4218" s="27"/>
      <c r="B4218" s="23"/>
      <c r="C4218" s="24"/>
      <c r="D4218" s="23"/>
      <c r="E4218" s="28"/>
      <c r="F4218" s="29"/>
      <c r="G4218" s="30"/>
      <c r="H4218" s="65"/>
      <c r="I4218" s="31"/>
    </row>
    <row r="4219" spans="1:9" x14ac:dyDescent="0.2">
      <c r="A4219" s="27"/>
      <c r="B4219" s="23"/>
      <c r="C4219" s="24"/>
      <c r="D4219" s="23"/>
      <c r="E4219" s="28"/>
      <c r="F4219" s="29"/>
      <c r="G4219" s="30"/>
      <c r="H4219" s="65"/>
      <c r="I4219" s="31"/>
    </row>
    <row r="4220" spans="1:9" x14ac:dyDescent="0.2">
      <c r="A4220" s="27"/>
      <c r="B4220" s="23"/>
      <c r="C4220" s="24"/>
      <c r="D4220" s="23"/>
      <c r="E4220" s="28"/>
      <c r="F4220" s="29"/>
      <c r="G4220" s="30"/>
      <c r="H4220" s="65"/>
      <c r="I4220" s="31"/>
    </row>
    <row r="4221" spans="1:9" x14ac:dyDescent="0.2">
      <c r="A4221" s="27"/>
      <c r="B4221" s="23"/>
      <c r="C4221" s="24"/>
      <c r="D4221" s="23"/>
      <c r="E4221" s="28"/>
      <c r="F4221" s="29"/>
      <c r="G4221" s="30"/>
      <c r="H4221" s="65"/>
      <c r="I4221" s="31"/>
    </row>
    <row r="4222" spans="1:9" x14ac:dyDescent="0.2">
      <c r="A4222" s="27"/>
      <c r="B4222" s="23"/>
      <c r="C4222" s="24"/>
      <c r="D4222" s="23"/>
      <c r="E4222" s="28"/>
      <c r="F4222" s="29"/>
      <c r="G4222" s="30"/>
      <c r="H4222" s="65"/>
      <c r="I4222" s="31"/>
    </row>
    <row r="4223" spans="1:9" x14ac:dyDescent="0.2">
      <c r="A4223" s="27"/>
      <c r="B4223" s="23"/>
      <c r="C4223" s="24"/>
      <c r="D4223" s="23"/>
      <c r="E4223" s="28"/>
      <c r="F4223" s="29"/>
      <c r="G4223" s="30"/>
      <c r="H4223" s="65"/>
      <c r="I4223" s="31"/>
    </row>
    <row r="4224" spans="1:9" x14ac:dyDescent="0.2">
      <c r="A4224" s="27"/>
      <c r="B4224" s="23"/>
      <c r="C4224" s="24"/>
      <c r="D4224" s="23"/>
      <c r="E4224" s="28"/>
      <c r="F4224" s="29"/>
      <c r="G4224" s="30"/>
      <c r="H4224" s="65"/>
      <c r="I4224" s="31"/>
    </row>
    <row r="4225" spans="1:9" x14ac:dyDescent="0.2">
      <c r="A4225" s="27"/>
      <c r="B4225" s="23"/>
      <c r="C4225" s="24"/>
      <c r="D4225" s="23"/>
      <c r="E4225" s="28"/>
      <c r="F4225" s="29"/>
      <c r="G4225" s="30"/>
      <c r="H4225" s="65"/>
      <c r="I4225" s="31"/>
    </row>
    <row r="4226" spans="1:9" x14ac:dyDescent="0.2">
      <c r="A4226" s="27"/>
      <c r="B4226" s="23"/>
      <c r="C4226" s="24"/>
      <c r="D4226" s="23"/>
      <c r="E4226" s="28"/>
      <c r="F4226" s="29"/>
      <c r="G4226" s="30"/>
      <c r="H4226" s="65"/>
      <c r="I4226" s="31"/>
    </row>
    <row r="4227" spans="1:9" x14ac:dyDescent="0.2">
      <c r="A4227" s="27"/>
      <c r="B4227" s="23"/>
      <c r="C4227" s="24"/>
      <c r="D4227" s="23"/>
      <c r="E4227" s="28"/>
      <c r="F4227" s="29"/>
      <c r="G4227" s="30"/>
      <c r="H4227" s="65"/>
      <c r="I4227" s="31"/>
    </row>
    <row r="4228" spans="1:9" x14ac:dyDescent="0.2">
      <c r="A4228" s="27"/>
      <c r="B4228" s="23"/>
      <c r="C4228" s="24"/>
      <c r="D4228" s="23"/>
      <c r="E4228" s="28"/>
      <c r="F4228" s="29"/>
      <c r="G4228" s="30"/>
      <c r="H4228" s="65"/>
      <c r="I4228" s="31"/>
    </row>
    <row r="4229" spans="1:9" x14ac:dyDescent="0.2">
      <c r="A4229" s="27"/>
      <c r="B4229" s="23"/>
      <c r="C4229" s="24"/>
      <c r="D4229" s="23"/>
      <c r="E4229" s="28"/>
      <c r="F4229" s="29"/>
      <c r="G4229" s="30"/>
      <c r="H4229" s="65"/>
      <c r="I4229" s="31"/>
    </row>
    <row r="4230" spans="1:9" x14ac:dyDescent="0.2">
      <c r="A4230" s="27"/>
      <c r="B4230" s="23"/>
      <c r="C4230" s="24"/>
      <c r="D4230" s="23"/>
      <c r="E4230" s="28"/>
      <c r="F4230" s="29"/>
      <c r="G4230" s="30"/>
      <c r="H4230" s="65"/>
      <c r="I4230" s="31"/>
    </row>
    <row r="4231" spans="1:9" x14ac:dyDescent="0.2">
      <c r="A4231" s="27"/>
      <c r="B4231" s="23"/>
      <c r="C4231" s="24"/>
      <c r="D4231" s="23"/>
      <c r="E4231" s="28"/>
      <c r="F4231" s="29"/>
      <c r="G4231" s="30"/>
      <c r="H4231" s="65"/>
      <c r="I4231" s="31"/>
    </row>
    <row r="4232" spans="1:9" x14ac:dyDescent="0.2">
      <c r="A4232" s="27"/>
      <c r="B4232" s="23"/>
      <c r="C4232" s="24"/>
      <c r="D4232" s="23"/>
      <c r="E4232" s="28"/>
      <c r="F4232" s="29"/>
      <c r="G4232" s="30"/>
      <c r="H4232" s="65"/>
      <c r="I4232" s="31"/>
    </row>
    <row r="4233" spans="1:9" x14ac:dyDescent="0.2">
      <c r="A4233" s="27"/>
      <c r="B4233" s="23"/>
      <c r="C4233" s="24"/>
      <c r="D4233" s="23"/>
      <c r="E4233" s="28"/>
      <c r="F4233" s="29"/>
      <c r="G4233" s="30"/>
      <c r="H4233" s="65"/>
      <c r="I4233" s="31"/>
    </row>
    <row r="4234" spans="1:9" x14ac:dyDescent="0.2">
      <c r="A4234" s="27"/>
      <c r="B4234" s="23"/>
      <c r="C4234" s="24"/>
      <c r="D4234" s="23"/>
      <c r="E4234" s="28"/>
      <c r="F4234" s="29"/>
      <c r="G4234" s="30"/>
      <c r="H4234" s="65"/>
      <c r="I4234" s="31"/>
    </row>
    <row r="4235" spans="1:9" x14ac:dyDescent="0.2">
      <c r="A4235" s="27"/>
      <c r="B4235" s="23"/>
      <c r="C4235" s="24"/>
      <c r="D4235" s="23"/>
      <c r="E4235" s="28"/>
      <c r="F4235" s="29"/>
      <c r="G4235" s="30"/>
      <c r="H4235" s="65"/>
      <c r="I4235" s="31"/>
    </row>
    <row r="4236" spans="1:9" x14ac:dyDescent="0.2">
      <c r="A4236" s="27"/>
      <c r="B4236" s="23"/>
      <c r="C4236" s="24"/>
      <c r="D4236" s="23"/>
      <c r="E4236" s="28"/>
      <c r="F4236" s="29"/>
      <c r="G4236" s="30"/>
      <c r="H4236" s="65"/>
      <c r="I4236" s="31"/>
    </row>
    <row r="4237" spans="1:9" x14ac:dyDescent="0.2">
      <c r="A4237" s="27"/>
      <c r="B4237" s="23"/>
      <c r="C4237" s="24"/>
      <c r="D4237" s="23"/>
      <c r="E4237" s="28"/>
      <c r="F4237" s="29"/>
      <c r="G4237" s="30"/>
      <c r="H4237" s="65"/>
      <c r="I4237" s="31"/>
    </row>
    <row r="4238" spans="1:9" x14ac:dyDescent="0.2">
      <c r="A4238" s="27"/>
      <c r="B4238" s="23"/>
      <c r="C4238" s="24"/>
      <c r="D4238" s="23"/>
      <c r="E4238" s="28"/>
      <c r="F4238" s="29"/>
      <c r="G4238" s="30"/>
      <c r="H4238" s="65"/>
      <c r="I4238" s="31"/>
    </row>
    <row r="4239" spans="1:9" x14ac:dyDescent="0.2">
      <c r="A4239" s="27"/>
      <c r="B4239" s="23"/>
      <c r="C4239" s="24"/>
      <c r="D4239" s="23"/>
      <c r="E4239" s="28"/>
      <c r="F4239" s="29"/>
      <c r="G4239" s="30"/>
      <c r="H4239" s="65"/>
      <c r="I4239" s="31"/>
    </row>
    <row r="4240" spans="1:9" x14ac:dyDescent="0.2">
      <c r="A4240" s="27"/>
      <c r="B4240" s="23"/>
      <c r="C4240" s="24"/>
      <c r="D4240" s="23"/>
      <c r="E4240" s="28"/>
      <c r="F4240" s="29"/>
      <c r="G4240" s="30"/>
      <c r="H4240" s="65"/>
      <c r="I4240" s="31"/>
    </row>
    <row r="4241" spans="1:9" x14ac:dyDescent="0.2">
      <c r="A4241" s="27"/>
      <c r="B4241" s="23"/>
      <c r="C4241" s="24"/>
      <c r="D4241" s="23"/>
      <c r="E4241" s="28"/>
      <c r="F4241" s="29"/>
      <c r="G4241" s="30"/>
      <c r="H4241" s="65"/>
      <c r="I4241" s="31"/>
    </row>
    <row r="4242" spans="1:9" x14ac:dyDescent="0.2">
      <c r="A4242" s="27"/>
      <c r="B4242" s="23"/>
      <c r="C4242" s="24"/>
      <c r="D4242" s="23"/>
      <c r="E4242" s="28"/>
      <c r="F4242" s="29"/>
      <c r="G4242" s="30"/>
      <c r="H4242" s="65"/>
      <c r="I4242" s="31"/>
    </row>
    <row r="4243" spans="1:9" x14ac:dyDescent="0.2">
      <c r="A4243" s="27"/>
      <c r="B4243" s="23"/>
      <c r="C4243" s="24"/>
      <c r="D4243" s="23"/>
      <c r="E4243" s="28"/>
      <c r="F4243" s="29"/>
      <c r="G4243" s="30"/>
      <c r="H4243" s="65"/>
      <c r="I4243" s="31"/>
    </row>
    <row r="4244" spans="1:9" x14ac:dyDescent="0.2">
      <c r="A4244" s="27"/>
      <c r="B4244" s="23"/>
      <c r="C4244" s="24"/>
      <c r="D4244" s="23"/>
      <c r="E4244" s="28"/>
      <c r="F4244" s="29"/>
      <c r="G4244" s="30"/>
      <c r="H4244" s="65"/>
      <c r="I4244" s="31"/>
    </row>
    <row r="4245" spans="1:9" x14ac:dyDescent="0.2">
      <c r="A4245" s="27"/>
      <c r="B4245" s="23"/>
      <c r="C4245" s="24"/>
      <c r="D4245" s="23"/>
      <c r="E4245" s="28"/>
      <c r="F4245" s="29"/>
      <c r="G4245" s="30"/>
      <c r="H4245" s="65"/>
      <c r="I4245" s="31"/>
    </row>
    <row r="4246" spans="1:9" x14ac:dyDescent="0.2">
      <c r="A4246" s="27"/>
      <c r="B4246" s="23"/>
      <c r="C4246" s="24"/>
      <c r="D4246" s="23"/>
      <c r="E4246" s="28"/>
      <c r="F4246" s="29"/>
      <c r="G4246" s="30"/>
      <c r="H4246" s="65"/>
      <c r="I4246" s="31"/>
    </row>
    <row r="4247" spans="1:9" x14ac:dyDescent="0.2">
      <c r="A4247" s="27"/>
      <c r="B4247" s="23"/>
      <c r="C4247" s="24"/>
      <c r="D4247" s="23"/>
      <c r="E4247" s="28"/>
      <c r="F4247" s="29"/>
      <c r="G4247" s="30"/>
      <c r="H4247" s="65"/>
      <c r="I4247" s="31"/>
    </row>
    <row r="4248" spans="1:9" x14ac:dyDescent="0.2">
      <c r="A4248" s="27"/>
      <c r="B4248" s="23"/>
      <c r="C4248" s="24"/>
      <c r="D4248" s="23"/>
      <c r="E4248" s="28"/>
      <c r="F4248" s="29"/>
      <c r="G4248" s="30"/>
      <c r="H4248" s="65"/>
      <c r="I4248" s="31"/>
    </row>
    <row r="4249" spans="1:9" x14ac:dyDescent="0.2">
      <c r="A4249" s="27"/>
      <c r="B4249" s="23"/>
      <c r="C4249" s="24"/>
      <c r="D4249" s="23"/>
      <c r="E4249" s="28"/>
      <c r="F4249" s="29"/>
      <c r="G4249" s="30"/>
      <c r="H4249" s="65"/>
      <c r="I4249" s="31"/>
    </row>
    <row r="4250" spans="1:9" x14ac:dyDescent="0.2">
      <c r="A4250" s="27"/>
      <c r="B4250" s="23"/>
      <c r="C4250" s="24"/>
      <c r="D4250" s="23"/>
      <c r="E4250" s="28"/>
      <c r="F4250" s="29"/>
      <c r="G4250" s="30"/>
      <c r="H4250" s="65"/>
      <c r="I4250" s="31"/>
    </row>
    <row r="4251" spans="1:9" x14ac:dyDescent="0.2">
      <c r="A4251" s="27"/>
      <c r="B4251" s="23"/>
      <c r="C4251" s="24"/>
      <c r="D4251" s="23"/>
      <c r="E4251" s="28"/>
      <c r="F4251" s="29"/>
      <c r="G4251" s="30"/>
      <c r="H4251" s="65"/>
      <c r="I4251" s="31"/>
    </row>
    <row r="4252" spans="1:9" x14ac:dyDescent="0.2">
      <c r="A4252" s="27"/>
      <c r="B4252" s="23"/>
      <c r="C4252" s="24"/>
      <c r="D4252" s="23"/>
      <c r="E4252" s="28"/>
      <c r="F4252" s="29"/>
      <c r="G4252" s="30"/>
      <c r="H4252" s="65"/>
      <c r="I4252" s="31"/>
    </row>
    <row r="4253" spans="1:9" x14ac:dyDescent="0.2">
      <c r="A4253" s="27"/>
      <c r="B4253" s="23"/>
      <c r="C4253" s="24"/>
      <c r="D4253" s="23"/>
      <c r="E4253" s="28"/>
      <c r="F4253" s="29"/>
      <c r="G4253" s="30"/>
      <c r="H4253" s="65"/>
      <c r="I4253" s="31"/>
    </row>
    <row r="4254" spans="1:9" x14ac:dyDescent="0.2">
      <c r="A4254" s="27"/>
      <c r="B4254" s="23"/>
      <c r="C4254" s="24"/>
      <c r="D4254" s="23"/>
      <c r="E4254" s="28"/>
      <c r="F4254" s="29"/>
      <c r="G4254" s="30"/>
      <c r="H4254" s="65"/>
      <c r="I4254" s="31"/>
    </row>
    <row r="4255" spans="1:9" x14ac:dyDescent="0.2">
      <c r="A4255" s="27"/>
      <c r="B4255" s="23"/>
      <c r="C4255" s="24"/>
      <c r="D4255" s="23"/>
      <c r="E4255" s="28"/>
      <c r="F4255" s="29"/>
      <c r="G4255" s="30"/>
      <c r="H4255" s="65"/>
      <c r="I4255" s="31"/>
    </row>
    <row r="4256" spans="1:9" x14ac:dyDescent="0.2">
      <c r="A4256" s="27"/>
      <c r="B4256" s="23"/>
      <c r="C4256" s="24"/>
      <c r="D4256" s="23"/>
      <c r="E4256" s="28"/>
      <c r="F4256" s="29"/>
      <c r="G4256" s="30"/>
      <c r="H4256" s="65"/>
      <c r="I4256" s="31"/>
    </row>
    <row r="4257" spans="1:9" x14ac:dyDescent="0.2">
      <c r="A4257" s="27"/>
      <c r="B4257" s="23"/>
      <c r="C4257" s="24"/>
      <c r="D4257" s="23"/>
      <c r="E4257" s="28"/>
      <c r="F4257" s="29"/>
      <c r="G4257" s="30"/>
      <c r="H4257" s="65"/>
      <c r="I4257" s="31"/>
    </row>
    <row r="4258" spans="1:9" x14ac:dyDescent="0.2">
      <c r="A4258" s="27"/>
      <c r="B4258" s="23"/>
      <c r="C4258" s="24"/>
      <c r="D4258" s="23"/>
      <c r="E4258" s="28"/>
      <c r="F4258" s="29"/>
      <c r="G4258" s="30"/>
      <c r="H4258" s="65"/>
      <c r="I4258" s="31"/>
    </row>
    <row r="4259" spans="1:9" x14ac:dyDescent="0.2">
      <c r="A4259" s="27"/>
      <c r="B4259" s="23"/>
      <c r="C4259" s="24"/>
      <c r="D4259" s="23"/>
      <c r="E4259" s="28"/>
      <c r="F4259" s="29"/>
      <c r="G4259" s="30"/>
      <c r="H4259" s="65"/>
      <c r="I4259" s="31"/>
    </row>
    <row r="4260" spans="1:9" x14ac:dyDescent="0.2">
      <c r="A4260" s="27"/>
      <c r="B4260" s="23"/>
      <c r="C4260" s="24"/>
      <c r="D4260" s="23"/>
      <c r="E4260" s="28"/>
      <c r="F4260" s="29"/>
      <c r="G4260" s="30"/>
      <c r="H4260" s="65"/>
      <c r="I4260" s="31"/>
    </row>
    <row r="4261" spans="1:9" x14ac:dyDescent="0.2">
      <c r="A4261" s="27"/>
      <c r="B4261" s="23"/>
      <c r="C4261" s="24"/>
      <c r="D4261" s="23"/>
      <c r="E4261" s="28"/>
      <c r="F4261" s="29"/>
      <c r="G4261" s="30"/>
      <c r="H4261" s="65"/>
      <c r="I4261" s="31"/>
    </row>
    <row r="4262" spans="1:9" x14ac:dyDescent="0.2">
      <c r="A4262" s="27"/>
      <c r="B4262" s="23"/>
      <c r="C4262" s="24"/>
      <c r="D4262" s="23"/>
      <c r="E4262" s="28"/>
      <c r="F4262" s="29"/>
      <c r="G4262" s="30"/>
      <c r="H4262" s="65"/>
      <c r="I4262" s="31"/>
    </row>
    <row r="4263" spans="1:9" x14ac:dyDescent="0.2">
      <c r="A4263" s="27"/>
      <c r="B4263" s="23"/>
      <c r="C4263" s="24"/>
      <c r="D4263" s="23"/>
      <c r="E4263" s="28"/>
      <c r="F4263" s="29"/>
      <c r="G4263" s="30"/>
      <c r="H4263" s="65"/>
      <c r="I4263" s="31"/>
    </row>
    <row r="4264" spans="1:9" x14ac:dyDescent="0.2">
      <c r="A4264" s="27"/>
      <c r="B4264" s="23"/>
      <c r="C4264" s="24"/>
      <c r="D4264" s="23"/>
      <c r="E4264" s="28"/>
      <c r="F4264" s="29"/>
      <c r="G4264" s="30"/>
      <c r="H4264" s="65"/>
      <c r="I4264" s="31"/>
    </row>
    <row r="4265" spans="1:9" x14ac:dyDescent="0.2">
      <c r="A4265" s="27"/>
      <c r="B4265" s="23"/>
      <c r="C4265" s="24"/>
      <c r="D4265" s="23"/>
      <c r="E4265" s="28"/>
      <c r="F4265" s="29"/>
      <c r="G4265" s="30"/>
      <c r="H4265" s="65"/>
      <c r="I4265" s="31"/>
    </row>
    <row r="4266" spans="1:9" x14ac:dyDescent="0.2">
      <c r="A4266" s="27"/>
      <c r="B4266" s="23"/>
      <c r="C4266" s="24"/>
      <c r="D4266" s="23"/>
      <c r="E4266" s="28"/>
      <c r="F4266" s="29"/>
      <c r="G4266" s="30"/>
      <c r="H4266" s="65"/>
      <c r="I4266" s="31"/>
    </row>
    <row r="4267" spans="1:9" x14ac:dyDescent="0.2">
      <c r="A4267" s="27"/>
      <c r="B4267" s="23"/>
      <c r="C4267" s="24"/>
      <c r="D4267" s="23"/>
      <c r="E4267" s="28"/>
      <c r="F4267" s="29"/>
      <c r="G4267" s="30"/>
      <c r="H4267" s="65"/>
      <c r="I4267" s="31"/>
    </row>
    <row r="4268" spans="1:9" x14ac:dyDescent="0.2">
      <c r="A4268" s="27"/>
      <c r="B4268" s="23"/>
      <c r="C4268" s="24"/>
      <c r="D4268" s="23"/>
      <c r="E4268" s="28"/>
      <c r="F4268" s="29"/>
      <c r="G4268" s="30"/>
      <c r="H4268" s="65"/>
      <c r="I4268" s="31"/>
    </row>
    <row r="4269" spans="1:9" x14ac:dyDescent="0.2">
      <c r="A4269" s="27"/>
      <c r="B4269" s="23"/>
      <c r="C4269" s="24"/>
      <c r="D4269" s="23"/>
      <c r="E4269" s="28"/>
      <c r="F4269" s="29"/>
      <c r="G4269" s="30"/>
      <c r="H4269" s="65"/>
      <c r="I4269" s="31"/>
    </row>
    <row r="4270" spans="1:9" x14ac:dyDescent="0.2">
      <c r="A4270" s="27"/>
      <c r="B4270" s="23"/>
      <c r="C4270" s="24"/>
      <c r="D4270" s="23"/>
      <c r="E4270" s="28"/>
      <c r="F4270" s="29"/>
      <c r="G4270" s="30"/>
      <c r="H4270" s="65"/>
      <c r="I4270" s="31"/>
    </row>
    <row r="4271" spans="1:9" x14ac:dyDescent="0.2">
      <c r="A4271" s="27"/>
      <c r="B4271" s="23"/>
      <c r="C4271" s="24"/>
      <c r="D4271" s="23"/>
      <c r="E4271" s="28"/>
      <c r="F4271" s="29"/>
      <c r="G4271" s="30"/>
      <c r="H4271" s="65"/>
      <c r="I4271" s="31"/>
    </row>
    <row r="4272" spans="1:9" x14ac:dyDescent="0.2">
      <c r="A4272" s="27"/>
      <c r="B4272" s="23"/>
      <c r="C4272" s="24"/>
      <c r="D4272" s="23"/>
      <c r="E4272" s="28"/>
      <c r="F4272" s="29"/>
      <c r="G4272" s="30"/>
      <c r="H4272" s="65"/>
      <c r="I4272" s="31"/>
    </row>
    <row r="4273" spans="1:9" x14ac:dyDescent="0.2">
      <c r="A4273" s="27"/>
      <c r="B4273" s="23"/>
      <c r="C4273" s="24"/>
      <c r="D4273" s="23"/>
      <c r="E4273" s="28"/>
      <c r="F4273" s="29"/>
      <c r="G4273" s="30"/>
      <c r="H4273" s="65"/>
      <c r="I4273" s="31"/>
    </row>
    <row r="4274" spans="1:9" x14ac:dyDescent="0.2">
      <c r="A4274" s="27"/>
      <c r="B4274" s="23"/>
      <c r="C4274" s="24"/>
      <c r="D4274" s="23"/>
      <c r="E4274" s="28"/>
      <c r="F4274" s="29"/>
      <c r="G4274" s="30"/>
      <c r="H4274" s="65"/>
      <c r="I4274" s="31"/>
    </row>
    <row r="4275" spans="1:9" x14ac:dyDescent="0.2">
      <c r="A4275" s="27"/>
      <c r="B4275" s="23"/>
      <c r="C4275" s="24"/>
      <c r="D4275" s="23"/>
      <c r="E4275" s="28"/>
      <c r="F4275" s="29"/>
      <c r="G4275" s="30"/>
      <c r="H4275" s="65"/>
      <c r="I4275" s="31"/>
    </row>
    <row r="4276" spans="1:9" x14ac:dyDescent="0.2">
      <c r="A4276" s="27"/>
      <c r="B4276" s="23"/>
      <c r="C4276" s="24"/>
      <c r="D4276" s="23"/>
      <c r="E4276" s="28"/>
      <c r="F4276" s="29"/>
      <c r="G4276" s="30"/>
      <c r="H4276" s="65"/>
      <c r="I4276" s="31"/>
    </row>
    <row r="4277" spans="1:9" x14ac:dyDescent="0.2">
      <c r="A4277" s="27"/>
      <c r="B4277" s="23"/>
      <c r="C4277" s="24"/>
      <c r="D4277" s="23"/>
      <c r="E4277" s="28"/>
      <c r="F4277" s="29"/>
      <c r="G4277" s="30"/>
      <c r="H4277" s="65"/>
      <c r="I4277" s="31"/>
    </row>
    <row r="4278" spans="1:9" x14ac:dyDescent="0.2">
      <c r="A4278" s="27"/>
      <c r="B4278" s="23"/>
      <c r="C4278" s="24"/>
      <c r="D4278" s="23"/>
      <c r="E4278" s="28"/>
      <c r="F4278" s="29"/>
      <c r="G4278" s="30"/>
      <c r="H4278" s="65"/>
      <c r="I4278" s="31"/>
    </row>
    <row r="4279" spans="1:9" x14ac:dyDescent="0.2">
      <c r="A4279" s="27"/>
      <c r="B4279" s="23"/>
      <c r="C4279" s="24"/>
      <c r="D4279" s="23"/>
      <c r="E4279" s="28"/>
      <c r="F4279" s="29"/>
      <c r="G4279" s="30"/>
      <c r="H4279" s="65"/>
      <c r="I4279" s="31"/>
    </row>
    <row r="4280" spans="1:9" x14ac:dyDescent="0.2">
      <c r="A4280" s="27"/>
      <c r="B4280" s="23"/>
      <c r="C4280" s="24"/>
      <c r="D4280" s="23"/>
      <c r="E4280" s="28"/>
      <c r="F4280" s="29"/>
      <c r="G4280" s="30"/>
      <c r="H4280" s="65"/>
      <c r="I4280" s="31"/>
    </row>
    <row r="4281" spans="1:9" x14ac:dyDescent="0.2">
      <c r="A4281" s="27"/>
      <c r="B4281" s="23"/>
      <c r="C4281" s="24"/>
      <c r="D4281" s="23"/>
      <c r="E4281" s="28"/>
      <c r="F4281" s="29"/>
      <c r="G4281" s="30"/>
      <c r="H4281" s="65"/>
      <c r="I4281" s="31"/>
    </row>
    <row r="4282" spans="1:9" x14ac:dyDescent="0.2">
      <c r="A4282" s="27"/>
      <c r="B4282" s="23"/>
      <c r="C4282" s="24"/>
      <c r="D4282" s="23"/>
      <c r="E4282" s="28"/>
      <c r="F4282" s="29"/>
      <c r="G4282" s="30"/>
      <c r="H4282" s="65"/>
      <c r="I4282" s="31"/>
    </row>
    <row r="4283" spans="1:9" x14ac:dyDescent="0.2">
      <c r="A4283" s="27"/>
      <c r="B4283" s="23"/>
      <c r="C4283" s="24"/>
      <c r="D4283" s="23"/>
      <c r="E4283" s="28"/>
      <c r="F4283" s="29"/>
      <c r="G4283" s="30"/>
      <c r="H4283" s="65"/>
      <c r="I4283" s="31"/>
    </row>
    <row r="4284" spans="1:9" x14ac:dyDescent="0.2">
      <c r="A4284" s="27"/>
      <c r="B4284" s="23"/>
      <c r="C4284" s="24"/>
      <c r="D4284" s="23"/>
      <c r="E4284" s="28"/>
      <c r="F4284" s="29"/>
      <c r="G4284" s="30"/>
      <c r="H4284" s="65"/>
      <c r="I4284" s="31"/>
    </row>
    <row r="4285" spans="1:9" x14ac:dyDescent="0.2">
      <c r="A4285" s="27"/>
      <c r="B4285" s="23"/>
      <c r="C4285" s="24"/>
      <c r="D4285" s="23"/>
      <c r="E4285" s="28"/>
      <c r="F4285" s="29"/>
      <c r="G4285" s="30"/>
      <c r="H4285" s="65"/>
      <c r="I4285" s="31"/>
    </row>
    <row r="4286" spans="1:9" x14ac:dyDescent="0.2">
      <c r="A4286" s="27"/>
      <c r="B4286" s="23"/>
      <c r="C4286" s="24"/>
      <c r="D4286" s="23"/>
      <c r="E4286" s="28"/>
      <c r="F4286" s="29"/>
      <c r="G4286" s="30"/>
      <c r="H4286" s="65"/>
      <c r="I4286" s="31"/>
    </row>
    <row r="4287" spans="1:9" x14ac:dyDescent="0.2">
      <c r="A4287" s="27"/>
      <c r="B4287" s="23"/>
      <c r="C4287" s="24"/>
      <c r="D4287" s="23"/>
      <c r="E4287" s="28"/>
      <c r="F4287" s="29"/>
      <c r="G4287" s="30"/>
      <c r="H4287" s="65"/>
      <c r="I4287" s="31"/>
    </row>
    <row r="4288" spans="1:9" x14ac:dyDescent="0.2">
      <c r="A4288" s="27"/>
      <c r="B4288" s="23"/>
      <c r="C4288" s="24"/>
      <c r="D4288" s="23"/>
      <c r="E4288" s="28"/>
      <c r="F4288" s="29"/>
      <c r="G4288" s="30"/>
      <c r="H4288" s="65"/>
      <c r="I4288" s="31"/>
    </row>
    <row r="4289" spans="1:9" x14ac:dyDescent="0.2">
      <c r="A4289" s="27"/>
      <c r="B4289" s="23"/>
      <c r="C4289" s="24"/>
      <c r="D4289" s="23"/>
      <c r="E4289" s="28"/>
      <c r="F4289" s="29"/>
      <c r="G4289" s="30"/>
      <c r="H4289" s="65"/>
      <c r="I4289" s="31"/>
    </row>
    <row r="4290" spans="1:9" x14ac:dyDescent="0.2">
      <c r="A4290" s="27"/>
      <c r="B4290" s="23"/>
      <c r="C4290" s="24"/>
      <c r="D4290" s="23"/>
      <c r="E4290" s="28"/>
      <c r="F4290" s="29"/>
      <c r="G4290" s="30"/>
      <c r="H4290" s="65"/>
      <c r="I4290" s="31"/>
    </row>
    <row r="4291" spans="1:9" x14ac:dyDescent="0.2">
      <c r="A4291" s="27"/>
      <c r="B4291" s="23"/>
      <c r="C4291" s="24"/>
      <c r="D4291" s="23"/>
      <c r="E4291" s="28"/>
      <c r="F4291" s="29"/>
      <c r="G4291" s="30"/>
      <c r="H4291" s="65"/>
      <c r="I4291" s="31"/>
    </row>
    <row r="4292" spans="1:9" x14ac:dyDescent="0.2">
      <c r="A4292" s="27"/>
      <c r="B4292" s="23"/>
      <c r="C4292" s="24"/>
      <c r="D4292" s="23"/>
      <c r="E4292" s="28"/>
      <c r="F4292" s="29"/>
      <c r="G4292" s="30"/>
      <c r="H4292" s="65"/>
      <c r="I4292" s="31"/>
    </row>
    <row r="4293" spans="1:9" x14ac:dyDescent="0.2">
      <c r="A4293" s="27"/>
      <c r="B4293" s="23"/>
      <c r="C4293" s="24"/>
      <c r="D4293" s="23"/>
      <c r="E4293" s="28"/>
      <c r="F4293" s="29"/>
      <c r="G4293" s="30"/>
      <c r="H4293" s="65"/>
      <c r="I4293" s="31"/>
    </row>
    <row r="4294" spans="1:9" x14ac:dyDescent="0.2">
      <c r="A4294" s="27"/>
      <c r="B4294" s="23"/>
      <c r="C4294" s="24"/>
      <c r="D4294" s="23"/>
      <c r="E4294" s="28"/>
      <c r="F4294" s="29"/>
      <c r="G4294" s="30"/>
      <c r="H4294" s="65"/>
      <c r="I4294" s="31"/>
    </row>
    <row r="4295" spans="1:9" x14ac:dyDescent="0.2">
      <c r="A4295" s="27"/>
      <c r="B4295" s="23"/>
      <c r="C4295" s="24"/>
      <c r="D4295" s="23"/>
      <c r="E4295" s="28"/>
      <c r="F4295" s="29"/>
      <c r="G4295" s="30"/>
      <c r="H4295" s="65"/>
      <c r="I4295" s="31"/>
    </row>
    <row r="4296" spans="1:9" x14ac:dyDescent="0.2">
      <c r="A4296" s="27"/>
      <c r="B4296" s="23"/>
      <c r="C4296" s="24"/>
      <c r="D4296" s="23"/>
      <c r="E4296" s="28"/>
      <c r="F4296" s="29"/>
      <c r="G4296" s="30"/>
      <c r="H4296" s="65"/>
      <c r="I4296" s="31"/>
    </row>
    <row r="4297" spans="1:9" x14ac:dyDescent="0.2">
      <c r="A4297" s="27"/>
      <c r="B4297" s="23"/>
      <c r="C4297" s="24"/>
      <c r="D4297" s="23"/>
      <c r="E4297" s="28"/>
      <c r="F4297" s="29"/>
      <c r="G4297" s="30"/>
      <c r="H4297" s="65"/>
      <c r="I4297" s="31"/>
    </row>
    <row r="4298" spans="1:9" x14ac:dyDescent="0.2">
      <c r="A4298" s="27"/>
      <c r="B4298" s="23"/>
      <c r="C4298" s="24"/>
      <c r="D4298" s="23"/>
      <c r="E4298" s="28"/>
      <c r="F4298" s="29"/>
      <c r="G4298" s="30"/>
      <c r="H4298" s="65"/>
      <c r="I4298" s="31"/>
    </row>
    <row r="4299" spans="1:9" x14ac:dyDescent="0.2">
      <c r="A4299" s="27"/>
      <c r="B4299" s="23"/>
      <c r="C4299" s="24"/>
      <c r="D4299" s="23"/>
      <c r="E4299" s="28"/>
      <c r="F4299" s="29"/>
      <c r="G4299" s="30"/>
      <c r="H4299" s="65"/>
      <c r="I4299" s="31"/>
    </row>
    <row r="4300" spans="1:9" x14ac:dyDescent="0.2">
      <c r="A4300" s="27"/>
      <c r="B4300" s="23"/>
      <c r="C4300" s="24"/>
      <c r="D4300" s="23"/>
      <c r="E4300" s="28"/>
      <c r="F4300" s="29"/>
      <c r="G4300" s="30"/>
      <c r="H4300" s="65"/>
      <c r="I4300" s="31"/>
    </row>
    <row r="4301" spans="1:9" x14ac:dyDescent="0.2">
      <c r="A4301" s="27"/>
      <c r="B4301" s="23"/>
      <c r="C4301" s="24"/>
      <c r="D4301" s="23"/>
      <c r="E4301" s="28"/>
      <c r="F4301" s="29"/>
      <c r="G4301" s="30"/>
      <c r="H4301" s="65"/>
      <c r="I4301" s="31"/>
    </row>
    <row r="4302" spans="1:9" x14ac:dyDescent="0.2">
      <c r="A4302" s="27"/>
      <c r="B4302" s="23"/>
      <c r="C4302" s="24"/>
      <c r="D4302" s="23"/>
      <c r="E4302" s="28"/>
      <c r="F4302" s="29"/>
      <c r="G4302" s="30"/>
      <c r="H4302" s="65"/>
      <c r="I4302" s="31"/>
    </row>
    <row r="4303" spans="1:9" x14ac:dyDescent="0.2">
      <c r="A4303" s="27"/>
      <c r="B4303" s="23"/>
      <c r="C4303" s="24"/>
      <c r="D4303" s="23"/>
      <c r="E4303" s="28"/>
      <c r="F4303" s="29"/>
      <c r="G4303" s="30"/>
      <c r="H4303" s="65"/>
      <c r="I4303" s="31"/>
    </row>
    <row r="4304" spans="1:9" x14ac:dyDescent="0.2">
      <c r="A4304" s="27"/>
      <c r="B4304" s="23"/>
      <c r="C4304" s="24"/>
      <c r="D4304" s="23"/>
      <c r="E4304" s="28"/>
      <c r="F4304" s="29"/>
      <c r="G4304" s="30"/>
      <c r="H4304" s="65"/>
      <c r="I4304" s="31"/>
    </row>
    <row r="4305" spans="1:9" x14ac:dyDescent="0.2">
      <c r="A4305" s="27"/>
      <c r="B4305" s="23"/>
      <c r="C4305" s="24"/>
      <c r="D4305" s="23"/>
      <c r="E4305" s="28"/>
      <c r="F4305" s="29"/>
      <c r="G4305" s="30"/>
      <c r="H4305" s="65"/>
      <c r="I4305" s="31"/>
    </row>
    <row r="4306" spans="1:9" x14ac:dyDescent="0.2">
      <c r="A4306" s="27"/>
      <c r="B4306" s="23"/>
      <c r="C4306" s="24"/>
      <c r="D4306" s="23"/>
      <c r="E4306" s="28"/>
      <c r="F4306" s="29"/>
      <c r="G4306" s="30"/>
      <c r="H4306" s="65"/>
      <c r="I4306" s="31"/>
    </row>
    <row r="4307" spans="1:9" x14ac:dyDescent="0.2">
      <c r="A4307" s="27"/>
      <c r="B4307" s="23"/>
      <c r="C4307" s="24"/>
      <c r="D4307" s="23"/>
      <c r="E4307" s="28"/>
      <c r="F4307" s="29"/>
      <c r="G4307" s="30"/>
      <c r="H4307" s="65"/>
      <c r="I4307" s="31"/>
    </row>
    <row r="4308" spans="1:9" x14ac:dyDescent="0.2">
      <c r="A4308" s="27"/>
      <c r="B4308" s="23"/>
      <c r="C4308" s="24"/>
      <c r="D4308" s="23"/>
      <c r="E4308" s="28"/>
      <c r="F4308" s="29"/>
      <c r="G4308" s="30"/>
      <c r="H4308" s="65"/>
      <c r="I4308" s="31"/>
    </row>
    <row r="4309" spans="1:9" x14ac:dyDescent="0.2">
      <c r="A4309" s="27"/>
      <c r="B4309" s="23"/>
      <c r="C4309" s="24"/>
      <c r="D4309" s="23"/>
      <c r="E4309" s="28"/>
      <c r="F4309" s="29"/>
      <c r="G4309" s="30"/>
      <c r="H4309" s="65"/>
      <c r="I4309" s="31"/>
    </row>
    <row r="4310" spans="1:9" x14ac:dyDescent="0.2">
      <c r="A4310" s="27"/>
      <c r="B4310" s="23"/>
      <c r="C4310" s="24"/>
      <c r="D4310" s="23"/>
      <c r="E4310" s="28"/>
      <c r="F4310" s="29"/>
      <c r="G4310" s="30"/>
      <c r="H4310" s="65"/>
      <c r="I4310" s="31"/>
    </row>
    <row r="4311" spans="1:9" x14ac:dyDescent="0.2">
      <c r="A4311" s="27"/>
      <c r="B4311" s="23"/>
      <c r="C4311" s="24"/>
      <c r="D4311" s="23"/>
      <c r="E4311" s="28"/>
      <c r="F4311" s="29"/>
      <c r="G4311" s="30"/>
      <c r="H4311" s="65"/>
      <c r="I4311" s="31"/>
    </row>
    <row r="4312" spans="1:9" x14ac:dyDescent="0.2">
      <c r="A4312" s="27"/>
      <c r="B4312" s="23"/>
      <c r="C4312" s="24"/>
      <c r="D4312" s="23"/>
      <c r="E4312" s="28"/>
      <c r="F4312" s="29"/>
      <c r="G4312" s="30"/>
      <c r="H4312" s="65"/>
      <c r="I4312" s="31"/>
    </row>
    <row r="4313" spans="1:9" x14ac:dyDescent="0.2">
      <c r="A4313" s="27"/>
      <c r="B4313" s="23"/>
      <c r="C4313" s="24"/>
      <c r="D4313" s="23"/>
      <c r="E4313" s="28"/>
      <c r="F4313" s="29"/>
      <c r="G4313" s="30"/>
      <c r="H4313" s="65"/>
      <c r="I4313" s="31"/>
    </row>
    <row r="4314" spans="1:9" x14ac:dyDescent="0.2">
      <c r="A4314" s="27"/>
      <c r="B4314" s="23"/>
      <c r="C4314" s="24"/>
      <c r="D4314" s="23"/>
      <c r="E4314" s="28"/>
      <c r="F4314" s="29"/>
      <c r="G4314" s="30"/>
      <c r="H4314" s="65"/>
      <c r="I4314" s="31"/>
    </row>
    <row r="4315" spans="1:9" x14ac:dyDescent="0.2">
      <c r="A4315" s="27"/>
      <c r="B4315" s="23"/>
      <c r="C4315" s="24"/>
      <c r="D4315" s="23"/>
      <c r="E4315" s="28"/>
      <c r="F4315" s="29"/>
      <c r="G4315" s="30"/>
      <c r="H4315" s="65"/>
      <c r="I4315" s="31"/>
    </row>
    <row r="4316" spans="1:9" x14ac:dyDescent="0.2">
      <c r="A4316" s="27"/>
      <c r="B4316" s="23"/>
      <c r="C4316" s="24"/>
      <c r="D4316" s="23"/>
      <c r="E4316" s="28"/>
      <c r="F4316" s="29"/>
      <c r="G4316" s="30"/>
      <c r="H4316" s="65"/>
      <c r="I4316" s="31"/>
    </row>
    <row r="4317" spans="1:9" x14ac:dyDescent="0.2">
      <c r="A4317" s="27"/>
      <c r="B4317" s="23"/>
      <c r="C4317" s="24"/>
      <c r="D4317" s="23"/>
      <c r="E4317" s="28"/>
      <c r="F4317" s="29"/>
      <c r="G4317" s="30"/>
      <c r="H4317" s="65"/>
      <c r="I4317" s="31"/>
    </row>
    <row r="4318" spans="1:9" x14ac:dyDescent="0.2">
      <c r="A4318" s="27"/>
      <c r="B4318" s="23"/>
      <c r="C4318" s="24"/>
      <c r="D4318" s="23"/>
      <c r="E4318" s="28"/>
      <c r="F4318" s="29"/>
      <c r="G4318" s="30"/>
      <c r="H4318" s="65"/>
      <c r="I4318" s="31"/>
    </row>
    <row r="4319" spans="1:9" x14ac:dyDescent="0.2">
      <c r="A4319" s="27"/>
      <c r="B4319" s="23"/>
      <c r="C4319" s="24"/>
      <c r="D4319" s="23"/>
      <c r="E4319" s="28"/>
      <c r="F4319" s="29"/>
      <c r="G4319" s="30"/>
      <c r="H4319" s="65"/>
      <c r="I4319" s="31"/>
    </row>
    <row r="4320" spans="1:9" x14ac:dyDescent="0.2">
      <c r="A4320" s="27"/>
      <c r="B4320" s="23"/>
      <c r="C4320" s="24"/>
      <c r="D4320" s="23"/>
      <c r="E4320" s="28"/>
      <c r="F4320" s="29"/>
      <c r="G4320" s="30"/>
      <c r="H4320" s="65"/>
      <c r="I4320" s="31"/>
    </row>
    <row r="4321" spans="1:9" x14ac:dyDescent="0.2">
      <c r="A4321" s="27"/>
      <c r="B4321" s="23"/>
      <c r="C4321" s="24"/>
      <c r="D4321" s="23"/>
      <c r="E4321" s="28"/>
      <c r="F4321" s="29"/>
      <c r="G4321" s="30"/>
      <c r="H4321" s="65"/>
      <c r="I4321" s="31"/>
    </row>
    <row r="4322" spans="1:9" x14ac:dyDescent="0.2">
      <c r="A4322" s="27"/>
      <c r="B4322" s="23"/>
      <c r="C4322" s="24"/>
      <c r="D4322" s="23"/>
      <c r="E4322" s="28"/>
      <c r="F4322" s="29"/>
      <c r="G4322" s="30"/>
      <c r="H4322" s="65"/>
      <c r="I4322" s="31"/>
    </row>
    <row r="4323" spans="1:9" x14ac:dyDescent="0.2">
      <c r="A4323" s="27"/>
      <c r="B4323" s="23"/>
      <c r="C4323" s="24"/>
      <c r="D4323" s="23"/>
      <c r="E4323" s="28"/>
      <c r="F4323" s="29"/>
      <c r="G4323" s="30"/>
      <c r="H4323" s="65"/>
      <c r="I4323" s="31"/>
    </row>
    <row r="4324" spans="1:9" x14ac:dyDescent="0.2">
      <c r="A4324" s="27"/>
      <c r="B4324" s="23"/>
      <c r="C4324" s="24"/>
      <c r="D4324" s="23"/>
      <c r="E4324" s="28"/>
      <c r="F4324" s="29"/>
      <c r="G4324" s="30"/>
      <c r="H4324" s="65"/>
      <c r="I4324" s="31"/>
    </row>
    <row r="4325" spans="1:9" x14ac:dyDescent="0.2">
      <c r="A4325" s="27"/>
      <c r="B4325" s="23"/>
      <c r="C4325" s="24"/>
      <c r="D4325" s="23"/>
      <c r="E4325" s="28"/>
      <c r="F4325" s="29"/>
      <c r="G4325" s="30"/>
      <c r="H4325" s="65"/>
      <c r="I4325" s="31"/>
    </row>
    <row r="4326" spans="1:9" x14ac:dyDescent="0.2">
      <c r="A4326" s="27"/>
      <c r="B4326" s="23"/>
      <c r="C4326" s="24"/>
      <c r="D4326" s="23"/>
      <c r="E4326" s="28"/>
      <c r="F4326" s="29"/>
      <c r="G4326" s="30"/>
      <c r="H4326" s="65"/>
      <c r="I4326" s="31"/>
    </row>
    <row r="4327" spans="1:9" x14ac:dyDescent="0.2">
      <c r="A4327" s="27"/>
      <c r="B4327" s="23"/>
      <c r="C4327" s="24"/>
      <c r="D4327" s="23"/>
      <c r="E4327" s="28"/>
      <c r="F4327" s="29"/>
      <c r="G4327" s="30"/>
      <c r="H4327" s="65"/>
      <c r="I4327" s="31"/>
    </row>
    <row r="4328" spans="1:9" x14ac:dyDescent="0.2">
      <c r="A4328" s="27"/>
      <c r="B4328" s="23"/>
      <c r="C4328" s="24"/>
      <c r="D4328" s="23"/>
      <c r="E4328" s="28"/>
      <c r="F4328" s="29"/>
      <c r="G4328" s="30"/>
      <c r="H4328" s="65"/>
      <c r="I4328" s="31"/>
    </row>
    <row r="4329" spans="1:9" x14ac:dyDescent="0.2">
      <c r="A4329" s="27"/>
      <c r="B4329" s="23"/>
      <c r="C4329" s="24"/>
      <c r="D4329" s="23"/>
      <c r="E4329" s="28"/>
      <c r="F4329" s="29"/>
      <c r="G4329" s="30"/>
      <c r="H4329" s="65"/>
      <c r="I4329" s="31"/>
    </row>
    <row r="4330" spans="1:9" x14ac:dyDescent="0.2">
      <c r="A4330" s="27"/>
      <c r="B4330" s="23"/>
      <c r="C4330" s="24"/>
      <c r="D4330" s="23"/>
      <c r="E4330" s="28"/>
      <c r="F4330" s="29"/>
      <c r="G4330" s="30"/>
      <c r="H4330" s="65"/>
      <c r="I4330" s="31"/>
    </row>
    <row r="4331" spans="1:9" x14ac:dyDescent="0.2">
      <c r="A4331" s="27"/>
      <c r="B4331" s="23"/>
      <c r="C4331" s="24"/>
      <c r="D4331" s="23"/>
      <c r="E4331" s="28"/>
      <c r="F4331" s="29"/>
      <c r="G4331" s="30"/>
      <c r="H4331" s="65"/>
      <c r="I4331" s="31"/>
    </row>
    <row r="4332" spans="1:9" x14ac:dyDescent="0.2">
      <c r="A4332" s="27"/>
      <c r="B4332" s="23"/>
      <c r="C4332" s="24"/>
      <c r="D4332" s="23"/>
      <c r="E4332" s="28"/>
      <c r="F4332" s="29"/>
      <c r="G4332" s="30"/>
      <c r="H4332" s="65"/>
      <c r="I4332" s="31"/>
    </row>
    <row r="4333" spans="1:9" x14ac:dyDescent="0.2">
      <c r="A4333" s="27"/>
      <c r="B4333" s="23"/>
      <c r="C4333" s="24"/>
      <c r="D4333" s="23"/>
      <c r="E4333" s="28"/>
      <c r="F4333" s="29"/>
      <c r="G4333" s="30"/>
      <c r="H4333" s="65"/>
      <c r="I4333" s="31"/>
    </row>
    <row r="4334" spans="1:9" x14ac:dyDescent="0.2">
      <c r="A4334" s="27"/>
      <c r="B4334" s="23"/>
      <c r="C4334" s="24"/>
      <c r="D4334" s="23"/>
      <c r="E4334" s="28"/>
      <c r="F4334" s="29"/>
      <c r="G4334" s="30"/>
      <c r="H4334" s="65"/>
      <c r="I4334" s="31"/>
    </row>
    <row r="4335" spans="1:9" x14ac:dyDescent="0.2">
      <c r="A4335" s="27"/>
      <c r="B4335" s="23"/>
      <c r="C4335" s="24"/>
      <c r="D4335" s="23"/>
      <c r="E4335" s="28"/>
      <c r="F4335" s="29"/>
      <c r="G4335" s="30"/>
      <c r="H4335" s="65"/>
      <c r="I4335" s="31"/>
    </row>
    <row r="4336" spans="1:9" x14ac:dyDescent="0.2">
      <c r="A4336" s="27"/>
      <c r="B4336" s="23"/>
      <c r="C4336" s="24"/>
      <c r="D4336" s="23"/>
      <c r="E4336" s="28"/>
      <c r="F4336" s="29"/>
      <c r="G4336" s="30"/>
      <c r="H4336" s="65"/>
      <c r="I4336" s="31"/>
    </row>
    <row r="4337" spans="1:9" x14ac:dyDescent="0.2">
      <c r="A4337" s="27"/>
      <c r="B4337" s="23"/>
      <c r="C4337" s="24"/>
      <c r="D4337" s="23"/>
      <c r="E4337" s="28"/>
      <c r="F4337" s="29"/>
      <c r="G4337" s="30"/>
      <c r="H4337" s="65"/>
      <c r="I4337" s="31"/>
    </row>
    <row r="4338" spans="1:9" x14ac:dyDescent="0.2">
      <c r="A4338" s="27"/>
      <c r="B4338" s="23"/>
      <c r="C4338" s="24"/>
      <c r="D4338" s="23"/>
      <c r="E4338" s="28"/>
      <c r="F4338" s="29"/>
      <c r="G4338" s="30"/>
      <c r="H4338" s="65"/>
      <c r="I4338" s="31"/>
    </row>
    <row r="4339" spans="1:9" x14ac:dyDescent="0.2">
      <c r="A4339" s="27"/>
      <c r="B4339" s="23"/>
      <c r="C4339" s="24"/>
      <c r="D4339" s="23"/>
      <c r="E4339" s="28"/>
      <c r="F4339" s="29"/>
      <c r="G4339" s="30"/>
      <c r="H4339" s="65"/>
      <c r="I4339" s="31"/>
    </row>
    <row r="4340" spans="1:9" x14ac:dyDescent="0.2">
      <c r="A4340" s="27"/>
      <c r="B4340" s="23"/>
      <c r="C4340" s="24"/>
      <c r="D4340" s="23"/>
      <c r="E4340" s="28"/>
      <c r="F4340" s="29"/>
      <c r="G4340" s="30"/>
      <c r="H4340" s="65"/>
      <c r="I4340" s="31"/>
    </row>
    <row r="4341" spans="1:9" x14ac:dyDescent="0.2">
      <c r="A4341" s="27"/>
      <c r="B4341" s="23"/>
      <c r="C4341" s="24"/>
      <c r="D4341" s="23"/>
      <c r="E4341" s="28"/>
      <c r="F4341" s="29"/>
      <c r="G4341" s="30"/>
      <c r="H4341" s="65"/>
      <c r="I4341" s="31"/>
    </row>
    <row r="4342" spans="1:9" x14ac:dyDescent="0.2">
      <c r="A4342" s="27"/>
      <c r="B4342" s="23"/>
      <c r="C4342" s="24"/>
      <c r="D4342" s="23"/>
      <c r="E4342" s="28"/>
      <c r="F4342" s="29"/>
      <c r="G4342" s="30"/>
      <c r="H4342" s="65"/>
      <c r="I4342" s="31"/>
    </row>
    <row r="4343" spans="1:9" x14ac:dyDescent="0.2">
      <c r="A4343" s="27"/>
      <c r="B4343" s="23"/>
      <c r="C4343" s="24"/>
      <c r="D4343" s="23"/>
      <c r="E4343" s="28"/>
      <c r="F4343" s="29"/>
      <c r="G4343" s="30"/>
      <c r="H4343" s="65"/>
      <c r="I4343" s="31"/>
    </row>
    <row r="4344" spans="1:9" x14ac:dyDescent="0.2">
      <c r="A4344" s="27"/>
      <c r="B4344" s="23"/>
      <c r="C4344" s="24"/>
      <c r="D4344" s="23"/>
      <c r="E4344" s="28"/>
      <c r="F4344" s="29"/>
      <c r="G4344" s="30"/>
      <c r="H4344" s="65"/>
      <c r="I4344" s="31"/>
    </row>
    <row r="4345" spans="1:9" x14ac:dyDescent="0.2">
      <c r="A4345" s="27"/>
      <c r="B4345" s="23"/>
      <c r="C4345" s="24"/>
      <c r="D4345" s="23"/>
      <c r="E4345" s="28"/>
      <c r="F4345" s="29"/>
      <c r="G4345" s="30"/>
      <c r="H4345" s="65"/>
      <c r="I4345" s="31"/>
    </row>
    <row r="4346" spans="1:9" x14ac:dyDescent="0.2">
      <c r="A4346" s="27"/>
      <c r="B4346" s="23"/>
      <c r="C4346" s="24"/>
      <c r="D4346" s="23"/>
      <c r="E4346" s="28"/>
      <c r="F4346" s="29"/>
      <c r="G4346" s="30"/>
      <c r="H4346" s="65"/>
      <c r="I4346" s="31"/>
    </row>
    <row r="4347" spans="1:9" x14ac:dyDescent="0.2">
      <c r="A4347" s="27"/>
      <c r="B4347" s="23"/>
      <c r="C4347" s="24"/>
      <c r="D4347" s="23"/>
      <c r="E4347" s="28"/>
      <c r="F4347" s="29"/>
      <c r="G4347" s="30"/>
      <c r="H4347" s="65"/>
      <c r="I4347" s="31"/>
    </row>
    <row r="4348" spans="1:9" x14ac:dyDescent="0.2">
      <c r="A4348" s="27"/>
      <c r="B4348" s="23"/>
      <c r="C4348" s="24"/>
      <c r="D4348" s="23"/>
      <c r="E4348" s="28"/>
      <c r="F4348" s="29"/>
      <c r="G4348" s="30"/>
      <c r="H4348" s="65"/>
      <c r="I4348" s="31"/>
    </row>
    <row r="4349" spans="1:9" x14ac:dyDescent="0.2">
      <c r="A4349" s="27"/>
      <c r="B4349" s="23"/>
      <c r="C4349" s="24"/>
      <c r="D4349" s="23"/>
      <c r="E4349" s="28"/>
      <c r="F4349" s="29"/>
      <c r="G4349" s="30"/>
      <c r="H4349" s="65"/>
      <c r="I4349" s="31"/>
    </row>
    <row r="4350" spans="1:9" x14ac:dyDescent="0.2">
      <c r="A4350" s="27"/>
      <c r="B4350" s="23"/>
      <c r="C4350" s="24"/>
      <c r="D4350" s="23"/>
      <c r="E4350" s="28"/>
      <c r="F4350" s="29"/>
      <c r="G4350" s="30"/>
      <c r="H4350" s="65"/>
      <c r="I4350" s="31"/>
    </row>
    <row r="4351" spans="1:9" x14ac:dyDescent="0.2">
      <c r="A4351" s="27"/>
      <c r="B4351" s="23"/>
      <c r="C4351" s="24"/>
      <c r="D4351" s="23"/>
      <c r="E4351" s="28"/>
      <c r="F4351" s="29"/>
      <c r="G4351" s="30"/>
      <c r="H4351" s="65"/>
      <c r="I4351" s="31"/>
    </row>
    <row r="4352" spans="1:9" x14ac:dyDescent="0.2">
      <c r="A4352" s="27"/>
      <c r="B4352" s="23"/>
      <c r="C4352" s="24"/>
      <c r="D4352" s="23"/>
      <c r="E4352" s="28"/>
      <c r="F4352" s="29"/>
      <c r="G4352" s="30"/>
      <c r="H4352" s="65"/>
      <c r="I4352" s="31"/>
    </row>
    <row r="4353" spans="1:9" x14ac:dyDescent="0.2">
      <c r="A4353" s="27"/>
      <c r="B4353" s="23"/>
      <c r="C4353" s="24"/>
      <c r="D4353" s="23"/>
      <c r="E4353" s="28"/>
      <c r="F4353" s="29"/>
      <c r="G4353" s="30"/>
      <c r="H4353" s="65"/>
      <c r="I4353" s="31"/>
    </row>
    <row r="4354" spans="1:9" x14ac:dyDescent="0.2">
      <c r="A4354" s="27"/>
      <c r="B4354" s="23"/>
      <c r="C4354" s="24"/>
      <c r="D4354" s="23"/>
      <c r="E4354" s="28"/>
      <c r="F4354" s="29"/>
      <c r="G4354" s="30"/>
      <c r="H4354" s="65"/>
      <c r="I4354" s="31"/>
    </row>
    <row r="4355" spans="1:9" x14ac:dyDescent="0.2">
      <c r="A4355" s="27"/>
      <c r="B4355" s="23"/>
      <c r="C4355" s="24"/>
      <c r="D4355" s="23"/>
      <c r="E4355" s="28"/>
      <c r="F4355" s="29"/>
      <c r="G4355" s="30"/>
      <c r="H4355" s="65"/>
      <c r="I4355" s="31"/>
    </row>
    <row r="4356" spans="1:9" x14ac:dyDescent="0.2">
      <c r="A4356" s="27"/>
      <c r="B4356" s="23"/>
      <c r="C4356" s="24"/>
      <c r="D4356" s="23"/>
      <c r="E4356" s="28"/>
      <c r="F4356" s="29"/>
      <c r="G4356" s="30"/>
      <c r="H4356" s="65"/>
      <c r="I4356" s="31"/>
    </row>
    <row r="4357" spans="1:9" x14ac:dyDescent="0.2">
      <c r="A4357" s="27"/>
      <c r="B4357" s="23"/>
      <c r="C4357" s="24"/>
      <c r="D4357" s="23"/>
      <c r="E4357" s="28"/>
      <c r="F4357" s="29"/>
      <c r="G4357" s="30"/>
      <c r="H4357" s="65"/>
      <c r="I4357" s="31"/>
    </row>
    <row r="4358" spans="1:9" x14ac:dyDescent="0.2">
      <c r="A4358" s="27"/>
      <c r="B4358" s="23"/>
      <c r="C4358" s="24"/>
      <c r="D4358" s="23"/>
      <c r="E4358" s="28"/>
      <c r="F4358" s="29"/>
      <c r="G4358" s="30"/>
      <c r="H4358" s="65"/>
      <c r="I4358" s="31"/>
    </row>
    <row r="4359" spans="1:9" x14ac:dyDescent="0.2">
      <c r="A4359" s="27"/>
      <c r="B4359" s="23"/>
      <c r="C4359" s="24"/>
      <c r="D4359" s="23"/>
      <c r="E4359" s="28"/>
      <c r="F4359" s="29"/>
      <c r="G4359" s="30"/>
      <c r="H4359" s="65"/>
      <c r="I4359" s="31"/>
    </row>
    <row r="4360" spans="1:9" x14ac:dyDescent="0.2">
      <c r="A4360" s="27"/>
      <c r="B4360" s="23"/>
      <c r="C4360" s="24"/>
      <c r="D4360" s="23"/>
      <c r="E4360" s="28"/>
      <c r="F4360" s="29"/>
      <c r="G4360" s="30"/>
      <c r="H4360" s="65"/>
      <c r="I4360" s="31"/>
    </row>
    <row r="4361" spans="1:9" x14ac:dyDescent="0.2">
      <c r="A4361" s="27"/>
      <c r="B4361" s="23"/>
      <c r="C4361" s="24"/>
      <c r="D4361" s="23"/>
      <c r="E4361" s="28"/>
      <c r="F4361" s="29"/>
      <c r="G4361" s="30"/>
      <c r="H4361" s="65"/>
      <c r="I4361" s="31"/>
    </row>
    <row r="4362" spans="1:9" x14ac:dyDescent="0.2">
      <c r="A4362" s="27"/>
      <c r="B4362" s="23"/>
      <c r="C4362" s="24"/>
      <c r="D4362" s="23"/>
      <c r="E4362" s="28"/>
      <c r="F4362" s="29"/>
      <c r="G4362" s="30"/>
      <c r="H4362" s="65"/>
      <c r="I4362" s="31"/>
    </row>
    <row r="4363" spans="1:9" x14ac:dyDescent="0.2">
      <c r="A4363" s="27"/>
      <c r="B4363" s="23"/>
      <c r="C4363" s="24"/>
      <c r="D4363" s="23"/>
      <c r="E4363" s="28"/>
      <c r="F4363" s="29"/>
      <c r="G4363" s="30"/>
      <c r="H4363" s="65"/>
      <c r="I4363" s="31"/>
    </row>
    <row r="4364" spans="1:9" x14ac:dyDescent="0.2">
      <c r="A4364" s="27"/>
      <c r="B4364" s="23"/>
      <c r="C4364" s="24"/>
      <c r="D4364" s="23"/>
      <c r="E4364" s="28"/>
      <c r="F4364" s="29"/>
      <c r="G4364" s="30"/>
      <c r="H4364" s="65"/>
      <c r="I4364" s="31"/>
    </row>
    <row r="4365" spans="1:9" x14ac:dyDescent="0.2">
      <c r="A4365" s="27"/>
      <c r="B4365" s="23"/>
      <c r="C4365" s="24"/>
      <c r="D4365" s="23"/>
      <c r="E4365" s="28"/>
      <c r="F4365" s="29"/>
      <c r="G4365" s="30"/>
      <c r="H4365" s="65"/>
      <c r="I4365" s="31"/>
    </row>
    <row r="4366" spans="1:9" x14ac:dyDescent="0.2">
      <c r="A4366" s="27"/>
      <c r="B4366" s="23"/>
      <c r="C4366" s="24"/>
      <c r="D4366" s="23"/>
      <c r="E4366" s="28"/>
      <c r="F4366" s="29"/>
      <c r="G4366" s="30"/>
      <c r="H4366" s="65"/>
      <c r="I4366" s="31"/>
    </row>
    <row r="4367" spans="1:9" x14ac:dyDescent="0.2">
      <c r="A4367" s="27"/>
      <c r="B4367" s="23"/>
      <c r="C4367" s="24"/>
      <c r="D4367" s="23"/>
      <c r="E4367" s="28"/>
      <c r="F4367" s="29"/>
      <c r="G4367" s="30"/>
      <c r="H4367" s="65"/>
      <c r="I4367" s="31"/>
    </row>
    <row r="4368" spans="1:9" x14ac:dyDescent="0.2">
      <c r="A4368" s="27"/>
      <c r="B4368" s="23"/>
      <c r="C4368" s="24"/>
      <c r="D4368" s="23"/>
      <c r="E4368" s="28"/>
      <c r="F4368" s="29"/>
      <c r="G4368" s="30"/>
      <c r="H4368" s="65"/>
      <c r="I4368" s="31"/>
    </row>
    <row r="4369" spans="1:9" x14ac:dyDescent="0.2">
      <c r="A4369" s="27"/>
      <c r="B4369" s="23"/>
      <c r="C4369" s="24"/>
      <c r="D4369" s="23"/>
      <c r="E4369" s="28"/>
      <c r="F4369" s="29"/>
      <c r="G4369" s="30"/>
      <c r="H4369" s="65"/>
      <c r="I4369" s="31"/>
    </row>
    <row r="4370" spans="1:9" x14ac:dyDescent="0.2">
      <c r="A4370" s="27"/>
      <c r="B4370" s="23"/>
      <c r="C4370" s="24"/>
      <c r="D4370" s="23"/>
      <c r="E4370" s="28"/>
      <c r="F4370" s="29"/>
      <c r="G4370" s="30"/>
      <c r="H4370" s="65"/>
      <c r="I4370" s="31"/>
    </row>
    <row r="4371" spans="1:9" x14ac:dyDescent="0.2">
      <c r="A4371" s="27"/>
      <c r="B4371" s="23"/>
      <c r="C4371" s="24"/>
      <c r="D4371" s="23"/>
      <c r="E4371" s="28"/>
      <c r="F4371" s="29"/>
      <c r="G4371" s="30"/>
      <c r="H4371" s="65"/>
      <c r="I4371" s="31"/>
    </row>
    <row r="4372" spans="1:9" x14ac:dyDescent="0.2">
      <c r="A4372" s="27"/>
      <c r="B4372" s="23"/>
      <c r="C4372" s="24"/>
      <c r="D4372" s="23"/>
      <c r="E4372" s="28"/>
      <c r="F4372" s="29"/>
      <c r="G4372" s="30"/>
      <c r="H4372" s="65"/>
      <c r="I4372" s="31"/>
    </row>
    <row r="4373" spans="1:9" x14ac:dyDescent="0.2">
      <c r="A4373" s="27"/>
      <c r="B4373" s="23"/>
      <c r="C4373" s="24"/>
      <c r="D4373" s="23"/>
      <c r="E4373" s="28"/>
      <c r="F4373" s="29"/>
      <c r="G4373" s="30"/>
      <c r="H4373" s="65"/>
      <c r="I4373" s="31"/>
    </row>
    <row r="4374" spans="1:9" x14ac:dyDescent="0.2">
      <c r="A4374" s="27"/>
      <c r="B4374" s="23"/>
      <c r="C4374" s="24"/>
      <c r="D4374" s="23"/>
      <c r="E4374" s="28"/>
      <c r="F4374" s="29"/>
      <c r="G4374" s="30"/>
      <c r="H4374" s="65"/>
      <c r="I4374" s="31"/>
    </row>
    <row r="4375" spans="1:9" x14ac:dyDescent="0.2">
      <c r="A4375" s="27"/>
      <c r="B4375" s="23"/>
      <c r="C4375" s="24"/>
      <c r="D4375" s="23"/>
      <c r="E4375" s="28"/>
      <c r="F4375" s="29"/>
      <c r="G4375" s="30"/>
      <c r="H4375" s="65"/>
      <c r="I4375" s="31"/>
    </row>
    <row r="4376" spans="1:9" x14ac:dyDescent="0.2">
      <c r="A4376" s="27"/>
      <c r="B4376" s="23"/>
      <c r="C4376" s="24"/>
      <c r="D4376" s="23"/>
      <c r="E4376" s="28"/>
      <c r="F4376" s="29"/>
      <c r="G4376" s="30"/>
      <c r="H4376" s="65"/>
      <c r="I4376" s="31"/>
    </row>
    <row r="4377" spans="1:9" x14ac:dyDescent="0.2">
      <c r="A4377" s="27"/>
      <c r="B4377" s="23"/>
      <c r="C4377" s="24"/>
      <c r="D4377" s="23"/>
      <c r="E4377" s="28"/>
      <c r="F4377" s="29"/>
      <c r="G4377" s="30"/>
      <c r="H4377" s="65"/>
      <c r="I4377" s="31"/>
    </row>
    <row r="4378" spans="1:9" x14ac:dyDescent="0.2">
      <c r="A4378" s="27"/>
      <c r="B4378" s="23"/>
      <c r="C4378" s="24"/>
      <c r="D4378" s="23"/>
      <c r="E4378" s="28"/>
      <c r="F4378" s="29"/>
      <c r="G4378" s="30"/>
      <c r="H4378" s="65"/>
      <c r="I4378" s="31"/>
    </row>
    <row r="4379" spans="1:9" x14ac:dyDescent="0.2">
      <c r="A4379" s="27"/>
      <c r="B4379" s="23"/>
      <c r="C4379" s="24"/>
      <c r="D4379" s="23"/>
      <c r="E4379" s="28"/>
      <c r="F4379" s="29"/>
      <c r="G4379" s="30"/>
      <c r="H4379" s="65"/>
      <c r="I4379" s="31"/>
    </row>
    <row r="4380" spans="1:9" x14ac:dyDescent="0.2">
      <c r="A4380" s="27"/>
      <c r="B4380" s="23"/>
      <c r="C4380" s="24"/>
      <c r="D4380" s="23"/>
      <c r="E4380" s="28"/>
      <c r="F4380" s="29"/>
      <c r="G4380" s="30"/>
      <c r="H4380" s="65"/>
      <c r="I4380" s="31"/>
    </row>
    <row r="4381" spans="1:9" x14ac:dyDescent="0.2">
      <c r="A4381" s="27"/>
      <c r="B4381" s="23"/>
      <c r="C4381" s="24"/>
      <c r="D4381" s="23"/>
      <c r="E4381" s="28"/>
      <c r="F4381" s="29"/>
      <c r="G4381" s="30"/>
      <c r="H4381" s="65"/>
      <c r="I4381" s="31"/>
    </row>
    <row r="4382" spans="1:9" x14ac:dyDescent="0.2">
      <c r="A4382" s="27"/>
      <c r="B4382" s="23"/>
      <c r="C4382" s="24"/>
      <c r="D4382" s="23"/>
      <c r="E4382" s="28"/>
      <c r="F4382" s="29"/>
      <c r="G4382" s="30"/>
      <c r="H4382" s="65"/>
      <c r="I4382" s="31"/>
    </row>
    <row r="4383" spans="1:9" x14ac:dyDescent="0.2">
      <c r="A4383" s="27"/>
      <c r="B4383" s="23"/>
      <c r="C4383" s="24"/>
      <c r="D4383" s="23"/>
      <c r="E4383" s="28"/>
      <c r="F4383" s="29"/>
      <c r="G4383" s="30"/>
      <c r="H4383" s="65"/>
      <c r="I4383" s="31"/>
    </row>
    <row r="4384" spans="1:9" x14ac:dyDescent="0.2">
      <c r="A4384" s="27"/>
      <c r="B4384" s="23"/>
      <c r="C4384" s="24"/>
      <c r="D4384" s="23"/>
      <c r="E4384" s="28"/>
      <c r="F4384" s="29"/>
      <c r="G4384" s="30"/>
      <c r="H4384" s="65"/>
      <c r="I4384" s="31"/>
    </row>
    <row r="4385" spans="1:9" x14ac:dyDescent="0.2">
      <c r="A4385" s="27"/>
      <c r="B4385" s="23"/>
      <c r="C4385" s="24"/>
      <c r="D4385" s="23"/>
      <c r="E4385" s="28"/>
      <c r="F4385" s="29"/>
      <c r="G4385" s="30"/>
      <c r="H4385" s="65"/>
      <c r="I4385" s="31"/>
    </row>
    <row r="4386" spans="1:9" x14ac:dyDescent="0.2">
      <c r="A4386" s="27"/>
      <c r="B4386" s="23"/>
      <c r="C4386" s="24"/>
      <c r="D4386" s="23"/>
      <c r="E4386" s="28"/>
      <c r="F4386" s="29"/>
      <c r="G4386" s="30"/>
      <c r="H4386" s="65"/>
      <c r="I4386" s="31"/>
    </row>
    <row r="4387" spans="1:9" x14ac:dyDescent="0.2">
      <c r="A4387" s="27"/>
      <c r="B4387" s="23"/>
      <c r="C4387" s="24"/>
      <c r="D4387" s="23"/>
      <c r="E4387" s="28"/>
      <c r="F4387" s="29"/>
      <c r="G4387" s="30"/>
      <c r="H4387" s="65"/>
      <c r="I4387" s="31"/>
    </row>
    <row r="4388" spans="1:9" x14ac:dyDescent="0.2">
      <c r="A4388" s="27"/>
      <c r="B4388" s="23"/>
      <c r="C4388" s="24"/>
      <c r="D4388" s="23"/>
      <c r="E4388" s="28"/>
      <c r="F4388" s="29"/>
      <c r="G4388" s="30"/>
      <c r="H4388" s="65"/>
      <c r="I4388" s="31"/>
    </row>
    <row r="4389" spans="1:9" x14ac:dyDescent="0.2">
      <c r="A4389" s="27"/>
      <c r="B4389" s="23"/>
      <c r="C4389" s="24"/>
      <c r="D4389" s="23"/>
      <c r="E4389" s="28"/>
      <c r="F4389" s="29"/>
      <c r="G4389" s="30"/>
      <c r="H4389" s="65"/>
      <c r="I4389" s="31"/>
    </row>
    <row r="4390" spans="1:9" x14ac:dyDescent="0.2">
      <c r="A4390" s="27"/>
      <c r="B4390" s="23"/>
      <c r="C4390" s="24"/>
      <c r="D4390" s="23"/>
      <c r="E4390" s="28"/>
      <c r="F4390" s="29"/>
      <c r="G4390" s="30"/>
      <c r="H4390" s="65"/>
      <c r="I4390" s="31"/>
    </row>
    <row r="4391" spans="1:9" x14ac:dyDescent="0.2">
      <c r="A4391" s="27"/>
      <c r="B4391" s="23"/>
      <c r="C4391" s="24"/>
      <c r="D4391" s="23"/>
      <c r="E4391" s="28"/>
      <c r="F4391" s="29"/>
      <c r="G4391" s="30"/>
      <c r="H4391" s="65"/>
      <c r="I4391" s="31"/>
    </row>
    <row r="4392" spans="1:9" x14ac:dyDescent="0.2">
      <c r="A4392" s="27"/>
      <c r="B4392" s="23"/>
      <c r="C4392" s="24"/>
      <c r="D4392" s="23"/>
      <c r="E4392" s="28"/>
      <c r="F4392" s="29"/>
      <c r="G4392" s="30"/>
      <c r="H4392" s="65"/>
      <c r="I4392" s="31"/>
    </row>
    <row r="4393" spans="1:9" x14ac:dyDescent="0.2">
      <c r="A4393" s="27"/>
      <c r="B4393" s="23"/>
      <c r="C4393" s="24"/>
      <c r="D4393" s="23"/>
      <c r="E4393" s="28"/>
      <c r="F4393" s="29"/>
      <c r="G4393" s="30"/>
      <c r="H4393" s="65"/>
      <c r="I4393" s="31"/>
    </row>
    <row r="4394" spans="1:9" x14ac:dyDescent="0.2">
      <c r="A4394" s="27"/>
      <c r="B4394" s="23"/>
      <c r="C4394" s="24"/>
      <c r="D4394" s="23"/>
      <c r="E4394" s="28"/>
      <c r="F4394" s="29"/>
      <c r="G4394" s="30"/>
      <c r="H4394" s="65"/>
      <c r="I4394" s="31"/>
    </row>
    <row r="4395" spans="1:9" x14ac:dyDescent="0.2">
      <c r="A4395" s="27"/>
      <c r="B4395" s="23"/>
      <c r="C4395" s="24"/>
      <c r="D4395" s="23"/>
      <c r="E4395" s="28"/>
      <c r="F4395" s="29"/>
      <c r="G4395" s="30"/>
      <c r="H4395" s="65"/>
      <c r="I4395" s="31"/>
    </row>
    <row r="4396" spans="1:9" x14ac:dyDescent="0.2">
      <c r="A4396" s="27"/>
      <c r="B4396" s="23"/>
      <c r="C4396" s="24"/>
      <c r="D4396" s="23"/>
      <c r="E4396" s="28"/>
      <c r="F4396" s="29"/>
      <c r="G4396" s="30"/>
      <c r="H4396" s="65"/>
      <c r="I4396" s="31"/>
    </row>
    <row r="4397" spans="1:9" x14ac:dyDescent="0.2">
      <c r="A4397" s="27"/>
      <c r="B4397" s="23"/>
      <c r="C4397" s="24"/>
      <c r="D4397" s="23"/>
      <c r="E4397" s="28"/>
      <c r="F4397" s="29"/>
      <c r="G4397" s="30"/>
      <c r="H4397" s="65"/>
      <c r="I4397" s="31"/>
    </row>
    <row r="4398" spans="1:9" x14ac:dyDescent="0.2">
      <c r="A4398" s="27"/>
      <c r="B4398" s="23"/>
      <c r="C4398" s="24"/>
      <c r="D4398" s="23"/>
      <c r="E4398" s="28"/>
      <c r="F4398" s="29"/>
      <c r="G4398" s="30"/>
      <c r="H4398" s="65"/>
      <c r="I4398" s="31"/>
    </row>
    <row r="4399" spans="1:9" x14ac:dyDescent="0.2">
      <c r="A4399" s="27"/>
      <c r="B4399" s="23"/>
      <c r="C4399" s="24"/>
      <c r="D4399" s="23"/>
      <c r="E4399" s="28"/>
      <c r="F4399" s="29"/>
      <c r="G4399" s="30"/>
      <c r="H4399" s="65"/>
      <c r="I4399" s="31"/>
    </row>
    <row r="4400" spans="1:9" x14ac:dyDescent="0.2">
      <c r="A4400" s="27"/>
      <c r="B4400" s="23"/>
      <c r="C4400" s="24"/>
      <c r="D4400" s="23"/>
      <c r="E4400" s="28"/>
      <c r="F4400" s="29"/>
      <c r="G4400" s="30"/>
      <c r="H4400" s="65"/>
      <c r="I4400" s="31"/>
    </row>
    <row r="4401" spans="1:9" x14ac:dyDescent="0.2">
      <c r="A4401" s="27"/>
      <c r="B4401" s="23"/>
      <c r="C4401" s="24"/>
      <c r="D4401" s="23"/>
      <c r="E4401" s="28"/>
      <c r="F4401" s="29"/>
      <c r="G4401" s="30"/>
      <c r="H4401" s="65"/>
      <c r="I4401" s="31"/>
    </row>
    <row r="4402" spans="1:9" x14ac:dyDescent="0.2">
      <c r="A4402" s="27"/>
      <c r="B4402" s="23"/>
      <c r="C4402" s="24"/>
      <c r="D4402" s="23"/>
      <c r="E4402" s="28"/>
      <c r="F4402" s="29"/>
      <c r="G4402" s="30"/>
      <c r="H4402" s="65"/>
      <c r="I4402" s="31"/>
    </row>
    <row r="4403" spans="1:9" x14ac:dyDescent="0.2">
      <c r="A4403" s="27"/>
      <c r="B4403" s="23"/>
      <c r="C4403" s="24"/>
      <c r="D4403" s="23"/>
      <c r="E4403" s="28"/>
      <c r="F4403" s="29"/>
      <c r="G4403" s="30"/>
      <c r="H4403" s="65"/>
      <c r="I4403" s="31"/>
    </row>
    <row r="4404" spans="1:9" x14ac:dyDescent="0.2">
      <c r="A4404" s="27"/>
      <c r="B4404" s="23"/>
      <c r="C4404" s="24"/>
      <c r="D4404" s="23"/>
      <c r="E4404" s="28"/>
      <c r="F4404" s="29"/>
      <c r="G4404" s="30"/>
      <c r="H4404" s="65"/>
      <c r="I4404" s="31"/>
    </row>
    <row r="4405" spans="1:9" x14ac:dyDescent="0.2">
      <c r="A4405" s="27"/>
      <c r="B4405" s="23"/>
      <c r="C4405" s="24"/>
      <c r="D4405" s="23"/>
      <c r="E4405" s="28"/>
      <c r="F4405" s="29"/>
      <c r="G4405" s="30"/>
      <c r="H4405" s="65"/>
      <c r="I4405" s="31"/>
    </row>
    <row r="4406" spans="1:9" x14ac:dyDescent="0.2">
      <c r="A4406" s="27"/>
      <c r="B4406" s="23"/>
      <c r="C4406" s="24"/>
      <c r="D4406" s="23"/>
      <c r="E4406" s="28"/>
      <c r="F4406" s="29"/>
      <c r="G4406" s="30"/>
      <c r="H4406" s="65"/>
      <c r="I4406" s="31"/>
    </row>
    <row r="4407" spans="1:9" x14ac:dyDescent="0.2">
      <c r="A4407" s="27"/>
      <c r="B4407" s="23"/>
      <c r="C4407" s="24"/>
      <c r="D4407" s="23"/>
      <c r="E4407" s="28"/>
      <c r="F4407" s="29"/>
      <c r="G4407" s="30"/>
      <c r="H4407" s="65"/>
      <c r="I4407" s="31"/>
    </row>
    <row r="4408" spans="1:9" x14ac:dyDescent="0.2">
      <c r="A4408" s="27"/>
      <c r="B4408" s="23"/>
      <c r="C4408" s="24"/>
      <c r="D4408" s="23"/>
      <c r="E4408" s="28"/>
      <c r="F4408" s="29"/>
      <c r="G4408" s="30"/>
      <c r="H4408" s="65"/>
      <c r="I4408" s="31"/>
    </row>
    <row r="4409" spans="1:9" x14ac:dyDescent="0.2">
      <c r="A4409" s="27"/>
      <c r="B4409" s="23"/>
      <c r="C4409" s="24"/>
      <c r="D4409" s="23"/>
      <c r="E4409" s="28"/>
      <c r="F4409" s="29"/>
      <c r="G4409" s="30"/>
      <c r="H4409" s="65"/>
      <c r="I4409" s="31"/>
    </row>
    <row r="4410" spans="1:9" x14ac:dyDescent="0.2">
      <c r="A4410" s="27"/>
      <c r="B4410" s="23"/>
      <c r="C4410" s="24"/>
      <c r="D4410" s="23"/>
      <c r="E4410" s="28"/>
      <c r="F4410" s="29"/>
      <c r="G4410" s="30"/>
      <c r="H4410" s="65"/>
      <c r="I4410" s="31"/>
    </row>
    <row r="4411" spans="1:9" x14ac:dyDescent="0.2">
      <c r="A4411" s="27"/>
      <c r="B4411" s="23"/>
      <c r="C4411" s="24"/>
      <c r="D4411" s="23"/>
      <c r="E4411" s="28"/>
      <c r="F4411" s="29"/>
      <c r="G4411" s="30"/>
      <c r="H4411" s="65"/>
      <c r="I4411" s="31"/>
    </row>
    <row r="4412" spans="1:9" x14ac:dyDescent="0.2">
      <c r="A4412" s="27"/>
      <c r="B4412" s="23"/>
      <c r="C4412" s="24"/>
      <c r="D4412" s="23"/>
      <c r="E4412" s="28"/>
      <c r="F4412" s="29"/>
      <c r="G4412" s="30"/>
      <c r="H4412" s="65"/>
      <c r="I4412" s="31"/>
    </row>
    <row r="4413" spans="1:9" x14ac:dyDescent="0.2">
      <c r="A4413" s="27"/>
      <c r="B4413" s="23"/>
      <c r="C4413" s="24"/>
      <c r="D4413" s="23"/>
      <c r="E4413" s="28"/>
      <c r="F4413" s="29"/>
      <c r="G4413" s="30"/>
      <c r="H4413" s="65"/>
      <c r="I4413" s="31"/>
    </row>
    <row r="4414" spans="1:9" x14ac:dyDescent="0.2">
      <c r="A4414" s="27"/>
      <c r="B4414" s="23"/>
      <c r="C4414" s="24"/>
      <c r="D4414" s="23"/>
      <c r="E4414" s="28"/>
      <c r="F4414" s="29"/>
      <c r="G4414" s="30"/>
      <c r="H4414" s="65"/>
      <c r="I4414" s="31"/>
    </row>
    <row r="4415" spans="1:9" x14ac:dyDescent="0.2">
      <c r="A4415" s="27"/>
      <c r="B4415" s="23"/>
      <c r="C4415" s="24"/>
      <c r="D4415" s="23"/>
      <c r="E4415" s="28"/>
      <c r="F4415" s="29"/>
      <c r="G4415" s="30"/>
      <c r="H4415" s="65"/>
      <c r="I4415" s="31"/>
    </row>
    <row r="4416" spans="1:9" x14ac:dyDescent="0.2">
      <c r="A4416" s="27"/>
      <c r="B4416" s="23"/>
      <c r="C4416" s="24"/>
      <c r="D4416" s="23"/>
      <c r="E4416" s="28"/>
      <c r="F4416" s="29"/>
      <c r="G4416" s="30"/>
      <c r="H4416" s="65"/>
      <c r="I4416" s="31"/>
    </row>
    <row r="4417" spans="1:9" x14ac:dyDescent="0.2">
      <c r="A4417" s="27"/>
      <c r="B4417" s="23"/>
      <c r="C4417" s="24"/>
      <c r="D4417" s="23"/>
      <c r="E4417" s="28"/>
      <c r="F4417" s="29"/>
      <c r="G4417" s="30"/>
      <c r="H4417" s="65"/>
      <c r="I4417" s="31"/>
    </row>
    <row r="4418" spans="1:9" x14ac:dyDescent="0.2">
      <c r="A4418" s="27"/>
      <c r="B4418" s="23"/>
      <c r="C4418" s="24"/>
      <c r="D4418" s="23"/>
      <c r="E4418" s="28"/>
      <c r="F4418" s="29"/>
      <c r="G4418" s="30"/>
      <c r="H4418" s="65"/>
      <c r="I4418" s="31"/>
    </row>
    <row r="4419" spans="1:9" x14ac:dyDescent="0.2">
      <c r="A4419" s="27"/>
      <c r="B4419" s="23"/>
      <c r="C4419" s="24"/>
      <c r="D4419" s="23"/>
      <c r="E4419" s="28"/>
      <c r="F4419" s="29"/>
      <c r="G4419" s="30"/>
      <c r="H4419" s="65"/>
      <c r="I4419" s="31"/>
    </row>
    <row r="4420" spans="1:9" x14ac:dyDescent="0.2">
      <c r="A4420" s="27"/>
      <c r="B4420" s="23"/>
      <c r="C4420" s="24"/>
      <c r="D4420" s="23"/>
      <c r="E4420" s="28"/>
      <c r="F4420" s="29"/>
      <c r="G4420" s="30"/>
      <c r="H4420" s="65"/>
      <c r="I4420" s="31"/>
    </row>
    <row r="4421" spans="1:9" x14ac:dyDescent="0.2">
      <c r="A4421" s="27"/>
      <c r="B4421" s="23"/>
      <c r="C4421" s="24"/>
      <c r="D4421" s="23"/>
      <c r="E4421" s="28"/>
      <c r="F4421" s="29"/>
      <c r="G4421" s="30"/>
      <c r="H4421" s="65"/>
      <c r="I4421" s="31"/>
    </row>
    <row r="4422" spans="1:9" x14ac:dyDescent="0.2">
      <c r="A4422" s="27"/>
      <c r="B4422" s="23"/>
      <c r="C4422" s="24"/>
      <c r="D4422" s="23"/>
      <c r="E4422" s="28"/>
      <c r="F4422" s="29"/>
      <c r="G4422" s="30"/>
      <c r="H4422" s="65"/>
      <c r="I4422" s="31"/>
    </row>
    <row r="4423" spans="1:9" x14ac:dyDescent="0.2">
      <c r="A4423" s="27"/>
      <c r="B4423" s="23"/>
      <c r="C4423" s="24"/>
      <c r="D4423" s="23"/>
      <c r="E4423" s="28"/>
      <c r="F4423" s="29"/>
      <c r="G4423" s="30"/>
      <c r="H4423" s="65"/>
      <c r="I4423" s="31"/>
    </row>
    <row r="4424" spans="1:9" x14ac:dyDescent="0.2">
      <c r="A4424" s="27"/>
      <c r="B4424" s="23"/>
      <c r="C4424" s="24"/>
      <c r="D4424" s="23"/>
      <c r="E4424" s="28"/>
      <c r="F4424" s="29"/>
      <c r="G4424" s="30"/>
      <c r="H4424" s="65"/>
      <c r="I4424" s="31"/>
    </row>
    <row r="4425" spans="1:9" x14ac:dyDescent="0.2">
      <c r="A4425" s="27"/>
      <c r="B4425" s="23"/>
      <c r="C4425" s="24"/>
      <c r="D4425" s="23"/>
      <c r="E4425" s="28"/>
      <c r="F4425" s="29"/>
      <c r="G4425" s="30"/>
      <c r="H4425" s="65"/>
      <c r="I4425" s="31"/>
    </row>
    <row r="4426" spans="1:9" x14ac:dyDescent="0.2">
      <c r="A4426" s="27"/>
      <c r="B4426" s="23"/>
      <c r="C4426" s="24"/>
      <c r="D4426" s="23"/>
      <c r="E4426" s="28"/>
      <c r="F4426" s="29"/>
      <c r="G4426" s="30"/>
      <c r="H4426" s="65"/>
      <c r="I4426" s="31"/>
    </row>
    <row r="4427" spans="1:9" x14ac:dyDescent="0.2">
      <c r="A4427" s="27"/>
      <c r="B4427" s="23"/>
      <c r="C4427" s="24"/>
      <c r="D4427" s="23"/>
      <c r="E4427" s="28"/>
      <c r="F4427" s="29"/>
      <c r="G4427" s="30"/>
      <c r="H4427" s="65"/>
      <c r="I4427" s="31"/>
    </row>
    <row r="4428" spans="1:9" x14ac:dyDescent="0.2">
      <c r="A4428" s="27"/>
      <c r="B4428" s="23"/>
      <c r="C4428" s="24"/>
      <c r="D4428" s="23"/>
      <c r="E4428" s="28"/>
      <c r="F4428" s="29"/>
      <c r="G4428" s="30"/>
      <c r="H4428" s="65"/>
      <c r="I4428" s="31"/>
    </row>
    <row r="4429" spans="1:9" x14ac:dyDescent="0.2">
      <c r="A4429" s="27"/>
      <c r="B4429" s="23"/>
      <c r="C4429" s="24"/>
      <c r="D4429" s="23"/>
      <c r="E4429" s="28"/>
      <c r="F4429" s="29"/>
      <c r="G4429" s="30"/>
      <c r="H4429" s="65"/>
      <c r="I4429" s="31"/>
    </row>
    <row r="4430" spans="1:9" x14ac:dyDescent="0.2">
      <c r="A4430" s="27"/>
      <c r="B4430" s="23"/>
      <c r="C4430" s="24"/>
      <c r="D4430" s="23"/>
      <c r="E4430" s="28"/>
      <c r="F4430" s="29"/>
      <c r="G4430" s="30"/>
      <c r="H4430" s="65"/>
      <c r="I4430" s="31"/>
    </row>
    <row r="4431" spans="1:9" x14ac:dyDescent="0.2">
      <c r="A4431" s="27"/>
      <c r="B4431" s="23"/>
      <c r="C4431" s="24"/>
      <c r="D4431" s="23"/>
      <c r="E4431" s="28"/>
      <c r="F4431" s="29"/>
      <c r="G4431" s="30"/>
      <c r="H4431" s="65"/>
      <c r="I4431" s="31"/>
    </row>
    <row r="4432" spans="1:9" x14ac:dyDescent="0.2">
      <c r="A4432" s="27"/>
      <c r="B4432" s="23"/>
      <c r="C4432" s="24"/>
      <c r="D4432" s="23"/>
      <c r="E4432" s="28"/>
      <c r="F4432" s="29"/>
      <c r="G4432" s="30"/>
      <c r="H4432" s="65"/>
      <c r="I4432" s="31"/>
    </row>
    <row r="4433" spans="1:9" x14ac:dyDescent="0.2">
      <c r="A4433" s="27"/>
      <c r="B4433" s="23"/>
      <c r="C4433" s="24"/>
      <c r="D4433" s="23"/>
      <c r="E4433" s="28"/>
      <c r="F4433" s="29"/>
      <c r="G4433" s="30"/>
      <c r="H4433" s="65"/>
      <c r="I4433" s="31"/>
    </row>
    <row r="4434" spans="1:9" x14ac:dyDescent="0.2">
      <c r="A4434" s="27"/>
      <c r="B4434" s="23"/>
      <c r="C4434" s="24"/>
      <c r="D4434" s="23"/>
      <c r="E4434" s="28"/>
      <c r="F4434" s="29"/>
      <c r="G4434" s="30"/>
      <c r="H4434" s="65"/>
      <c r="I4434" s="31"/>
    </row>
    <row r="4435" spans="1:9" x14ac:dyDescent="0.2">
      <c r="A4435" s="27"/>
      <c r="B4435" s="23"/>
      <c r="C4435" s="24"/>
      <c r="D4435" s="23"/>
      <c r="E4435" s="28"/>
      <c r="F4435" s="29"/>
      <c r="G4435" s="30"/>
      <c r="H4435" s="65"/>
      <c r="I4435" s="31"/>
    </row>
    <row r="4436" spans="1:9" x14ac:dyDescent="0.2">
      <c r="A4436" s="27"/>
      <c r="B4436" s="23"/>
      <c r="C4436" s="24"/>
      <c r="D4436" s="23"/>
      <c r="E4436" s="28"/>
      <c r="F4436" s="29"/>
      <c r="G4436" s="30"/>
      <c r="H4436" s="65"/>
      <c r="I4436" s="31"/>
    </row>
    <row r="4437" spans="1:9" x14ac:dyDescent="0.2">
      <c r="A4437" s="27"/>
      <c r="B4437" s="23"/>
      <c r="C4437" s="24"/>
      <c r="D4437" s="23"/>
      <c r="E4437" s="28"/>
      <c r="F4437" s="29"/>
      <c r="G4437" s="30"/>
      <c r="H4437" s="65"/>
      <c r="I4437" s="31"/>
    </row>
    <row r="4438" spans="1:9" x14ac:dyDescent="0.2">
      <c r="A4438" s="27"/>
      <c r="B4438" s="23"/>
      <c r="C4438" s="24"/>
      <c r="D4438" s="23"/>
      <c r="E4438" s="28"/>
      <c r="F4438" s="29"/>
      <c r="G4438" s="30"/>
      <c r="H4438" s="65"/>
      <c r="I4438" s="31"/>
    </row>
    <row r="4439" spans="1:9" x14ac:dyDescent="0.2">
      <c r="A4439" s="27"/>
      <c r="B4439" s="23"/>
      <c r="C4439" s="24"/>
      <c r="D4439" s="23"/>
      <c r="E4439" s="28"/>
      <c r="F4439" s="29"/>
      <c r="G4439" s="30"/>
      <c r="H4439" s="65"/>
      <c r="I4439" s="31"/>
    </row>
    <row r="4440" spans="1:9" x14ac:dyDescent="0.2">
      <c r="A4440" s="27"/>
      <c r="B4440" s="23"/>
      <c r="C4440" s="24"/>
      <c r="D4440" s="23"/>
      <c r="E4440" s="28"/>
      <c r="F4440" s="29"/>
      <c r="G4440" s="30"/>
      <c r="H4440" s="65"/>
      <c r="I4440" s="31"/>
    </row>
    <row r="4441" spans="1:9" x14ac:dyDescent="0.2">
      <c r="A4441" s="27"/>
      <c r="B4441" s="23"/>
      <c r="C4441" s="24"/>
      <c r="D4441" s="23"/>
      <c r="E4441" s="28"/>
      <c r="F4441" s="29"/>
      <c r="G4441" s="30"/>
      <c r="H4441" s="65"/>
      <c r="I4441" s="31"/>
    </row>
    <row r="4442" spans="1:9" x14ac:dyDescent="0.2">
      <c r="A4442" s="27"/>
      <c r="B4442" s="23"/>
      <c r="C4442" s="24"/>
      <c r="D4442" s="23"/>
      <c r="E4442" s="28"/>
      <c r="F4442" s="29"/>
      <c r="G4442" s="30"/>
      <c r="H4442" s="65"/>
      <c r="I4442" s="31"/>
    </row>
    <row r="4443" spans="1:9" x14ac:dyDescent="0.2">
      <c r="A4443" s="27"/>
      <c r="B4443" s="23"/>
      <c r="C4443" s="24"/>
      <c r="D4443" s="23"/>
      <c r="E4443" s="28"/>
      <c r="F4443" s="29"/>
      <c r="G4443" s="30"/>
      <c r="H4443" s="65"/>
      <c r="I4443" s="31"/>
    </row>
    <row r="4444" spans="1:9" x14ac:dyDescent="0.2">
      <c r="A4444" s="27"/>
      <c r="B4444" s="23"/>
      <c r="C4444" s="24"/>
      <c r="D4444" s="23"/>
      <c r="E4444" s="28"/>
      <c r="F4444" s="29"/>
      <c r="G4444" s="30"/>
      <c r="H4444" s="65"/>
      <c r="I4444" s="31"/>
    </row>
    <row r="4445" spans="1:9" x14ac:dyDescent="0.2">
      <c r="A4445" s="27"/>
      <c r="B4445" s="23"/>
      <c r="C4445" s="24"/>
      <c r="D4445" s="23"/>
      <c r="E4445" s="28"/>
      <c r="F4445" s="29"/>
      <c r="G4445" s="30"/>
      <c r="H4445" s="65"/>
      <c r="I4445" s="31"/>
    </row>
    <row r="4446" spans="1:9" x14ac:dyDescent="0.2">
      <c r="A4446" s="27"/>
      <c r="B4446" s="23"/>
      <c r="C4446" s="24"/>
      <c r="D4446" s="23"/>
      <c r="E4446" s="28"/>
      <c r="F4446" s="29"/>
      <c r="G4446" s="30"/>
      <c r="H4446" s="65"/>
      <c r="I4446" s="31"/>
    </row>
    <row r="4447" spans="1:9" x14ac:dyDescent="0.2">
      <c r="A4447" s="27"/>
      <c r="B4447" s="23"/>
      <c r="C4447" s="24"/>
      <c r="D4447" s="23"/>
      <c r="E4447" s="28"/>
      <c r="F4447" s="29"/>
      <c r="G4447" s="30"/>
      <c r="H4447" s="65"/>
      <c r="I4447" s="31"/>
    </row>
    <row r="4448" spans="1:9" x14ac:dyDescent="0.2">
      <c r="A4448" s="27"/>
      <c r="B4448" s="23"/>
      <c r="C4448" s="24"/>
      <c r="D4448" s="23"/>
      <c r="E4448" s="28"/>
      <c r="F4448" s="29"/>
      <c r="G4448" s="30"/>
      <c r="H4448" s="65"/>
      <c r="I4448" s="31"/>
    </row>
    <row r="4449" spans="1:9" x14ac:dyDescent="0.2">
      <c r="A4449" s="27"/>
      <c r="B4449" s="23"/>
      <c r="C4449" s="24"/>
      <c r="D4449" s="23"/>
      <c r="E4449" s="28"/>
      <c r="F4449" s="29"/>
      <c r="G4449" s="30"/>
      <c r="H4449" s="65"/>
      <c r="I4449" s="31"/>
    </row>
    <row r="4450" spans="1:9" x14ac:dyDescent="0.2">
      <c r="A4450" s="27"/>
      <c r="B4450" s="23"/>
      <c r="C4450" s="24"/>
      <c r="D4450" s="23"/>
      <c r="E4450" s="28"/>
      <c r="F4450" s="29"/>
      <c r="G4450" s="30"/>
      <c r="H4450" s="65"/>
      <c r="I4450" s="31"/>
    </row>
    <row r="4451" spans="1:9" x14ac:dyDescent="0.2">
      <c r="A4451" s="27"/>
      <c r="B4451" s="23"/>
      <c r="C4451" s="24"/>
      <c r="D4451" s="23"/>
      <c r="E4451" s="28"/>
      <c r="F4451" s="29"/>
      <c r="G4451" s="30"/>
      <c r="H4451" s="65"/>
      <c r="I4451" s="31"/>
    </row>
    <row r="4452" spans="1:9" x14ac:dyDescent="0.2">
      <c r="A4452" s="27"/>
      <c r="B4452" s="23"/>
      <c r="C4452" s="24"/>
      <c r="D4452" s="23"/>
      <c r="E4452" s="28"/>
      <c r="F4452" s="29"/>
      <c r="G4452" s="30"/>
      <c r="H4452" s="65"/>
      <c r="I4452" s="31"/>
    </row>
    <row r="4453" spans="1:9" x14ac:dyDescent="0.2">
      <c r="A4453" s="27"/>
      <c r="B4453" s="23"/>
      <c r="C4453" s="24"/>
      <c r="D4453" s="23"/>
      <c r="E4453" s="28"/>
      <c r="F4453" s="29"/>
      <c r="G4453" s="30"/>
      <c r="H4453" s="65"/>
      <c r="I4453" s="31"/>
    </row>
    <row r="4454" spans="1:9" x14ac:dyDescent="0.2">
      <c r="A4454" s="27"/>
      <c r="B4454" s="23"/>
      <c r="C4454" s="24"/>
      <c r="D4454" s="23"/>
      <c r="E4454" s="28"/>
      <c r="F4454" s="29"/>
      <c r="G4454" s="30"/>
      <c r="H4454" s="65"/>
      <c r="I4454" s="31"/>
    </row>
    <row r="4455" spans="1:9" x14ac:dyDescent="0.2">
      <c r="A4455" s="27"/>
      <c r="B4455" s="23"/>
      <c r="C4455" s="24"/>
      <c r="D4455" s="23"/>
      <c r="E4455" s="28"/>
      <c r="F4455" s="29"/>
      <c r="G4455" s="30"/>
      <c r="H4455" s="65"/>
      <c r="I4455" s="31"/>
    </row>
    <row r="4456" spans="1:9" x14ac:dyDescent="0.2">
      <c r="A4456" s="27"/>
      <c r="B4456" s="23"/>
      <c r="C4456" s="24"/>
      <c r="D4456" s="23"/>
      <c r="E4456" s="28"/>
      <c r="F4456" s="29"/>
      <c r="G4456" s="30"/>
      <c r="H4456" s="65"/>
      <c r="I4456" s="31"/>
    </row>
    <row r="4457" spans="1:9" x14ac:dyDescent="0.2">
      <c r="A4457" s="27"/>
      <c r="B4457" s="23"/>
      <c r="C4457" s="24"/>
      <c r="D4457" s="23"/>
      <c r="E4457" s="28"/>
      <c r="F4457" s="29"/>
      <c r="G4457" s="30"/>
      <c r="H4457" s="65"/>
      <c r="I4457" s="31"/>
    </row>
    <row r="4458" spans="1:9" x14ac:dyDescent="0.2">
      <c r="A4458" s="27"/>
      <c r="B4458" s="23"/>
      <c r="C4458" s="24"/>
      <c r="D4458" s="23"/>
      <c r="E4458" s="28"/>
      <c r="F4458" s="29"/>
      <c r="G4458" s="30"/>
      <c r="H4458" s="65"/>
      <c r="I4458" s="31"/>
    </row>
    <row r="4459" spans="1:9" x14ac:dyDescent="0.2">
      <c r="A4459" s="27"/>
      <c r="B4459" s="23"/>
      <c r="C4459" s="24"/>
      <c r="D4459" s="23"/>
      <c r="E4459" s="28"/>
      <c r="F4459" s="29"/>
      <c r="G4459" s="30"/>
      <c r="H4459" s="65"/>
      <c r="I4459" s="31"/>
    </row>
    <row r="4460" spans="1:9" x14ac:dyDescent="0.2">
      <c r="A4460" s="27"/>
      <c r="B4460" s="23"/>
      <c r="C4460" s="24"/>
      <c r="D4460" s="23"/>
      <c r="E4460" s="28"/>
      <c r="F4460" s="29"/>
      <c r="G4460" s="30"/>
      <c r="H4460" s="65"/>
      <c r="I4460" s="31"/>
    </row>
    <row r="4461" spans="1:9" x14ac:dyDescent="0.2">
      <c r="A4461" s="27"/>
      <c r="B4461" s="23"/>
      <c r="C4461" s="24"/>
      <c r="D4461" s="23"/>
      <c r="E4461" s="28"/>
      <c r="F4461" s="29"/>
      <c r="G4461" s="30"/>
      <c r="H4461" s="65"/>
      <c r="I4461" s="31"/>
    </row>
    <row r="4462" spans="1:9" x14ac:dyDescent="0.2">
      <c r="A4462" s="27"/>
      <c r="B4462" s="23"/>
      <c r="C4462" s="24"/>
      <c r="D4462" s="23"/>
      <c r="E4462" s="28"/>
      <c r="F4462" s="29"/>
      <c r="G4462" s="30"/>
      <c r="H4462" s="65"/>
      <c r="I4462" s="31"/>
    </row>
    <row r="4463" spans="1:9" x14ac:dyDescent="0.2">
      <c r="A4463" s="27"/>
      <c r="B4463" s="23"/>
      <c r="C4463" s="24"/>
      <c r="D4463" s="23"/>
      <c r="E4463" s="28"/>
      <c r="F4463" s="29"/>
      <c r="G4463" s="30"/>
      <c r="H4463" s="65"/>
      <c r="I4463" s="31"/>
    </row>
    <row r="4464" spans="1:9" x14ac:dyDescent="0.2">
      <c r="A4464" s="27"/>
      <c r="B4464" s="23"/>
      <c r="C4464" s="24"/>
      <c r="D4464" s="23"/>
      <c r="E4464" s="28"/>
      <c r="F4464" s="29"/>
      <c r="G4464" s="30"/>
      <c r="H4464" s="65"/>
      <c r="I4464" s="31"/>
    </row>
    <row r="4465" spans="1:9" x14ac:dyDescent="0.2">
      <c r="A4465" s="27"/>
      <c r="B4465" s="23"/>
      <c r="C4465" s="24"/>
      <c r="D4465" s="23"/>
      <c r="E4465" s="28"/>
      <c r="F4465" s="29"/>
      <c r="G4465" s="30"/>
      <c r="H4465" s="65"/>
      <c r="I4465" s="31"/>
    </row>
    <row r="4466" spans="1:9" x14ac:dyDescent="0.2">
      <c r="A4466" s="27"/>
      <c r="B4466" s="23"/>
      <c r="C4466" s="24"/>
      <c r="D4466" s="23"/>
      <c r="E4466" s="28"/>
      <c r="F4466" s="29"/>
      <c r="G4466" s="30"/>
      <c r="H4466" s="65"/>
      <c r="I4466" s="31"/>
    </row>
    <row r="4467" spans="1:9" x14ac:dyDescent="0.2">
      <c r="A4467" s="27"/>
      <c r="B4467" s="23"/>
      <c r="C4467" s="24"/>
      <c r="D4467" s="23"/>
      <c r="E4467" s="28"/>
      <c r="F4467" s="29"/>
      <c r="G4467" s="30"/>
      <c r="H4467" s="65"/>
      <c r="I4467" s="31"/>
    </row>
    <row r="4468" spans="1:9" x14ac:dyDescent="0.2">
      <c r="A4468" s="27"/>
      <c r="B4468" s="23"/>
      <c r="C4468" s="24"/>
      <c r="D4468" s="23"/>
      <c r="E4468" s="28"/>
      <c r="F4468" s="29"/>
      <c r="G4468" s="30"/>
      <c r="H4468" s="65"/>
      <c r="I4468" s="31"/>
    </row>
    <row r="4469" spans="1:9" x14ac:dyDescent="0.2">
      <c r="A4469" s="27"/>
      <c r="B4469" s="23"/>
      <c r="C4469" s="24"/>
      <c r="D4469" s="23"/>
      <c r="E4469" s="28"/>
      <c r="F4469" s="29"/>
      <c r="G4469" s="30"/>
      <c r="H4469" s="65"/>
      <c r="I4469" s="31"/>
    </row>
    <row r="4470" spans="1:9" x14ac:dyDescent="0.2">
      <c r="A4470" s="27"/>
      <c r="B4470" s="23"/>
      <c r="C4470" s="24"/>
      <c r="D4470" s="23"/>
      <c r="E4470" s="28"/>
      <c r="F4470" s="29"/>
      <c r="G4470" s="30"/>
      <c r="H4470" s="65"/>
      <c r="I4470" s="31"/>
    </row>
    <row r="4471" spans="1:9" x14ac:dyDescent="0.2">
      <c r="A4471" s="27"/>
      <c r="B4471" s="23"/>
      <c r="C4471" s="24"/>
      <c r="D4471" s="23"/>
      <c r="E4471" s="28"/>
      <c r="F4471" s="29"/>
      <c r="G4471" s="30"/>
      <c r="H4471" s="65"/>
      <c r="I4471" s="31"/>
    </row>
    <row r="4472" spans="1:9" x14ac:dyDescent="0.2">
      <c r="A4472" s="27"/>
      <c r="B4472" s="23"/>
      <c r="C4472" s="24"/>
      <c r="D4472" s="23"/>
      <c r="E4472" s="28"/>
      <c r="F4472" s="29"/>
      <c r="G4472" s="30"/>
      <c r="H4472" s="65"/>
      <c r="I4472" s="31"/>
    </row>
    <row r="4473" spans="1:9" x14ac:dyDescent="0.2">
      <c r="A4473" s="27"/>
      <c r="B4473" s="23"/>
      <c r="C4473" s="24"/>
      <c r="D4473" s="23"/>
      <c r="E4473" s="28"/>
      <c r="F4473" s="29"/>
      <c r="G4473" s="30"/>
      <c r="H4473" s="65"/>
      <c r="I4473" s="31"/>
    </row>
    <row r="4474" spans="1:9" x14ac:dyDescent="0.2">
      <c r="A4474" s="27"/>
      <c r="B4474" s="23"/>
      <c r="C4474" s="24"/>
      <c r="D4474" s="23"/>
      <c r="E4474" s="28"/>
      <c r="F4474" s="29"/>
      <c r="G4474" s="30"/>
      <c r="H4474" s="65"/>
      <c r="I4474" s="31"/>
    </row>
    <row r="4475" spans="1:9" x14ac:dyDescent="0.2">
      <c r="A4475" s="27"/>
      <c r="B4475" s="23"/>
      <c r="C4475" s="24"/>
      <c r="D4475" s="23"/>
      <c r="E4475" s="28"/>
      <c r="F4475" s="29"/>
      <c r="G4475" s="30"/>
      <c r="H4475" s="65"/>
      <c r="I4475" s="31"/>
    </row>
    <row r="4476" spans="1:9" x14ac:dyDescent="0.2">
      <c r="A4476" s="27"/>
      <c r="B4476" s="23"/>
      <c r="C4476" s="24"/>
      <c r="D4476" s="23"/>
      <c r="E4476" s="28"/>
      <c r="F4476" s="29"/>
      <c r="G4476" s="30"/>
      <c r="H4476" s="65"/>
      <c r="I4476" s="31"/>
    </row>
    <row r="4477" spans="1:9" x14ac:dyDescent="0.2">
      <c r="A4477" s="27"/>
      <c r="B4477" s="23"/>
      <c r="C4477" s="24"/>
      <c r="D4477" s="23"/>
      <c r="E4477" s="28"/>
      <c r="F4477" s="29"/>
      <c r="G4477" s="30"/>
      <c r="H4477" s="65"/>
      <c r="I4477" s="31"/>
    </row>
    <row r="4478" spans="1:9" x14ac:dyDescent="0.2">
      <c r="A4478" s="27"/>
      <c r="B4478" s="23"/>
      <c r="C4478" s="24"/>
      <c r="D4478" s="23"/>
      <c r="E4478" s="28"/>
      <c r="F4478" s="29"/>
      <c r="G4478" s="30"/>
      <c r="H4478" s="65"/>
      <c r="I4478" s="31"/>
    </row>
    <row r="4479" spans="1:9" x14ac:dyDescent="0.2">
      <c r="A4479" s="27"/>
      <c r="B4479" s="23"/>
      <c r="C4479" s="24"/>
      <c r="D4479" s="23"/>
      <c r="E4479" s="28"/>
      <c r="F4479" s="29"/>
      <c r="G4479" s="30"/>
      <c r="H4479" s="65"/>
      <c r="I4479" s="31"/>
    </row>
    <row r="4480" spans="1:9" x14ac:dyDescent="0.2">
      <c r="A4480" s="27"/>
      <c r="B4480" s="23"/>
      <c r="C4480" s="24"/>
      <c r="D4480" s="23"/>
      <c r="E4480" s="28"/>
      <c r="F4480" s="29"/>
      <c r="G4480" s="30"/>
      <c r="H4480" s="65"/>
      <c r="I4480" s="31"/>
    </row>
    <row r="4481" spans="1:9" x14ac:dyDescent="0.2">
      <c r="A4481" s="27"/>
      <c r="B4481" s="23"/>
      <c r="C4481" s="24"/>
      <c r="D4481" s="23"/>
      <c r="E4481" s="28"/>
      <c r="F4481" s="29"/>
      <c r="G4481" s="30"/>
      <c r="H4481" s="65"/>
      <c r="I4481" s="31"/>
    </row>
    <row r="4482" spans="1:9" x14ac:dyDescent="0.2">
      <c r="A4482" s="27"/>
      <c r="B4482" s="23"/>
      <c r="C4482" s="24"/>
      <c r="D4482" s="23"/>
      <c r="E4482" s="28"/>
      <c r="F4482" s="29"/>
      <c r="G4482" s="30"/>
      <c r="H4482" s="65"/>
      <c r="I4482" s="31"/>
    </row>
    <row r="4483" spans="1:9" x14ac:dyDescent="0.2">
      <c r="A4483" s="27"/>
      <c r="B4483" s="23"/>
      <c r="C4483" s="24"/>
      <c r="D4483" s="23"/>
      <c r="E4483" s="28"/>
      <c r="F4483" s="29"/>
      <c r="G4483" s="30"/>
      <c r="H4483" s="65"/>
      <c r="I4483" s="31"/>
    </row>
    <row r="4484" spans="1:9" x14ac:dyDescent="0.2">
      <c r="A4484" s="27"/>
      <c r="B4484" s="23"/>
      <c r="C4484" s="24"/>
      <c r="D4484" s="23"/>
      <c r="E4484" s="28"/>
      <c r="F4484" s="29"/>
      <c r="G4484" s="30"/>
      <c r="H4484" s="65"/>
      <c r="I4484" s="31"/>
    </row>
    <row r="4485" spans="1:9" x14ac:dyDescent="0.2">
      <c r="A4485" s="27"/>
      <c r="B4485" s="23"/>
      <c r="C4485" s="24"/>
      <c r="D4485" s="23"/>
      <c r="E4485" s="28"/>
      <c r="F4485" s="29"/>
      <c r="G4485" s="30"/>
      <c r="H4485" s="65"/>
      <c r="I4485" s="31"/>
    </row>
    <row r="4486" spans="1:9" x14ac:dyDescent="0.2">
      <c r="A4486" s="27"/>
      <c r="B4486" s="23"/>
      <c r="C4486" s="24"/>
      <c r="D4486" s="23"/>
      <c r="E4486" s="28"/>
      <c r="F4486" s="29"/>
      <c r="G4486" s="30"/>
      <c r="H4486" s="65"/>
      <c r="I4486" s="31"/>
    </row>
    <row r="4487" spans="1:9" x14ac:dyDescent="0.2">
      <c r="A4487" s="27"/>
      <c r="B4487" s="23"/>
      <c r="C4487" s="24"/>
      <c r="D4487" s="23"/>
      <c r="E4487" s="28"/>
      <c r="F4487" s="29"/>
      <c r="G4487" s="30"/>
      <c r="H4487" s="65"/>
      <c r="I4487" s="31"/>
    </row>
    <row r="4488" spans="1:9" x14ac:dyDescent="0.2">
      <c r="A4488" s="27"/>
      <c r="B4488" s="23"/>
      <c r="C4488" s="24"/>
      <c r="D4488" s="23"/>
      <c r="E4488" s="28"/>
      <c r="F4488" s="29"/>
      <c r="G4488" s="30"/>
      <c r="H4488" s="65"/>
      <c r="I4488" s="31"/>
    </row>
    <row r="4489" spans="1:9" x14ac:dyDescent="0.2">
      <c r="A4489" s="27"/>
      <c r="B4489" s="23"/>
      <c r="C4489" s="24"/>
      <c r="D4489" s="23"/>
      <c r="E4489" s="28"/>
      <c r="F4489" s="29"/>
      <c r="G4489" s="30"/>
      <c r="H4489" s="65"/>
      <c r="I4489" s="31"/>
    </row>
    <row r="4490" spans="1:9" x14ac:dyDescent="0.2">
      <c r="A4490" s="27"/>
      <c r="B4490" s="23"/>
      <c r="C4490" s="24"/>
      <c r="D4490" s="23"/>
      <c r="E4490" s="28"/>
      <c r="F4490" s="29"/>
      <c r="G4490" s="30"/>
      <c r="H4490" s="65"/>
      <c r="I4490" s="31"/>
    </row>
    <row r="4491" spans="1:9" x14ac:dyDescent="0.2">
      <c r="A4491" s="27"/>
      <c r="B4491" s="23"/>
      <c r="C4491" s="24"/>
      <c r="D4491" s="23"/>
      <c r="E4491" s="28"/>
      <c r="F4491" s="29"/>
      <c r="G4491" s="30"/>
      <c r="H4491" s="65"/>
      <c r="I4491" s="31"/>
    </row>
    <row r="4492" spans="1:9" x14ac:dyDescent="0.2">
      <c r="A4492" s="27"/>
      <c r="B4492" s="23"/>
      <c r="C4492" s="24"/>
      <c r="D4492" s="23"/>
      <c r="E4492" s="28"/>
      <c r="F4492" s="29"/>
      <c r="G4492" s="30"/>
      <c r="H4492" s="65"/>
      <c r="I4492" s="31"/>
    </row>
    <row r="4493" spans="1:9" x14ac:dyDescent="0.2">
      <c r="A4493" s="27"/>
      <c r="B4493" s="23"/>
      <c r="C4493" s="24"/>
      <c r="D4493" s="23"/>
      <c r="E4493" s="28"/>
      <c r="F4493" s="29"/>
      <c r="G4493" s="30"/>
      <c r="H4493" s="65"/>
      <c r="I4493" s="31"/>
    </row>
    <row r="4494" spans="1:9" x14ac:dyDescent="0.2">
      <c r="A4494" s="27"/>
      <c r="B4494" s="23"/>
      <c r="C4494" s="24"/>
      <c r="D4494" s="23"/>
      <c r="E4494" s="28"/>
      <c r="F4494" s="29"/>
      <c r="G4494" s="30"/>
      <c r="H4494" s="65"/>
      <c r="I4494" s="31"/>
    </row>
    <row r="4495" spans="1:9" x14ac:dyDescent="0.2">
      <c r="A4495" s="27"/>
      <c r="B4495" s="23"/>
      <c r="C4495" s="24"/>
      <c r="D4495" s="23"/>
      <c r="E4495" s="28"/>
      <c r="F4495" s="29"/>
      <c r="G4495" s="30"/>
      <c r="H4495" s="65"/>
      <c r="I4495" s="31"/>
    </row>
    <row r="4496" spans="1:9" x14ac:dyDescent="0.2">
      <c r="A4496" s="27"/>
      <c r="B4496" s="23"/>
      <c r="C4496" s="24"/>
      <c r="D4496" s="23"/>
      <c r="E4496" s="28"/>
      <c r="F4496" s="29"/>
      <c r="G4496" s="30"/>
      <c r="H4496" s="65"/>
      <c r="I4496" s="31"/>
    </row>
    <row r="4497" spans="1:9" x14ac:dyDescent="0.2">
      <c r="A4497" s="27"/>
      <c r="B4497" s="23"/>
      <c r="C4497" s="24"/>
      <c r="D4497" s="23"/>
      <c r="E4497" s="28"/>
      <c r="F4497" s="29"/>
      <c r="G4497" s="30"/>
      <c r="H4497" s="65"/>
      <c r="I4497" s="31"/>
    </row>
    <row r="4498" spans="1:9" x14ac:dyDescent="0.2">
      <c r="A4498" s="27"/>
      <c r="B4498" s="23"/>
      <c r="C4498" s="24"/>
      <c r="D4498" s="23"/>
      <c r="E4498" s="28"/>
      <c r="F4498" s="29"/>
      <c r="G4498" s="30"/>
      <c r="H4498" s="65"/>
      <c r="I4498" s="31"/>
    </row>
    <row r="4499" spans="1:9" x14ac:dyDescent="0.2">
      <c r="A4499" s="27"/>
      <c r="B4499" s="23"/>
      <c r="C4499" s="24"/>
      <c r="D4499" s="23"/>
      <c r="E4499" s="28"/>
      <c r="F4499" s="29"/>
      <c r="G4499" s="30"/>
      <c r="H4499" s="65"/>
      <c r="I4499" s="31"/>
    </row>
    <row r="4500" spans="1:9" x14ac:dyDescent="0.2">
      <c r="A4500" s="27"/>
      <c r="B4500" s="23"/>
      <c r="C4500" s="24"/>
      <c r="D4500" s="23"/>
      <c r="E4500" s="28"/>
      <c r="F4500" s="29"/>
      <c r="G4500" s="30"/>
      <c r="H4500" s="65"/>
      <c r="I4500" s="31"/>
    </row>
    <row r="4501" spans="1:9" x14ac:dyDescent="0.2">
      <c r="A4501" s="27"/>
      <c r="B4501" s="23"/>
      <c r="C4501" s="24"/>
      <c r="D4501" s="23"/>
      <c r="E4501" s="28"/>
      <c r="F4501" s="29"/>
      <c r="G4501" s="30"/>
      <c r="H4501" s="65"/>
      <c r="I4501" s="31"/>
    </row>
    <row r="4502" spans="1:9" x14ac:dyDescent="0.2">
      <c r="A4502" s="27"/>
      <c r="B4502" s="23"/>
      <c r="C4502" s="24"/>
      <c r="D4502" s="23"/>
      <c r="E4502" s="28"/>
      <c r="F4502" s="29"/>
      <c r="G4502" s="30"/>
      <c r="H4502" s="65"/>
      <c r="I4502" s="31"/>
    </row>
    <row r="4503" spans="1:9" x14ac:dyDescent="0.2">
      <c r="A4503" s="27"/>
      <c r="B4503" s="23"/>
      <c r="C4503" s="24"/>
      <c r="D4503" s="23"/>
      <c r="E4503" s="28"/>
      <c r="F4503" s="29"/>
      <c r="G4503" s="30"/>
      <c r="H4503" s="65"/>
      <c r="I4503" s="31"/>
    </row>
    <row r="4504" spans="1:9" x14ac:dyDescent="0.2">
      <c r="A4504" s="27"/>
      <c r="B4504" s="23"/>
      <c r="C4504" s="24"/>
      <c r="D4504" s="23"/>
      <c r="E4504" s="28"/>
      <c r="F4504" s="29"/>
      <c r="G4504" s="30"/>
      <c r="H4504" s="65"/>
      <c r="I4504" s="31"/>
    </row>
    <row r="4505" spans="1:9" x14ac:dyDescent="0.2">
      <c r="A4505" s="27"/>
      <c r="B4505" s="23"/>
      <c r="C4505" s="24"/>
      <c r="D4505" s="23"/>
      <c r="E4505" s="28"/>
      <c r="F4505" s="29"/>
      <c r="G4505" s="30"/>
      <c r="H4505" s="65"/>
      <c r="I4505" s="31"/>
    </row>
    <row r="4506" spans="1:9" x14ac:dyDescent="0.2">
      <c r="A4506" s="27"/>
      <c r="B4506" s="23"/>
      <c r="C4506" s="24"/>
      <c r="D4506" s="23"/>
      <c r="E4506" s="28"/>
      <c r="F4506" s="29"/>
      <c r="G4506" s="30"/>
      <c r="H4506" s="65"/>
      <c r="I4506" s="31"/>
    </row>
    <row r="4507" spans="1:9" x14ac:dyDescent="0.2">
      <c r="A4507" s="27"/>
      <c r="B4507" s="23"/>
      <c r="C4507" s="24"/>
      <c r="D4507" s="23"/>
      <c r="E4507" s="28"/>
      <c r="F4507" s="29"/>
      <c r="G4507" s="30"/>
      <c r="H4507" s="65"/>
      <c r="I4507" s="31"/>
    </row>
    <row r="4508" spans="1:9" x14ac:dyDescent="0.2">
      <c r="A4508" s="27"/>
      <c r="B4508" s="23"/>
      <c r="C4508" s="24"/>
      <c r="D4508" s="23"/>
      <c r="E4508" s="28"/>
      <c r="F4508" s="29"/>
      <c r="G4508" s="30"/>
      <c r="H4508" s="65"/>
      <c r="I4508" s="31"/>
    </row>
    <row r="4509" spans="1:9" x14ac:dyDescent="0.2">
      <c r="A4509" s="27"/>
      <c r="B4509" s="23"/>
      <c r="C4509" s="24"/>
      <c r="D4509" s="23"/>
      <c r="E4509" s="28"/>
      <c r="F4509" s="29"/>
      <c r="G4509" s="30"/>
      <c r="H4509" s="65"/>
      <c r="I4509" s="31"/>
    </row>
    <row r="4510" spans="1:9" x14ac:dyDescent="0.2">
      <c r="A4510" s="27"/>
      <c r="B4510" s="23"/>
      <c r="C4510" s="24"/>
      <c r="D4510" s="23"/>
      <c r="E4510" s="28"/>
      <c r="F4510" s="29"/>
      <c r="G4510" s="30"/>
      <c r="H4510" s="65"/>
      <c r="I4510" s="31"/>
    </row>
    <row r="4511" spans="1:9" x14ac:dyDescent="0.2">
      <c r="A4511" s="27"/>
      <c r="B4511" s="23"/>
      <c r="C4511" s="24"/>
      <c r="D4511" s="23"/>
      <c r="E4511" s="28"/>
      <c r="F4511" s="29"/>
      <c r="G4511" s="30"/>
      <c r="H4511" s="65"/>
      <c r="I4511" s="31"/>
    </row>
    <row r="4512" spans="1:9" x14ac:dyDescent="0.2">
      <c r="A4512" s="27"/>
      <c r="B4512" s="23"/>
      <c r="C4512" s="24"/>
      <c r="D4512" s="23"/>
      <c r="E4512" s="28"/>
      <c r="F4512" s="29"/>
      <c r="G4512" s="30"/>
      <c r="H4512" s="65"/>
      <c r="I4512" s="31"/>
    </row>
    <row r="4513" spans="1:9" x14ac:dyDescent="0.2">
      <c r="A4513" s="27"/>
      <c r="B4513" s="23"/>
      <c r="C4513" s="24"/>
      <c r="D4513" s="23"/>
      <c r="E4513" s="28"/>
      <c r="F4513" s="29"/>
      <c r="G4513" s="30"/>
      <c r="H4513" s="65"/>
      <c r="I4513" s="31"/>
    </row>
    <row r="4514" spans="1:9" x14ac:dyDescent="0.2">
      <c r="A4514" s="27"/>
      <c r="B4514" s="23"/>
      <c r="C4514" s="24"/>
      <c r="D4514" s="23"/>
      <c r="E4514" s="28"/>
      <c r="F4514" s="29"/>
      <c r="G4514" s="30"/>
      <c r="H4514" s="65"/>
      <c r="I4514" s="31"/>
    </row>
    <row r="4515" spans="1:9" x14ac:dyDescent="0.2">
      <c r="A4515" s="27"/>
      <c r="B4515" s="23"/>
      <c r="C4515" s="24"/>
      <c r="D4515" s="23"/>
      <c r="E4515" s="28"/>
      <c r="F4515" s="29"/>
      <c r="G4515" s="30"/>
      <c r="H4515" s="65"/>
      <c r="I4515" s="31"/>
    </row>
    <row r="4516" spans="1:9" x14ac:dyDescent="0.2">
      <c r="A4516" s="27"/>
      <c r="B4516" s="23"/>
      <c r="C4516" s="24"/>
      <c r="D4516" s="23"/>
      <c r="E4516" s="28"/>
      <c r="F4516" s="29"/>
      <c r="G4516" s="30"/>
      <c r="H4516" s="65"/>
      <c r="I4516" s="31"/>
    </row>
    <row r="4517" spans="1:9" x14ac:dyDescent="0.2">
      <c r="A4517" s="27"/>
      <c r="B4517" s="23"/>
      <c r="C4517" s="24"/>
      <c r="D4517" s="23"/>
      <c r="E4517" s="28"/>
      <c r="F4517" s="29"/>
      <c r="G4517" s="30"/>
      <c r="H4517" s="65"/>
      <c r="I4517" s="31"/>
    </row>
    <row r="4518" spans="1:9" x14ac:dyDescent="0.2">
      <c r="A4518" s="27"/>
      <c r="B4518" s="23"/>
      <c r="C4518" s="24"/>
      <c r="D4518" s="23"/>
      <c r="E4518" s="28"/>
      <c r="F4518" s="29"/>
      <c r="G4518" s="30"/>
      <c r="H4518" s="65"/>
      <c r="I4518" s="31"/>
    </row>
    <row r="4519" spans="1:9" x14ac:dyDescent="0.2">
      <c r="A4519" s="27"/>
      <c r="B4519" s="23"/>
      <c r="C4519" s="24"/>
      <c r="D4519" s="23"/>
      <c r="E4519" s="28"/>
      <c r="F4519" s="29"/>
      <c r="G4519" s="30"/>
      <c r="H4519" s="65"/>
      <c r="I4519" s="31"/>
    </row>
    <row r="4520" spans="1:9" x14ac:dyDescent="0.2">
      <c r="A4520" s="27"/>
      <c r="B4520" s="23"/>
      <c r="C4520" s="24"/>
      <c r="D4520" s="23"/>
      <c r="E4520" s="28"/>
      <c r="F4520" s="29"/>
      <c r="G4520" s="30"/>
      <c r="H4520" s="65"/>
      <c r="I4520" s="31"/>
    </row>
    <row r="4521" spans="1:9" x14ac:dyDescent="0.2">
      <c r="A4521" s="27"/>
      <c r="B4521" s="23"/>
      <c r="C4521" s="24"/>
      <c r="D4521" s="23"/>
      <c r="E4521" s="28"/>
      <c r="F4521" s="29"/>
      <c r="G4521" s="30"/>
      <c r="H4521" s="65"/>
      <c r="I4521" s="31"/>
    </row>
    <row r="4522" spans="1:9" x14ac:dyDescent="0.2">
      <c r="A4522" s="27"/>
      <c r="B4522" s="23"/>
      <c r="C4522" s="24"/>
      <c r="D4522" s="23"/>
      <c r="E4522" s="28"/>
      <c r="F4522" s="29"/>
      <c r="G4522" s="30"/>
      <c r="H4522" s="65"/>
      <c r="I4522" s="31"/>
    </row>
    <row r="4523" spans="1:9" x14ac:dyDescent="0.2">
      <c r="A4523" s="27"/>
      <c r="B4523" s="23"/>
      <c r="C4523" s="24"/>
      <c r="D4523" s="23"/>
      <c r="E4523" s="28"/>
      <c r="F4523" s="29"/>
      <c r="G4523" s="30"/>
      <c r="H4523" s="65"/>
      <c r="I4523" s="31"/>
    </row>
    <row r="4524" spans="1:9" x14ac:dyDescent="0.2">
      <c r="A4524" s="27"/>
      <c r="B4524" s="23"/>
      <c r="C4524" s="24"/>
      <c r="D4524" s="23"/>
      <c r="E4524" s="28"/>
      <c r="F4524" s="29"/>
      <c r="G4524" s="30"/>
      <c r="H4524" s="65"/>
      <c r="I4524" s="31"/>
    </row>
    <row r="4525" spans="1:9" x14ac:dyDescent="0.2">
      <c r="A4525" s="27"/>
      <c r="B4525" s="23"/>
      <c r="C4525" s="24"/>
      <c r="D4525" s="23"/>
      <c r="E4525" s="28"/>
      <c r="F4525" s="29"/>
      <c r="G4525" s="30"/>
      <c r="H4525" s="65"/>
      <c r="I4525" s="31"/>
    </row>
    <row r="4526" spans="1:9" x14ac:dyDescent="0.2">
      <c r="A4526" s="27"/>
      <c r="B4526" s="23"/>
      <c r="C4526" s="24"/>
      <c r="D4526" s="23"/>
      <c r="E4526" s="28"/>
      <c r="F4526" s="29"/>
      <c r="G4526" s="30"/>
      <c r="H4526" s="65"/>
      <c r="I4526" s="31"/>
    </row>
    <row r="4527" spans="1:9" x14ac:dyDescent="0.2">
      <c r="A4527" s="27"/>
      <c r="B4527" s="23"/>
      <c r="C4527" s="24"/>
      <c r="D4527" s="23"/>
      <c r="E4527" s="28"/>
      <c r="F4527" s="29"/>
      <c r="G4527" s="30"/>
      <c r="H4527" s="65"/>
      <c r="I4527" s="31"/>
    </row>
    <row r="4528" spans="1:9" x14ac:dyDescent="0.2">
      <c r="A4528" s="27"/>
      <c r="B4528" s="23"/>
      <c r="C4528" s="24"/>
      <c r="D4528" s="23"/>
      <c r="E4528" s="28"/>
      <c r="F4528" s="29"/>
      <c r="G4528" s="30"/>
      <c r="H4528" s="65"/>
      <c r="I4528" s="31"/>
    </row>
    <row r="4529" spans="1:9" x14ac:dyDescent="0.2">
      <c r="A4529" s="27"/>
      <c r="B4529" s="23"/>
      <c r="C4529" s="24"/>
      <c r="D4529" s="23"/>
      <c r="E4529" s="28"/>
      <c r="F4529" s="29"/>
      <c r="G4529" s="30"/>
      <c r="H4529" s="65"/>
      <c r="I4529" s="31"/>
    </row>
    <row r="4530" spans="1:9" x14ac:dyDescent="0.2">
      <c r="A4530" s="27"/>
      <c r="B4530" s="23"/>
      <c r="C4530" s="24"/>
      <c r="D4530" s="23"/>
      <c r="E4530" s="28"/>
      <c r="F4530" s="29"/>
      <c r="G4530" s="30"/>
      <c r="H4530" s="65"/>
      <c r="I4530" s="31"/>
    </row>
    <row r="4531" spans="1:9" x14ac:dyDescent="0.2">
      <c r="A4531" s="27"/>
      <c r="B4531" s="23"/>
      <c r="C4531" s="24"/>
      <c r="D4531" s="23"/>
      <c r="E4531" s="28"/>
      <c r="F4531" s="29"/>
      <c r="G4531" s="30"/>
      <c r="H4531" s="65"/>
      <c r="I4531" s="31"/>
    </row>
    <row r="4532" spans="1:9" x14ac:dyDescent="0.2">
      <c r="A4532" s="27"/>
      <c r="B4532" s="23"/>
      <c r="C4532" s="24"/>
      <c r="D4532" s="23"/>
      <c r="E4532" s="28"/>
      <c r="F4532" s="29"/>
      <c r="G4532" s="30"/>
      <c r="H4532" s="65"/>
      <c r="I4532" s="31"/>
    </row>
    <row r="4533" spans="1:9" x14ac:dyDescent="0.2">
      <c r="A4533" s="27"/>
      <c r="B4533" s="23"/>
      <c r="C4533" s="24"/>
      <c r="D4533" s="23"/>
      <c r="E4533" s="28"/>
      <c r="F4533" s="29"/>
      <c r="G4533" s="30"/>
      <c r="H4533" s="65"/>
      <c r="I4533" s="31"/>
    </row>
    <row r="4534" spans="1:9" x14ac:dyDescent="0.2">
      <c r="A4534" s="27"/>
      <c r="B4534" s="23"/>
      <c r="C4534" s="24"/>
      <c r="D4534" s="23"/>
      <c r="E4534" s="28"/>
      <c r="F4534" s="29"/>
      <c r="G4534" s="30"/>
      <c r="H4534" s="65"/>
      <c r="I4534" s="31"/>
    </row>
    <row r="4535" spans="1:9" x14ac:dyDescent="0.2">
      <c r="A4535" s="27"/>
      <c r="B4535" s="23"/>
      <c r="C4535" s="24"/>
      <c r="D4535" s="23"/>
      <c r="E4535" s="28"/>
      <c r="F4535" s="29"/>
      <c r="G4535" s="30"/>
      <c r="H4535" s="65"/>
      <c r="I4535" s="31"/>
    </row>
    <row r="4536" spans="1:9" x14ac:dyDescent="0.2">
      <c r="A4536" s="27"/>
      <c r="B4536" s="23"/>
      <c r="C4536" s="24"/>
      <c r="D4536" s="23"/>
      <c r="E4536" s="28"/>
      <c r="F4536" s="29"/>
      <c r="G4536" s="30"/>
      <c r="H4536" s="65"/>
      <c r="I4536" s="31"/>
    </row>
    <row r="4537" spans="1:9" x14ac:dyDescent="0.2">
      <c r="A4537" s="27"/>
      <c r="B4537" s="23"/>
      <c r="C4537" s="24"/>
      <c r="D4537" s="23"/>
      <c r="E4537" s="28"/>
      <c r="F4537" s="29"/>
      <c r="G4537" s="30"/>
      <c r="H4537" s="65"/>
      <c r="I4537" s="31"/>
    </row>
    <row r="4538" spans="1:9" x14ac:dyDescent="0.2">
      <c r="A4538" s="27"/>
      <c r="B4538" s="23"/>
      <c r="C4538" s="24"/>
      <c r="D4538" s="23"/>
      <c r="E4538" s="28"/>
      <c r="F4538" s="29"/>
      <c r="G4538" s="30"/>
      <c r="H4538" s="65"/>
      <c r="I4538" s="31"/>
    </row>
    <row r="4539" spans="1:9" x14ac:dyDescent="0.2">
      <c r="A4539" s="27"/>
      <c r="B4539" s="23"/>
      <c r="C4539" s="24"/>
      <c r="D4539" s="23"/>
      <c r="E4539" s="28"/>
      <c r="F4539" s="29"/>
      <c r="G4539" s="30"/>
      <c r="H4539" s="65"/>
      <c r="I4539" s="31"/>
    </row>
    <row r="4540" spans="1:9" x14ac:dyDescent="0.2">
      <c r="A4540" s="27"/>
      <c r="B4540" s="23"/>
      <c r="C4540" s="24"/>
      <c r="D4540" s="23"/>
      <c r="E4540" s="28"/>
      <c r="F4540" s="29"/>
      <c r="G4540" s="30"/>
      <c r="H4540" s="65"/>
      <c r="I4540" s="31"/>
    </row>
    <row r="4541" spans="1:9" x14ac:dyDescent="0.2">
      <c r="A4541" s="27"/>
      <c r="B4541" s="23"/>
      <c r="C4541" s="24"/>
      <c r="D4541" s="23"/>
      <c r="E4541" s="28"/>
      <c r="F4541" s="29"/>
      <c r="G4541" s="30"/>
      <c r="H4541" s="65"/>
      <c r="I4541" s="31"/>
    </row>
    <row r="4542" spans="1:9" x14ac:dyDescent="0.2">
      <c r="A4542" s="27"/>
      <c r="B4542" s="23"/>
      <c r="C4542" s="24"/>
      <c r="D4542" s="23"/>
      <c r="E4542" s="28"/>
      <c r="F4542" s="29"/>
      <c r="G4542" s="30"/>
      <c r="H4542" s="65"/>
      <c r="I4542" s="31"/>
    </row>
    <row r="4543" spans="1:9" x14ac:dyDescent="0.2">
      <c r="A4543" s="27"/>
      <c r="B4543" s="23"/>
      <c r="C4543" s="24"/>
      <c r="D4543" s="23"/>
      <c r="E4543" s="28"/>
      <c r="F4543" s="29"/>
      <c r="G4543" s="30"/>
      <c r="H4543" s="65"/>
      <c r="I4543" s="31"/>
    </row>
    <row r="4544" spans="1:9" x14ac:dyDescent="0.2">
      <c r="A4544" s="27"/>
      <c r="B4544" s="23"/>
      <c r="C4544" s="24"/>
      <c r="D4544" s="23"/>
      <c r="E4544" s="28"/>
      <c r="F4544" s="29"/>
      <c r="G4544" s="30"/>
      <c r="H4544" s="65"/>
      <c r="I4544" s="31"/>
    </row>
    <row r="4545" spans="1:9" x14ac:dyDescent="0.2">
      <c r="A4545" s="27"/>
      <c r="B4545" s="23"/>
      <c r="C4545" s="24"/>
      <c r="D4545" s="23"/>
      <c r="E4545" s="28"/>
      <c r="F4545" s="29"/>
      <c r="G4545" s="30"/>
      <c r="H4545" s="65"/>
      <c r="I4545" s="31"/>
    </row>
    <row r="4546" spans="1:9" x14ac:dyDescent="0.2">
      <c r="A4546" s="27"/>
      <c r="B4546" s="23"/>
      <c r="C4546" s="24"/>
      <c r="D4546" s="23"/>
      <c r="E4546" s="28"/>
      <c r="F4546" s="29"/>
      <c r="G4546" s="30"/>
      <c r="H4546" s="65"/>
      <c r="I4546" s="31"/>
    </row>
    <row r="4547" spans="1:9" x14ac:dyDescent="0.2">
      <c r="A4547" s="27"/>
      <c r="B4547" s="23"/>
      <c r="C4547" s="24"/>
      <c r="D4547" s="23"/>
      <c r="E4547" s="28"/>
      <c r="F4547" s="29"/>
      <c r="G4547" s="30"/>
      <c r="H4547" s="65"/>
      <c r="I4547" s="31"/>
    </row>
    <row r="4548" spans="1:9" x14ac:dyDescent="0.2">
      <c r="A4548" s="27"/>
      <c r="B4548" s="23"/>
      <c r="C4548" s="24"/>
      <c r="D4548" s="23"/>
      <c r="E4548" s="28"/>
      <c r="F4548" s="29"/>
      <c r="G4548" s="30"/>
      <c r="H4548" s="65"/>
      <c r="I4548" s="31"/>
    </row>
    <row r="4549" spans="1:9" x14ac:dyDescent="0.2">
      <c r="A4549" s="27"/>
      <c r="B4549" s="23"/>
      <c r="C4549" s="24"/>
      <c r="D4549" s="23"/>
      <c r="E4549" s="28"/>
      <c r="F4549" s="29"/>
      <c r="G4549" s="30"/>
      <c r="H4549" s="65"/>
      <c r="I4549" s="31"/>
    </row>
    <row r="4550" spans="1:9" x14ac:dyDescent="0.2">
      <c r="A4550" s="27"/>
      <c r="B4550" s="23"/>
      <c r="C4550" s="24"/>
      <c r="D4550" s="23"/>
      <c r="E4550" s="28"/>
      <c r="F4550" s="29"/>
      <c r="G4550" s="30"/>
      <c r="H4550" s="65"/>
      <c r="I4550" s="31"/>
    </row>
    <row r="4551" spans="1:9" x14ac:dyDescent="0.2">
      <c r="A4551" s="27"/>
      <c r="B4551" s="23"/>
      <c r="C4551" s="24"/>
      <c r="D4551" s="23"/>
      <c r="E4551" s="28"/>
      <c r="F4551" s="29"/>
      <c r="G4551" s="30"/>
      <c r="H4551" s="65"/>
      <c r="I4551" s="31"/>
    </row>
    <row r="4552" spans="1:9" x14ac:dyDescent="0.2">
      <c r="A4552" s="27"/>
      <c r="B4552" s="23"/>
      <c r="C4552" s="24"/>
      <c r="D4552" s="23"/>
      <c r="E4552" s="28"/>
      <c r="F4552" s="29"/>
      <c r="G4552" s="30"/>
      <c r="H4552" s="65"/>
      <c r="I4552" s="31"/>
    </row>
    <row r="4553" spans="1:9" x14ac:dyDescent="0.2">
      <c r="A4553" s="27"/>
      <c r="B4553" s="23"/>
      <c r="C4553" s="24"/>
      <c r="D4553" s="23"/>
      <c r="E4553" s="28"/>
      <c r="F4553" s="29"/>
      <c r="G4553" s="30"/>
      <c r="H4553" s="65"/>
      <c r="I4553" s="31"/>
    </row>
    <row r="4554" spans="1:9" x14ac:dyDescent="0.2">
      <c r="A4554" s="27"/>
      <c r="B4554" s="23"/>
      <c r="C4554" s="24"/>
      <c r="D4554" s="23"/>
      <c r="E4554" s="28"/>
      <c r="F4554" s="29"/>
      <c r="G4554" s="30"/>
      <c r="H4554" s="65"/>
      <c r="I4554" s="31"/>
    </row>
    <row r="4555" spans="1:9" x14ac:dyDescent="0.2">
      <c r="A4555" s="27"/>
      <c r="B4555" s="23"/>
      <c r="C4555" s="24"/>
      <c r="D4555" s="23"/>
      <c r="E4555" s="28"/>
      <c r="F4555" s="29"/>
      <c r="G4555" s="30"/>
      <c r="H4555" s="65"/>
      <c r="I4555" s="31"/>
    </row>
    <row r="4556" spans="1:9" x14ac:dyDescent="0.2">
      <c r="A4556" s="27"/>
      <c r="B4556" s="23"/>
      <c r="C4556" s="24"/>
      <c r="D4556" s="23"/>
      <c r="E4556" s="28"/>
      <c r="F4556" s="29"/>
      <c r="G4556" s="30"/>
      <c r="H4556" s="65"/>
      <c r="I4556" s="31"/>
    </row>
    <row r="4557" spans="1:9" x14ac:dyDescent="0.2">
      <c r="A4557" s="27"/>
      <c r="B4557" s="23"/>
      <c r="C4557" s="24"/>
      <c r="D4557" s="23"/>
      <c r="E4557" s="28"/>
      <c r="F4557" s="29"/>
      <c r="G4557" s="30"/>
      <c r="H4557" s="65"/>
      <c r="I4557" s="31"/>
    </row>
    <row r="4558" spans="1:9" x14ac:dyDescent="0.2">
      <c r="A4558" s="27"/>
      <c r="B4558" s="23"/>
      <c r="C4558" s="24"/>
      <c r="D4558" s="23"/>
      <c r="E4558" s="28"/>
      <c r="F4558" s="29"/>
      <c r="G4558" s="30"/>
      <c r="H4558" s="65"/>
      <c r="I4558" s="31"/>
    </row>
    <row r="4559" spans="1:9" x14ac:dyDescent="0.2">
      <c r="A4559" s="27"/>
      <c r="B4559" s="23"/>
      <c r="C4559" s="24"/>
      <c r="D4559" s="23"/>
      <c r="E4559" s="28"/>
      <c r="F4559" s="29"/>
      <c r="G4559" s="30"/>
      <c r="H4559" s="65"/>
      <c r="I4559" s="31"/>
    </row>
    <row r="4560" spans="1:9" x14ac:dyDescent="0.2">
      <c r="A4560" s="27"/>
      <c r="B4560" s="23"/>
      <c r="C4560" s="24"/>
      <c r="D4560" s="23"/>
      <c r="E4560" s="28"/>
      <c r="F4560" s="29"/>
      <c r="G4560" s="30"/>
      <c r="H4560" s="65"/>
      <c r="I4560" s="31"/>
    </row>
    <row r="4561" spans="1:9" x14ac:dyDescent="0.2">
      <c r="A4561" s="27"/>
      <c r="B4561" s="23"/>
      <c r="C4561" s="24"/>
      <c r="D4561" s="23"/>
      <c r="E4561" s="28"/>
      <c r="F4561" s="29"/>
      <c r="G4561" s="30"/>
      <c r="H4561" s="65"/>
      <c r="I4561" s="31"/>
    </row>
    <row r="4562" spans="1:9" x14ac:dyDescent="0.2">
      <c r="A4562" s="27"/>
      <c r="B4562" s="23"/>
      <c r="C4562" s="24"/>
      <c r="D4562" s="23"/>
      <c r="E4562" s="28"/>
      <c r="F4562" s="29"/>
      <c r="G4562" s="30"/>
      <c r="H4562" s="65"/>
      <c r="I4562" s="31"/>
    </row>
    <row r="4563" spans="1:9" x14ac:dyDescent="0.2">
      <c r="A4563" s="27"/>
      <c r="B4563" s="23"/>
      <c r="C4563" s="24"/>
      <c r="D4563" s="23"/>
      <c r="E4563" s="28"/>
      <c r="F4563" s="29"/>
      <c r="G4563" s="30"/>
      <c r="H4563" s="65"/>
      <c r="I4563" s="31"/>
    </row>
    <row r="4564" spans="1:9" x14ac:dyDescent="0.2">
      <c r="A4564" s="27"/>
      <c r="B4564" s="23"/>
      <c r="C4564" s="24"/>
      <c r="D4564" s="23"/>
      <c r="E4564" s="28"/>
      <c r="F4564" s="29"/>
      <c r="G4564" s="30"/>
      <c r="H4564" s="65"/>
      <c r="I4564" s="31"/>
    </row>
    <row r="4565" spans="1:9" x14ac:dyDescent="0.2">
      <c r="A4565" s="27"/>
      <c r="B4565" s="23"/>
      <c r="C4565" s="24"/>
      <c r="D4565" s="23"/>
      <c r="E4565" s="28"/>
      <c r="F4565" s="29"/>
      <c r="G4565" s="30"/>
      <c r="H4565" s="65"/>
      <c r="I4565" s="31"/>
    </row>
    <row r="4566" spans="1:9" x14ac:dyDescent="0.2">
      <c r="A4566" s="27"/>
      <c r="B4566" s="23"/>
      <c r="C4566" s="24"/>
      <c r="D4566" s="23"/>
      <c r="E4566" s="28"/>
      <c r="F4566" s="29"/>
      <c r="G4566" s="30"/>
      <c r="H4566" s="65"/>
      <c r="I4566" s="31"/>
    </row>
    <row r="4567" spans="1:9" x14ac:dyDescent="0.2">
      <c r="A4567" s="27"/>
      <c r="B4567" s="23"/>
      <c r="C4567" s="24"/>
      <c r="D4567" s="23"/>
      <c r="E4567" s="28"/>
      <c r="F4567" s="29"/>
      <c r="G4567" s="30"/>
      <c r="H4567" s="65"/>
      <c r="I4567" s="31"/>
    </row>
    <row r="4568" spans="1:9" x14ac:dyDescent="0.2">
      <c r="A4568" s="27"/>
      <c r="B4568" s="23"/>
      <c r="C4568" s="24"/>
      <c r="D4568" s="23"/>
      <c r="E4568" s="28"/>
      <c r="F4568" s="29"/>
      <c r="G4568" s="30"/>
      <c r="H4568" s="65"/>
      <c r="I4568" s="31"/>
    </row>
    <row r="4569" spans="1:9" x14ac:dyDescent="0.2">
      <c r="A4569" s="27"/>
      <c r="B4569" s="23"/>
      <c r="C4569" s="24"/>
      <c r="D4569" s="23"/>
      <c r="E4569" s="28"/>
      <c r="F4569" s="29"/>
      <c r="G4569" s="30"/>
      <c r="H4569" s="65"/>
      <c r="I4569" s="31"/>
    </row>
    <row r="4570" spans="1:9" x14ac:dyDescent="0.2">
      <c r="A4570" s="27"/>
      <c r="B4570" s="23"/>
      <c r="C4570" s="24"/>
      <c r="D4570" s="23"/>
      <c r="E4570" s="28"/>
      <c r="F4570" s="29"/>
      <c r="G4570" s="30"/>
      <c r="H4570" s="65"/>
      <c r="I4570" s="31"/>
    </row>
    <row r="4571" spans="1:9" x14ac:dyDescent="0.2">
      <c r="A4571" s="27"/>
      <c r="B4571" s="23"/>
      <c r="C4571" s="24"/>
      <c r="D4571" s="23"/>
      <c r="E4571" s="28"/>
      <c r="F4571" s="29"/>
      <c r="G4571" s="30"/>
      <c r="H4571" s="65"/>
      <c r="I4571" s="31"/>
    </row>
    <row r="4572" spans="1:9" x14ac:dyDescent="0.2">
      <c r="A4572" s="27"/>
      <c r="B4572" s="23"/>
      <c r="C4572" s="24"/>
      <c r="D4572" s="23"/>
      <c r="E4572" s="28"/>
      <c r="F4572" s="29"/>
      <c r="G4572" s="30"/>
      <c r="H4572" s="65"/>
      <c r="I4572" s="31"/>
    </row>
    <row r="4573" spans="1:9" x14ac:dyDescent="0.2">
      <c r="A4573" s="27"/>
      <c r="B4573" s="23"/>
      <c r="C4573" s="24"/>
      <c r="D4573" s="23"/>
      <c r="E4573" s="28"/>
      <c r="F4573" s="29"/>
      <c r="G4573" s="30"/>
      <c r="H4573" s="65"/>
      <c r="I4573" s="31"/>
    </row>
    <row r="4574" spans="1:9" x14ac:dyDescent="0.2">
      <c r="A4574" s="27"/>
      <c r="B4574" s="23"/>
      <c r="C4574" s="24"/>
      <c r="D4574" s="23"/>
      <c r="E4574" s="28"/>
      <c r="F4574" s="29"/>
      <c r="G4574" s="30"/>
      <c r="H4574" s="65"/>
      <c r="I4574" s="31"/>
    </row>
    <row r="4575" spans="1:9" x14ac:dyDescent="0.2">
      <c r="A4575" s="27"/>
      <c r="B4575" s="23"/>
      <c r="C4575" s="24"/>
      <c r="D4575" s="23"/>
      <c r="E4575" s="28"/>
      <c r="F4575" s="29"/>
      <c r="G4575" s="30"/>
      <c r="H4575" s="65"/>
      <c r="I4575" s="31"/>
    </row>
    <row r="4576" spans="1:9" x14ac:dyDescent="0.2">
      <c r="A4576" s="27"/>
      <c r="B4576" s="23"/>
      <c r="C4576" s="24"/>
      <c r="D4576" s="23"/>
      <c r="E4576" s="28"/>
      <c r="F4576" s="29"/>
      <c r="G4576" s="30"/>
      <c r="H4576" s="65"/>
      <c r="I4576" s="31"/>
    </row>
    <row r="4577" spans="1:9" x14ac:dyDescent="0.2">
      <c r="A4577" s="27"/>
      <c r="B4577" s="23"/>
      <c r="C4577" s="24"/>
      <c r="D4577" s="23"/>
      <c r="E4577" s="28"/>
      <c r="F4577" s="29"/>
      <c r="G4577" s="30"/>
      <c r="H4577" s="65"/>
      <c r="I4577" s="31"/>
    </row>
    <row r="4578" spans="1:9" x14ac:dyDescent="0.2">
      <c r="A4578" s="27"/>
      <c r="B4578" s="23"/>
      <c r="C4578" s="24"/>
      <c r="D4578" s="23"/>
      <c r="E4578" s="28"/>
      <c r="F4578" s="29"/>
      <c r="G4578" s="30"/>
      <c r="H4578" s="65"/>
      <c r="I4578" s="31"/>
    </row>
    <row r="4579" spans="1:9" x14ac:dyDescent="0.2">
      <c r="A4579" s="27"/>
      <c r="B4579" s="23"/>
      <c r="C4579" s="24"/>
      <c r="D4579" s="23"/>
      <c r="E4579" s="28"/>
      <c r="F4579" s="29"/>
      <c r="G4579" s="30"/>
      <c r="H4579" s="65"/>
      <c r="I4579" s="31"/>
    </row>
    <row r="4580" spans="1:9" x14ac:dyDescent="0.2">
      <c r="A4580" s="27"/>
      <c r="B4580" s="23"/>
      <c r="C4580" s="24"/>
      <c r="D4580" s="23"/>
      <c r="E4580" s="28"/>
      <c r="F4580" s="29"/>
      <c r="G4580" s="30"/>
      <c r="H4580" s="65"/>
      <c r="I4580" s="31"/>
    </row>
    <row r="4581" spans="1:9" x14ac:dyDescent="0.2">
      <c r="A4581" s="27"/>
      <c r="B4581" s="23"/>
      <c r="C4581" s="24"/>
      <c r="D4581" s="23"/>
      <c r="E4581" s="28"/>
      <c r="F4581" s="29"/>
      <c r="G4581" s="30"/>
      <c r="H4581" s="65"/>
      <c r="I4581" s="31"/>
    </row>
    <row r="4582" spans="1:9" x14ac:dyDescent="0.2">
      <c r="A4582" s="27"/>
      <c r="B4582" s="23"/>
      <c r="C4582" s="24"/>
      <c r="D4582" s="23"/>
      <c r="E4582" s="28"/>
      <c r="F4582" s="29"/>
      <c r="G4582" s="30"/>
      <c r="H4582" s="65"/>
      <c r="I4582" s="31"/>
    </row>
    <row r="4583" spans="1:9" x14ac:dyDescent="0.2">
      <c r="A4583" s="27"/>
      <c r="B4583" s="23"/>
      <c r="C4583" s="24"/>
      <c r="D4583" s="23"/>
      <c r="E4583" s="28"/>
      <c r="F4583" s="29"/>
      <c r="G4583" s="30"/>
      <c r="H4583" s="65"/>
      <c r="I4583" s="31"/>
    </row>
    <row r="4584" spans="1:9" x14ac:dyDescent="0.2">
      <c r="A4584" s="27"/>
      <c r="B4584" s="23"/>
      <c r="C4584" s="24"/>
      <c r="D4584" s="23"/>
      <c r="E4584" s="28"/>
      <c r="F4584" s="29"/>
      <c r="G4584" s="30"/>
      <c r="H4584" s="65"/>
      <c r="I4584" s="31"/>
    </row>
    <row r="4585" spans="1:9" x14ac:dyDescent="0.2">
      <c r="A4585" s="27"/>
      <c r="B4585" s="23"/>
      <c r="C4585" s="24"/>
      <c r="D4585" s="23"/>
      <c r="E4585" s="28"/>
      <c r="F4585" s="29"/>
      <c r="G4585" s="30"/>
      <c r="H4585" s="65"/>
      <c r="I4585" s="31"/>
    </row>
    <row r="4586" spans="1:9" x14ac:dyDescent="0.2">
      <c r="A4586" s="27"/>
      <c r="B4586" s="23"/>
      <c r="C4586" s="24"/>
      <c r="D4586" s="23"/>
      <c r="E4586" s="28"/>
      <c r="F4586" s="29"/>
      <c r="G4586" s="30"/>
      <c r="H4586" s="65"/>
      <c r="I4586" s="31"/>
    </row>
    <row r="4587" spans="1:9" x14ac:dyDescent="0.2">
      <c r="A4587" s="27"/>
      <c r="B4587" s="23"/>
      <c r="C4587" s="24"/>
      <c r="D4587" s="23"/>
      <c r="E4587" s="28"/>
      <c r="F4587" s="29"/>
      <c r="G4587" s="30"/>
      <c r="H4587" s="65"/>
      <c r="I4587" s="31"/>
    </row>
    <row r="4588" spans="1:9" x14ac:dyDescent="0.2">
      <c r="A4588" s="27"/>
      <c r="B4588" s="23"/>
      <c r="C4588" s="24"/>
      <c r="D4588" s="23"/>
      <c r="E4588" s="28"/>
      <c r="F4588" s="29"/>
      <c r="G4588" s="30"/>
      <c r="H4588" s="65"/>
      <c r="I4588" s="31"/>
    </row>
    <row r="4589" spans="1:9" x14ac:dyDescent="0.2">
      <c r="A4589" s="27"/>
      <c r="B4589" s="23"/>
      <c r="C4589" s="24"/>
      <c r="D4589" s="23"/>
      <c r="E4589" s="28"/>
      <c r="F4589" s="29"/>
      <c r="G4589" s="30"/>
      <c r="H4589" s="65"/>
      <c r="I4589" s="31"/>
    </row>
    <row r="4590" spans="1:9" x14ac:dyDescent="0.2">
      <c r="A4590" s="27"/>
      <c r="B4590" s="23"/>
      <c r="C4590" s="24"/>
      <c r="D4590" s="23"/>
      <c r="E4590" s="28"/>
      <c r="F4590" s="29"/>
      <c r="G4590" s="30"/>
      <c r="H4590" s="65"/>
      <c r="I4590" s="31"/>
    </row>
    <row r="4591" spans="1:9" x14ac:dyDescent="0.2">
      <c r="A4591" s="27"/>
      <c r="B4591" s="23"/>
      <c r="C4591" s="24"/>
      <c r="D4591" s="23"/>
      <c r="E4591" s="28"/>
      <c r="F4591" s="29"/>
      <c r="G4591" s="30"/>
      <c r="H4591" s="65"/>
      <c r="I4591" s="31"/>
    </row>
    <row r="4592" spans="1:9" x14ac:dyDescent="0.2">
      <c r="A4592" s="27"/>
      <c r="B4592" s="23"/>
      <c r="C4592" s="24"/>
      <c r="D4592" s="23"/>
      <c r="E4592" s="28"/>
      <c r="F4592" s="29"/>
      <c r="G4592" s="30"/>
      <c r="H4592" s="65"/>
      <c r="I4592" s="31"/>
    </row>
    <row r="4593" spans="1:9" x14ac:dyDescent="0.2">
      <c r="A4593" s="27"/>
      <c r="B4593" s="23"/>
      <c r="C4593" s="24"/>
      <c r="D4593" s="23"/>
      <c r="E4593" s="28"/>
      <c r="F4593" s="29"/>
      <c r="G4593" s="30"/>
      <c r="H4593" s="65"/>
      <c r="I4593" s="31"/>
    </row>
    <row r="4594" spans="1:9" x14ac:dyDescent="0.2">
      <c r="A4594" s="27"/>
      <c r="B4594" s="23"/>
      <c r="C4594" s="24"/>
      <c r="D4594" s="23"/>
      <c r="E4594" s="28"/>
      <c r="F4594" s="29"/>
      <c r="G4594" s="30"/>
      <c r="H4594" s="65"/>
      <c r="I4594" s="31"/>
    </row>
    <row r="4595" spans="1:9" x14ac:dyDescent="0.2">
      <c r="A4595" s="27"/>
      <c r="B4595" s="23"/>
      <c r="C4595" s="24"/>
      <c r="D4595" s="23"/>
      <c r="E4595" s="28"/>
      <c r="F4595" s="29"/>
      <c r="G4595" s="30"/>
      <c r="H4595" s="65"/>
      <c r="I4595" s="31"/>
    </row>
    <row r="4596" spans="1:9" x14ac:dyDescent="0.2">
      <c r="A4596" s="27"/>
      <c r="B4596" s="23"/>
      <c r="C4596" s="24"/>
      <c r="D4596" s="23"/>
      <c r="E4596" s="28"/>
      <c r="F4596" s="29"/>
      <c r="G4596" s="30"/>
      <c r="H4596" s="65"/>
      <c r="I4596" s="31"/>
    </row>
    <row r="4597" spans="1:9" x14ac:dyDescent="0.2">
      <c r="A4597" s="27"/>
      <c r="B4597" s="23"/>
      <c r="C4597" s="24"/>
      <c r="D4597" s="23"/>
      <c r="E4597" s="28"/>
      <c r="F4597" s="29"/>
      <c r="G4597" s="30"/>
      <c r="H4597" s="65"/>
      <c r="I4597" s="31"/>
    </row>
    <row r="4598" spans="1:9" x14ac:dyDescent="0.2">
      <c r="A4598" s="27"/>
      <c r="B4598" s="23"/>
      <c r="C4598" s="24"/>
      <c r="D4598" s="23"/>
      <c r="E4598" s="28"/>
      <c r="F4598" s="29"/>
      <c r="G4598" s="30"/>
      <c r="H4598" s="65"/>
      <c r="I4598" s="31"/>
    </row>
    <row r="4599" spans="1:9" x14ac:dyDescent="0.2">
      <c r="A4599" s="27"/>
      <c r="B4599" s="23"/>
      <c r="C4599" s="24"/>
      <c r="D4599" s="23"/>
      <c r="E4599" s="28"/>
      <c r="F4599" s="29"/>
      <c r="G4599" s="30"/>
      <c r="H4599" s="65"/>
      <c r="I4599" s="31"/>
    </row>
    <row r="4600" spans="1:9" x14ac:dyDescent="0.2">
      <c r="A4600" s="27"/>
      <c r="B4600" s="23"/>
      <c r="C4600" s="24"/>
      <c r="D4600" s="23"/>
      <c r="E4600" s="28"/>
      <c r="F4600" s="29"/>
      <c r="G4600" s="30"/>
      <c r="H4600" s="65"/>
      <c r="I4600" s="31"/>
    </row>
    <row r="4601" spans="1:9" x14ac:dyDescent="0.2">
      <c r="A4601" s="27"/>
      <c r="B4601" s="23"/>
      <c r="C4601" s="24"/>
      <c r="D4601" s="23"/>
      <c r="E4601" s="28"/>
      <c r="F4601" s="29"/>
      <c r="G4601" s="30"/>
      <c r="H4601" s="65"/>
      <c r="I4601" s="31"/>
    </row>
    <row r="4602" spans="1:9" x14ac:dyDescent="0.2">
      <c r="A4602" s="27"/>
      <c r="B4602" s="23"/>
      <c r="C4602" s="24"/>
      <c r="D4602" s="23"/>
      <c r="E4602" s="28"/>
      <c r="F4602" s="29"/>
      <c r="G4602" s="30"/>
      <c r="H4602" s="65"/>
      <c r="I4602" s="31"/>
    </row>
    <row r="4603" spans="1:9" x14ac:dyDescent="0.2">
      <c r="A4603" s="27"/>
      <c r="B4603" s="23"/>
      <c r="C4603" s="24"/>
      <c r="D4603" s="23"/>
      <c r="E4603" s="28"/>
      <c r="F4603" s="29"/>
      <c r="G4603" s="30"/>
      <c r="H4603" s="65"/>
      <c r="I4603" s="31"/>
    </row>
    <row r="4604" spans="1:9" x14ac:dyDescent="0.2">
      <c r="A4604" s="27"/>
      <c r="B4604" s="23"/>
      <c r="C4604" s="24"/>
      <c r="D4604" s="23"/>
      <c r="E4604" s="28"/>
      <c r="F4604" s="29"/>
      <c r="G4604" s="30"/>
      <c r="H4604" s="65"/>
      <c r="I4604" s="31"/>
    </row>
    <row r="4605" spans="1:9" x14ac:dyDescent="0.2">
      <c r="A4605" s="27"/>
      <c r="B4605" s="23"/>
      <c r="C4605" s="24"/>
      <c r="D4605" s="23"/>
      <c r="E4605" s="28"/>
      <c r="F4605" s="29"/>
      <c r="G4605" s="30"/>
      <c r="H4605" s="65"/>
      <c r="I4605" s="31"/>
    </row>
    <row r="4606" spans="1:9" x14ac:dyDescent="0.2">
      <c r="A4606" s="27"/>
      <c r="B4606" s="23"/>
      <c r="C4606" s="24"/>
      <c r="D4606" s="23"/>
      <c r="E4606" s="28"/>
      <c r="F4606" s="29"/>
      <c r="G4606" s="30"/>
      <c r="H4606" s="65"/>
      <c r="I4606" s="31"/>
    </row>
    <row r="4607" spans="1:9" x14ac:dyDescent="0.2">
      <c r="A4607" s="27"/>
      <c r="B4607" s="23"/>
      <c r="C4607" s="24"/>
      <c r="D4607" s="23"/>
      <c r="E4607" s="28"/>
      <c r="F4607" s="29"/>
      <c r="G4607" s="30"/>
      <c r="H4607" s="65"/>
      <c r="I4607" s="31"/>
    </row>
    <row r="4608" spans="1:9" x14ac:dyDescent="0.2">
      <c r="A4608" s="27"/>
      <c r="B4608" s="23"/>
      <c r="C4608" s="24"/>
      <c r="D4608" s="23"/>
      <c r="E4608" s="28"/>
      <c r="F4608" s="29"/>
      <c r="G4608" s="30"/>
      <c r="H4608" s="65"/>
      <c r="I4608" s="31"/>
    </row>
    <row r="4609" spans="1:9" x14ac:dyDescent="0.2">
      <c r="A4609" s="27"/>
      <c r="B4609" s="23"/>
      <c r="C4609" s="24"/>
      <c r="D4609" s="23"/>
      <c r="E4609" s="28"/>
      <c r="F4609" s="29"/>
      <c r="G4609" s="30"/>
      <c r="H4609" s="65"/>
      <c r="I4609" s="31"/>
    </row>
    <row r="4610" spans="1:9" x14ac:dyDescent="0.2">
      <c r="A4610" s="27"/>
      <c r="B4610" s="23"/>
      <c r="C4610" s="24"/>
      <c r="D4610" s="23"/>
      <c r="E4610" s="28"/>
      <c r="F4610" s="29"/>
      <c r="G4610" s="30"/>
      <c r="H4610" s="65"/>
      <c r="I4610" s="31"/>
    </row>
    <row r="4611" spans="1:9" x14ac:dyDescent="0.2">
      <c r="A4611" s="27"/>
      <c r="B4611" s="23"/>
      <c r="C4611" s="24"/>
      <c r="D4611" s="23"/>
      <c r="E4611" s="28"/>
      <c r="F4611" s="29"/>
      <c r="G4611" s="30"/>
      <c r="H4611" s="65"/>
      <c r="I4611" s="31"/>
    </row>
    <row r="4612" spans="1:9" x14ac:dyDescent="0.2">
      <c r="A4612" s="27"/>
      <c r="B4612" s="23"/>
      <c r="C4612" s="24"/>
      <c r="D4612" s="23"/>
      <c r="E4612" s="28"/>
      <c r="F4612" s="29"/>
      <c r="G4612" s="30"/>
      <c r="H4612" s="65"/>
      <c r="I4612" s="31"/>
    </row>
    <row r="4613" spans="1:9" x14ac:dyDescent="0.2">
      <c r="A4613" s="27"/>
      <c r="B4613" s="23"/>
      <c r="C4613" s="24"/>
      <c r="D4613" s="23"/>
      <c r="E4613" s="28"/>
      <c r="F4613" s="29"/>
      <c r="G4613" s="30"/>
      <c r="H4613" s="65"/>
      <c r="I4613" s="31"/>
    </row>
    <row r="4614" spans="1:9" x14ac:dyDescent="0.2">
      <c r="A4614" s="27"/>
      <c r="B4614" s="23"/>
      <c r="C4614" s="24"/>
      <c r="D4614" s="23"/>
      <c r="E4614" s="28"/>
      <c r="F4614" s="29"/>
      <c r="G4614" s="30"/>
      <c r="H4614" s="65"/>
      <c r="I4614" s="31"/>
    </row>
    <row r="4615" spans="1:9" x14ac:dyDescent="0.2">
      <c r="A4615" s="27"/>
      <c r="B4615" s="23"/>
      <c r="C4615" s="24"/>
      <c r="D4615" s="23"/>
      <c r="E4615" s="28"/>
      <c r="F4615" s="29"/>
      <c r="G4615" s="30"/>
      <c r="H4615" s="65"/>
      <c r="I4615" s="31"/>
    </row>
    <row r="4616" spans="1:9" x14ac:dyDescent="0.2">
      <c r="A4616" s="27"/>
      <c r="B4616" s="23"/>
      <c r="C4616" s="24"/>
      <c r="D4616" s="23"/>
      <c r="E4616" s="28"/>
      <c r="F4616" s="29"/>
      <c r="G4616" s="30"/>
      <c r="H4616" s="65"/>
      <c r="I4616" s="31"/>
    </row>
    <row r="4617" spans="1:9" x14ac:dyDescent="0.2">
      <c r="A4617" s="27"/>
      <c r="B4617" s="23"/>
      <c r="C4617" s="24"/>
      <c r="D4617" s="23"/>
      <c r="E4617" s="28"/>
      <c r="F4617" s="29"/>
      <c r="G4617" s="30"/>
      <c r="H4617" s="65"/>
      <c r="I4617" s="31"/>
    </row>
    <row r="4618" spans="1:9" x14ac:dyDescent="0.2">
      <c r="A4618" s="27"/>
      <c r="B4618" s="23"/>
      <c r="C4618" s="24"/>
      <c r="D4618" s="23"/>
      <c r="E4618" s="28"/>
      <c r="F4618" s="29"/>
      <c r="G4618" s="30"/>
      <c r="H4618" s="65"/>
      <c r="I4618" s="31"/>
    </row>
    <row r="4619" spans="1:9" x14ac:dyDescent="0.2">
      <c r="A4619" s="27"/>
      <c r="B4619" s="23"/>
      <c r="C4619" s="24"/>
      <c r="D4619" s="23"/>
      <c r="E4619" s="28"/>
      <c r="F4619" s="29"/>
      <c r="G4619" s="30"/>
      <c r="H4619" s="65"/>
      <c r="I4619" s="31"/>
    </row>
    <row r="4620" spans="1:9" x14ac:dyDescent="0.2">
      <c r="A4620" s="27"/>
      <c r="B4620" s="23"/>
      <c r="C4620" s="24"/>
      <c r="D4620" s="23"/>
      <c r="E4620" s="28"/>
      <c r="F4620" s="29"/>
      <c r="G4620" s="30"/>
      <c r="H4620" s="65"/>
      <c r="I4620" s="31"/>
    </row>
    <row r="4621" spans="1:9" x14ac:dyDescent="0.2">
      <c r="A4621" s="27"/>
      <c r="B4621" s="23"/>
      <c r="C4621" s="24"/>
      <c r="D4621" s="23"/>
      <c r="E4621" s="28"/>
      <c r="F4621" s="29"/>
      <c r="G4621" s="30"/>
      <c r="H4621" s="65"/>
      <c r="I4621" s="31"/>
    </row>
    <row r="4622" spans="1:9" x14ac:dyDescent="0.2">
      <c r="A4622" s="27"/>
      <c r="B4622" s="23"/>
      <c r="C4622" s="24"/>
      <c r="D4622" s="23"/>
      <c r="E4622" s="28"/>
      <c r="F4622" s="29"/>
      <c r="G4622" s="30"/>
      <c r="H4622" s="65"/>
      <c r="I4622" s="31"/>
    </row>
    <row r="4623" spans="1:9" x14ac:dyDescent="0.2">
      <c r="A4623" s="27"/>
      <c r="B4623" s="23"/>
      <c r="C4623" s="24"/>
      <c r="D4623" s="23"/>
      <c r="E4623" s="28"/>
      <c r="F4623" s="29"/>
      <c r="G4623" s="30"/>
      <c r="H4623" s="65"/>
      <c r="I4623" s="31"/>
    </row>
    <row r="4624" spans="1:9" x14ac:dyDescent="0.2">
      <c r="A4624" s="27"/>
      <c r="B4624" s="23"/>
      <c r="C4624" s="24"/>
      <c r="D4624" s="23"/>
      <c r="E4624" s="28"/>
      <c r="F4624" s="29"/>
      <c r="G4624" s="30"/>
      <c r="H4624" s="65"/>
      <c r="I4624" s="31"/>
    </row>
    <row r="4625" spans="1:9" x14ac:dyDescent="0.2">
      <c r="A4625" s="27"/>
      <c r="B4625" s="23"/>
      <c r="C4625" s="24"/>
      <c r="D4625" s="23"/>
      <c r="E4625" s="28"/>
      <c r="F4625" s="29"/>
      <c r="G4625" s="30"/>
      <c r="H4625" s="65"/>
      <c r="I4625" s="31"/>
    </row>
    <row r="4626" spans="1:9" x14ac:dyDescent="0.2">
      <c r="A4626" s="27"/>
      <c r="B4626" s="23"/>
      <c r="C4626" s="24"/>
      <c r="D4626" s="23"/>
      <c r="E4626" s="28"/>
      <c r="F4626" s="29"/>
      <c r="G4626" s="30"/>
      <c r="H4626" s="65"/>
      <c r="I4626" s="31"/>
    </row>
    <row r="4627" spans="1:9" x14ac:dyDescent="0.2">
      <c r="A4627" s="27"/>
      <c r="B4627" s="23"/>
      <c r="C4627" s="24"/>
      <c r="D4627" s="23"/>
      <c r="E4627" s="28"/>
      <c r="F4627" s="29"/>
      <c r="G4627" s="30"/>
      <c r="H4627" s="65"/>
      <c r="I4627" s="31"/>
    </row>
    <row r="4628" spans="1:9" x14ac:dyDescent="0.2">
      <c r="A4628" s="27"/>
      <c r="B4628" s="23"/>
      <c r="C4628" s="24"/>
      <c r="D4628" s="23"/>
      <c r="E4628" s="28"/>
      <c r="F4628" s="29"/>
      <c r="G4628" s="30"/>
      <c r="H4628" s="65"/>
      <c r="I4628" s="31"/>
    </row>
    <row r="4629" spans="1:9" x14ac:dyDescent="0.2">
      <c r="A4629" s="27"/>
      <c r="B4629" s="23"/>
      <c r="C4629" s="24"/>
      <c r="D4629" s="23"/>
      <c r="E4629" s="28"/>
      <c r="F4629" s="29"/>
      <c r="G4629" s="30"/>
      <c r="H4629" s="65"/>
      <c r="I4629" s="31"/>
    </row>
    <row r="4630" spans="1:9" x14ac:dyDescent="0.2">
      <c r="A4630" s="27"/>
      <c r="B4630" s="23"/>
      <c r="C4630" s="24"/>
      <c r="D4630" s="23"/>
      <c r="E4630" s="28"/>
      <c r="F4630" s="29"/>
      <c r="G4630" s="30"/>
      <c r="H4630" s="65"/>
      <c r="I4630" s="31"/>
    </row>
    <row r="4631" spans="1:9" x14ac:dyDescent="0.2">
      <c r="A4631" s="27"/>
      <c r="B4631" s="23"/>
      <c r="C4631" s="24"/>
      <c r="D4631" s="23"/>
      <c r="E4631" s="28"/>
      <c r="F4631" s="29"/>
      <c r="G4631" s="30"/>
      <c r="H4631" s="65"/>
      <c r="I4631" s="31"/>
    </row>
    <row r="4632" spans="1:9" x14ac:dyDescent="0.2">
      <c r="A4632" s="27"/>
      <c r="B4632" s="23"/>
      <c r="C4632" s="24"/>
      <c r="D4632" s="23"/>
      <c r="E4632" s="28"/>
      <c r="F4632" s="29"/>
      <c r="G4632" s="30"/>
      <c r="H4632" s="65"/>
      <c r="I4632" s="31"/>
    </row>
    <row r="4633" spans="1:9" x14ac:dyDescent="0.2">
      <c r="A4633" s="27"/>
      <c r="B4633" s="23"/>
      <c r="C4633" s="24"/>
      <c r="D4633" s="23"/>
      <c r="E4633" s="28"/>
      <c r="F4633" s="29"/>
      <c r="G4633" s="30"/>
      <c r="H4633" s="65"/>
      <c r="I4633" s="31"/>
    </row>
    <row r="4634" spans="1:9" x14ac:dyDescent="0.2">
      <c r="A4634" s="27"/>
      <c r="B4634" s="23"/>
      <c r="C4634" s="24"/>
      <c r="D4634" s="23"/>
      <c r="E4634" s="28"/>
      <c r="F4634" s="29"/>
      <c r="G4634" s="30"/>
      <c r="H4634" s="65"/>
      <c r="I4634" s="31"/>
    </row>
    <row r="4635" spans="1:9" x14ac:dyDescent="0.2">
      <c r="A4635" s="27"/>
      <c r="B4635" s="23"/>
      <c r="C4635" s="24"/>
      <c r="D4635" s="23"/>
      <c r="E4635" s="28"/>
      <c r="F4635" s="29"/>
      <c r="G4635" s="30"/>
      <c r="H4635" s="65"/>
      <c r="I4635" s="31"/>
    </row>
    <row r="4636" spans="1:9" x14ac:dyDescent="0.2">
      <c r="A4636" s="27"/>
      <c r="B4636" s="23"/>
      <c r="C4636" s="24"/>
      <c r="D4636" s="23"/>
      <c r="E4636" s="28"/>
      <c r="F4636" s="29"/>
      <c r="G4636" s="30"/>
      <c r="H4636" s="65"/>
      <c r="I4636" s="31"/>
    </row>
    <row r="4637" spans="1:9" x14ac:dyDescent="0.2">
      <c r="A4637" s="27"/>
      <c r="B4637" s="23"/>
      <c r="C4637" s="24"/>
      <c r="D4637" s="23"/>
      <c r="E4637" s="28"/>
      <c r="F4637" s="29"/>
      <c r="G4637" s="30"/>
      <c r="H4637" s="65"/>
      <c r="I4637" s="31"/>
    </row>
    <row r="4638" spans="1:9" x14ac:dyDescent="0.2">
      <c r="A4638" s="27"/>
      <c r="B4638" s="23"/>
      <c r="C4638" s="24"/>
      <c r="D4638" s="23"/>
      <c r="E4638" s="28"/>
      <c r="F4638" s="29"/>
      <c r="G4638" s="30"/>
      <c r="H4638" s="65"/>
      <c r="I4638" s="31"/>
    </row>
    <row r="4639" spans="1:9" x14ac:dyDescent="0.2">
      <c r="A4639" s="27"/>
      <c r="B4639" s="23"/>
      <c r="C4639" s="24"/>
      <c r="D4639" s="23"/>
      <c r="E4639" s="28"/>
      <c r="F4639" s="29"/>
      <c r="G4639" s="30"/>
      <c r="H4639" s="65"/>
      <c r="I4639" s="31"/>
    </row>
    <row r="4640" spans="1:9" x14ac:dyDescent="0.2">
      <c r="A4640" s="27"/>
      <c r="B4640" s="23"/>
      <c r="C4640" s="24"/>
      <c r="D4640" s="23"/>
      <c r="E4640" s="28"/>
      <c r="F4640" s="29"/>
      <c r="G4640" s="30"/>
      <c r="H4640" s="65"/>
      <c r="I4640" s="31"/>
    </row>
    <row r="4641" spans="1:9" x14ac:dyDescent="0.2">
      <c r="A4641" s="27"/>
      <c r="B4641" s="23"/>
      <c r="C4641" s="24"/>
      <c r="D4641" s="23"/>
      <c r="E4641" s="28"/>
      <c r="F4641" s="29"/>
      <c r="G4641" s="30"/>
      <c r="H4641" s="65"/>
      <c r="I4641" s="31"/>
    </row>
    <row r="4642" spans="1:9" x14ac:dyDescent="0.2">
      <c r="A4642" s="27"/>
      <c r="B4642" s="23"/>
      <c r="C4642" s="24"/>
      <c r="D4642" s="23"/>
      <c r="E4642" s="28"/>
      <c r="F4642" s="29"/>
      <c r="G4642" s="30"/>
      <c r="H4642" s="65"/>
      <c r="I4642" s="31"/>
    </row>
    <row r="4643" spans="1:9" x14ac:dyDescent="0.2">
      <c r="A4643" s="27"/>
      <c r="B4643" s="23"/>
      <c r="C4643" s="24"/>
      <c r="D4643" s="23"/>
      <c r="E4643" s="28"/>
      <c r="F4643" s="29"/>
      <c r="G4643" s="30"/>
      <c r="H4643" s="65"/>
      <c r="I4643" s="31"/>
    </row>
    <row r="4644" spans="1:9" x14ac:dyDescent="0.2">
      <c r="A4644" s="27"/>
      <c r="B4644" s="23"/>
      <c r="C4644" s="24"/>
      <c r="D4644" s="23"/>
      <c r="E4644" s="28"/>
      <c r="F4644" s="29"/>
      <c r="G4644" s="30"/>
      <c r="H4644" s="65"/>
      <c r="I4644" s="31"/>
    </row>
    <row r="4645" spans="1:9" x14ac:dyDescent="0.2">
      <c r="A4645" s="27"/>
      <c r="B4645" s="23"/>
      <c r="C4645" s="24"/>
      <c r="D4645" s="23"/>
      <c r="E4645" s="28"/>
      <c r="F4645" s="29"/>
      <c r="G4645" s="30"/>
      <c r="H4645" s="65"/>
      <c r="I4645" s="31"/>
    </row>
    <row r="4646" spans="1:9" x14ac:dyDescent="0.2">
      <c r="A4646" s="27"/>
      <c r="B4646" s="23"/>
      <c r="C4646" s="24"/>
      <c r="D4646" s="23"/>
      <c r="E4646" s="28"/>
      <c r="F4646" s="29"/>
      <c r="G4646" s="30"/>
      <c r="H4646" s="65"/>
      <c r="I4646" s="31"/>
    </row>
    <row r="4647" spans="1:9" x14ac:dyDescent="0.2">
      <c r="A4647" s="27"/>
      <c r="B4647" s="23"/>
      <c r="C4647" s="24"/>
      <c r="D4647" s="23"/>
      <c r="E4647" s="28"/>
      <c r="F4647" s="29"/>
      <c r="G4647" s="30"/>
      <c r="H4647" s="65"/>
      <c r="I4647" s="31"/>
    </row>
    <row r="4648" spans="1:9" x14ac:dyDescent="0.2">
      <c r="A4648" s="27"/>
      <c r="B4648" s="23"/>
      <c r="C4648" s="24"/>
      <c r="D4648" s="23"/>
      <c r="E4648" s="28"/>
      <c r="F4648" s="29"/>
      <c r="G4648" s="30"/>
      <c r="H4648" s="65"/>
      <c r="I4648" s="31"/>
    </row>
    <row r="4649" spans="1:9" x14ac:dyDescent="0.2">
      <c r="A4649" s="27"/>
      <c r="B4649" s="23"/>
      <c r="C4649" s="24"/>
      <c r="D4649" s="23"/>
      <c r="E4649" s="28"/>
      <c r="F4649" s="29"/>
      <c r="G4649" s="30"/>
      <c r="H4649" s="65"/>
      <c r="I4649" s="31"/>
    </row>
    <row r="4650" spans="1:9" x14ac:dyDescent="0.2">
      <c r="A4650" s="27"/>
      <c r="B4650" s="23"/>
      <c r="C4650" s="24"/>
      <c r="D4650" s="23"/>
      <c r="E4650" s="28"/>
      <c r="F4650" s="29"/>
      <c r="G4650" s="30"/>
      <c r="H4650" s="65"/>
      <c r="I4650" s="31"/>
    </row>
    <row r="4651" spans="1:9" x14ac:dyDescent="0.2">
      <c r="A4651" s="27"/>
      <c r="B4651" s="23"/>
      <c r="C4651" s="24"/>
      <c r="D4651" s="23"/>
      <c r="E4651" s="28"/>
      <c r="F4651" s="29"/>
      <c r="G4651" s="30"/>
      <c r="H4651" s="65"/>
      <c r="I4651" s="31"/>
    </row>
    <row r="4652" spans="1:9" x14ac:dyDescent="0.2">
      <c r="A4652" s="27"/>
      <c r="B4652" s="23"/>
      <c r="C4652" s="24"/>
      <c r="D4652" s="23"/>
      <c r="E4652" s="28"/>
      <c r="F4652" s="29"/>
      <c r="G4652" s="30"/>
      <c r="H4652" s="65"/>
      <c r="I4652" s="31"/>
    </row>
    <row r="4653" spans="1:9" x14ac:dyDescent="0.2">
      <c r="A4653" s="27"/>
      <c r="B4653" s="23"/>
      <c r="C4653" s="24"/>
      <c r="D4653" s="23"/>
      <c r="E4653" s="28"/>
      <c r="F4653" s="29"/>
      <c r="G4653" s="30"/>
      <c r="H4653" s="65"/>
      <c r="I4653" s="31"/>
    </row>
    <row r="4654" spans="1:9" x14ac:dyDescent="0.2">
      <c r="A4654" s="27"/>
      <c r="B4654" s="23"/>
      <c r="C4654" s="24"/>
      <c r="D4654" s="23"/>
      <c r="E4654" s="28"/>
      <c r="F4654" s="29"/>
      <c r="G4654" s="30"/>
      <c r="H4654" s="65"/>
      <c r="I4654" s="31"/>
    </row>
    <row r="4655" spans="1:9" x14ac:dyDescent="0.2">
      <c r="A4655" s="27"/>
      <c r="B4655" s="23"/>
      <c r="C4655" s="24"/>
      <c r="D4655" s="23"/>
      <c r="E4655" s="28"/>
      <c r="F4655" s="29"/>
      <c r="G4655" s="30"/>
      <c r="H4655" s="65"/>
      <c r="I4655" s="31"/>
    </row>
    <row r="4656" spans="1:9" x14ac:dyDescent="0.2">
      <c r="A4656" s="27"/>
      <c r="B4656" s="23"/>
      <c r="C4656" s="24"/>
      <c r="D4656" s="23"/>
      <c r="E4656" s="28"/>
      <c r="F4656" s="29"/>
      <c r="G4656" s="30"/>
      <c r="H4656" s="65"/>
      <c r="I4656" s="31"/>
    </row>
    <row r="4657" spans="1:9" x14ac:dyDescent="0.2">
      <c r="A4657" s="27"/>
      <c r="B4657" s="23"/>
      <c r="C4657" s="24"/>
      <c r="D4657" s="23"/>
      <c r="E4657" s="28"/>
      <c r="F4657" s="29"/>
      <c r="G4657" s="30"/>
      <c r="H4657" s="65"/>
      <c r="I4657" s="31"/>
    </row>
    <row r="4658" spans="1:9" x14ac:dyDescent="0.2">
      <c r="A4658" s="27"/>
      <c r="B4658" s="23"/>
      <c r="C4658" s="24"/>
      <c r="D4658" s="23"/>
      <c r="E4658" s="28"/>
      <c r="F4658" s="29"/>
      <c r="G4658" s="30"/>
      <c r="H4658" s="65"/>
      <c r="I4658" s="31"/>
    </row>
    <row r="4659" spans="1:9" x14ac:dyDescent="0.2">
      <c r="A4659" s="27"/>
      <c r="B4659" s="23"/>
      <c r="C4659" s="24"/>
      <c r="D4659" s="23"/>
      <c r="E4659" s="28"/>
      <c r="F4659" s="29"/>
      <c r="G4659" s="30"/>
      <c r="H4659" s="65"/>
      <c r="I4659" s="31"/>
    </row>
    <row r="4660" spans="1:9" x14ac:dyDescent="0.2">
      <c r="A4660" s="27"/>
      <c r="B4660" s="23"/>
      <c r="C4660" s="24"/>
      <c r="D4660" s="23"/>
      <c r="E4660" s="28"/>
      <c r="F4660" s="29"/>
      <c r="G4660" s="30"/>
      <c r="H4660" s="65"/>
      <c r="I4660" s="31"/>
    </row>
    <row r="4661" spans="1:9" x14ac:dyDescent="0.2">
      <c r="A4661" s="27"/>
      <c r="B4661" s="23"/>
      <c r="C4661" s="24"/>
      <c r="D4661" s="23"/>
      <c r="E4661" s="28"/>
      <c r="F4661" s="29"/>
      <c r="G4661" s="30"/>
      <c r="H4661" s="65"/>
      <c r="I4661" s="31"/>
    </row>
    <row r="4662" spans="1:9" x14ac:dyDescent="0.2">
      <c r="A4662" s="27"/>
      <c r="B4662" s="23"/>
      <c r="C4662" s="24"/>
      <c r="D4662" s="23"/>
      <c r="E4662" s="28"/>
      <c r="F4662" s="29"/>
      <c r="G4662" s="30"/>
      <c r="H4662" s="65"/>
      <c r="I4662" s="31"/>
    </row>
    <row r="4663" spans="1:9" x14ac:dyDescent="0.2">
      <c r="A4663" s="27"/>
      <c r="B4663" s="23"/>
      <c r="C4663" s="24"/>
      <c r="D4663" s="23"/>
      <c r="E4663" s="28"/>
      <c r="F4663" s="29"/>
      <c r="G4663" s="30"/>
      <c r="H4663" s="65"/>
      <c r="I4663" s="31"/>
    </row>
    <row r="4664" spans="1:9" x14ac:dyDescent="0.2">
      <c r="A4664" s="27"/>
      <c r="B4664" s="23"/>
      <c r="C4664" s="24"/>
      <c r="D4664" s="23"/>
      <c r="E4664" s="28"/>
      <c r="F4664" s="29"/>
      <c r="G4664" s="30"/>
      <c r="H4664" s="65"/>
      <c r="I4664" s="31"/>
    </row>
    <row r="4665" spans="1:9" x14ac:dyDescent="0.2">
      <c r="A4665" s="27"/>
      <c r="B4665" s="23"/>
      <c r="C4665" s="24"/>
      <c r="D4665" s="23"/>
      <c r="E4665" s="28"/>
      <c r="F4665" s="29"/>
      <c r="G4665" s="30"/>
      <c r="H4665" s="65"/>
      <c r="I4665" s="31"/>
    </row>
    <row r="4666" spans="1:9" x14ac:dyDescent="0.2">
      <c r="A4666" s="27"/>
      <c r="B4666" s="23"/>
      <c r="C4666" s="24"/>
      <c r="D4666" s="23"/>
      <c r="E4666" s="28"/>
      <c r="F4666" s="29"/>
      <c r="G4666" s="30"/>
      <c r="H4666" s="65"/>
      <c r="I4666" s="31"/>
    </row>
    <row r="4667" spans="1:9" x14ac:dyDescent="0.2">
      <c r="A4667" s="27"/>
      <c r="B4667" s="23"/>
      <c r="C4667" s="24"/>
      <c r="D4667" s="23"/>
      <c r="E4667" s="28"/>
      <c r="F4667" s="29"/>
      <c r="G4667" s="30"/>
      <c r="H4667" s="65"/>
      <c r="I4667" s="31"/>
    </row>
    <row r="4668" spans="1:9" x14ac:dyDescent="0.2">
      <c r="A4668" s="27"/>
      <c r="B4668" s="23"/>
      <c r="C4668" s="24"/>
      <c r="D4668" s="23"/>
      <c r="E4668" s="28"/>
      <c r="F4668" s="29"/>
      <c r="G4668" s="30"/>
      <c r="H4668" s="65"/>
      <c r="I4668" s="31"/>
    </row>
    <row r="4669" spans="1:9" x14ac:dyDescent="0.2">
      <c r="A4669" s="27"/>
      <c r="B4669" s="23"/>
      <c r="C4669" s="24"/>
      <c r="D4669" s="23"/>
      <c r="E4669" s="28"/>
      <c r="F4669" s="29"/>
      <c r="G4669" s="30"/>
      <c r="H4669" s="65"/>
      <c r="I4669" s="31"/>
    </row>
    <row r="4670" spans="1:9" x14ac:dyDescent="0.2">
      <c r="A4670" s="27"/>
      <c r="B4670" s="23"/>
      <c r="C4670" s="24"/>
      <c r="D4670" s="23"/>
      <c r="E4670" s="28"/>
      <c r="F4670" s="29"/>
      <c r="G4670" s="30"/>
      <c r="H4670" s="65"/>
      <c r="I4670" s="31"/>
    </row>
    <row r="4671" spans="1:9" x14ac:dyDescent="0.2">
      <c r="A4671" s="27"/>
      <c r="B4671" s="23"/>
      <c r="C4671" s="24"/>
      <c r="D4671" s="23"/>
      <c r="E4671" s="28"/>
      <c r="F4671" s="29"/>
      <c r="G4671" s="30"/>
      <c r="H4671" s="65"/>
      <c r="I4671" s="31"/>
    </row>
    <row r="4672" spans="1:9" x14ac:dyDescent="0.2">
      <c r="A4672" s="27"/>
      <c r="B4672" s="23"/>
      <c r="C4672" s="24"/>
      <c r="D4672" s="23"/>
      <c r="E4672" s="28"/>
      <c r="F4672" s="29"/>
      <c r="G4672" s="30"/>
      <c r="H4672" s="65"/>
      <c r="I4672" s="31"/>
    </row>
    <row r="4673" spans="1:9" x14ac:dyDescent="0.2">
      <c r="A4673" s="27"/>
      <c r="B4673" s="23"/>
      <c r="C4673" s="24"/>
      <c r="D4673" s="23"/>
      <c r="E4673" s="28"/>
      <c r="F4673" s="29"/>
      <c r="G4673" s="30"/>
      <c r="H4673" s="65"/>
      <c r="I4673" s="31"/>
    </row>
    <row r="4674" spans="1:9" x14ac:dyDescent="0.2">
      <c r="A4674" s="27"/>
      <c r="B4674" s="23"/>
      <c r="C4674" s="24"/>
      <c r="D4674" s="23"/>
      <c r="E4674" s="28"/>
      <c r="F4674" s="29"/>
      <c r="G4674" s="30"/>
      <c r="H4674" s="65"/>
      <c r="I4674" s="31"/>
    </row>
    <row r="4675" spans="1:9" x14ac:dyDescent="0.2">
      <c r="A4675" s="27"/>
      <c r="B4675" s="23"/>
      <c r="C4675" s="24"/>
      <c r="D4675" s="23"/>
      <c r="E4675" s="28"/>
      <c r="F4675" s="29"/>
      <c r="G4675" s="30"/>
      <c r="H4675" s="65"/>
      <c r="I4675" s="31"/>
    </row>
    <row r="4676" spans="1:9" x14ac:dyDescent="0.2">
      <c r="A4676" s="27"/>
      <c r="B4676" s="23"/>
      <c r="C4676" s="24"/>
      <c r="D4676" s="23"/>
      <c r="E4676" s="28"/>
      <c r="F4676" s="29"/>
      <c r="G4676" s="30"/>
      <c r="H4676" s="65"/>
      <c r="I4676" s="31"/>
    </row>
    <row r="4677" spans="1:9" x14ac:dyDescent="0.2">
      <c r="A4677" s="27"/>
      <c r="B4677" s="23"/>
      <c r="C4677" s="24"/>
      <c r="D4677" s="23"/>
      <c r="E4677" s="28"/>
      <c r="F4677" s="29"/>
      <c r="G4677" s="30"/>
      <c r="H4677" s="65"/>
      <c r="I4677" s="31"/>
    </row>
    <row r="4678" spans="1:9" x14ac:dyDescent="0.2">
      <c r="A4678" s="27"/>
      <c r="B4678" s="23"/>
      <c r="C4678" s="24"/>
      <c r="D4678" s="23"/>
      <c r="E4678" s="28"/>
      <c r="F4678" s="29"/>
      <c r="G4678" s="30"/>
      <c r="H4678" s="65"/>
      <c r="I4678" s="31"/>
    </row>
    <row r="4679" spans="1:9" x14ac:dyDescent="0.2">
      <c r="A4679" s="27"/>
      <c r="B4679" s="23"/>
      <c r="C4679" s="24"/>
      <c r="D4679" s="23"/>
      <c r="E4679" s="28"/>
      <c r="F4679" s="29"/>
      <c r="G4679" s="30"/>
      <c r="H4679" s="65"/>
      <c r="I4679" s="31"/>
    </row>
    <row r="4680" spans="1:9" x14ac:dyDescent="0.2">
      <c r="A4680" s="27"/>
      <c r="B4680" s="23"/>
      <c r="C4680" s="24"/>
      <c r="D4680" s="23"/>
      <c r="E4680" s="28"/>
      <c r="F4680" s="29"/>
      <c r="G4680" s="30"/>
      <c r="H4680" s="65"/>
      <c r="I4680" s="31"/>
    </row>
    <row r="4681" spans="1:9" x14ac:dyDescent="0.2">
      <c r="A4681" s="27"/>
      <c r="B4681" s="23"/>
      <c r="C4681" s="24"/>
      <c r="D4681" s="23"/>
      <c r="E4681" s="28"/>
      <c r="F4681" s="29"/>
      <c r="G4681" s="30"/>
      <c r="H4681" s="65"/>
      <c r="I4681" s="31"/>
    </row>
    <row r="4682" spans="1:9" x14ac:dyDescent="0.2">
      <c r="A4682" s="27"/>
      <c r="B4682" s="23"/>
      <c r="C4682" s="24"/>
      <c r="D4682" s="23"/>
      <c r="E4682" s="28"/>
      <c r="F4682" s="29"/>
      <c r="G4682" s="30"/>
      <c r="H4682" s="65"/>
      <c r="I4682" s="31"/>
    </row>
    <row r="4683" spans="1:9" x14ac:dyDescent="0.2">
      <c r="A4683" s="27"/>
      <c r="B4683" s="23"/>
      <c r="C4683" s="24"/>
      <c r="D4683" s="23"/>
      <c r="E4683" s="28"/>
      <c r="F4683" s="29"/>
      <c r="G4683" s="30"/>
      <c r="H4683" s="65"/>
      <c r="I4683" s="31"/>
    </row>
    <row r="4684" spans="1:9" x14ac:dyDescent="0.2">
      <c r="A4684" s="27"/>
      <c r="B4684" s="23"/>
      <c r="C4684" s="24"/>
      <c r="D4684" s="23"/>
      <c r="E4684" s="28"/>
      <c r="F4684" s="29"/>
      <c r="G4684" s="30"/>
      <c r="H4684" s="65"/>
      <c r="I4684" s="31"/>
    </row>
    <row r="4685" spans="1:9" x14ac:dyDescent="0.2">
      <c r="A4685" s="27"/>
      <c r="B4685" s="23"/>
      <c r="C4685" s="24"/>
      <c r="D4685" s="23"/>
      <c r="E4685" s="28"/>
      <c r="F4685" s="29"/>
      <c r="G4685" s="30"/>
      <c r="H4685" s="65"/>
      <c r="I4685" s="31"/>
    </row>
    <row r="4686" spans="1:9" x14ac:dyDescent="0.2">
      <c r="A4686" s="27"/>
      <c r="B4686" s="23"/>
      <c r="C4686" s="24"/>
      <c r="D4686" s="23"/>
      <c r="E4686" s="28"/>
      <c r="F4686" s="29"/>
      <c r="G4686" s="30"/>
      <c r="H4686" s="65"/>
      <c r="I4686" s="31"/>
    </row>
    <row r="4687" spans="1:9" x14ac:dyDescent="0.2">
      <c r="A4687" s="27"/>
      <c r="B4687" s="23"/>
      <c r="C4687" s="24"/>
      <c r="D4687" s="23"/>
      <c r="E4687" s="28"/>
      <c r="F4687" s="29"/>
      <c r="G4687" s="30"/>
      <c r="H4687" s="65"/>
      <c r="I4687" s="31"/>
    </row>
    <row r="4688" spans="1:9" x14ac:dyDescent="0.2">
      <c r="A4688" s="27"/>
      <c r="B4688" s="23"/>
      <c r="C4688" s="24"/>
      <c r="D4688" s="23"/>
      <c r="E4688" s="28"/>
      <c r="F4688" s="29"/>
      <c r="G4688" s="30"/>
      <c r="H4688" s="65"/>
      <c r="I4688" s="31"/>
    </row>
    <row r="4689" spans="1:9" x14ac:dyDescent="0.2">
      <c r="A4689" s="27"/>
      <c r="B4689" s="23"/>
      <c r="C4689" s="24"/>
      <c r="D4689" s="23"/>
      <c r="E4689" s="28"/>
      <c r="F4689" s="29"/>
      <c r="G4689" s="30"/>
      <c r="H4689" s="65"/>
      <c r="I4689" s="31"/>
    </row>
    <row r="4690" spans="1:9" x14ac:dyDescent="0.2">
      <c r="A4690" s="27"/>
      <c r="B4690" s="23"/>
      <c r="C4690" s="24"/>
      <c r="D4690" s="23"/>
      <c r="E4690" s="28"/>
      <c r="F4690" s="29"/>
      <c r="G4690" s="30"/>
      <c r="H4690" s="65"/>
      <c r="I4690" s="31"/>
    </row>
    <row r="4691" spans="1:9" x14ac:dyDescent="0.2">
      <c r="A4691" s="27"/>
      <c r="B4691" s="23"/>
      <c r="C4691" s="24"/>
      <c r="D4691" s="23"/>
      <c r="E4691" s="28"/>
      <c r="F4691" s="29"/>
      <c r="G4691" s="30"/>
      <c r="H4691" s="65"/>
      <c r="I4691" s="31"/>
    </row>
    <row r="4692" spans="1:9" x14ac:dyDescent="0.2">
      <c r="A4692" s="27"/>
      <c r="B4692" s="23"/>
      <c r="C4692" s="24"/>
      <c r="D4692" s="23"/>
      <c r="E4692" s="28"/>
      <c r="F4692" s="29"/>
      <c r="G4692" s="30"/>
      <c r="H4692" s="65"/>
      <c r="I4692" s="31"/>
    </row>
    <row r="4693" spans="1:9" x14ac:dyDescent="0.2">
      <c r="A4693" s="27"/>
      <c r="B4693" s="23"/>
      <c r="C4693" s="24"/>
      <c r="D4693" s="23"/>
      <c r="E4693" s="28"/>
      <c r="F4693" s="29"/>
      <c r="G4693" s="30"/>
      <c r="H4693" s="65"/>
      <c r="I4693" s="31"/>
    </row>
    <row r="4694" spans="1:9" x14ac:dyDescent="0.2">
      <c r="A4694" s="27"/>
      <c r="B4694" s="23"/>
      <c r="C4694" s="24"/>
      <c r="D4694" s="23"/>
      <c r="E4694" s="28"/>
      <c r="F4694" s="29"/>
      <c r="G4694" s="30"/>
      <c r="H4694" s="65"/>
      <c r="I4694" s="31"/>
    </row>
    <row r="4695" spans="1:9" x14ac:dyDescent="0.2">
      <c r="A4695" s="27"/>
      <c r="B4695" s="23"/>
      <c r="C4695" s="24"/>
      <c r="D4695" s="23"/>
      <c r="E4695" s="28"/>
      <c r="F4695" s="29"/>
      <c r="G4695" s="30"/>
      <c r="H4695" s="65"/>
      <c r="I4695" s="31"/>
    </row>
    <row r="4696" spans="1:9" x14ac:dyDescent="0.2">
      <c r="A4696" s="27"/>
      <c r="B4696" s="23"/>
      <c r="C4696" s="24"/>
      <c r="D4696" s="23"/>
      <c r="E4696" s="28"/>
      <c r="F4696" s="29"/>
      <c r="G4696" s="30"/>
      <c r="H4696" s="65"/>
      <c r="I4696" s="31"/>
    </row>
    <row r="4697" spans="1:9" x14ac:dyDescent="0.2">
      <c r="A4697" s="27"/>
      <c r="B4697" s="23"/>
      <c r="C4697" s="24"/>
      <c r="D4697" s="23"/>
      <c r="E4697" s="28"/>
      <c r="F4697" s="29"/>
      <c r="G4697" s="30"/>
      <c r="H4697" s="65"/>
      <c r="I4697" s="31"/>
    </row>
    <row r="4698" spans="1:9" x14ac:dyDescent="0.2">
      <c r="A4698" s="27"/>
      <c r="B4698" s="23"/>
      <c r="C4698" s="24"/>
      <c r="D4698" s="23"/>
      <c r="E4698" s="28"/>
      <c r="F4698" s="29"/>
      <c r="G4698" s="30"/>
      <c r="H4698" s="65"/>
      <c r="I4698" s="31"/>
    </row>
    <row r="4699" spans="1:9" x14ac:dyDescent="0.2">
      <c r="A4699" s="27"/>
      <c r="B4699" s="23"/>
      <c r="C4699" s="24"/>
      <c r="D4699" s="23"/>
      <c r="E4699" s="28"/>
      <c r="F4699" s="29"/>
      <c r="G4699" s="30"/>
      <c r="H4699" s="65"/>
      <c r="I4699" s="31"/>
    </row>
    <row r="4700" spans="1:9" x14ac:dyDescent="0.2">
      <c r="A4700" s="27"/>
      <c r="B4700" s="23"/>
      <c r="C4700" s="24"/>
      <c r="D4700" s="23"/>
      <c r="E4700" s="28"/>
      <c r="F4700" s="29"/>
      <c r="G4700" s="30"/>
      <c r="H4700" s="65"/>
      <c r="I4700" s="31"/>
    </row>
    <row r="4701" spans="1:9" x14ac:dyDescent="0.2">
      <c r="A4701" s="27"/>
      <c r="B4701" s="23"/>
      <c r="C4701" s="24"/>
      <c r="D4701" s="23"/>
      <c r="E4701" s="28"/>
      <c r="F4701" s="29"/>
      <c r="G4701" s="30"/>
      <c r="H4701" s="65"/>
      <c r="I4701" s="31"/>
    </row>
    <row r="4702" spans="1:9" x14ac:dyDescent="0.2">
      <c r="A4702" s="27"/>
      <c r="B4702" s="23"/>
      <c r="C4702" s="24"/>
      <c r="D4702" s="23"/>
      <c r="E4702" s="28"/>
      <c r="F4702" s="29"/>
      <c r="G4702" s="30"/>
      <c r="H4702" s="65"/>
      <c r="I4702" s="31"/>
    </row>
    <row r="4703" spans="1:9" x14ac:dyDescent="0.2">
      <c r="A4703" s="27"/>
      <c r="B4703" s="23"/>
      <c r="C4703" s="24"/>
      <c r="D4703" s="23"/>
      <c r="E4703" s="28"/>
      <c r="F4703" s="29"/>
      <c r="G4703" s="30"/>
      <c r="H4703" s="65"/>
      <c r="I4703" s="31"/>
    </row>
    <row r="4704" spans="1:9" x14ac:dyDescent="0.2">
      <c r="A4704" s="27"/>
      <c r="B4704" s="23"/>
      <c r="C4704" s="24"/>
      <c r="D4704" s="23"/>
      <c r="E4704" s="28"/>
      <c r="F4704" s="29"/>
      <c r="G4704" s="30"/>
      <c r="H4704" s="65"/>
      <c r="I4704" s="31"/>
    </row>
    <row r="4705" spans="1:9" x14ac:dyDescent="0.2">
      <c r="A4705" s="27"/>
      <c r="B4705" s="23"/>
      <c r="C4705" s="24"/>
      <c r="D4705" s="23"/>
      <c r="E4705" s="28"/>
      <c r="F4705" s="29"/>
      <c r="G4705" s="30"/>
      <c r="H4705" s="65"/>
      <c r="I4705" s="31"/>
    </row>
    <row r="4706" spans="1:9" x14ac:dyDescent="0.2">
      <c r="A4706" s="27"/>
      <c r="B4706" s="23"/>
      <c r="C4706" s="24"/>
      <c r="D4706" s="23"/>
      <c r="E4706" s="28"/>
      <c r="F4706" s="29"/>
      <c r="G4706" s="30"/>
      <c r="H4706" s="65"/>
      <c r="I4706" s="31"/>
    </row>
    <row r="4707" spans="1:9" x14ac:dyDescent="0.2">
      <c r="A4707" s="27"/>
      <c r="B4707" s="23"/>
      <c r="C4707" s="24"/>
      <c r="D4707" s="23"/>
      <c r="E4707" s="28"/>
      <c r="F4707" s="29"/>
      <c r="G4707" s="30"/>
      <c r="H4707" s="65"/>
      <c r="I4707" s="31"/>
    </row>
    <row r="4708" spans="1:9" x14ac:dyDescent="0.2">
      <c r="A4708" s="27"/>
      <c r="B4708" s="23"/>
      <c r="C4708" s="24"/>
      <c r="D4708" s="23"/>
      <c r="E4708" s="28"/>
      <c r="F4708" s="29"/>
      <c r="G4708" s="30"/>
      <c r="H4708" s="65"/>
      <c r="I4708" s="31"/>
    </row>
    <row r="4709" spans="1:9" x14ac:dyDescent="0.2">
      <c r="A4709" s="27"/>
      <c r="B4709" s="23"/>
      <c r="C4709" s="24"/>
      <c r="D4709" s="23"/>
      <c r="E4709" s="28"/>
      <c r="F4709" s="29"/>
      <c r="G4709" s="30"/>
      <c r="H4709" s="65"/>
      <c r="I4709" s="31"/>
    </row>
    <row r="4710" spans="1:9" x14ac:dyDescent="0.2">
      <c r="A4710" s="27"/>
      <c r="B4710" s="23"/>
      <c r="C4710" s="24"/>
      <c r="D4710" s="23"/>
      <c r="E4710" s="28"/>
      <c r="F4710" s="29"/>
      <c r="G4710" s="30"/>
      <c r="H4710" s="65"/>
      <c r="I4710" s="31"/>
    </row>
    <row r="4711" spans="1:9" x14ac:dyDescent="0.2">
      <c r="A4711" s="27"/>
      <c r="B4711" s="23"/>
      <c r="C4711" s="24"/>
      <c r="D4711" s="23"/>
      <c r="E4711" s="28"/>
      <c r="F4711" s="29"/>
      <c r="G4711" s="30"/>
      <c r="H4711" s="65"/>
      <c r="I4711" s="31"/>
    </row>
    <row r="4712" spans="1:9" x14ac:dyDescent="0.2">
      <c r="A4712" s="27"/>
      <c r="B4712" s="23"/>
      <c r="C4712" s="24"/>
      <c r="D4712" s="23"/>
      <c r="E4712" s="28"/>
      <c r="F4712" s="29"/>
      <c r="G4712" s="30"/>
      <c r="H4712" s="65"/>
      <c r="I4712" s="31"/>
    </row>
    <row r="4713" spans="1:9" x14ac:dyDescent="0.2">
      <c r="A4713" s="27"/>
      <c r="B4713" s="23"/>
      <c r="C4713" s="24"/>
      <c r="D4713" s="23"/>
      <c r="E4713" s="28"/>
      <c r="F4713" s="29"/>
      <c r="G4713" s="30"/>
      <c r="H4713" s="65"/>
      <c r="I4713" s="31"/>
    </row>
    <row r="4714" spans="1:9" x14ac:dyDescent="0.2">
      <c r="A4714" s="27"/>
      <c r="B4714" s="23"/>
      <c r="C4714" s="24"/>
      <c r="D4714" s="23"/>
      <c r="E4714" s="28"/>
      <c r="F4714" s="29"/>
      <c r="G4714" s="30"/>
      <c r="H4714" s="65"/>
      <c r="I4714" s="31"/>
    </row>
    <row r="4715" spans="1:9" x14ac:dyDescent="0.2">
      <c r="A4715" s="27"/>
      <c r="B4715" s="23"/>
      <c r="C4715" s="24"/>
      <c r="D4715" s="23"/>
      <c r="E4715" s="28"/>
      <c r="F4715" s="29"/>
      <c r="G4715" s="30"/>
      <c r="H4715" s="65"/>
      <c r="I4715" s="31"/>
    </row>
    <row r="4716" spans="1:9" x14ac:dyDescent="0.2">
      <c r="A4716" s="27"/>
      <c r="B4716" s="23"/>
      <c r="C4716" s="24"/>
      <c r="D4716" s="23"/>
      <c r="E4716" s="28"/>
      <c r="F4716" s="29"/>
      <c r="G4716" s="30"/>
      <c r="H4716" s="65"/>
      <c r="I4716" s="31"/>
    </row>
    <row r="4717" spans="1:9" x14ac:dyDescent="0.2">
      <c r="A4717" s="27"/>
      <c r="B4717" s="23"/>
      <c r="C4717" s="24"/>
      <c r="D4717" s="23"/>
      <c r="E4717" s="28"/>
      <c r="F4717" s="29"/>
      <c r="G4717" s="30"/>
      <c r="H4717" s="65"/>
      <c r="I4717" s="31"/>
    </row>
    <row r="4718" spans="1:9" x14ac:dyDescent="0.2">
      <c r="A4718" s="27"/>
      <c r="B4718" s="23"/>
      <c r="C4718" s="24"/>
      <c r="D4718" s="23"/>
      <c r="E4718" s="28"/>
      <c r="F4718" s="29"/>
      <c r="G4718" s="30"/>
      <c r="H4718" s="65"/>
      <c r="I4718" s="31"/>
    </row>
    <row r="4719" spans="1:9" x14ac:dyDescent="0.2">
      <c r="A4719" s="27"/>
      <c r="B4719" s="23"/>
      <c r="C4719" s="24"/>
      <c r="D4719" s="23"/>
      <c r="E4719" s="28"/>
      <c r="F4719" s="29"/>
      <c r="G4719" s="30"/>
      <c r="H4719" s="65"/>
      <c r="I4719" s="31"/>
    </row>
    <row r="4720" spans="1:9" x14ac:dyDescent="0.2">
      <c r="A4720" s="27"/>
      <c r="B4720" s="23"/>
      <c r="C4720" s="24"/>
      <c r="D4720" s="23"/>
      <c r="E4720" s="28"/>
      <c r="F4720" s="29"/>
      <c r="G4720" s="30"/>
      <c r="H4720" s="65"/>
      <c r="I4720" s="31"/>
    </row>
    <row r="4721" spans="1:9" x14ac:dyDescent="0.2">
      <c r="A4721" s="27"/>
      <c r="B4721" s="23"/>
      <c r="C4721" s="24"/>
      <c r="D4721" s="23"/>
      <c r="E4721" s="28"/>
      <c r="F4721" s="29"/>
      <c r="G4721" s="30"/>
      <c r="H4721" s="65"/>
      <c r="I4721" s="31"/>
    </row>
    <row r="4722" spans="1:9" x14ac:dyDescent="0.2">
      <c r="A4722" s="27"/>
      <c r="B4722" s="23"/>
      <c r="C4722" s="24"/>
      <c r="D4722" s="23"/>
      <c r="E4722" s="28"/>
      <c r="F4722" s="29"/>
      <c r="G4722" s="30"/>
      <c r="H4722" s="65"/>
      <c r="I4722" s="31"/>
    </row>
    <row r="4723" spans="1:9" x14ac:dyDescent="0.2">
      <c r="A4723" s="27"/>
      <c r="B4723" s="23"/>
      <c r="C4723" s="24"/>
      <c r="D4723" s="23"/>
      <c r="E4723" s="28"/>
      <c r="F4723" s="29"/>
      <c r="G4723" s="30"/>
      <c r="H4723" s="65"/>
      <c r="I4723" s="31"/>
    </row>
    <row r="4724" spans="1:9" x14ac:dyDescent="0.2">
      <c r="A4724" s="27"/>
      <c r="B4724" s="23"/>
      <c r="C4724" s="24"/>
      <c r="D4724" s="23"/>
      <c r="E4724" s="28"/>
      <c r="F4724" s="29"/>
      <c r="G4724" s="30"/>
      <c r="H4724" s="65"/>
      <c r="I4724" s="31"/>
    </row>
    <row r="4725" spans="1:9" x14ac:dyDescent="0.2">
      <c r="A4725" s="27"/>
      <c r="B4725" s="23"/>
      <c r="C4725" s="24"/>
      <c r="D4725" s="23"/>
      <c r="E4725" s="28"/>
      <c r="F4725" s="29"/>
      <c r="G4725" s="30"/>
      <c r="H4725" s="65"/>
      <c r="I4725" s="31"/>
    </row>
    <row r="4726" spans="1:9" x14ac:dyDescent="0.2">
      <c r="A4726" s="27"/>
      <c r="B4726" s="23"/>
      <c r="C4726" s="24"/>
      <c r="D4726" s="23"/>
      <c r="E4726" s="28"/>
      <c r="F4726" s="29"/>
      <c r="G4726" s="30"/>
      <c r="H4726" s="65"/>
      <c r="I4726" s="31"/>
    </row>
    <row r="4727" spans="1:9" x14ac:dyDescent="0.2">
      <c r="A4727" s="27"/>
      <c r="B4727" s="23"/>
      <c r="C4727" s="24"/>
      <c r="D4727" s="23"/>
      <c r="E4727" s="28"/>
      <c r="F4727" s="29"/>
      <c r="G4727" s="30"/>
      <c r="H4727" s="65"/>
      <c r="I4727" s="31"/>
    </row>
    <row r="4728" spans="1:9" x14ac:dyDescent="0.2">
      <c r="A4728" s="27"/>
      <c r="B4728" s="23"/>
      <c r="C4728" s="24"/>
      <c r="D4728" s="23"/>
      <c r="E4728" s="28"/>
      <c r="F4728" s="29"/>
      <c r="G4728" s="30"/>
      <c r="H4728" s="65"/>
      <c r="I4728" s="31"/>
    </row>
    <row r="4729" spans="1:9" x14ac:dyDescent="0.2">
      <c r="A4729" s="27"/>
      <c r="B4729" s="23"/>
      <c r="C4729" s="24"/>
      <c r="D4729" s="23"/>
      <c r="E4729" s="28"/>
      <c r="F4729" s="29"/>
      <c r="G4729" s="30"/>
      <c r="H4729" s="65"/>
      <c r="I4729" s="31"/>
    </row>
    <row r="4730" spans="1:9" x14ac:dyDescent="0.2">
      <c r="A4730" s="27"/>
      <c r="B4730" s="23"/>
      <c r="C4730" s="24"/>
      <c r="D4730" s="23"/>
      <c r="E4730" s="28"/>
      <c r="F4730" s="29"/>
      <c r="G4730" s="30"/>
      <c r="H4730" s="65"/>
      <c r="I4730" s="31"/>
    </row>
    <row r="4731" spans="1:9" x14ac:dyDescent="0.2">
      <c r="A4731" s="27"/>
      <c r="B4731" s="23"/>
      <c r="C4731" s="24"/>
      <c r="D4731" s="23"/>
      <c r="E4731" s="28"/>
      <c r="F4731" s="29"/>
      <c r="G4731" s="30"/>
      <c r="H4731" s="65"/>
      <c r="I4731" s="31"/>
    </row>
    <row r="4732" spans="1:9" x14ac:dyDescent="0.2">
      <c r="A4732" s="27"/>
      <c r="B4732" s="23"/>
      <c r="C4732" s="24"/>
      <c r="D4732" s="23"/>
      <c r="E4732" s="28"/>
      <c r="F4732" s="29"/>
      <c r="G4732" s="30"/>
      <c r="H4732" s="65"/>
      <c r="I4732" s="31"/>
    </row>
    <row r="4733" spans="1:9" x14ac:dyDescent="0.2">
      <c r="A4733" s="27"/>
      <c r="B4733" s="23"/>
      <c r="C4733" s="24"/>
      <c r="D4733" s="23"/>
      <c r="E4733" s="28"/>
      <c r="F4733" s="29"/>
      <c r="G4733" s="30"/>
      <c r="H4733" s="65"/>
      <c r="I4733" s="31"/>
    </row>
    <row r="4734" spans="1:9" x14ac:dyDescent="0.2">
      <c r="A4734" s="27"/>
      <c r="B4734" s="23"/>
      <c r="C4734" s="24"/>
      <c r="D4734" s="23"/>
      <c r="E4734" s="28"/>
      <c r="F4734" s="29"/>
      <c r="G4734" s="30"/>
      <c r="H4734" s="65"/>
      <c r="I4734" s="31"/>
    </row>
    <row r="4735" spans="1:9" x14ac:dyDescent="0.2">
      <c r="A4735" s="27"/>
      <c r="B4735" s="23"/>
      <c r="C4735" s="24"/>
      <c r="D4735" s="23"/>
      <c r="E4735" s="28"/>
      <c r="F4735" s="29"/>
      <c r="G4735" s="30"/>
      <c r="H4735" s="65"/>
      <c r="I4735" s="31"/>
    </row>
    <row r="4736" spans="1:9" x14ac:dyDescent="0.2">
      <c r="A4736" s="27"/>
      <c r="B4736" s="23"/>
      <c r="C4736" s="24"/>
      <c r="D4736" s="23"/>
      <c r="E4736" s="28"/>
      <c r="F4736" s="29"/>
      <c r="G4736" s="30"/>
      <c r="H4736" s="65"/>
      <c r="I4736" s="31"/>
    </row>
    <row r="4737" spans="1:9" x14ac:dyDescent="0.2">
      <c r="A4737" s="27"/>
      <c r="B4737" s="23"/>
      <c r="C4737" s="24"/>
      <c r="D4737" s="23"/>
      <c r="E4737" s="28"/>
      <c r="F4737" s="29"/>
      <c r="G4737" s="30"/>
      <c r="H4737" s="65"/>
      <c r="I4737" s="31"/>
    </row>
    <row r="4738" spans="1:9" x14ac:dyDescent="0.2">
      <c r="A4738" s="27"/>
      <c r="B4738" s="23"/>
      <c r="C4738" s="24"/>
      <c r="D4738" s="23"/>
      <c r="E4738" s="28"/>
      <c r="F4738" s="29"/>
      <c r="G4738" s="30"/>
      <c r="H4738" s="65"/>
      <c r="I4738" s="31"/>
    </row>
    <row r="4739" spans="1:9" x14ac:dyDescent="0.2">
      <c r="A4739" s="27"/>
      <c r="B4739" s="23"/>
      <c r="C4739" s="24"/>
      <c r="D4739" s="23"/>
      <c r="E4739" s="28"/>
      <c r="F4739" s="29"/>
      <c r="G4739" s="30"/>
      <c r="H4739" s="65"/>
      <c r="I4739" s="31"/>
    </row>
    <row r="4740" spans="1:9" x14ac:dyDescent="0.2">
      <c r="A4740" s="27"/>
      <c r="B4740" s="23"/>
      <c r="C4740" s="24"/>
      <c r="D4740" s="23"/>
      <c r="E4740" s="28"/>
      <c r="F4740" s="29"/>
      <c r="G4740" s="30"/>
      <c r="H4740" s="65"/>
      <c r="I4740" s="31"/>
    </row>
    <row r="4741" spans="1:9" x14ac:dyDescent="0.2">
      <c r="A4741" s="27"/>
      <c r="B4741" s="23"/>
      <c r="C4741" s="24"/>
      <c r="D4741" s="23"/>
      <c r="E4741" s="28"/>
      <c r="F4741" s="29"/>
      <c r="G4741" s="30"/>
      <c r="H4741" s="65"/>
      <c r="I4741" s="31"/>
    </row>
    <row r="4742" spans="1:9" x14ac:dyDescent="0.2">
      <c r="A4742" s="27"/>
      <c r="B4742" s="23"/>
      <c r="C4742" s="24"/>
      <c r="D4742" s="23"/>
      <c r="E4742" s="28"/>
      <c r="F4742" s="29"/>
      <c r="G4742" s="30"/>
      <c r="H4742" s="65"/>
      <c r="I4742" s="31"/>
    </row>
    <row r="4743" spans="1:9" x14ac:dyDescent="0.2">
      <c r="A4743" s="27"/>
      <c r="B4743" s="23"/>
      <c r="C4743" s="24"/>
      <c r="D4743" s="23"/>
      <c r="E4743" s="28"/>
      <c r="F4743" s="29"/>
      <c r="G4743" s="30"/>
      <c r="H4743" s="65"/>
      <c r="I4743" s="31"/>
    </row>
    <row r="4744" spans="1:9" x14ac:dyDescent="0.2">
      <c r="A4744" s="27"/>
      <c r="B4744" s="23"/>
      <c r="C4744" s="24"/>
      <c r="D4744" s="23"/>
      <c r="E4744" s="28"/>
      <c r="F4744" s="29"/>
      <c r="G4744" s="30"/>
      <c r="H4744" s="65"/>
      <c r="I4744" s="31"/>
    </row>
    <row r="4745" spans="1:9" x14ac:dyDescent="0.2">
      <c r="A4745" s="27"/>
      <c r="B4745" s="23"/>
      <c r="C4745" s="24"/>
      <c r="D4745" s="23"/>
      <c r="E4745" s="28"/>
      <c r="F4745" s="29"/>
      <c r="G4745" s="30"/>
      <c r="H4745" s="65"/>
      <c r="I4745" s="31"/>
    </row>
    <row r="4746" spans="1:9" x14ac:dyDescent="0.2">
      <c r="A4746" s="27"/>
      <c r="B4746" s="23"/>
      <c r="C4746" s="24"/>
      <c r="D4746" s="23"/>
      <c r="E4746" s="28"/>
      <c r="F4746" s="29"/>
      <c r="G4746" s="30"/>
      <c r="H4746" s="65"/>
      <c r="I4746" s="31"/>
    </row>
    <row r="4747" spans="1:9" x14ac:dyDescent="0.2">
      <c r="A4747" s="27"/>
      <c r="B4747" s="23"/>
      <c r="C4747" s="24"/>
      <c r="D4747" s="23"/>
      <c r="E4747" s="28"/>
      <c r="F4747" s="29"/>
      <c r="G4747" s="30"/>
      <c r="H4747" s="65"/>
      <c r="I4747" s="31"/>
    </row>
    <row r="4748" spans="1:9" x14ac:dyDescent="0.2">
      <c r="A4748" s="27"/>
      <c r="B4748" s="23"/>
      <c r="C4748" s="24"/>
      <c r="D4748" s="23"/>
      <c r="E4748" s="28"/>
      <c r="F4748" s="29"/>
      <c r="G4748" s="30"/>
      <c r="H4748" s="65"/>
      <c r="I4748" s="31"/>
    </row>
    <row r="4749" spans="1:9" x14ac:dyDescent="0.2">
      <c r="A4749" s="27"/>
      <c r="B4749" s="23"/>
      <c r="C4749" s="24"/>
      <c r="D4749" s="23"/>
      <c r="E4749" s="28"/>
      <c r="F4749" s="29"/>
      <c r="G4749" s="30"/>
      <c r="H4749" s="65"/>
      <c r="I4749" s="31"/>
    </row>
    <row r="4750" spans="1:9" x14ac:dyDescent="0.2">
      <c r="A4750" s="27"/>
      <c r="B4750" s="23"/>
      <c r="C4750" s="24"/>
      <c r="D4750" s="23"/>
      <c r="E4750" s="28"/>
      <c r="F4750" s="29"/>
      <c r="G4750" s="30"/>
      <c r="H4750" s="65"/>
      <c r="I4750" s="31"/>
    </row>
    <row r="4751" spans="1:9" x14ac:dyDescent="0.2">
      <c r="A4751" s="27"/>
      <c r="B4751" s="23"/>
      <c r="C4751" s="24"/>
      <c r="D4751" s="23"/>
      <c r="E4751" s="28"/>
      <c r="F4751" s="29"/>
      <c r="G4751" s="30"/>
      <c r="H4751" s="65"/>
      <c r="I4751" s="31"/>
    </row>
    <row r="4752" spans="1:9" x14ac:dyDescent="0.2">
      <c r="A4752" s="27"/>
      <c r="B4752" s="23"/>
      <c r="C4752" s="24"/>
      <c r="D4752" s="23"/>
      <c r="E4752" s="28"/>
      <c r="F4752" s="29"/>
      <c r="G4752" s="30"/>
      <c r="H4752" s="65"/>
      <c r="I4752" s="31"/>
    </row>
    <row r="4753" spans="1:9" x14ac:dyDescent="0.2">
      <c r="A4753" s="27"/>
      <c r="B4753" s="23"/>
      <c r="C4753" s="24"/>
      <c r="D4753" s="23"/>
      <c r="E4753" s="28"/>
      <c r="F4753" s="29"/>
      <c r="G4753" s="30"/>
      <c r="H4753" s="65"/>
      <c r="I4753" s="31"/>
    </row>
    <row r="4754" spans="1:9" x14ac:dyDescent="0.2">
      <c r="A4754" s="27"/>
      <c r="B4754" s="23"/>
      <c r="C4754" s="24"/>
      <c r="D4754" s="23"/>
      <c r="E4754" s="28"/>
      <c r="F4754" s="29"/>
      <c r="G4754" s="30"/>
      <c r="H4754" s="65"/>
      <c r="I4754" s="31"/>
    </row>
    <row r="4755" spans="1:9" x14ac:dyDescent="0.2">
      <c r="A4755" s="27"/>
      <c r="B4755" s="23"/>
      <c r="C4755" s="24"/>
      <c r="D4755" s="23"/>
      <c r="E4755" s="28"/>
      <c r="F4755" s="29"/>
      <c r="G4755" s="30"/>
      <c r="H4755" s="65"/>
      <c r="I4755" s="31"/>
    </row>
    <row r="4756" spans="1:9" x14ac:dyDescent="0.2">
      <c r="A4756" s="27"/>
      <c r="B4756" s="23"/>
      <c r="C4756" s="24"/>
      <c r="D4756" s="23"/>
      <c r="E4756" s="28"/>
      <c r="F4756" s="29"/>
      <c r="G4756" s="30"/>
      <c r="H4756" s="65"/>
      <c r="I4756" s="31"/>
    </row>
    <row r="4757" spans="1:9" x14ac:dyDescent="0.2">
      <c r="A4757" s="27"/>
      <c r="B4757" s="23"/>
      <c r="C4757" s="24"/>
      <c r="D4757" s="23"/>
      <c r="E4757" s="28"/>
      <c r="F4757" s="29"/>
      <c r="G4757" s="30"/>
      <c r="H4757" s="65"/>
      <c r="I4757" s="31"/>
    </row>
    <row r="4758" spans="1:9" x14ac:dyDescent="0.2">
      <c r="A4758" s="27"/>
      <c r="B4758" s="23"/>
      <c r="C4758" s="24"/>
      <c r="D4758" s="23"/>
      <c r="E4758" s="28"/>
      <c r="F4758" s="29"/>
      <c r="G4758" s="30"/>
      <c r="H4758" s="65"/>
      <c r="I4758" s="31"/>
    </row>
    <row r="4759" spans="1:9" x14ac:dyDescent="0.2">
      <c r="A4759" s="27"/>
      <c r="B4759" s="23"/>
      <c r="C4759" s="24"/>
      <c r="D4759" s="23"/>
      <c r="E4759" s="28"/>
      <c r="F4759" s="29"/>
      <c r="G4759" s="30"/>
      <c r="H4759" s="65"/>
      <c r="I4759" s="31"/>
    </row>
    <row r="4760" spans="1:9" x14ac:dyDescent="0.2">
      <c r="A4760" s="27"/>
      <c r="B4760" s="23"/>
      <c r="C4760" s="24"/>
      <c r="D4760" s="23"/>
      <c r="E4760" s="28"/>
      <c r="F4760" s="29"/>
      <c r="G4760" s="30"/>
      <c r="H4760" s="65"/>
      <c r="I4760" s="31"/>
    </row>
    <row r="4761" spans="1:9" x14ac:dyDescent="0.2">
      <c r="A4761" s="27"/>
      <c r="B4761" s="23"/>
      <c r="C4761" s="24"/>
      <c r="D4761" s="23"/>
      <c r="E4761" s="28"/>
      <c r="F4761" s="29"/>
      <c r="G4761" s="30"/>
      <c r="H4761" s="65"/>
      <c r="I4761" s="31"/>
    </row>
    <row r="4762" spans="1:9" x14ac:dyDescent="0.2">
      <c r="A4762" s="27"/>
      <c r="B4762" s="23"/>
      <c r="C4762" s="24"/>
      <c r="D4762" s="23"/>
      <c r="E4762" s="28"/>
      <c r="F4762" s="29"/>
      <c r="G4762" s="30"/>
      <c r="H4762" s="65"/>
      <c r="I4762" s="31"/>
    </row>
    <row r="4763" spans="1:9" x14ac:dyDescent="0.2">
      <c r="A4763" s="27"/>
      <c r="B4763" s="23"/>
      <c r="C4763" s="24"/>
      <c r="D4763" s="23"/>
      <c r="E4763" s="28"/>
      <c r="F4763" s="29"/>
      <c r="G4763" s="30"/>
      <c r="H4763" s="65"/>
      <c r="I4763" s="31"/>
    </row>
    <row r="4764" spans="1:9" x14ac:dyDescent="0.2">
      <c r="A4764" s="27"/>
      <c r="B4764" s="23"/>
      <c r="C4764" s="24"/>
      <c r="D4764" s="23"/>
      <c r="E4764" s="28"/>
      <c r="F4764" s="29"/>
      <c r="G4764" s="30"/>
      <c r="H4764" s="65"/>
      <c r="I4764" s="31"/>
    </row>
    <row r="4765" spans="1:9" x14ac:dyDescent="0.2">
      <c r="A4765" s="27"/>
      <c r="B4765" s="23"/>
      <c r="C4765" s="24"/>
      <c r="D4765" s="23"/>
      <c r="E4765" s="28"/>
      <c r="F4765" s="29"/>
      <c r="G4765" s="30"/>
      <c r="H4765" s="65"/>
      <c r="I4765" s="31"/>
    </row>
    <row r="4766" spans="1:9" x14ac:dyDescent="0.2">
      <c r="A4766" s="27"/>
      <c r="B4766" s="23"/>
      <c r="C4766" s="24"/>
      <c r="D4766" s="23"/>
      <c r="E4766" s="28"/>
      <c r="F4766" s="29"/>
      <c r="G4766" s="30"/>
      <c r="H4766" s="65"/>
      <c r="I4766" s="31"/>
    </row>
    <row r="4767" spans="1:9" x14ac:dyDescent="0.2">
      <c r="A4767" s="27"/>
      <c r="B4767" s="23"/>
      <c r="C4767" s="24"/>
      <c r="D4767" s="23"/>
      <c r="E4767" s="28"/>
      <c r="F4767" s="29"/>
      <c r="G4767" s="30"/>
      <c r="H4767" s="65"/>
      <c r="I4767" s="31"/>
    </row>
    <row r="4768" spans="1:9" x14ac:dyDescent="0.2">
      <c r="A4768" s="27"/>
      <c r="B4768" s="23"/>
      <c r="C4768" s="24"/>
      <c r="D4768" s="23"/>
      <c r="E4768" s="28"/>
      <c r="F4768" s="29"/>
      <c r="G4768" s="30"/>
      <c r="H4768" s="65"/>
      <c r="I4768" s="31"/>
    </row>
    <row r="4769" spans="1:9" x14ac:dyDescent="0.2">
      <c r="A4769" s="27"/>
      <c r="B4769" s="23"/>
      <c r="C4769" s="24"/>
      <c r="D4769" s="23"/>
      <c r="E4769" s="28"/>
      <c r="F4769" s="29"/>
      <c r="G4769" s="30"/>
      <c r="H4769" s="65"/>
      <c r="I4769" s="31"/>
    </row>
    <row r="4770" spans="1:9" x14ac:dyDescent="0.2">
      <c r="A4770" s="27"/>
      <c r="B4770" s="23"/>
      <c r="C4770" s="24"/>
      <c r="D4770" s="23"/>
      <c r="E4770" s="28"/>
      <c r="F4770" s="29"/>
      <c r="G4770" s="30"/>
      <c r="H4770" s="65"/>
      <c r="I4770" s="31"/>
    </row>
    <row r="4771" spans="1:9" x14ac:dyDescent="0.2">
      <c r="A4771" s="27"/>
      <c r="B4771" s="23"/>
      <c r="C4771" s="24"/>
      <c r="D4771" s="23"/>
      <c r="E4771" s="28"/>
      <c r="F4771" s="29"/>
      <c r="G4771" s="30"/>
      <c r="H4771" s="65"/>
      <c r="I4771" s="31"/>
    </row>
    <row r="4772" spans="1:9" x14ac:dyDescent="0.2">
      <c r="A4772" s="27"/>
      <c r="B4772" s="23"/>
      <c r="C4772" s="24"/>
      <c r="D4772" s="23"/>
      <c r="E4772" s="28"/>
      <c r="F4772" s="29"/>
      <c r="G4772" s="30"/>
      <c r="H4772" s="65"/>
      <c r="I4772" s="31"/>
    </row>
    <row r="4773" spans="1:9" x14ac:dyDescent="0.2">
      <c r="A4773" s="27"/>
      <c r="B4773" s="23"/>
      <c r="C4773" s="24"/>
      <c r="D4773" s="23"/>
      <c r="E4773" s="28"/>
      <c r="F4773" s="29"/>
      <c r="G4773" s="30"/>
      <c r="H4773" s="65"/>
      <c r="I4773" s="31"/>
    </row>
    <row r="4774" spans="1:9" x14ac:dyDescent="0.2">
      <c r="A4774" s="27"/>
      <c r="B4774" s="23"/>
      <c r="C4774" s="24"/>
      <c r="D4774" s="23"/>
      <c r="E4774" s="28"/>
      <c r="F4774" s="29"/>
      <c r="G4774" s="30"/>
      <c r="H4774" s="65"/>
      <c r="I4774" s="31"/>
    </row>
    <row r="4775" spans="1:9" x14ac:dyDescent="0.2">
      <c r="A4775" s="27"/>
      <c r="B4775" s="23"/>
      <c r="C4775" s="24"/>
      <c r="D4775" s="23"/>
      <c r="E4775" s="28"/>
      <c r="F4775" s="29"/>
      <c r="G4775" s="30"/>
      <c r="H4775" s="65"/>
      <c r="I4775" s="31"/>
    </row>
    <row r="4776" spans="1:9" x14ac:dyDescent="0.2">
      <c r="A4776" s="27"/>
      <c r="B4776" s="23"/>
      <c r="C4776" s="24"/>
      <c r="D4776" s="23"/>
      <c r="E4776" s="28"/>
      <c r="F4776" s="29"/>
      <c r="G4776" s="30"/>
      <c r="H4776" s="65"/>
      <c r="I4776" s="31"/>
    </row>
    <row r="4777" spans="1:9" x14ac:dyDescent="0.2">
      <c r="A4777" s="27"/>
      <c r="B4777" s="23"/>
      <c r="C4777" s="24"/>
      <c r="D4777" s="23"/>
      <c r="E4777" s="28"/>
      <c r="F4777" s="29"/>
      <c r="G4777" s="30"/>
      <c r="H4777" s="65"/>
      <c r="I4777" s="31"/>
    </row>
    <row r="4778" spans="1:9" x14ac:dyDescent="0.2">
      <c r="A4778" s="27"/>
      <c r="B4778" s="23"/>
      <c r="C4778" s="24"/>
      <c r="D4778" s="23"/>
      <c r="E4778" s="28"/>
      <c r="F4778" s="29"/>
      <c r="G4778" s="30"/>
      <c r="H4778" s="65"/>
      <c r="I4778" s="31"/>
    </row>
    <row r="4779" spans="1:9" x14ac:dyDescent="0.2">
      <c r="A4779" s="27"/>
      <c r="B4779" s="23"/>
      <c r="C4779" s="24"/>
      <c r="D4779" s="23"/>
      <c r="E4779" s="28"/>
      <c r="F4779" s="29"/>
      <c r="G4779" s="30"/>
      <c r="H4779" s="65"/>
      <c r="I4779" s="31"/>
    </row>
    <row r="4780" spans="1:9" x14ac:dyDescent="0.2">
      <c r="A4780" s="27"/>
      <c r="B4780" s="23"/>
      <c r="C4780" s="24"/>
      <c r="D4780" s="23"/>
      <c r="E4780" s="28"/>
      <c r="F4780" s="29"/>
      <c r="G4780" s="30"/>
      <c r="H4780" s="65"/>
      <c r="I4780" s="31"/>
    </row>
    <row r="4781" spans="1:9" x14ac:dyDescent="0.2">
      <c r="A4781" s="27"/>
      <c r="B4781" s="23"/>
      <c r="C4781" s="24"/>
      <c r="D4781" s="23"/>
      <c r="E4781" s="28"/>
      <c r="F4781" s="29"/>
      <c r="G4781" s="30"/>
      <c r="H4781" s="65"/>
      <c r="I4781" s="31"/>
    </row>
    <row r="4782" spans="1:9" x14ac:dyDescent="0.2">
      <c r="A4782" s="27"/>
      <c r="B4782" s="23"/>
      <c r="C4782" s="24"/>
      <c r="D4782" s="23"/>
      <c r="E4782" s="28"/>
      <c r="F4782" s="29"/>
      <c r="G4782" s="30"/>
      <c r="H4782" s="65"/>
      <c r="I4782" s="31"/>
    </row>
    <row r="4783" spans="1:9" x14ac:dyDescent="0.2">
      <c r="A4783" s="27"/>
      <c r="B4783" s="23"/>
      <c r="C4783" s="24"/>
      <c r="D4783" s="23"/>
      <c r="E4783" s="28"/>
      <c r="F4783" s="29"/>
      <c r="G4783" s="30"/>
      <c r="H4783" s="65"/>
      <c r="I4783" s="31"/>
    </row>
    <row r="4784" spans="1:9" x14ac:dyDescent="0.2">
      <c r="A4784" s="27"/>
      <c r="B4784" s="23"/>
      <c r="C4784" s="24"/>
      <c r="D4784" s="23"/>
      <c r="E4784" s="28"/>
      <c r="F4784" s="29"/>
      <c r="G4784" s="30"/>
      <c r="H4784" s="65"/>
      <c r="I4784" s="31"/>
    </row>
    <row r="4785" spans="1:9" x14ac:dyDescent="0.2">
      <c r="A4785" s="27"/>
      <c r="B4785" s="23"/>
      <c r="C4785" s="24"/>
      <c r="D4785" s="23"/>
      <c r="E4785" s="28"/>
      <c r="F4785" s="29"/>
      <c r="G4785" s="30"/>
      <c r="H4785" s="65"/>
      <c r="I4785" s="31"/>
    </row>
    <row r="4786" spans="1:9" x14ac:dyDescent="0.2">
      <c r="A4786" s="27"/>
      <c r="B4786" s="23"/>
      <c r="C4786" s="24"/>
      <c r="D4786" s="23"/>
      <c r="E4786" s="28"/>
      <c r="F4786" s="29"/>
      <c r="G4786" s="30"/>
      <c r="H4786" s="65"/>
      <c r="I4786" s="31"/>
    </row>
    <row r="4787" spans="1:9" x14ac:dyDescent="0.2">
      <c r="A4787" s="27"/>
      <c r="B4787" s="23"/>
      <c r="C4787" s="24"/>
      <c r="D4787" s="23"/>
      <c r="E4787" s="28"/>
      <c r="F4787" s="29"/>
      <c r="G4787" s="30"/>
      <c r="H4787" s="65"/>
      <c r="I4787" s="31"/>
    </row>
    <row r="4788" spans="1:9" x14ac:dyDescent="0.2">
      <c r="A4788" s="27"/>
      <c r="B4788" s="23"/>
      <c r="C4788" s="24"/>
      <c r="D4788" s="23"/>
      <c r="E4788" s="28"/>
      <c r="F4788" s="29"/>
      <c r="G4788" s="30"/>
      <c r="H4788" s="65"/>
      <c r="I4788" s="31"/>
    </row>
    <row r="4789" spans="1:9" x14ac:dyDescent="0.2">
      <c r="A4789" s="27"/>
      <c r="B4789" s="23"/>
      <c r="C4789" s="24"/>
      <c r="D4789" s="23"/>
      <c r="E4789" s="28"/>
      <c r="F4789" s="29"/>
      <c r="G4789" s="30"/>
      <c r="H4789" s="65"/>
      <c r="I4789" s="31"/>
    </row>
    <row r="4790" spans="1:9" x14ac:dyDescent="0.2">
      <c r="A4790" s="27"/>
      <c r="B4790" s="23"/>
      <c r="C4790" s="24"/>
      <c r="D4790" s="23"/>
      <c r="E4790" s="28"/>
      <c r="F4790" s="29"/>
      <c r="G4790" s="30"/>
      <c r="H4790" s="65"/>
      <c r="I4790" s="31"/>
    </row>
    <row r="4791" spans="1:9" x14ac:dyDescent="0.2">
      <c r="A4791" s="27"/>
      <c r="B4791" s="23"/>
      <c r="C4791" s="24"/>
      <c r="D4791" s="23"/>
      <c r="E4791" s="28"/>
      <c r="F4791" s="29"/>
      <c r="G4791" s="30"/>
      <c r="H4791" s="65"/>
      <c r="I4791" s="31"/>
    </row>
    <row r="4792" spans="1:9" x14ac:dyDescent="0.2">
      <c r="A4792" s="27"/>
      <c r="B4792" s="23"/>
      <c r="C4792" s="24"/>
      <c r="D4792" s="23"/>
      <c r="E4792" s="28"/>
      <c r="F4792" s="29"/>
      <c r="G4792" s="30"/>
      <c r="H4792" s="65"/>
      <c r="I4792" s="31"/>
    </row>
    <row r="4793" spans="1:9" x14ac:dyDescent="0.2">
      <c r="A4793" s="27"/>
      <c r="B4793" s="23"/>
      <c r="C4793" s="24"/>
      <c r="D4793" s="23"/>
      <c r="E4793" s="28"/>
      <c r="F4793" s="29"/>
      <c r="G4793" s="30"/>
      <c r="H4793" s="65"/>
      <c r="I4793" s="31"/>
    </row>
    <row r="4794" spans="1:9" x14ac:dyDescent="0.2">
      <c r="A4794" s="27"/>
      <c r="B4794" s="23"/>
      <c r="C4794" s="24"/>
      <c r="D4794" s="23"/>
      <c r="E4794" s="28"/>
      <c r="F4794" s="29"/>
      <c r="G4794" s="30"/>
      <c r="H4794" s="65"/>
      <c r="I4794" s="31"/>
    </row>
    <row r="4795" spans="1:9" x14ac:dyDescent="0.2">
      <c r="A4795" s="27"/>
      <c r="B4795" s="23"/>
      <c r="C4795" s="24"/>
      <c r="D4795" s="23"/>
      <c r="E4795" s="28"/>
      <c r="F4795" s="29"/>
      <c r="G4795" s="30"/>
      <c r="H4795" s="65"/>
      <c r="I4795" s="31"/>
    </row>
    <row r="4796" spans="1:9" x14ac:dyDescent="0.2">
      <c r="A4796" s="27"/>
      <c r="B4796" s="23"/>
      <c r="C4796" s="24"/>
      <c r="D4796" s="23"/>
      <c r="E4796" s="28"/>
      <c r="F4796" s="29"/>
      <c r="G4796" s="30"/>
      <c r="H4796" s="65"/>
      <c r="I4796" s="31"/>
    </row>
    <row r="4797" spans="1:9" x14ac:dyDescent="0.2">
      <c r="A4797" s="27"/>
      <c r="B4797" s="23"/>
      <c r="C4797" s="24"/>
      <c r="D4797" s="23"/>
      <c r="E4797" s="28"/>
      <c r="F4797" s="29"/>
      <c r="G4797" s="30"/>
      <c r="H4797" s="65"/>
      <c r="I4797" s="31"/>
    </row>
    <row r="4798" spans="1:9" x14ac:dyDescent="0.2">
      <c r="A4798" s="27"/>
      <c r="B4798" s="23"/>
      <c r="C4798" s="24"/>
      <c r="D4798" s="23"/>
      <c r="E4798" s="28"/>
      <c r="F4798" s="29"/>
      <c r="G4798" s="30"/>
      <c r="H4798" s="65"/>
      <c r="I4798" s="31"/>
    </row>
    <row r="4799" spans="1:9" x14ac:dyDescent="0.2">
      <c r="A4799" s="27"/>
      <c r="B4799" s="23"/>
      <c r="C4799" s="24"/>
      <c r="D4799" s="23"/>
      <c r="E4799" s="28"/>
      <c r="F4799" s="29"/>
      <c r="G4799" s="30"/>
      <c r="H4799" s="65"/>
      <c r="I4799" s="31"/>
    </row>
    <row r="4800" spans="1:9" x14ac:dyDescent="0.2">
      <c r="A4800" s="27"/>
      <c r="B4800" s="23"/>
      <c r="C4800" s="24"/>
      <c r="D4800" s="23"/>
      <c r="E4800" s="28"/>
      <c r="F4800" s="29"/>
      <c r="G4800" s="30"/>
      <c r="H4800" s="65"/>
      <c r="I4800" s="31"/>
    </row>
    <row r="4801" spans="1:9" x14ac:dyDescent="0.2">
      <c r="A4801" s="27"/>
      <c r="B4801" s="23"/>
      <c r="C4801" s="24"/>
      <c r="D4801" s="23"/>
      <c r="E4801" s="28"/>
      <c r="F4801" s="29"/>
      <c r="G4801" s="30"/>
      <c r="H4801" s="65"/>
      <c r="I4801" s="31"/>
    </row>
    <row r="4802" spans="1:9" x14ac:dyDescent="0.2">
      <c r="A4802" s="27"/>
      <c r="B4802" s="23"/>
      <c r="C4802" s="24"/>
      <c r="D4802" s="23"/>
      <c r="E4802" s="28"/>
      <c r="F4802" s="29"/>
      <c r="G4802" s="30"/>
      <c r="H4802" s="65"/>
      <c r="I4802" s="31"/>
    </row>
    <row r="4803" spans="1:9" x14ac:dyDescent="0.2">
      <c r="A4803" s="27"/>
      <c r="B4803" s="23"/>
      <c r="C4803" s="24"/>
      <c r="D4803" s="23"/>
      <c r="E4803" s="28"/>
      <c r="F4803" s="29"/>
      <c r="G4803" s="30"/>
      <c r="H4803" s="65"/>
      <c r="I4803" s="31"/>
    </row>
    <row r="4804" spans="1:9" x14ac:dyDescent="0.2">
      <c r="A4804" s="27"/>
      <c r="B4804" s="23"/>
      <c r="C4804" s="24"/>
      <c r="D4804" s="23"/>
      <c r="E4804" s="28"/>
      <c r="F4804" s="29"/>
      <c r="G4804" s="30"/>
      <c r="H4804" s="65"/>
      <c r="I4804" s="31"/>
    </row>
    <row r="4805" spans="1:9" x14ac:dyDescent="0.2">
      <c r="A4805" s="27"/>
      <c r="B4805" s="23"/>
      <c r="C4805" s="24"/>
      <c r="D4805" s="23"/>
      <c r="E4805" s="28"/>
      <c r="F4805" s="29"/>
      <c r="G4805" s="30"/>
      <c r="H4805" s="65"/>
      <c r="I4805" s="31"/>
    </row>
    <row r="4806" spans="1:9" x14ac:dyDescent="0.2">
      <c r="A4806" s="27"/>
      <c r="B4806" s="23"/>
      <c r="C4806" s="24"/>
      <c r="D4806" s="23"/>
      <c r="E4806" s="28"/>
      <c r="F4806" s="29"/>
      <c r="G4806" s="30"/>
      <c r="H4806" s="65"/>
      <c r="I4806" s="31"/>
    </row>
    <row r="4807" spans="1:9" x14ac:dyDescent="0.2">
      <c r="A4807" s="27"/>
      <c r="B4807" s="23"/>
      <c r="C4807" s="24"/>
      <c r="D4807" s="23"/>
      <c r="E4807" s="28"/>
      <c r="F4807" s="29"/>
      <c r="G4807" s="30"/>
      <c r="H4807" s="65"/>
      <c r="I4807" s="31"/>
    </row>
    <row r="4808" spans="1:9" x14ac:dyDescent="0.2">
      <c r="A4808" s="27"/>
      <c r="B4808" s="23"/>
      <c r="C4808" s="24"/>
      <c r="D4808" s="23"/>
      <c r="E4808" s="28"/>
      <c r="F4808" s="29"/>
      <c r="G4808" s="30"/>
      <c r="H4808" s="65"/>
      <c r="I4808" s="31"/>
    </row>
    <row r="4809" spans="1:9" x14ac:dyDescent="0.2">
      <c r="A4809" s="27"/>
      <c r="B4809" s="23"/>
      <c r="C4809" s="24"/>
      <c r="D4809" s="23"/>
      <c r="E4809" s="28"/>
      <c r="F4809" s="29"/>
      <c r="G4809" s="30"/>
      <c r="H4809" s="65"/>
      <c r="I4809" s="31"/>
    </row>
    <row r="4810" spans="1:9" x14ac:dyDescent="0.2">
      <c r="A4810" s="27"/>
      <c r="B4810" s="23"/>
      <c r="C4810" s="24"/>
      <c r="D4810" s="23"/>
      <c r="E4810" s="28"/>
      <c r="F4810" s="29"/>
      <c r="G4810" s="30"/>
      <c r="H4810" s="65"/>
      <c r="I4810" s="31"/>
    </row>
    <row r="4811" spans="1:9" x14ac:dyDescent="0.2">
      <c r="A4811" s="27"/>
      <c r="B4811" s="23"/>
      <c r="C4811" s="24"/>
      <c r="D4811" s="23"/>
      <c r="E4811" s="28"/>
      <c r="F4811" s="29"/>
      <c r="G4811" s="30"/>
      <c r="H4811" s="65"/>
      <c r="I4811" s="31"/>
    </row>
    <row r="4812" spans="1:9" x14ac:dyDescent="0.2">
      <c r="A4812" s="27"/>
      <c r="B4812" s="23"/>
      <c r="C4812" s="24"/>
      <c r="D4812" s="23"/>
      <c r="E4812" s="28"/>
      <c r="F4812" s="29"/>
      <c r="G4812" s="30"/>
      <c r="H4812" s="65"/>
      <c r="I4812" s="31"/>
    </row>
    <row r="4813" spans="1:9" x14ac:dyDescent="0.2">
      <c r="A4813" s="27"/>
      <c r="B4813" s="23"/>
      <c r="C4813" s="24"/>
      <c r="D4813" s="23"/>
      <c r="E4813" s="28"/>
      <c r="F4813" s="29"/>
      <c r="G4813" s="30"/>
      <c r="H4813" s="65"/>
      <c r="I4813" s="31"/>
    </row>
    <row r="4814" spans="1:9" x14ac:dyDescent="0.2">
      <c r="A4814" s="27"/>
      <c r="B4814" s="23"/>
      <c r="C4814" s="24"/>
      <c r="D4814" s="23"/>
      <c r="E4814" s="28"/>
      <c r="F4814" s="29"/>
      <c r="G4814" s="30"/>
      <c r="H4814" s="65"/>
      <c r="I4814" s="31"/>
    </row>
    <row r="4815" spans="1:9" x14ac:dyDescent="0.2">
      <c r="A4815" s="27"/>
      <c r="B4815" s="23"/>
      <c r="C4815" s="24"/>
      <c r="D4815" s="23"/>
      <c r="E4815" s="28"/>
      <c r="F4815" s="29"/>
      <c r="G4815" s="30"/>
      <c r="H4815" s="65"/>
      <c r="I4815" s="31"/>
    </row>
    <row r="4816" spans="1:9" x14ac:dyDescent="0.2">
      <c r="A4816" s="27"/>
      <c r="B4816" s="23"/>
      <c r="C4816" s="24"/>
      <c r="D4816" s="23"/>
      <c r="E4816" s="28"/>
      <c r="F4816" s="29"/>
      <c r="G4816" s="30"/>
      <c r="H4816" s="65"/>
      <c r="I4816" s="31"/>
    </row>
    <row r="4817" spans="1:9" x14ac:dyDescent="0.2">
      <c r="A4817" s="27"/>
      <c r="B4817" s="23"/>
      <c r="C4817" s="24"/>
      <c r="D4817" s="23"/>
      <c r="E4817" s="28"/>
      <c r="F4817" s="29"/>
      <c r="G4817" s="30"/>
      <c r="H4817" s="65"/>
      <c r="I4817" s="31"/>
    </row>
    <row r="4818" spans="1:9" x14ac:dyDescent="0.2">
      <c r="A4818" s="27"/>
      <c r="B4818" s="23"/>
      <c r="C4818" s="24"/>
      <c r="D4818" s="23"/>
      <c r="E4818" s="28"/>
      <c r="F4818" s="29"/>
      <c r="G4818" s="30"/>
      <c r="H4818" s="65"/>
      <c r="I4818" s="31"/>
    </row>
    <row r="4819" spans="1:9" x14ac:dyDescent="0.2">
      <c r="A4819" s="27"/>
      <c r="B4819" s="23"/>
      <c r="C4819" s="24"/>
      <c r="D4819" s="23"/>
      <c r="E4819" s="28"/>
      <c r="F4819" s="29"/>
      <c r="G4819" s="30"/>
      <c r="H4819" s="65"/>
      <c r="I4819" s="31"/>
    </row>
    <row r="4820" spans="1:9" x14ac:dyDescent="0.2">
      <c r="A4820" s="27"/>
      <c r="B4820" s="23"/>
      <c r="C4820" s="24"/>
      <c r="D4820" s="23"/>
      <c r="E4820" s="28"/>
      <c r="F4820" s="29"/>
      <c r="G4820" s="30"/>
      <c r="H4820" s="65"/>
      <c r="I4820" s="31"/>
    </row>
    <row r="4821" spans="1:9" x14ac:dyDescent="0.2">
      <c r="A4821" s="27"/>
      <c r="B4821" s="23"/>
      <c r="C4821" s="24"/>
      <c r="D4821" s="23"/>
      <c r="E4821" s="28"/>
      <c r="F4821" s="29"/>
      <c r="G4821" s="30"/>
      <c r="H4821" s="65"/>
      <c r="I4821" s="31"/>
    </row>
    <row r="4822" spans="1:9" x14ac:dyDescent="0.2">
      <c r="A4822" s="27"/>
      <c r="B4822" s="23"/>
      <c r="C4822" s="24"/>
      <c r="D4822" s="23"/>
      <c r="E4822" s="28"/>
      <c r="F4822" s="29"/>
      <c r="G4822" s="30"/>
      <c r="H4822" s="65"/>
      <c r="I4822" s="31"/>
    </row>
    <row r="4823" spans="1:9" x14ac:dyDescent="0.2">
      <c r="A4823" s="27"/>
      <c r="B4823" s="23"/>
      <c r="C4823" s="24"/>
      <c r="D4823" s="23"/>
      <c r="E4823" s="28"/>
      <c r="F4823" s="29"/>
      <c r="G4823" s="30"/>
      <c r="H4823" s="65"/>
      <c r="I4823" s="31"/>
    </row>
    <row r="4824" spans="1:9" x14ac:dyDescent="0.2">
      <c r="A4824" s="27"/>
      <c r="B4824" s="23"/>
      <c r="C4824" s="24"/>
      <c r="D4824" s="23"/>
      <c r="E4824" s="28"/>
      <c r="F4824" s="29"/>
      <c r="G4824" s="30"/>
      <c r="H4824" s="65"/>
      <c r="I4824" s="31"/>
    </row>
    <row r="4825" spans="1:9" x14ac:dyDescent="0.2">
      <c r="A4825" s="27"/>
      <c r="B4825" s="23"/>
      <c r="C4825" s="24"/>
      <c r="D4825" s="23"/>
      <c r="E4825" s="28"/>
      <c r="F4825" s="29"/>
      <c r="G4825" s="30"/>
      <c r="H4825" s="65"/>
      <c r="I4825" s="31"/>
    </row>
    <row r="4826" spans="1:9" x14ac:dyDescent="0.2">
      <c r="A4826" s="27"/>
      <c r="B4826" s="23"/>
      <c r="C4826" s="24"/>
      <c r="D4826" s="23"/>
      <c r="E4826" s="28"/>
      <c r="F4826" s="29"/>
      <c r="G4826" s="30"/>
      <c r="H4826" s="65"/>
      <c r="I4826" s="31"/>
    </row>
    <row r="4827" spans="1:9" x14ac:dyDescent="0.2">
      <c r="A4827" s="27"/>
      <c r="B4827" s="23"/>
      <c r="C4827" s="24"/>
      <c r="D4827" s="23"/>
      <c r="E4827" s="28"/>
      <c r="F4827" s="29"/>
      <c r="G4827" s="30"/>
      <c r="H4827" s="65"/>
      <c r="I4827" s="31"/>
    </row>
    <row r="4828" spans="1:9" x14ac:dyDescent="0.2">
      <c r="A4828" s="27"/>
      <c r="B4828" s="23"/>
      <c r="C4828" s="24"/>
      <c r="D4828" s="23"/>
      <c r="E4828" s="28"/>
      <c r="F4828" s="29"/>
      <c r="G4828" s="30"/>
      <c r="H4828" s="65"/>
      <c r="I4828" s="31"/>
    </row>
    <row r="4829" spans="1:9" x14ac:dyDescent="0.2">
      <c r="A4829" s="27"/>
      <c r="B4829" s="23"/>
      <c r="C4829" s="24"/>
      <c r="D4829" s="23"/>
      <c r="E4829" s="28"/>
      <c r="F4829" s="29"/>
      <c r="G4829" s="30"/>
      <c r="H4829" s="65"/>
      <c r="I4829" s="31"/>
    </row>
    <row r="4830" spans="1:9" x14ac:dyDescent="0.2">
      <c r="A4830" s="27"/>
      <c r="B4830" s="23"/>
      <c r="C4830" s="24"/>
      <c r="D4830" s="23"/>
      <c r="E4830" s="28"/>
      <c r="F4830" s="29"/>
      <c r="G4830" s="30"/>
      <c r="H4830" s="65"/>
      <c r="I4830" s="31"/>
    </row>
    <row r="4831" spans="1:9" x14ac:dyDescent="0.2">
      <c r="A4831" s="27"/>
      <c r="B4831" s="23"/>
      <c r="C4831" s="24"/>
      <c r="D4831" s="23"/>
      <c r="E4831" s="28"/>
      <c r="F4831" s="29"/>
      <c r="G4831" s="30"/>
      <c r="H4831" s="65"/>
      <c r="I4831" s="31"/>
    </row>
    <row r="4832" spans="1:9" x14ac:dyDescent="0.2">
      <c r="A4832" s="27"/>
      <c r="B4832" s="23"/>
      <c r="C4832" s="24"/>
      <c r="D4832" s="23"/>
      <c r="E4832" s="28"/>
      <c r="F4832" s="29"/>
      <c r="G4832" s="30"/>
      <c r="H4832" s="65"/>
      <c r="I4832" s="31"/>
    </row>
    <row r="4833" spans="1:9" x14ac:dyDescent="0.2">
      <c r="A4833" s="27"/>
      <c r="B4833" s="23"/>
      <c r="C4833" s="24"/>
      <c r="D4833" s="23"/>
      <c r="E4833" s="28"/>
      <c r="F4833" s="29"/>
      <c r="G4833" s="30"/>
      <c r="H4833" s="65"/>
      <c r="I4833" s="31"/>
    </row>
    <row r="4834" spans="1:9" x14ac:dyDescent="0.2">
      <c r="A4834" s="27"/>
      <c r="B4834" s="23"/>
      <c r="C4834" s="24"/>
      <c r="D4834" s="23"/>
      <c r="E4834" s="28"/>
      <c r="F4834" s="29"/>
      <c r="G4834" s="30"/>
      <c r="H4834" s="65"/>
      <c r="I4834" s="31"/>
    </row>
    <row r="4835" spans="1:9" x14ac:dyDescent="0.2">
      <c r="A4835" s="27"/>
      <c r="B4835" s="23"/>
      <c r="C4835" s="24"/>
      <c r="D4835" s="23"/>
      <c r="E4835" s="28"/>
      <c r="F4835" s="29"/>
      <c r="G4835" s="30"/>
      <c r="H4835" s="65"/>
      <c r="I4835" s="31"/>
    </row>
    <row r="4836" spans="1:9" x14ac:dyDescent="0.2">
      <c r="A4836" s="27"/>
      <c r="B4836" s="23"/>
      <c r="C4836" s="24"/>
      <c r="D4836" s="23"/>
      <c r="E4836" s="28"/>
      <c r="F4836" s="29"/>
      <c r="G4836" s="30"/>
      <c r="H4836" s="65"/>
      <c r="I4836" s="31"/>
    </row>
    <row r="4837" spans="1:9" x14ac:dyDescent="0.2">
      <c r="A4837" s="27"/>
      <c r="B4837" s="23"/>
      <c r="C4837" s="24"/>
      <c r="D4837" s="23"/>
      <c r="E4837" s="28"/>
      <c r="F4837" s="29"/>
      <c r="G4837" s="30"/>
      <c r="H4837" s="65"/>
      <c r="I4837" s="31"/>
    </row>
    <row r="4838" spans="1:9" x14ac:dyDescent="0.2">
      <c r="A4838" s="27"/>
      <c r="B4838" s="23"/>
      <c r="C4838" s="24"/>
      <c r="D4838" s="23"/>
      <c r="E4838" s="28"/>
      <c r="F4838" s="29"/>
      <c r="G4838" s="30"/>
      <c r="H4838" s="65"/>
      <c r="I4838" s="31"/>
    </row>
    <row r="4839" spans="1:9" x14ac:dyDescent="0.2">
      <c r="A4839" s="27"/>
      <c r="B4839" s="23"/>
      <c r="C4839" s="24"/>
      <c r="D4839" s="23"/>
      <c r="E4839" s="28"/>
      <c r="F4839" s="29"/>
      <c r="G4839" s="30"/>
      <c r="H4839" s="65"/>
      <c r="I4839" s="31"/>
    </row>
    <row r="4840" spans="1:9" x14ac:dyDescent="0.2">
      <c r="A4840" s="27"/>
      <c r="B4840" s="23"/>
      <c r="C4840" s="24"/>
      <c r="D4840" s="23"/>
      <c r="E4840" s="28"/>
      <c r="F4840" s="29"/>
      <c r="G4840" s="30"/>
      <c r="H4840" s="65"/>
      <c r="I4840" s="31"/>
    </row>
    <row r="4841" spans="1:9" x14ac:dyDescent="0.2">
      <c r="A4841" s="27"/>
      <c r="B4841" s="23"/>
      <c r="C4841" s="24"/>
      <c r="D4841" s="23"/>
      <c r="E4841" s="28"/>
      <c r="F4841" s="29"/>
      <c r="G4841" s="30"/>
      <c r="H4841" s="65"/>
      <c r="I4841" s="31"/>
    </row>
    <row r="4842" spans="1:9" x14ac:dyDescent="0.2">
      <c r="A4842" s="27"/>
      <c r="B4842" s="23"/>
      <c r="C4842" s="24"/>
      <c r="D4842" s="23"/>
      <c r="E4842" s="28"/>
      <c r="F4842" s="29"/>
      <c r="G4842" s="30"/>
      <c r="H4842" s="65"/>
      <c r="I4842" s="31"/>
    </row>
    <row r="4843" spans="1:9" x14ac:dyDescent="0.2">
      <c r="A4843" s="27"/>
      <c r="B4843" s="23"/>
      <c r="C4843" s="24"/>
      <c r="D4843" s="23"/>
      <c r="E4843" s="28"/>
      <c r="F4843" s="29"/>
      <c r="G4843" s="30"/>
      <c r="H4843" s="65"/>
      <c r="I4843" s="31"/>
    </row>
    <row r="4844" spans="1:9" x14ac:dyDescent="0.2">
      <c r="A4844" s="27"/>
      <c r="B4844" s="23"/>
      <c r="C4844" s="24"/>
      <c r="D4844" s="23"/>
      <c r="E4844" s="28"/>
      <c r="F4844" s="29"/>
      <c r="G4844" s="30"/>
      <c r="H4844" s="65"/>
      <c r="I4844" s="31"/>
    </row>
    <row r="4845" spans="1:9" x14ac:dyDescent="0.2">
      <c r="A4845" s="27"/>
      <c r="B4845" s="23"/>
      <c r="C4845" s="24"/>
      <c r="D4845" s="23"/>
      <c r="E4845" s="28"/>
      <c r="F4845" s="29"/>
      <c r="G4845" s="30"/>
      <c r="H4845" s="65"/>
      <c r="I4845" s="31"/>
    </row>
    <row r="4846" spans="1:9" x14ac:dyDescent="0.2">
      <c r="A4846" s="27"/>
      <c r="B4846" s="23"/>
      <c r="C4846" s="24"/>
      <c r="D4846" s="23"/>
      <c r="E4846" s="28"/>
      <c r="F4846" s="29"/>
      <c r="G4846" s="30"/>
      <c r="H4846" s="65"/>
      <c r="I4846" s="31"/>
    </row>
    <row r="4847" spans="1:9" x14ac:dyDescent="0.2">
      <c r="A4847" s="27"/>
      <c r="B4847" s="23"/>
      <c r="C4847" s="24"/>
      <c r="D4847" s="23"/>
      <c r="E4847" s="28"/>
      <c r="F4847" s="29"/>
      <c r="G4847" s="30"/>
      <c r="H4847" s="65"/>
      <c r="I4847" s="31"/>
    </row>
    <row r="4848" spans="1:9" x14ac:dyDescent="0.2">
      <c r="A4848" s="27"/>
      <c r="B4848" s="23"/>
      <c r="C4848" s="24"/>
      <c r="D4848" s="23"/>
      <c r="E4848" s="28"/>
      <c r="F4848" s="29"/>
      <c r="G4848" s="30"/>
      <c r="H4848" s="65"/>
      <c r="I4848" s="31"/>
    </row>
    <row r="4849" spans="1:9" x14ac:dyDescent="0.2">
      <c r="A4849" s="27"/>
      <c r="B4849" s="23"/>
      <c r="C4849" s="24"/>
      <c r="D4849" s="23"/>
      <c r="E4849" s="28"/>
      <c r="F4849" s="29"/>
      <c r="G4849" s="30"/>
      <c r="H4849" s="65"/>
      <c r="I4849" s="31"/>
    </row>
    <row r="4850" spans="1:9" x14ac:dyDescent="0.2">
      <c r="A4850" s="27"/>
      <c r="B4850" s="23"/>
      <c r="C4850" s="24"/>
      <c r="D4850" s="23"/>
      <c r="E4850" s="28"/>
      <c r="F4850" s="29"/>
      <c r="G4850" s="30"/>
      <c r="H4850" s="65"/>
      <c r="I4850" s="31"/>
    </row>
    <row r="4851" spans="1:9" x14ac:dyDescent="0.2">
      <c r="A4851" s="27"/>
      <c r="B4851" s="23"/>
      <c r="C4851" s="24"/>
      <c r="D4851" s="23"/>
      <c r="E4851" s="28"/>
      <c r="F4851" s="29"/>
      <c r="G4851" s="30"/>
      <c r="H4851" s="65"/>
      <c r="I4851" s="31"/>
    </row>
    <row r="4852" spans="1:9" x14ac:dyDescent="0.2">
      <c r="A4852" s="27"/>
      <c r="B4852" s="23"/>
      <c r="C4852" s="24"/>
      <c r="D4852" s="23"/>
      <c r="E4852" s="28"/>
      <c r="F4852" s="29"/>
      <c r="G4852" s="30"/>
      <c r="H4852" s="65"/>
      <c r="I4852" s="31"/>
    </row>
    <row r="4853" spans="1:9" x14ac:dyDescent="0.2">
      <c r="A4853" s="27"/>
      <c r="B4853" s="23"/>
      <c r="C4853" s="24"/>
      <c r="D4853" s="23"/>
      <c r="E4853" s="28"/>
      <c r="F4853" s="29"/>
      <c r="G4853" s="30"/>
      <c r="H4853" s="65"/>
      <c r="I4853" s="31"/>
    </row>
    <row r="4854" spans="1:9" x14ac:dyDescent="0.2">
      <c r="A4854" s="27"/>
      <c r="B4854" s="23"/>
      <c r="C4854" s="24"/>
      <c r="D4854" s="23"/>
      <c r="E4854" s="28"/>
      <c r="F4854" s="29"/>
      <c r="G4854" s="30"/>
      <c r="H4854" s="65"/>
      <c r="I4854" s="31"/>
    </row>
    <row r="4855" spans="1:9" x14ac:dyDescent="0.2">
      <c r="A4855" s="27"/>
      <c r="B4855" s="23"/>
      <c r="C4855" s="24"/>
      <c r="D4855" s="23"/>
      <c r="E4855" s="28"/>
      <c r="F4855" s="29"/>
      <c r="G4855" s="30"/>
      <c r="H4855" s="65"/>
      <c r="I4855" s="31"/>
    </row>
    <row r="4856" spans="1:9" x14ac:dyDescent="0.2">
      <c r="A4856" s="27"/>
      <c r="B4856" s="23"/>
      <c r="C4856" s="24"/>
      <c r="D4856" s="23"/>
      <c r="E4856" s="28"/>
      <c r="F4856" s="29"/>
      <c r="G4856" s="30"/>
      <c r="H4856" s="65"/>
      <c r="I4856" s="31"/>
    </row>
    <row r="4857" spans="1:9" x14ac:dyDescent="0.2">
      <c r="A4857" s="27"/>
      <c r="B4857" s="23"/>
      <c r="C4857" s="24"/>
      <c r="D4857" s="23"/>
      <c r="E4857" s="28"/>
      <c r="F4857" s="29"/>
      <c r="G4857" s="30"/>
      <c r="H4857" s="65"/>
      <c r="I4857" s="31"/>
    </row>
    <row r="4858" spans="1:9" x14ac:dyDescent="0.2">
      <c r="A4858" s="27"/>
      <c r="B4858" s="23"/>
      <c r="C4858" s="24"/>
      <c r="D4858" s="23"/>
      <c r="E4858" s="28"/>
      <c r="F4858" s="29"/>
      <c r="G4858" s="30"/>
      <c r="H4858" s="65"/>
      <c r="I4858" s="31"/>
    </row>
    <row r="4859" spans="1:9" x14ac:dyDescent="0.2">
      <c r="A4859" s="27"/>
      <c r="B4859" s="23"/>
      <c r="C4859" s="24"/>
      <c r="D4859" s="23"/>
      <c r="E4859" s="28"/>
      <c r="F4859" s="29"/>
      <c r="G4859" s="30"/>
      <c r="H4859" s="65"/>
      <c r="I4859" s="31"/>
    </row>
    <row r="4860" spans="1:9" x14ac:dyDescent="0.2">
      <c r="A4860" s="27"/>
      <c r="B4860" s="23"/>
      <c r="C4860" s="24"/>
      <c r="D4860" s="23"/>
      <c r="E4860" s="28"/>
      <c r="F4860" s="29"/>
      <c r="G4860" s="30"/>
      <c r="H4860" s="65"/>
      <c r="I4860" s="31"/>
    </row>
    <row r="4861" spans="1:9" x14ac:dyDescent="0.2">
      <c r="A4861" s="27"/>
      <c r="B4861" s="23"/>
      <c r="C4861" s="24"/>
      <c r="D4861" s="23"/>
      <c r="E4861" s="28"/>
      <c r="F4861" s="29"/>
      <c r="G4861" s="30"/>
      <c r="H4861" s="65"/>
      <c r="I4861" s="31"/>
    </row>
    <row r="4862" spans="1:9" x14ac:dyDescent="0.2">
      <c r="A4862" s="27"/>
      <c r="B4862" s="23"/>
      <c r="C4862" s="24"/>
      <c r="D4862" s="23"/>
      <c r="E4862" s="28"/>
      <c r="F4862" s="29"/>
      <c r="G4862" s="30"/>
      <c r="H4862" s="65"/>
      <c r="I4862" s="31"/>
    </row>
    <row r="4863" spans="1:9" x14ac:dyDescent="0.2">
      <c r="A4863" s="27"/>
      <c r="B4863" s="23"/>
      <c r="C4863" s="24"/>
      <c r="D4863" s="23"/>
      <c r="E4863" s="28"/>
      <c r="F4863" s="29"/>
      <c r="G4863" s="30"/>
      <c r="H4863" s="65"/>
      <c r="I4863" s="31"/>
    </row>
    <row r="4864" spans="1:9" x14ac:dyDescent="0.2">
      <c r="A4864" s="27"/>
      <c r="B4864" s="23"/>
      <c r="C4864" s="24"/>
      <c r="D4864" s="23"/>
      <c r="E4864" s="28"/>
      <c r="F4864" s="29"/>
      <c r="G4864" s="30"/>
      <c r="H4864" s="65"/>
      <c r="I4864" s="31"/>
    </row>
    <row r="4865" spans="1:9" x14ac:dyDescent="0.2">
      <c r="A4865" s="27"/>
      <c r="B4865" s="23"/>
      <c r="C4865" s="24"/>
      <c r="D4865" s="23"/>
      <c r="E4865" s="28"/>
      <c r="F4865" s="29"/>
      <c r="G4865" s="30"/>
      <c r="H4865" s="65"/>
      <c r="I4865" s="31"/>
    </row>
    <row r="4866" spans="1:9" x14ac:dyDescent="0.2">
      <c r="A4866" s="27"/>
      <c r="B4866" s="23"/>
      <c r="C4866" s="24"/>
      <c r="D4866" s="23"/>
      <c r="E4866" s="28"/>
      <c r="F4866" s="29"/>
      <c r="G4866" s="30"/>
      <c r="H4866" s="65"/>
      <c r="I4866" s="31"/>
    </row>
    <row r="4867" spans="1:9" x14ac:dyDescent="0.2">
      <c r="A4867" s="27"/>
      <c r="B4867" s="23"/>
      <c r="C4867" s="24"/>
      <c r="D4867" s="23"/>
      <c r="E4867" s="28"/>
      <c r="F4867" s="29"/>
      <c r="G4867" s="30"/>
      <c r="H4867" s="65"/>
      <c r="I4867" s="31"/>
    </row>
    <row r="4868" spans="1:9" x14ac:dyDescent="0.2">
      <c r="A4868" s="27"/>
      <c r="B4868" s="23"/>
      <c r="C4868" s="24"/>
      <c r="D4868" s="23"/>
      <c r="E4868" s="28"/>
      <c r="F4868" s="29"/>
      <c r="G4868" s="30"/>
      <c r="H4868" s="65"/>
      <c r="I4868" s="31"/>
    </row>
    <row r="4869" spans="1:9" x14ac:dyDescent="0.2">
      <c r="A4869" s="27"/>
      <c r="B4869" s="23"/>
      <c r="C4869" s="24"/>
      <c r="D4869" s="23"/>
      <c r="E4869" s="28"/>
      <c r="F4869" s="29"/>
      <c r="G4869" s="30"/>
      <c r="H4869" s="65"/>
      <c r="I4869" s="31"/>
    </row>
    <row r="4870" spans="1:9" x14ac:dyDescent="0.2">
      <c r="A4870" s="27"/>
      <c r="B4870" s="23"/>
      <c r="C4870" s="24"/>
      <c r="D4870" s="23"/>
      <c r="E4870" s="28"/>
      <c r="F4870" s="29"/>
      <c r="G4870" s="30"/>
      <c r="H4870" s="65"/>
      <c r="I4870" s="31"/>
    </row>
    <row r="4871" spans="1:9" x14ac:dyDescent="0.2">
      <c r="A4871" s="27"/>
      <c r="B4871" s="23"/>
      <c r="C4871" s="24"/>
      <c r="D4871" s="23"/>
      <c r="E4871" s="28"/>
      <c r="F4871" s="29"/>
      <c r="G4871" s="30"/>
      <c r="H4871" s="65"/>
      <c r="I4871" s="31"/>
    </row>
    <row r="4872" spans="1:9" x14ac:dyDescent="0.2">
      <c r="A4872" s="27"/>
      <c r="B4872" s="23"/>
      <c r="C4872" s="24"/>
      <c r="D4872" s="23"/>
      <c r="E4872" s="28"/>
      <c r="F4872" s="29"/>
      <c r="G4872" s="30"/>
      <c r="H4872" s="65"/>
      <c r="I4872" s="31"/>
    </row>
    <row r="4873" spans="1:9" x14ac:dyDescent="0.2">
      <c r="A4873" s="27"/>
      <c r="B4873" s="23"/>
      <c r="C4873" s="24"/>
      <c r="D4873" s="23"/>
      <c r="E4873" s="28"/>
      <c r="F4873" s="29"/>
      <c r="G4873" s="30"/>
      <c r="H4873" s="65"/>
      <c r="I4873" s="31"/>
    </row>
    <row r="4874" spans="1:9" x14ac:dyDescent="0.2">
      <c r="A4874" s="27"/>
      <c r="B4874" s="23"/>
      <c r="C4874" s="24"/>
      <c r="D4874" s="23"/>
      <c r="E4874" s="28"/>
      <c r="F4874" s="29"/>
      <c r="G4874" s="30"/>
      <c r="H4874" s="65"/>
      <c r="I4874" s="31"/>
    </row>
    <row r="4875" spans="1:9" x14ac:dyDescent="0.2">
      <c r="A4875" s="27"/>
      <c r="B4875" s="23"/>
      <c r="C4875" s="24"/>
      <c r="D4875" s="23"/>
      <c r="E4875" s="28"/>
      <c r="F4875" s="29"/>
      <c r="G4875" s="30"/>
      <c r="H4875" s="65"/>
      <c r="I4875" s="31"/>
    </row>
    <row r="4876" spans="1:9" x14ac:dyDescent="0.2">
      <c r="A4876" s="27"/>
      <c r="B4876" s="23"/>
      <c r="C4876" s="24"/>
      <c r="D4876" s="23"/>
      <c r="E4876" s="28"/>
      <c r="F4876" s="29"/>
      <c r="G4876" s="30"/>
      <c r="H4876" s="65"/>
      <c r="I4876" s="31"/>
    </row>
    <row r="4877" spans="1:9" x14ac:dyDescent="0.2">
      <c r="A4877" s="27"/>
      <c r="B4877" s="23"/>
      <c r="C4877" s="24"/>
      <c r="D4877" s="23"/>
      <c r="E4877" s="28"/>
      <c r="F4877" s="29"/>
      <c r="G4877" s="30"/>
      <c r="H4877" s="65"/>
      <c r="I4877" s="31"/>
    </row>
    <row r="4878" spans="1:9" x14ac:dyDescent="0.2">
      <c r="A4878" s="27"/>
      <c r="B4878" s="23"/>
      <c r="C4878" s="24"/>
      <c r="D4878" s="23"/>
      <c r="E4878" s="28"/>
      <c r="F4878" s="29"/>
      <c r="G4878" s="30"/>
      <c r="H4878" s="65"/>
      <c r="I4878" s="31"/>
    </row>
    <row r="4879" spans="1:9" x14ac:dyDescent="0.2">
      <c r="A4879" s="27"/>
      <c r="B4879" s="23"/>
      <c r="C4879" s="24"/>
      <c r="D4879" s="23"/>
      <c r="E4879" s="28"/>
      <c r="F4879" s="29"/>
      <c r="G4879" s="30"/>
      <c r="H4879" s="65"/>
      <c r="I4879" s="31"/>
    </row>
    <row r="4880" spans="1:9" x14ac:dyDescent="0.2">
      <c r="A4880" s="27"/>
      <c r="B4880" s="23"/>
      <c r="C4880" s="24"/>
      <c r="D4880" s="23"/>
      <c r="E4880" s="28"/>
      <c r="F4880" s="29"/>
      <c r="G4880" s="30"/>
      <c r="H4880" s="65"/>
      <c r="I4880" s="31"/>
    </row>
    <row r="4881" spans="1:9" x14ac:dyDescent="0.2">
      <c r="A4881" s="27"/>
      <c r="B4881" s="23"/>
      <c r="C4881" s="24"/>
      <c r="D4881" s="23"/>
      <c r="E4881" s="28"/>
      <c r="F4881" s="29"/>
      <c r="G4881" s="30"/>
      <c r="H4881" s="65"/>
      <c r="I4881" s="31"/>
    </row>
    <row r="4882" spans="1:9" x14ac:dyDescent="0.2">
      <c r="A4882" s="27"/>
      <c r="B4882" s="23"/>
      <c r="C4882" s="24"/>
      <c r="D4882" s="23"/>
      <c r="E4882" s="28"/>
      <c r="F4882" s="29"/>
      <c r="G4882" s="30"/>
      <c r="H4882" s="65"/>
      <c r="I4882" s="31"/>
    </row>
    <row r="4883" spans="1:9" x14ac:dyDescent="0.2">
      <c r="A4883" s="27"/>
      <c r="B4883" s="23"/>
      <c r="C4883" s="24"/>
      <c r="D4883" s="23"/>
      <c r="E4883" s="28"/>
      <c r="F4883" s="29"/>
      <c r="G4883" s="30"/>
      <c r="H4883" s="65"/>
      <c r="I4883" s="31"/>
    </row>
    <row r="4884" spans="1:9" x14ac:dyDescent="0.2">
      <c r="A4884" s="27"/>
      <c r="B4884" s="23"/>
      <c r="C4884" s="24"/>
      <c r="D4884" s="23"/>
      <c r="E4884" s="28"/>
      <c r="F4884" s="29"/>
      <c r="G4884" s="30"/>
      <c r="H4884" s="65"/>
      <c r="I4884" s="31"/>
    </row>
    <row r="4885" spans="1:9" x14ac:dyDescent="0.2">
      <c r="A4885" s="27"/>
      <c r="B4885" s="23"/>
      <c r="C4885" s="24"/>
      <c r="D4885" s="23"/>
      <c r="E4885" s="28"/>
      <c r="F4885" s="29"/>
      <c r="G4885" s="30"/>
      <c r="H4885" s="65"/>
      <c r="I4885" s="31"/>
    </row>
    <row r="4886" spans="1:9" x14ac:dyDescent="0.2">
      <c r="A4886" s="27"/>
      <c r="B4886" s="23"/>
      <c r="C4886" s="24"/>
      <c r="D4886" s="23"/>
      <c r="E4886" s="28"/>
      <c r="F4886" s="29"/>
      <c r="G4886" s="30"/>
      <c r="H4886" s="65"/>
      <c r="I4886" s="31"/>
    </row>
    <row r="4887" spans="1:9" x14ac:dyDescent="0.2">
      <c r="A4887" s="27"/>
      <c r="B4887" s="23"/>
      <c r="C4887" s="24"/>
      <c r="D4887" s="23"/>
      <c r="E4887" s="28"/>
      <c r="F4887" s="29"/>
      <c r="G4887" s="30"/>
      <c r="H4887" s="65"/>
      <c r="I4887" s="31"/>
    </row>
    <row r="4888" spans="1:9" x14ac:dyDescent="0.2">
      <c r="A4888" s="27"/>
      <c r="B4888" s="23"/>
      <c r="C4888" s="24"/>
      <c r="D4888" s="23"/>
      <c r="E4888" s="28"/>
      <c r="F4888" s="29"/>
      <c r="G4888" s="30"/>
      <c r="H4888" s="65"/>
      <c r="I4888" s="31"/>
    </row>
    <row r="4889" spans="1:9" x14ac:dyDescent="0.2">
      <c r="A4889" s="27"/>
      <c r="B4889" s="23"/>
      <c r="C4889" s="24"/>
      <c r="D4889" s="23"/>
      <c r="E4889" s="28"/>
      <c r="F4889" s="29"/>
      <c r="G4889" s="30"/>
      <c r="H4889" s="65"/>
      <c r="I4889" s="31"/>
    </row>
    <row r="4890" spans="1:9" x14ac:dyDescent="0.2">
      <c r="A4890" s="27"/>
      <c r="B4890" s="23"/>
      <c r="C4890" s="24"/>
      <c r="D4890" s="23"/>
      <c r="E4890" s="28"/>
      <c r="F4890" s="29"/>
      <c r="G4890" s="30"/>
      <c r="H4890" s="65"/>
      <c r="I4890" s="31"/>
    </row>
    <row r="4891" spans="1:9" x14ac:dyDescent="0.2">
      <c r="A4891" s="27"/>
      <c r="B4891" s="23"/>
      <c r="C4891" s="24"/>
      <c r="D4891" s="23"/>
      <c r="E4891" s="28"/>
      <c r="F4891" s="29"/>
      <c r="G4891" s="30"/>
      <c r="H4891" s="65"/>
      <c r="I4891" s="31"/>
    </row>
    <row r="4892" spans="1:9" x14ac:dyDescent="0.2">
      <c r="A4892" s="27"/>
      <c r="B4892" s="23"/>
      <c r="C4892" s="24"/>
      <c r="D4892" s="23"/>
      <c r="E4892" s="28"/>
      <c r="F4892" s="29"/>
      <c r="G4892" s="30"/>
      <c r="H4892" s="65"/>
      <c r="I4892" s="31"/>
    </row>
    <row r="4893" spans="1:9" x14ac:dyDescent="0.2">
      <c r="A4893" s="27"/>
      <c r="B4893" s="23"/>
      <c r="C4893" s="24"/>
      <c r="D4893" s="23"/>
      <c r="E4893" s="28"/>
      <c r="F4893" s="29"/>
      <c r="G4893" s="30"/>
      <c r="H4893" s="65"/>
      <c r="I4893" s="31"/>
    </row>
    <row r="4894" spans="1:9" x14ac:dyDescent="0.2">
      <c r="A4894" s="27"/>
      <c r="B4894" s="23"/>
      <c r="C4894" s="24"/>
      <c r="D4894" s="23"/>
      <c r="E4894" s="28"/>
      <c r="F4894" s="29"/>
      <c r="G4894" s="30"/>
      <c r="H4894" s="65"/>
      <c r="I4894" s="31"/>
    </row>
    <row r="4895" spans="1:9" x14ac:dyDescent="0.2">
      <c r="A4895" s="27"/>
      <c r="B4895" s="23"/>
      <c r="C4895" s="24"/>
      <c r="D4895" s="23"/>
      <c r="E4895" s="28"/>
      <c r="F4895" s="29"/>
      <c r="G4895" s="30"/>
      <c r="H4895" s="65"/>
      <c r="I4895" s="31"/>
    </row>
    <row r="4896" spans="1:9" x14ac:dyDescent="0.2">
      <c r="A4896" s="27"/>
      <c r="B4896" s="23"/>
      <c r="C4896" s="24"/>
      <c r="D4896" s="23"/>
      <c r="E4896" s="28"/>
      <c r="F4896" s="29"/>
      <c r="G4896" s="30"/>
      <c r="H4896" s="65"/>
      <c r="I4896" s="31"/>
    </row>
    <row r="4897" spans="1:9" x14ac:dyDescent="0.2">
      <c r="A4897" s="27"/>
      <c r="B4897" s="23"/>
      <c r="C4897" s="24"/>
      <c r="D4897" s="23"/>
      <c r="E4897" s="28"/>
      <c r="F4897" s="29"/>
      <c r="G4897" s="30"/>
      <c r="H4897" s="65"/>
      <c r="I4897" s="31"/>
    </row>
    <row r="4898" spans="1:9" x14ac:dyDescent="0.2">
      <c r="A4898" s="27"/>
      <c r="B4898" s="23"/>
      <c r="C4898" s="24"/>
      <c r="D4898" s="23"/>
      <c r="E4898" s="28"/>
      <c r="F4898" s="29"/>
      <c r="G4898" s="30"/>
      <c r="H4898" s="65"/>
      <c r="I4898" s="31"/>
    </row>
    <row r="4899" spans="1:9" x14ac:dyDescent="0.2">
      <c r="A4899" s="27"/>
      <c r="B4899" s="23"/>
      <c r="C4899" s="24"/>
      <c r="D4899" s="23"/>
      <c r="E4899" s="28"/>
      <c r="F4899" s="29"/>
      <c r="G4899" s="30"/>
      <c r="H4899" s="65"/>
      <c r="I4899" s="31"/>
    </row>
    <row r="4900" spans="1:9" x14ac:dyDescent="0.2">
      <c r="A4900" s="27"/>
      <c r="B4900" s="23"/>
      <c r="C4900" s="24"/>
      <c r="D4900" s="23"/>
      <c r="E4900" s="28"/>
      <c r="F4900" s="29"/>
      <c r="G4900" s="30"/>
      <c r="H4900" s="65"/>
      <c r="I4900" s="31"/>
    </row>
    <row r="4901" spans="1:9" x14ac:dyDescent="0.2">
      <c r="A4901" s="27"/>
      <c r="B4901" s="23"/>
      <c r="C4901" s="24"/>
      <c r="D4901" s="23"/>
      <c r="E4901" s="28"/>
      <c r="F4901" s="29"/>
      <c r="G4901" s="30"/>
      <c r="H4901" s="65"/>
      <c r="I4901" s="31"/>
    </row>
    <row r="4902" spans="1:9" x14ac:dyDescent="0.2">
      <c r="A4902" s="27"/>
      <c r="B4902" s="23"/>
      <c r="C4902" s="24"/>
      <c r="D4902" s="23"/>
      <c r="E4902" s="28"/>
      <c r="F4902" s="29"/>
      <c r="G4902" s="30"/>
      <c r="H4902" s="65"/>
      <c r="I4902" s="31"/>
    </row>
    <row r="4903" spans="1:9" x14ac:dyDescent="0.2">
      <c r="A4903" s="27"/>
      <c r="B4903" s="23"/>
      <c r="C4903" s="24"/>
      <c r="D4903" s="23"/>
      <c r="E4903" s="28"/>
      <c r="F4903" s="29"/>
      <c r="G4903" s="30"/>
      <c r="H4903" s="65"/>
      <c r="I4903" s="31"/>
    </row>
    <row r="4904" spans="1:9" x14ac:dyDescent="0.2">
      <c r="A4904" s="27"/>
      <c r="B4904" s="23"/>
      <c r="C4904" s="24"/>
      <c r="D4904" s="23"/>
      <c r="E4904" s="28"/>
      <c r="F4904" s="29"/>
      <c r="G4904" s="30"/>
      <c r="H4904" s="65"/>
      <c r="I4904" s="31"/>
    </row>
    <row r="4905" spans="1:9" x14ac:dyDescent="0.2">
      <c r="A4905" s="27"/>
      <c r="B4905" s="23"/>
      <c r="C4905" s="24"/>
      <c r="D4905" s="23"/>
      <c r="E4905" s="28"/>
      <c r="F4905" s="29"/>
      <c r="G4905" s="30"/>
      <c r="H4905" s="65"/>
      <c r="I4905" s="31"/>
    </row>
    <row r="4906" spans="1:9" x14ac:dyDescent="0.2">
      <c r="A4906" s="27"/>
      <c r="B4906" s="23"/>
      <c r="C4906" s="24"/>
      <c r="D4906" s="23"/>
      <c r="E4906" s="28"/>
      <c r="F4906" s="29"/>
      <c r="G4906" s="30"/>
      <c r="H4906" s="65"/>
      <c r="I4906" s="31"/>
    </row>
    <row r="4907" spans="1:9" x14ac:dyDescent="0.2">
      <c r="A4907" s="27"/>
      <c r="B4907" s="23"/>
      <c r="C4907" s="24"/>
      <c r="D4907" s="23"/>
      <c r="E4907" s="28"/>
      <c r="F4907" s="29"/>
      <c r="G4907" s="30"/>
      <c r="H4907" s="65"/>
      <c r="I4907" s="31"/>
    </row>
    <row r="4908" spans="1:9" x14ac:dyDescent="0.2">
      <c r="A4908" s="27"/>
      <c r="B4908" s="23"/>
      <c r="C4908" s="24"/>
      <c r="D4908" s="23"/>
      <c r="E4908" s="28"/>
      <c r="F4908" s="29"/>
      <c r="G4908" s="30"/>
      <c r="H4908" s="65"/>
      <c r="I4908" s="31"/>
    </row>
    <row r="4909" spans="1:9" x14ac:dyDescent="0.2">
      <c r="A4909" s="27"/>
      <c r="B4909" s="23"/>
      <c r="C4909" s="24"/>
      <c r="D4909" s="23"/>
      <c r="E4909" s="28"/>
      <c r="F4909" s="29"/>
      <c r="G4909" s="30"/>
      <c r="H4909" s="65"/>
      <c r="I4909" s="31"/>
    </row>
    <row r="4910" spans="1:9" x14ac:dyDescent="0.2">
      <c r="A4910" s="27"/>
      <c r="B4910" s="23"/>
      <c r="C4910" s="24"/>
      <c r="D4910" s="23"/>
      <c r="E4910" s="28"/>
      <c r="F4910" s="29"/>
      <c r="G4910" s="30"/>
      <c r="H4910" s="65"/>
      <c r="I4910" s="31"/>
    </row>
    <row r="4911" spans="1:9" x14ac:dyDescent="0.2">
      <c r="A4911" s="27"/>
      <c r="B4911" s="23"/>
      <c r="C4911" s="24"/>
      <c r="D4911" s="23"/>
      <c r="E4911" s="28"/>
      <c r="F4911" s="29"/>
      <c r="G4911" s="30"/>
      <c r="H4911" s="65"/>
      <c r="I4911" s="31"/>
    </row>
    <row r="4912" spans="1:9" x14ac:dyDescent="0.2">
      <c r="A4912" s="27"/>
      <c r="B4912" s="23"/>
      <c r="C4912" s="24"/>
      <c r="D4912" s="23"/>
      <c r="E4912" s="28"/>
      <c r="F4912" s="29"/>
      <c r="G4912" s="30"/>
      <c r="H4912" s="65"/>
      <c r="I4912" s="31"/>
    </row>
    <row r="4913" spans="1:9" x14ac:dyDescent="0.2">
      <c r="A4913" s="27"/>
      <c r="B4913" s="23"/>
      <c r="C4913" s="24"/>
      <c r="D4913" s="23"/>
      <c r="E4913" s="28"/>
      <c r="F4913" s="29"/>
      <c r="G4913" s="30"/>
      <c r="H4913" s="65"/>
      <c r="I4913" s="31"/>
    </row>
    <row r="4914" spans="1:9" x14ac:dyDescent="0.2">
      <c r="A4914" s="27"/>
      <c r="B4914" s="23"/>
      <c r="C4914" s="24"/>
      <c r="D4914" s="23"/>
      <c r="E4914" s="28"/>
      <c r="F4914" s="29"/>
      <c r="G4914" s="30"/>
      <c r="H4914" s="65"/>
      <c r="I4914" s="31"/>
    </row>
    <row r="4915" spans="1:9" x14ac:dyDescent="0.2">
      <c r="A4915" s="27"/>
      <c r="B4915" s="23"/>
      <c r="C4915" s="24"/>
      <c r="D4915" s="23"/>
      <c r="E4915" s="28"/>
      <c r="F4915" s="29"/>
      <c r="G4915" s="30"/>
      <c r="H4915" s="65"/>
      <c r="I4915" s="31"/>
    </row>
    <row r="4916" spans="1:9" x14ac:dyDescent="0.2">
      <c r="A4916" s="27"/>
      <c r="B4916" s="23"/>
      <c r="C4916" s="24"/>
      <c r="D4916" s="23"/>
      <c r="E4916" s="28"/>
      <c r="F4916" s="29"/>
      <c r="G4916" s="30"/>
      <c r="H4916" s="65"/>
      <c r="I4916" s="31"/>
    </row>
    <row r="4917" spans="1:9" x14ac:dyDescent="0.2">
      <c r="A4917" s="27"/>
      <c r="B4917" s="23"/>
      <c r="C4917" s="24"/>
      <c r="D4917" s="23"/>
      <c r="E4917" s="28"/>
      <c r="F4917" s="29"/>
      <c r="G4917" s="30"/>
      <c r="H4917" s="65"/>
      <c r="I4917" s="31"/>
    </row>
    <row r="4918" spans="1:9" x14ac:dyDescent="0.2">
      <c r="A4918" s="27"/>
      <c r="B4918" s="23"/>
      <c r="C4918" s="24"/>
      <c r="D4918" s="23"/>
      <c r="E4918" s="28"/>
      <c r="F4918" s="29"/>
      <c r="G4918" s="30"/>
      <c r="H4918" s="65"/>
      <c r="I4918" s="31"/>
    </row>
    <row r="4919" spans="1:9" x14ac:dyDescent="0.2">
      <c r="A4919" s="27"/>
      <c r="B4919" s="23"/>
      <c r="C4919" s="24"/>
      <c r="D4919" s="23"/>
      <c r="E4919" s="28"/>
      <c r="F4919" s="29"/>
      <c r="G4919" s="30"/>
      <c r="H4919" s="65"/>
      <c r="I4919" s="31"/>
    </row>
    <row r="4920" spans="1:9" x14ac:dyDescent="0.2">
      <c r="A4920" s="27"/>
      <c r="B4920" s="23"/>
      <c r="C4920" s="24"/>
      <c r="D4920" s="23"/>
      <c r="E4920" s="28"/>
      <c r="F4920" s="29"/>
      <c r="G4920" s="30"/>
      <c r="H4920" s="65"/>
      <c r="I4920" s="31"/>
    </row>
    <row r="4921" spans="1:9" x14ac:dyDescent="0.2">
      <c r="A4921" s="27"/>
      <c r="B4921" s="23"/>
      <c r="C4921" s="24"/>
      <c r="D4921" s="23"/>
      <c r="E4921" s="28"/>
      <c r="F4921" s="29"/>
      <c r="G4921" s="30"/>
      <c r="H4921" s="65"/>
      <c r="I4921" s="31"/>
    </row>
    <row r="4922" spans="1:9" x14ac:dyDescent="0.2">
      <c r="A4922" s="27"/>
      <c r="B4922" s="23"/>
      <c r="C4922" s="24"/>
      <c r="D4922" s="23"/>
      <c r="E4922" s="28"/>
      <c r="F4922" s="29"/>
      <c r="G4922" s="30"/>
      <c r="H4922" s="65"/>
      <c r="I4922" s="31"/>
    </row>
    <row r="4923" spans="1:9" x14ac:dyDescent="0.2">
      <c r="A4923" s="27"/>
      <c r="B4923" s="23"/>
      <c r="C4923" s="24"/>
      <c r="D4923" s="23"/>
      <c r="E4923" s="28"/>
      <c r="F4923" s="29"/>
      <c r="G4923" s="30"/>
      <c r="H4923" s="65"/>
      <c r="I4923" s="31"/>
    </row>
    <row r="4924" spans="1:9" x14ac:dyDescent="0.2">
      <c r="A4924" s="27"/>
      <c r="B4924" s="23"/>
      <c r="C4924" s="24"/>
      <c r="D4924" s="23"/>
      <c r="E4924" s="28"/>
      <c r="F4924" s="29"/>
      <c r="G4924" s="30"/>
      <c r="H4924" s="65"/>
      <c r="I4924" s="31"/>
    </row>
    <row r="4925" spans="1:9" x14ac:dyDescent="0.2">
      <c r="A4925" s="27"/>
      <c r="B4925" s="23"/>
      <c r="C4925" s="24"/>
      <c r="D4925" s="23"/>
      <c r="E4925" s="28"/>
      <c r="F4925" s="29"/>
      <c r="G4925" s="30"/>
      <c r="H4925" s="65"/>
      <c r="I4925" s="31"/>
    </row>
    <row r="4926" spans="1:9" x14ac:dyDescent="0.2">
      <c r="A4926" s="27"/>
      <c r="B4926" s="23"/>
      <c r="C4926" s="24"/>
      <c r="D4926" s="23"/>
      <c r="E4926" s="28"/>
      <c r="F4926" s="29"/>
      <c r="G4926" s="30"/>
      <c r="H4926" s="65"/>
      <c r="I4926" s="31"/>
    </row>
    <row r="4927" spans="1:9" x14ac:dyDescent="0.2">
      <c r="A4927" s="27"/>
      <c r="B4927" s="23"/>
      <c r="C4927" s="24"/>
      <c r="D4927" s="23"/>
      <c r="E4927" s="28"/>
      <c r="F4927" s="29"/>
      <c r="G4927" s="30"/>
      <c r="H4927" s="65"/>
      <c r="I4927" s="31"/>
    </row>
    <row r="4928" spans="1:9" x14ac:dyDescent="0.2">
      <c r="A4928" s="27"/>
      <c r="B4928" s="23"/>
      <c r="C4928" s="24"/>
      <c r="D4928" s="23"/>
      <c r="E4928" s="28"/>
      <c r="F4928" s="29"/>
      <c r="G4928" s="30"/>
      <c r="H4928" s="65"/>
      <c r="I4928" s="31"/>
    </row>
    <row r="4929" spans="1:9" x14ac:dyDescent="0.2">
      <c r="A4929" s="27"/>
      <c r="B4929" s="23"/>
      <c r="C4929" s="24"/>
      <c r="D4929" s="23"/>
      <c r="E4929" s="28"/>
      <c r="F4929" s="29"/>
      <c r="G4929" s="30"/>
      <c r="H4929" s="65"/>
      <c r="I4929" s="31"/>
    </row>
    <row r="4930" spans="1:9" x14ac:dyDescent="0.2">
      <c r="A4930" s="27"/>
      <c r="B4930" s="23"/>
      <c r="C4930" s="24"/>
      <c r="D4930" s="23"/>
      <c r="E4930" s="28"/>
      <c r="F4930" s="29"/>
      <c r="G4930" s="30"/>
      <c r="H4930" s="65"/>
      <c r="I4930" s="31"/>
    </row>
    <row r="4931" spans="1:9" x14ac:dyDescent="0.2">
      <c r="A4931" s="27"/>
      <c r="B4931" s="23"/>
      <c r="C4931" s="24"/>
      <c r="D4931" s="23"/>
      <c r="E4931" s="28"/>
      <c r="F4931" s="29"/>
      <c r="G4931" s="30"/>
      <c r="H4931" s="65"/>
      <c r="I4931" s="31"/>
    </row>
    <row r="4932" spans="1:9" x14ac:dyDescent="0.2">
      <c r="A4932" s="27"/>
      <c r="B4932" s="23"/>
      <c r="C4932" s="24"/>
      <c r="D4932" s="23"/>
      <c r="E4932" s="28"/>
      <c r="F4932" s="29"/>
      <c r="G4932" s="30"/>
      <c r="H4932" s="65"/>
      <c r="I4932" s="31"/>
    </row>
    <row r="4933" spans="1:9" x14ac:dyDescent="0.2">
      <c r="A4933" s="27"/>
      <c r="B4933" s="23"/>
      <c r="C4933" s="24"/>
      <c r="D4933" s="23"/>
      <c r="E4933" s="28"/>
      <c r="F4933" s="29"/>
      <c r="G4933" s="30"/>
      <c r="H4933" s="65"/>
      <c r="I4933" s="31"/>
    </row>
    <row r="4934" spans="1:9" x14ac:dyDescent="0.2">
      <c r="A4934" s="27"/>
      <c r="B4934" s="23"/>
      <c r="C4934" s="24"/>
      <c r="D4934" s="23"/>
      <c r="E4934" s="28"/>
      <c r="F4934" s="29"/>
      <c r="G4934" s="30"/>
      <c r="H4934" s="65"/>
      <c r="I4934" s="31"/>
    </row>
    <row r="4935" spans="1:9" x14ac:dyDescent="0.2">
      <c r="A4935" s="27"/>
      <c r="B4935" s="23"/>
      <c r="C4935" s="24"/>
      <c r="D4935" s="23"/>
      <c r="E4935" s="28"/>
      <c r="F4935" s="29"/>
      <c r="G4935" s="30"/>
      <c r="H4935" s="65"/>
      <c r="I4935" s="31"/>
    </row>
    <row r="4936" spans="1:9" x14ac:dyDescent="0.2">
      <c r="A4936" s="27"/>
      <c r="B4936" s="23"/>
      <c r="C4936" s="24"/>
      <c r="D4936" s="23"/>
      <c r="E4936" s="28"/>
      <c r="F4936" s="29"/>
      <c r="G4936" s="30"/>
      <c r="H4936" s="65"/>
      <c r="I4936" s="31"/>
    </row>
    <row r="4937" spans="1:9" x14ac:dyDescent="0.2">
      <c r="A4937" s="27"/>
      <c r="B4937" s="23"/>
      <c r="C4937" s="24"/>
      <c r="D4937" s="23"/>
      <c r="E4937" s="28"/>
      <c r="F4937" s="29"/>
      <c r="G4937" s="30"/>
      <c r="H4937" s="65"/>
      <c r="I4937" s="31"/>
    </row>
    <row r="4938" spans="1:9" x14ac:dyDescent="0.2">
      <c r="A4938" s="27"/>
      <c r="B4938" s="23"/>
      <c r="C4938" s="24"/>
      <c r="D4938" s="23"/>
      <c r="E4938" s="28"/>
      <c r="F4938" s="29"/>
      <c r="G4938" s="30"/>
      <c r="H4938" s="65"/>
      <c r="I4938" s="31"/>
    </row>
    <row r="4939" spans="1:9" x14ac:dyDescent="0.2">
      <c r="A4939" s="27"/>
      <c r="B4939" s="23"/>
      <c r="C4939" s="24"/>
      <c r="D4939" s="23"/>
      <c r="E4939" s="28"/>
      <c r="F4939" s="29"/>
      <c r="G4939" s="30"/>
      <c r="H4939" s="65"/>
      <c r="I4939" s="31"/>
    </row>
    <row r="4940" spans="1:9" x14ac:dyDescent="0.2">
      <c r="A4940" s="27"/>
      <c r="B4940" s="23"/>
      <c r="C4940" s="24"/>
      <c r="D4940" s="23"/>
      <c r="E4940" s="28"/>
      <c r="F4940" s="29"/>
      <c r="G4940" s="30"/>
      <c r="H4940" s="65"/>
      <c r="I4940" s="31"/>
    </row>
    <row r="4941" spans="1:9" x14ac:dyDescent="0.2">
      <c r="A4941" s="27"/>
      <c r="B4941" s="23"/>
      <c r="C4941" s="24"/>
      <c r="D4941" s="23"/>
      <c r="E4941" s="28"/>
      <c r="F4941" s="29"/>
      <c r="G4941" s="30"/>
      <c r="H4941" s="65"/>
      <c r="I4941" s="31"/>
    </row>
    <row r="4942" spans="1:9" x14ac:dyDescent="0.2">
      <c r="A4942" s="27"/>
      <c r="B4942" s="23"/>
      <c r="C4942" s="24"/>
      <c r="D4942" s="23"/>
      <c r="E4942" s="28"/>
      <c r="F4942" s="29"/>
      <c r="G4942" s="30"/>
      <c r="H4942" s="65"/>
      <c r="I4942" s="31"/>
    </row>
    <row r="4943" spans="1:9" x14ac:dyDescent="0.2">
      <c r="A4943" s="27"/>
      <c r="B4943" s="23"/>
      <c r="C4943" s="24"/>
      <c r="D4943" s="23"/>
      <c r="E4943" s="28"/>
      <c r="F4943" s="29"/>
      <c r="G4943" s="30"/>
      <c r="H4943" s="65"/>
      <c r="I4943" s="31"/>
    </row>
    <row r="4944" spans="1:9" x14ac:dyDescent="0.2">
      <c r="A4944" s="27"/>
      <c r="B4944" s="23"/>
      <c r="C4944" s="24"/>
      <c r="D4944" s="23"/>
      <c r="E4944" s="28"/>
      <c r="F4944" s="29"/>
      <c r="G4944" s="30"/>
      <c r="H4944" s="65"/>
      <c r="I4944" s="31"/>
    </row>
    <row r="4945" spans="1:9" x14ac:dyDescent="0.2">
      <c r="A4945" s="27"/>
      <c r="B4945" s="23"/>
      <c r="C4945" s="24"/>
      <c r="D4945" s="23"/>
      <c r="E4945" s="28"/>
      <c r="F4945" s="29"/>
      <c r="G4945" s="30"/>
      <c r="H4945" s="65"/>
      <c r="I4945" s="31"/>
    </row>
    <row r="4946" spans="1:9" x14ac:dyDescent="0.2">
      <c r="A4946" s="27"/>
      <c r="B4946" s="23"/>
      <c r="C4946" s="24"/>
      <c r="D4946" s="23"/>
      <c r="E4946" s="28"/>
      <c r="F4946" s="29"/>
      <c r="G4946" s="30"/>
      <c r="H4946" s="65"/>
      <c r="I4946" s="31"/>
    </row>
    <row r="4947" spans="1:9" x14ac:dyDescent="0.2">
      <c r="A4947" s="27"/>
      <c r="B4947" s="23"/>
      <c r="C4947" s="24"/>
      <c r="D4947" s="23"/>
      <c r="E4947" s="28"/>
      <c r="F4947" s="29"/>
      <c r="G4947" s="30"/>
      <c r="H4947" s="65"/>
      <c r="I4947" s="31"/>
    </row>
    <row r="4948" spans="1:9" x14ac:dyDescent="0.2">
      <c r="A4948" s="27"/>
      <c r="B4948" s="23"/>
      <c r="C4948" s="24"/>
      <c r="D4948" s="23"/>
      <c r="E4948" s="28"/>
      <c r="F4948" s="29"/>
      <c r="G4948" s="30"/>
      <c r="H4948" s="65"/>
      <c r="I4948" s="31"/>
    </row>
    <row r="4949" spans="1:9" x14ac:dyDescent="0.2">
      <c r="A4949" s="27"/>
      <c r="B4949" s="23"/>
      <c r="C4949" s="24"/>
      <c r="D4949" s="23"/>
      <c r="E4949" s="28"/>
      <c r="F4949" s="29"/>
      <c r="G4949" s="30"/>
      <c r="H4949" s="65"/>
      <c r="I4949" s="31"/>
    </row>
    <row r="4950" spans="1:9" x14ac:dyDescent="0.2">
      <c r="A4950" s="27"/>
      <c r="B4950" s="23"/>
      <c r="C4950" s="24"/>
      <c r="D4950" s="23"/>
      <c r="E4950" s="28"/>
      <c r="F4950" s="29"/>
      <c r="G4950" s="30"/>
      <c r="H4950" s="65"/>
      <c r="I4950" s="31"/>
    </row>
    <row r="4951" spans="1:9" x14ac:dyDescent="0.2">
      <c r="A4951" s="27"/>
      <c r="B4951" s="23"/>
      <c r="C4951" s="24"/>
      <c r="D4951" s="23"/>
      <c r="E4951" s="28"/>
      <c r="F4951" s="29"/>
      <c r="G4951" s="30"/>
      <c r="H4951" s="65"/>
      <c r="I4951" s="31"/>
    </row>
    <row r="4952" spans="1:9" x14ac:dyDescent="0.2">
      <c r="A4952" s="27"/>
      <c r="B4952" s="23"/>
      <c r="C4952" s="24"/>
      <c r="D4952" s="23"/>
      <c r="E4952" s="28"/>
      <c r="F4952" s="29"/>
      <c r="G4952" s="30"/>
      <c r="H4952" s="65"/>
      <c r="I4952" s="31"/>
    </row>
    <row r="4953" spans="1:9" x14ac:dyDescent="0.2">
      <c r="A4953" s="27"/>
      <c r="B4953" s="23"/>
      <c r="C4953" s="24"/>
      <c r="D4953" s="23"/>
      <c r="E4953" s="28"/>
      <c r="F4953" s="29"/>
      <c r="G4953" s="30"/>
      <c r="H4953" s="65"/>
      <c r="I4953" s="31"/>
    </row>
    <row r="4954" spans="1:9" x14ac:dyDescent="0.2">
      <c r="A4954" s="27"/>
      <c r="B4954" s="23"/>
      <c r="C4954" s="24"/>
      <c r="D4954" s="23"/>
      <c r="E4954" s="28"/>
      <c r="F4954" s="29"/>
      <c r="G4954" s="30"/>
      <c r="H4954" s="65"/>
      <c r="I4954" s="31"/>
    </row>
    <row r="4955" spans="1:9" x14ac:dyDescent="0.2">
      <c r="A4955" s="27"/>
      <c r="B4955" s="23"/>
      <c r="C4955" s="24"/>
      <c r="D4955" s="23"/>
      <c r="E4955" s="28"/>
      <c r="F4955" s="29"/>
      <c r="G4955" s="30"/>
      <c r="H4955" s="65"/>
      <c r="I4955" s="31"/>
    </row>
    <row r="4956" spans="1:9" x14ac:dyDescent="0.2">
      <c r="A4956" s="27"/>
      <c r="B4956" s="23"/>
      <c r="C4956" s="24"/>
      <c r="D4956" s="23"/>
      <c r="E4956" s="28"/>
      <c r="F4956" s="29"/>
      <c r="G4956" s="30"/>
      <c r="H4956" s="65"/>
      <c r="I4956" s="31"/>
    </row>
    <row r="4957" spans="1:9" x14ac:dyDescent="0.2">
      <c r="A4957" s="27"/>
      <c r="B4957" s="23"/>
      <c r="C4957" s="24"/>
      <c r="D4957" s="23"/>
      <c r="E4957" s="28"/>
      <c r="F4957" s="29"/>
      <c r="G4957" s="30"/>
      <c r="H4957" s="65"/>
      <c r="I4957" s="31"/>
    </row>
    <row r="4958" spans="1:9" x14ac:dyDescent="0.2">
      <c r="A4958" s="27"/>
      <c r="B4958" s="23"/>
      <c r="C4958" s="24"/>
      <c r="D4958" s="23"/>
      <c r="E4958" s="28"/>
      <c r="F4958" s="29"/>
      <c r="G4958" s="30"/>
      <c r="H4958" s="65"/>
      <c r="I4958" s="31"/>
    </row>
    <row r="4959" spans="1:9" x14ac:dyDescent="0.2">
      <c r="A4959" s="27"/>
      <c r="B4959" s="23"/>
      <c r="C4959" s="24"/>
      <c r="D4959" s="23"/>
      <c r="E4959" s="28"/>
      <c r="F4959" s="29"/>
      <c r="G4959" s="30"/>
      <c r="H4959" s="65"/>
      <c r="I4959" s="31"/>
    </row>
    <row r="4960" spans="1:9" x14ac:dyDescent="0.2">
      <c r="A4960" s="27"/>
      <c r="B4960" s="23"/>
      <c r="C4960" s="24"/>
      <c r="D4960" s="23"/>
      <c r="E4960" s="28"/>
      <c r="F4960" s="29"/>
      <c r="G4960" s="30"/>
      <c r="H4960" s="65"/>
      <c r="I4960" s="31"/>
    </row>
    <row r="4961" spans="1:9" x14ac:dyDescent="0.2">
      <c r="A4961" s="27"/>
      <c r="B4961" s="23"/>
      <c r="C4961" s="24"/>
      <c r="D4961" s="23"/>
      <c r="E4961" s="28"/>
      <c r="F4961" s="29"/>
      <c r="G4961" s="30"/>
      <c r="H4961" s="65"/>
      <c r="I4961" s="31"/>
    </row>
    <row r="4962" spans="1:9" x14ac:dyDescent="0.2">
      <c r="A4962" s="27"/>
      <c r="B4962" s="23"/>
      <c r="C4962" s="24"/>
      <c r="D4962" s="23"/>
      <c r="E4962" s="28"/>
      <c r="F4962" s="29"/>
      <c r="G4962" s="30"/>
      <c r="H4962" s="65"/>
      <c r="I4962" s="31"/>
    </row>
    <row r="4963" spans="1:9" x14ac:dyDescent="0.2">
      <c r="A4963" s="27"/>
      <c r="B4963" s="23"/>
      <c r="C4963" s="24"/>
      <c r="D4963" s="23"/>
      <c r="E4963" s="28"/>
      <c r="F4963" s="29"/>
      <c r="G4963" s="30"/>
      <c r="H4963" s="65"/>
      <c r="I4963" s="31"/>
    </row>
    <row r="4964" spans="1:9" x14ac:dyDescent="0.2">
      <c r="A4964" s="27"/>
      <c r="B4964" s="23"/>
      <c r="C4964" s="24"/>
      <c r="D4964" s="23"/>
      <c r="E4964" s="28"/>
      <c r="F4964" s="29"/>
      <c r="G4964" s="30"/>
      <c r="H4964" s="65"/>
      <c r="I4964" s="31"/>
    </row>
    <row r="4965" spans="1:9" x14ac:dyDescent="0.2">
      <c r="A4965" s="27"/>
      <c r="B4965" s="23"/>
      <c r="C4965" s="24"/>
      <c r="D4965" s="23"/>
      <c r="E4965" s="28"/>
      <c r="F4965" s="29"/>
      <c r="G4965" s="30"/>
      <c r="H4965" s="65"/>
      <c r="I4965" s="31"/>
    </row>
    <row r="4966" spans="1:9" x14ac:dyDescent="0.2">
      <c r="A4966" s="27"/>
      <c r="B4966" s="23"/>
      <c r="C4966" s="24"/>
      <c r="D4966" s="23"/>
      <c r="E4966" s="28"/>
      <c r="F4966" s="29"/>
      <c r="G4966" s="30"/>
      <c r="H4966" s="65"/>
      <c r="I4966" s="31"/>
    </row>
    <row r="4967" spans="1:9" x14ac:dyDescent="0.2">
      <c r="A4967" s="27"/>
      <c r="B4967" s="23"/>
      <c r="C4967" s="24"/>
      <c r="D4967" s="23"/>
      <c r="E4967" s="28"/>
      <c r="F4967" s="29"/>
      <c r="G4967" s="30"/>
      <c r="H4967" s="65"/>
      <c r="I4967" s="31"/>
    </row>
    <row r="4968" spans="1:9" x14ac:dyDescent="0.2">
      <c r="A4968" s="27"/>
      <c r="B4968" s="23"/>
      <c r="C4968" s="24"/>
      <c r="D4968" s="23"/>
      <c r="E4968" s="28"/>
      <c r="F4968" s="29"/>
      <c r="G4968" s="30"/>
      <c r="H4968" s="65"/>
      <c r="I4968" s="31"/>
    </row>
    <row r="4969" spans="1:9" x14ac:dyDescent="0.2">
      <c r="A4969" s="27"/>
      <c r="B4969" s="23"/>
      <c r="C4969" s="24"/>
      <c r="D4969" s="23"/>
      <c r="E4969" s="28"/>
      <c r="F4969" s="29"/>
      <c r="G4969" s="30"/>
      <c r="H4969" s="65"/>
      <c r="I4969" s="31"/>
    </row>
    <row r="4970" spans="1:9" x14ac:dyDescent="0.2">
      <c r="A4970" s="27"/>
      <c r="B4970" s="23"/>
      <c r="C4970" s="24"/>
      <c r="D4970" s="23"/>
      <c r="E4970" s="28"/>
      <c r="F4970" s="29"/>
      <c r="G4970" s="30"/>
      <c r="H4970" s="65"/>
      <c r="I4970" s="31"/>
    </row>
    <row r="4971" spans="1:9" x14ac:dyDescent="0.2">
      <c r="A4971" s="27"/>
      <c r="B4971" s="23"/>
      <c r="C4971" s="24"/>
      <c r="D4971" s="23"/>
      <c r="E4971" s="28"/>
      <c r="F4971" s="29"/>
      <c r="G4971" s="30"/>
      <c r="H4971" s="65"/>
      <c r="I4971" s="31"/>
    </row>
    <row r="4972" spans="1:9" x14ac:dyDescent="0.2">
      <c r="A4972" s="27"/>
      <c r="B4972" s="23"/>
      <c r="C4972" s="24"/>
      <c r="D4972" s="23"/>
      <c r="E4972" s="28"/>
      <c r="F4972" s="29"/>
      <c r="G4972" s="30"/>
      <c r="H4972" s="65"/>
      <c r="I4972" s="31"/>
    </row>
    <row r="4973" spans="1:9" x14ac:dyDescent="0.2">
      <c r="A4973" s="27"/>
      <c r="B4973" s="23"/>
      <c r="C4973" s="24"/>
      <c r="D4973" s="23"/>
      <c r="E4973" s="28"/>
      <c r="F4973" s="29"/>
      <c r="G4973" s="30"/>
      <c r="H4973" s="65"/>
      <c r="I4973" s="31"/>
    </row>
    <row r="4974" spans="1:9" x14ac:dyDescent="0.2">
      <c r="A4974" s="27"/>
      <c r="B4974" s="23"/>
      <c r="C4974" s="24"/>
      <c r="D4974" s="23"/>
      <c r="E4974" s="28"/>
      <c r="F4974" s="29"/>
      <c r="G4974" s="30"/>
      <c r="H4974" s="65"/>
      <c r="I4974" s="31"/>
    </row>
    <row r="4975" spans="1:9" x14ac:dyDescent="0.2">
      <c r="A4975" s="27"/>
      <c r="B4975" s="23"/>
      <c r="C4975" s="24"/>
      <c r="D4975" s="23"/>
      <c r="E4975" s="28"/>
      <c r="F4975" s="29"/>
      <c r="G4975" s="30"/>
      <c r="H4975" s="65"/>
      <c r="I4975" s="31"/>
    </row>
    <row r="4976" spans="1:9" x14ac:dyDescent="0.2">
      <c r="A4976" s="27"/>
      <c r="B4976" s="23"/>
      <c r="C4976" s="24"/>
      <c r="D4976" s="23"/>
      <c r="E4976" s="28"/>
      <c r="F4976" s="29"/>
      <c r="G4976" s="30"/>
      <c r="H4976" s="65"/>
      <c r="I4976" s="31"/>
    </row>
    <row r="4977" spans="1:9" x14ac:dyDescent="0.2">
      <c r="A4977" s="27"/>
      <c r="B4977" s="23"/>
      <c r="C4977" s="24"/>
      <c r="D4977" s="23"/>
      <c r="E4977" s="28"/>
      <c r="F4977" s="29"/>
      <c r="G4977" s="30"/>
      <c r="H4977" s="65"/>
      <c r="I4977" s="31"/>
    </row>
    <row r="4978" spans="1:9" x14ac:dyDescent="0.2">
      <c r="A4978" s="27"/>
      <c r="B4978" s="23"/>
      <c r="C4978" s="24"/>
      <c r="D4978" s="23"/>
      <c r="E4978" s="28"/>
      <c r="F4978" s="29"/>
      <c r="G4978" s="30"/>
      <c r="H4978" s="65"/>
      <c r="I4978" s="31"/>
    </row>
    <row r="4979" spans="1:9" x14ac:dyDescent="0.2">
      <c r="A4979" s="27"/>
      <c r="B4979" s="23"/>
      <c r="C4979" s="24"/>
      <c r="D4979" s="23"/>
      <c r="E4979" s="28"/>
      <c r="F4979" s="29"/>
      <c r="G4979" s="30"/>
      <c r="H4979" s="65"/>
      <c r="I4979" s="31"/>
    </row>
    <row r="4980" spans="1:9" x14ac:dyDescent="0.2">
      <c r="A4980" s="27"/>
      <c r="B4980" s="23"/>
      <c r="C4980" s="24"/>
      <c r="D4980" s="23"/>
      <c r="E4980" s="28"/>
      <c r="F4980" s="29"/>
      <c r="G4980" s="30"/>
      <c r="H4980" s="65"/>
      <c r="I4980" s="31"/>
    </row>
    <row r="4981" spans="1:9" x14ac:dyDescent="0.2">
      <c r="A4981" s="27"/>
      <c r="B4981" s="23"/>
      <c r="C4981" s="24"/>
      <c r="D4981" s="23"/>
      <c r="E4981" s="28"/>
      <c r="F4981" s="29"/>
      <c r="G4981" s="30"/>
      <c r="H4981" s="65"/>
      <c r="I4981" s="31"/>
    </row>
    <row r="4982" spans="1:9" x14ac:dyDescent="0.2">
      <c r="A4982" s="27"/>
      <c r="B4982" s="23"/>
      <c r="C4982" s="24"/>
      <c r="D4982" s="23"/>
      <c r="E4982" s="28"/>
      <c r="F4982" s="29"/>
      <c r="G4982" s="30"/>
      <c r="H4982" s="65"/>
      <c r="I4982" s="31"/>
    </row>
    <row r="4983" spans="1:9" x14ac:dyDescent="0.2">
      <c r="A4983" s="27"/>
      <c r="B4983" s="23"/>
      <c r="C4983" s="24"/>
      <c r="D4983" s="23"/>
      <c r="E4983" s="28"/>
      <c r="F4983" s="29"/>
      <c r="G4983" s="30"/>
      <c r="H4983" s="65"/>
      <c r="I4983" s="31"/>
    </row>
    <row r="4984" spans="1:9" x14ac:dyDescent="0.2">
      <c r="A4984" s="27"/>
      <c r="B4984" s="23"/>
      <c r="C4984" s="24"/>
      <c r="D4984" s="23"/>
      <c r="E4984" s="28"/>
      <c r="F4984" s="29"/>
      <c r="G4984" s="30"/>
      <c r="H4984" s="65"/>
      <c r="I4984" s="31"/>
    </row>
    <row r="4985" spans="1:9" x14ac:dyDescent="0.2">
      <c r="A4985" s="27"/>
      <c r="B4985" s="23"/>
      <c r="C4985" s="24"/>
      <c r="D4985" s="23"/>
      <c r="E4985" s="28"/>
      <c r="F4985" s="29"/>
      <c r="G4985" s="30"/>
      <c r="H4985" s="65"/>
      <c r="I4985" s="31"/>
    </row>
    <row r="4986" spans="1:9" x14ac:dyDescent="0.2">
      <c r="A4986" s="27"/>
      <c r="B4986" s="23"/>
      <c r="C4986" s="24"/>
      <c r="D4986" s="23"/>
      <c r="E4986" s="28"/>
      <c r="F4986" s="29"/>
      <c r="G4986" s="30"/>
      <c r="H4986" s="65"/>
      <c r="I4986" s="31"/>
    </row>
    <row r="4987" spans="1:9" x14ac:dyDescent="0.2">
      <c r="A4987" s="27"/>
      <c r="B4987" s="23"/>
      <c r="C4987" s="24"/>
      <c r="D4987" s="23"/>
      <c r="E4987" s="28"/>
      <c r="F4987" s="29"/>
      <c r="G4987" s="30"/>
      <c r="H4987" s="65"/>
      <c r="I4987" s="31"/>
    </row>
    <row r="4988" spans="1:9" x14ac:dyDescent="0.2">
      <c r="A4988" s="27"/>
      <c r="B4988" s="23"/>
      <c r="C4988" s="24"/>
      <c r="D4988" s="23"/>
      <c r="E4988" s="28"/>
      <c r="F4988" s="29"/>
      <c r="G4988" s="30"/>
      <c r="H4988" s="65"/>
      <c r="I4988" s="31"/>
    </row>
    <row r="4989" spans="1:9" x14ac:dyDescent="0.2">
      <c r="A4989" s="27"/>
      <c r="B4989" s="23"/>
      <c r="C4989" s="24"/>
      <c r="D4989" s="23"/>
      <c r="E4989" s="28"/>
      <c r="F4989" s="29"/>
      <c r="G4989" s="30"/>
      <c r="H4989" s="65"/>
      <c r="I4989" s="31"/>
    </row>
    <row r="4990" spans="1:9" x14ac:dyDescent="0.2">
      <c r="A4990" s="27"/>
      <c r="B4990" s="23"/>
      <c r="C4990" s="24"/>
      <c r="D4990" s="23"/>
      <c r="E4990" s="28"/>
      <c r="F4990" s="29"/>
      <c r="G4990" s="30"/>
      <c r="H4990" s="65"/>
      <c r="I4990" s="31"/>
    </row>
    <row r="4991" spans="1:9" x14ac:dyDescent="0.2">
      <c r="A4991" s="27"/>
      <c r="B4991" s="23"/>
      <c r="C4991" s="24"/>
      <c r="D4991" s="23"/>
      <c r="E4991" s="28"/>
      <c r="F4991" s="29"/>
      <c r="G4991" s="30"/>
      <c r="H4991" s="65"/>
      <c r="I4991" s="31"/>
    </row>
    <row r="4992" spans="1:9" x14ac:dyDescent="0.2">
      <c r="A4992" s="27"/>
      <c r="B4992" s="23"/>
      <c r="C4992" s="24"/>
      <c r="D4992" s="23"/>
      <c r="E4992" s="28"/>
      <c r="F4992" s="29"/>
      <c r="G4992" s="30"/>
      <c r="H4992" s="65"/>
      <c r="I4992" s="31"/>
    </row>
    <row r="4993" spans="1:9" x14ac:dyDescent="0.2">
      <c r="A4993" s="27"/>
      <c r="B4993" s="23"/>
      <c r="C4993" s="24"/>
      <c r="D4993" s="23"/>
      <c r="E4993" s="28"/>
      <c r="F4993" s="29"/>
      <c r="G4993" s="30"/>
      <c r="H4993" s="65"/>
      <c r="I4993" s="31"/>
    </row>
    <row r="4994" spans="1:9" x14ac:dyDescent="0.2">
      <c r="A4994" s="27"/>
      <c r="B4994" s="23"/>
      <c r="C4994" s="24"/>
      <c r="D4994" s="23"/>
      <c r="E4994" s="28"/>
      <c r="F4994" s="29"/>
      <c r="G4994" s="30"/>
      <c r="H4994" s="65"/>
      <c r="I4994" s="31"/>
    </row>
    <row r="4995" spans="1:9" x14ac:dyDescent="0.2">
      <c r="A4995" s="27"/>
      <c r="B4995" s="23"/>
      <c r="C4995" s="24"/>
      <c r="D4995" s="23"/>
      <c r="E4995" s="28"/>
      <c r="F4995" s="29"/>
      <c r="G4995" s="30"/>
      <c r="H4995" s="65"/>
      <c r="I4995" s="31"/>
    </row>
    <row r="4996" spans="1:9" x14ac:dyDescent="0.2">
      <c r="A4996" s="27"/>
      <c r="B4996" s="23"/>
      <c r="C4996" s="24"/>
      <c r="D4996" s="23"/>
      <c r="E4996" s="28"/>
      <c r="F4996" s="29"/>
      <c r="G4996" s="30"/>
      <c r="H4996" s="65"/>
      <c r="I4996" s="31"/>
    </row>
    <row r="4997" spans="1:9" x14ac:dyDescent="0.2">
      <c r="A4997" s="27"/>
      <c r="B4997" s="23"/>
      <c r="C4997" s="24"/>
      <c r="D4997" s="23"/>
      <c r="E4997" s="28"/>
      <c r="F4997" s="29"/>
      <c r="G4997" s="30"/>
      <c r="H4997" s="65"/>
      <c r="I4997" s="31"/>
    </row>
    <row r="4998" spans="1:9" x14ac:dyDescent="0.2">
      <c r="A4998" s="27"/>
      <c r="B4998" s="23"/>
      <c r="C4998" s="24"/>
      <c r="D4998" s="23"/>
      <c r="E4998" s="28"/>
      <c r="F4998" s="29"/>
      <c r="G4998" s="30"/>
      <c r="H4998" s="65"/>
      <c r="I4998" s="31"/>
    </row>
    <row r="4999" spans="1:9" x14ac:dyDescent="0.2">
      <c r="A4999" s="27"/>
      <c r="B4999" s="23"/>
      <c r="C4999" s="24"/>
      <c r="D4999" s="23"/>
      <c r="E4999" s="28"/>
      <c r="F4999" s="29"/>
      <c r="G4999" s="30"/>
      <c r="H4999" s="65"/>
      <c r="I4999" s="31"/>
    </row>
    <row r="5000" spans="1:9" x14ac:dyDescent="0.2">
      <c r="A5000" s="27"/>
      <c r="B5000" s="23"/>
      <c r="C5000" s="24"/>
      <c r="D5000" s="23"/>
      <c r="E5000" s="28"/>
      <c r="F5000" s="29"/>
      <c r="G5000" s="30"/>
      <c r="H5000" s="65"/>
      <c r="I5000" s="31"/>
    </row>
    <row r="5001" spans="1:9" x14ac:dyDescent="0.2">
      <c r="A5001" s="27"/>
      <c r="B5001" s="23"/>
      <c r="C5001" s="24"/>
      <c r="D5001" s="23"/>
      <c r="E5001" s="28"/>
      <c r="F5001" s="29"/>
      <c r="G5001" s="30"/>
      <c r="H5001" s="65"/>
      <c r="I5001" s="31"/>
    </row>
    <row r="5002" spans="1:9" x14ac:dyDescent="0.2">
      <c r="A5002" s="27"/>
      <c r="B5002" s="23"/>
      <c r="C5002" s="24"/>
      <c r="D5002" s="23"/>
      <c r="E5002" s="28"/>
      <c r="F5002" s="29"/>
      <c r="G5002" s="30"/>
      <c r="H5002" s="65"/>
      <c r="I5002" s="31"/>
    </row>
    <row r="5003" spans="1:9" x14ac:dyDescent="0.2">
      <c r="A5003" s="27"/>
      <c r="B5003" s="23"/>
      <c r="C5003" s="24"/>
      <c r="D5003" s="23"/>
      <c r="E5003" s="28"/>
      <c r="F5003" s="29"/>
      <c r="G5003" s="30"/>
      <c r="H5003" s="65"/>
      <c r="I5003" s="31"/>
    </row>
    <row r="5004" spans="1:9" x14ac:dyDescent="0.2">
      <c r="A5004" s="27"/>
      <c r="B5004" s="23"/>
      <c r="C5004" s="24"/>
      <c r="D5004" s="23"/>
      <c r="E5004" s="28"/>
      <c r="F5004" s="29"/>
      <c r="G5004" s="30"/>
      <c r="H5004" s="65"/>
      <c r="I5004" s="31"/>
    </row>
    <row r="5005" spans="1:9" x14ac:dyDescent="0.2">
      <c r="A5005" s="27"/>
      <c r="B5005" s="23"/>
      <c r="C5005" s="24"/>
      <c r="D5005" s="23"/>
      <c r="E5005" s="28"/>
      <c r="F5005" s="29"/>
      <c r="G5005" s="30"/>
      <c r="H5005" s="65"/>
      <c r="I5005" s="31"/>
    </row>
    <row r="5006" spans="1:9" x14ac:dyDescent="0.2">
      <c r="A5006" s="27"/>
      <c r="B5006" s="23"/>
      <c r="C5006" s="24"/>
      <c r="D5006" s="23"/>
      <c r="E5006" s="28"/>
      <c r="F5006" s="29"/>
      <c r="G5006" s="30"/>
      <c r="H5006" s="65"/>
      <c r="I5006" s="31"/>
    </row>
    <row r="5007" spans="1:9" x14ac:dyDescent="0.2">
      <c r="A5007" s="27"/>
      <c r="B5007" s="23"/>
      <c r="C5007" s="24"/>
      <c r="D5007" s="23"/>
      <c r="E5007" s="28"/>
      <c r="F5007" s="29"/>
      <c r="G5007" s="30"/>
      <c r="H5007" s="65"/>
      <c r="I5007" s="31"/>
    </row>
    <row r="5008" spans="1:9" x14ac:dyDescent="0.2">
      <c r="A5008" s="27"/>
      <c r="B5008" s="23"/>
      <c r="C5008" s="24"/>
      <c r="D5008" s="23"/>
      <c r="E5008" s="28"/>
      <c r="F5008" s="29"/>
      <c r="G5008" s="30"/>
      <c r="H5008" s="65"/>
      <c r="I5008" s="31"/>
    </row>
    <row r="5009" spans="1:9" x14ac:dyDescent="0.2">
      <c r="A5009" s="27"/>
      <c r="B5009" s="23"/>
      <c r="C5009" s="24"/>
      <c r="D5009" s="23"/>
      <c r="E5009" s="28"/>
      <c r="F5009" s="29"/>
      <c r="G5009" s="30"/>
      <c r="H5009" s="65"/>
      <c r="I5009" s="31"/>
    </row>
    <row r="5010" spans="1:9" x14ac:dyDescent="0.2">
      <c r="A5010" s="27"/>
      <c r="B5010" s="23"/>
      <c r="C5010" s="24"/>
      <c r="D5010" s="23"/>
      <c r="E5010" s="28"/>
      <c r="F5010" s="29"/>
      <c r="G5010" s="30"/>
      <c r="H5010" s="65"/>
      <c r="I5010" s="31"/>
    </row>
    <row r="5011" spans="1:9" x14ac:dyDescent="0.2">
      <c r="A5011" s="27"/>
      <c r="B5011" s="23"/>
      <c r="C5011" s="24"/>
      <c r="D5011" s="23"/>
      <c r="E5011" s="28"/>
      <c r="F5011" s="29"/>
      <c r="G5011" s="30"/>
      <c r="H5011" s="65"/>
      <c r="I5011" s="31"/>
    </row>
    <row r="5012" spans="1:9" x14ac:dyDescent="0.2">
      <c r="A5012" s="27"/>
      <c r="B5012" s="23"/>
      <c r="C5012" s="24"/>
      <c r="D5012" s="23"/>
      <c r="E5012" s="28"/>
      <c r="F5012" s="29"/>
      <c r="G5012" s="30"/>
      <c r="H5012" s="65"/>
      <c r="I5012" s="31"/>
    </row>
    <row r="5013" spans="1:9" x14ac:dyDescent="0.2">
      <c r="A5013" s="27"/>
      <c r="B5013" s="23"/>
      <c r="C5013" s="24"/>
      <c r="D5013" s="23"/>
      <c r="E5013" s="28"/>
      <c r="F5013" s="29"/>
      <c r="G5013" s="30"/>
      <c r="H5013" s="65"/>
      <c r="I5013" s="31"/>
    </row>
    <row r="5014" spans="1:9" x14ac:dyDescent="0.2">
      <c r="A5014" s="27"/>
      <c r="B5014" s="23"/>
      <c r="C5014" s="24"/>
      <c r="D5014" s="23"/>
      <c r="E5014" s="28"/>
      <c r="F5014" s="29"/>
      <c r="G5014" s="30"/>
      <c r="H5014" s="65"/>
      <c r="I5014" s="31"/>
    </row>
    <row r="5015" spans="1:9" x14ac:dyDescent="0.2">
      <c r="A5015" s="27"/>
      <c r="B5015" s="23"/>
      <c r="C5015" s="24"/>
      <c r="D5015" s="23"/>
      <c r="E5015" s="28"/>
      <c r="F5015" s="29"/>
      <c r="G5015" s="30"/>
      <c r="H5015" s="65"/>
      <c r="I5015" s="31"/>
    </row>
    <row r="5016" spans="1:9" x14ac:dyDescent="0.2">
      <c r="A5016" s="27"/>
      <c r="B5016" s="23"/>
      <c r="C5016" s="24"/>
      <c r="D5016" s="23"/>
      <c r="E5016" s="28"/>
      <c r="F5016" s="29"/>
      <c r="G5016" s="30"/>
      <c r="H5016" s="65"/>
      <c r="I5016" s="31"/>
    </row>
    <row r="5017" spans="1:9" x14ac:dyDescent="0.2">
      <c r="A5017" s="27"/>
      <c r="B5017" s="23"/>
      <c r="C5017" s="24"/>
      <c r="D5017" s="23"/>
      <c r="E5017" s="28"/>
      <c r="F5017" s="29"/>
      <c r="G5017" s="30"/>
      <c r="H5017" s="65"/>
      <c r="I5017" s="31"/>
    </row>
    <row r="5018" spans="1:9" x14ac:dyDescent="0.2">
      <c r="A5018" s="27"/>
      <c r="B5018" s="23"/>
      <c r="C5018" s="24"/>
      <c r="D5018" s="23"/>
      <c r="E5018" s="28"/>
      <c r="F5018" s="29"/>
      <c r="G5018" s="30"/>
      <c r="H5018" s="65"/>
      <c r="I5018" s="31"/>
    </row>
    <row r="5019" spans="1:9" x14ac:dyDescent="0.2">
      <c r="A5019" s="27"/>
      <c r="B5019" s="23"/>
      <c r="C5019" s="24"/>
      <c r="D5019" s="23"/>
      <c r="E5019" s="28"/>
      <c r="F5019" s="29"/>
      <c r="G5019" s="30"/>
      <c r="H5019" s="65"/>
      <c r="I5019" s="31"/>
    </row>
    <row r="5020" spans="1:9" x14ac:dyDescent="0.2">
      <c r="A5020" s="27"/>
      <c r="B5020" s="23"/>
      <c r="C5020" s="24"/>
      <c r="D5020" s="23"/>
      <c r="E5020" s="28"/>
      <c r="F5020" s="29"/>
      <c r="G5020" s="30"/>
      <c r="H5020" s="65"/>
      <c r="I5020" s="31"/>
    </row>
    <row r="5021" spans="1:9" x14ac:dyDescent="0.2">
      <c r="A5021" s="27"/>
      <c r="B5021" s="23"/>
      <c r="C5021" s="24"/>
      <c r="D5021" s="23"/>
      <c r="E5021" s="28"/>
      <c r="F5021" s="29"/>
      <c r="G5021" s="30"/>
      <c r="H5021" s="65"/>
      <c r="I5021" s="31"/>
    </row>
    <row r="5022" spans="1:9" x14ac:dyDescent="0.2">
      <c r="A5022" s="27"/>
      <c r="B5022" s="23"/>
      <c r="C5022" s="24"/>
      <c r="D5022" s="23"/>
      <c r="E5022" s="28"/>
      <c r="F5022" s="29"/>
      <c r="G5022" s="30"/>
      <c r="H5022" s="65"/>
      <c r="I5022" s="31"/>
    </row>
    <row r="5023" spans="1:9" x14ac:dyDescent="0.2">
      <c r="A5023" s="27"/>
      <c r="B5023" s="23"/>
      <c r="C5023" s="24"/>
      <c r="D5023" s="23"/>
      <c r="E5023" s="28"/>
      <c r="F5023" s="29"/>
      <c r="G5023" s="30"/>
      <c r="H5023" s="65"/>
      <c r="I5023" s="31"/>
    </row>
    <row r="5024" spans="1:9" x14ac:dyDescent="0.2">
      <c r="A5024" s="27"/>
      <c r="B5024" s="23"/>
      <c r="C5024" s="24"/>
      <c r="D5024" s="23"/>
      <c r="E5024" s="28"/>
      <c r="F5024" s="29"/>
      <c r="G5024" s="30"/>
      <c r="H5024" s="65"/>
      <c r="I5024" s="31"/>
    </row>
    <row r="5025" spans="1:9" x14ac:dyDescent="0.2">
      <c r="A5025" s="27"/>
      <c r="B5025" s="23"/>
      <c r="C5025" s="24"/>
      <c r="D5025" s="23"/>
      <c r="E5025" s="28"/>
      <c r="F5025" s="29"/>
      <c r="G5025" s="30"/>
      <c r="H5025" s="65"/>
      <c r="I5025" s="31"/>
    </row>
    <row r="5026" spans="1:9" x14ac:dyDescent="0.2">
      <c r="A5026" s="27"/>
      <c r="B5026" s="23"/>
      <c r="C5026" s="24"/>
      <c r="D5026" s="23"/>
      <c r="E5026" s="28"/>
      <c r="F5026" s="29"/>
      <c r="G5026" s="30"/>
      <c r="H5026" s="65"/>
      <c r="I5026" s="31"/>
    </row>
    <row r="5027" spans="1:9" x14ac:dyDescent="0.2">
      <c r="A5027" s="27"/>
      <c r="B5027" s="23"/>
      <c r="C5027" s="24"/>
      <c r="D5027" s="23"/>
      <c r="E5027" s="28"/>
      <c r="F5027" s="29"/>
      <c r="G5027" s="30"/>
      <c r="H5027" s="65"/>
      <c r="I5027" s="31"/>
    </row>
    <row r="5028" spans="1:9" x14ac:dyDescent="0.2">
      <c r="A5028" s="27"/>
      <c r="B5028" s="23"/>
      <c r="C5028" s="24"/>
      <c r="D5028" s="23"/>
      <c r="E5028" s="28"/>
      <c r="F5028" s="29"/>
      <c r="G5028" s="30"/>
      <c r="H5028" s="65"/>
      <c r="I5028" s="31"/>
    </row>
    <row r="5029" spans="1:9" x14ac:dyDescent="0.2">
      <c r="A5029" s="27"/>
      <c r="B5029" s="23"/>
      <c r="C5029" s="24"/>
      <c r="D5029" s="23"/>
      <c r="E5029" s="28"/>
      <c r="F5029" s="29"/>
      <c r="G5029" s="30"/>
      <c r="H5029" s="65"/>
      <c r="I5029" s="31"/>
    </row>
    <row r="5030" spans="1:9" x14ac:dyDescent="0.2">
      <c r="A5030" s="27"/>
      <c r="B5030" s="23"/>
      <c r="C5030" s="24"/>
      <c r="D5030" s="23"/>
      <c r="E5030" s="28"/>
      <c r="F5030" s="29"/>
      <c r="G5030" s="30"/>
      <c r="H5030" s="65"/>
      <c r="I5030" s="31"/>
    </row>
    <row r="5031" spans="1:9" x14ac:dyDescent="0.2">
      <c r="A5031" s="27"/>
      <c r="B5031" s="23"/>
      <c r="C5031" s="24"/>
      <c r="D5031" s="23"/>
      <c r="E5031" s="28"/>
      <c r="F5031" s="29"/>
      <c r="G5031" s="30"/>
      <c r="H5031" s="65"/>
      <c r="I5031" s="31"/>
    </row>
    <row r="5032" spans="1:9" x14ac:dyDescent="0.2">
      <c r="A5032" s="27"/>
      <c r="B5032" s="23"/>
      <c r="C5032" s="24"/>
      <c r="D5032" s="23"/>
      <c r="E5032" s="28"/>
      <c r="F5032" s="29"/>
      <c r="G5032" s="30"/>
      <c r="H5032" s="65"/>
      <c r="I5032" s="31"/>
    </row>
    <row r="5033" spans="1:9" x14ac:dyDescent="0.2">
      <c r="A5033" s="27"/>
      <c r="B5033" s="23"/>
      <c r="C5033" s="24"/>
      <c r="D5033" s="23"/>
      <c r="E5033" s="28"/>
      <c r="F5033" s="29"/>
      <c r="G5033" s="30"/>
      <c r="H5033" s="65"/>
      <c r="I5033" s="31"/>
    </row>
    <row r="5034" spans="1:9" x14ac:dyDescent="0.2">
      <c r="A5034" s="27"/>
      <c r="B5034" s="23"/>
      <c r="C5034" s="24"/>
      <c r="D5034" s="23"/>
      <c r="E5034" s="28"/>
      <c r="F5034" s="29"/>
      <c r="G5034" s="30"/>
      <c r="H5034" s="65"/>
      <c r="I5034" s="31"/>
    </row>
    <row r="5035" spans="1:9" x14ac:dyDescent="0.2">
      <c r="A5035" s="27"/>
      <c r="B5035" s="23"/>
      <c r="C5035" s="24"/>
      <c r="D5035" s="23"/>
      <c r="E5035" s="28"/>
      <c r="F5035" s="29"/>
      <c r="G5035" s="30"/>
      <c r="H5035" s="65"/>
      <c r="I5035" s="31"/>
    </row>
    <row r="5036" spans="1:9" x14ac:dyDescent="0.2">
      <c r="A5036" s="27"/>
      <c r="B5036" s="23"/>
      <c r="C5036" s="24"/>
      <c r="D5036" s="23"/>
      <c r="E5036" s="28"/>
      <c r="F5036" s="29"/>
      <c r="G5036" s="30"/>
      <c r="H5036" s="65"/>
      <c r="I5036" s="31"/>
    </row>
    <row r="5037" spans="1:9" x14ac:dyDescent="0.2">
      <c r="A5037" s="27"/>
      <c r="B5037" s="23"/>
      <c r="C5037" s="24"/>
      <c r="D5037" s="23"/>
      <c r="E5037" s="28"/>
      <c r="F5037" s="29"/>
      <c r="G5037" s="30"/>
      <c r="H5037" s="65"/>
      <c r="I5037" s="31"/>
    </row>
    <row r="5038" spans="1:9" x14ac:dyDescent="0.2">
      <c r="A5038" s="27"/>
      <c r="B5038" s="23"/>
      <c r="C5038" s="24"/>
      <c r="D5038" s="23"/>
      <c r="E5038" s="28"/>
      <c r="F5038" s="29"/>
      <c r="G5038" s="30"/>
      <c r="H5038" s="65"/>
      <c r="I5038" s="31"/>
    </row>
    <row r="5039" spans="1:9" x14ac:dyDescent="0.2">
      <c r="A5039" s="27"/>
      <c r="B5039" s="23"/>
      <c r="C5039" s="24"/>
      <c r="D5039" s="23"/>
      <c r="E5039" s="28"/>
      <c r="F5039" s="29"/>
      <c r="G5039" s="30"/>
      <c r="H5039" s="65"/>
      <c r="I5039" s="31"/>
    </row>
    <row r="5040" spans="1:9" x14ac:dyDescent="0.2">
      <c r="A5040" s="27"/>
      <c r="B5040" s="23"/>
      <c r="C5040" s="24"/>
      <c r="D5040" s="23"/>
      <c r="E5040" s="28"/>
      <c r="F5040" s="29"/>
      <c r="G5040" s="30"/>
      <c r="H5040" s="65"/>
      <c r="I5040" s="31"/>
    </row>
    <row r="5041" spans="1:9" x14ac:dyDescent="0.2">
      <c r="A5041" s="27"/>
      <c r="B5041" s="23"/>
      <c r="C5041" s="24"/>
      <c r="D5041" s="23"/>
      <c r="E5041" s="28"/>
      <c r="F5041" s="29"/>
      <c r="G5041" s="30"/>
      <c r="H5041" s="65"/>
      <c r="I5041" s="31"/>
    </row>
    <row r="5042" spans="1:9" x14ac:dyDescent="0.2">
      <c r="A5042" s="27"/>
      <c r="B5042" s="23"/>
      <c r="C5042" s="24"/>
      <c r="D5042" s="23"/>
      <c r="E5042" s="28"/>
      <c r="F5042" s="29"/>
      <c r="G5042" s="30"/>
      <c r="H5042" s="65"/>
      <c r="I5042" s="31"/>
    </row>
    <row r="5043" spans="1:9" x14ac:dyDescent="0.2">
      <c r="A5043" s="27"/>
      <c r="B5043" s="23"/>
      <c r="C5043" s="24"/>
      <c r="D5043" s="23"/>
      <c r="E5043" s="28"/>
      <c r="F5043" s="29"/>
      <c r="G5043" s="30"/>
      <c r="H5043" s="65"/>
      <c r="I5043" s="31"/>
    </row>
    <row r="5044" spans="1:9" x14ac:dyDescent="0.2">
      <c r="A5044" s="27"/>
      <c r="B5044" s="23"/>
      <c r="C5044" s="24"/>
      <c r="D5044" s="23"/>
      <c r="E5044" s="28"/>
      <c r="F5044" s="29"/>
      <c r="G5044" s="30"/>
      <c r="H5044" s="65"/>
      <c r="I5044" s="31"/>
    </row>
    <row r="5045" spans="1:9" x14ac:dyDescent="0.2">
      <c r="A5045" s="27"/>
      <c r="B5045" s="23"/>
      <c r="C5045" s="24"/>
      <c r="D5045" s="23"/>
      <c r="E5045" s="28"/>
      <c r="F5045" s="29"/>
      <c r="G5045" s="30"/>
      <c r="H5045" s="65"/>
      <c r="I5045" s="31"/>
    </row>
    <row r="5046" spans="1:9" x14ac:dyDescent="0.2">
      <c r="A5046" s="27"/>
      <c r="B5046" s="23"/>
      <c r="C5046" s="24"/>
      <c r="D5046" s="23"/>
      <c r="E5046" s="28"/>
      <c r="F5046" s="29"/>
      <c r="G5046" s="30"/>
      <c r="H5046" s="65"/>
      <c r="I5046" s="31"/>
    </row>
    <row r="5047" spans="1:9" x14ac:dyDescent="0.2">
      <c r="A5047" s="27"/>
      <c r="B5047" s="23"/>
      <c r="C5047" s="24"/>
      <c r="D5047" s="23"/>
      <c r="E5047" s="28"/>
      <c r="F5047" s="29"/>
      <c r="G5047" s="30"/>
      <c r="H5047" s="65"/>
      <c r="I5047" s="31"/>
    </row>
    <row r="5048" spans="1:9" x14ac:dyDescent="0.2">
      <c r="A5048" s="27"/>
      <c r="B5048" s="23"/>
      <c r="C5048" s="24"/>
      <c r="D5048" s="23"/>
      <c r="E5048" s="28"/>
      <c r="F5048" s="29"/>
      <c r="G5048" s="30"/>
      <c r="H5048" s="65"/>
      <c r="I5048" s="31"/>
    </row>
    <row r="5049" spans="1:9" x14ac:dyDescent="0.2">
      <c r="A5049" s="27"/>
      <c r="B5049" s="23"/>
      <c r="C5049" s="24"/>
      <c r="D5049" s="23"/>
      <c r="E5049" s="28"/>
      <c r="F5049" s="29"/>
      <c r="G5049" s="30"/>
      <c r="H5049" s="65"/>
      <c r="I5049" s="31"/>
    </row>
    <row r="5050" spans="1:9" x14ac:dyDescent="0.2">
      <c r="A5050" s="27"/>
      <c r="B5050" s="23"/>
      <c r="C5050" s="24"/>
      <c r="D5050" s="23"/>
      <c r="E5050" s="28"/>
      <c r="F5050" s="29"/>
      <c r="G5050" s="30"/>
      <c r="H5050" s="65"/>
      <c r="I5050" s="31"/>
    </row>
    <row r="5051" spans="1:9" x14ac:dyDescent="0.2">
      <c r="A5051" s="27"/>
      <c r="B5051" s="23"/>
      <c r="C5051" s="24"/>
      <c r="D5051" s="23"/>
      <c r="E5051" s="28"/>
      <c r="F5051" s="29"/>
      <c r="G5051" s="30"/>
      <c r="H5051" s="65"/>
      <c r="I5051" s="31"/>
    </row>
    <row r="5052" spans="1:9" x14ac:dyDescent="0.2">
      <c r="A5052" s="27"/>
      <c r="B5052" s="23"/>
      <c r="C5052" s="24"/>
      <c r="D5052" s="23"/>
      <c r="E5052" s="28"/>
      <c r="F5052" s="29"/>
      <c r="G5052" s="30"/>
      <c r="H5052" s="65"/>
      <c r="I5052" s="31"/>
    </row>
    <row r="5053" spans="1:9" x14ac:dyDescent="0.2">
      <c r="A5053" s="27"/>
      <c r="B5053" s="23"/>
      <c r="C5053" s="24"/>
      <c r="D5053" s="23"/>
      <c r="E5053" s="28"/>
      <c r="F5053" s="29"/>
      <c r="G5053" s="30"/>
      <c r="H5053" s="65"/>
      <c r="I5053" s="31"/>
    </row>
    <row r="5054" spans="1:9" x14ac:dyDescent="0.2">
      <c r="A5054" s="27"/>
      <c r="B5054" s="23"/>
      <c r="C5054" s="24"/>
      <c r="D5054" s="23"/>
      <c r="E5054" s="28"/>
      <c r="F5054" s="29"/>
      <c r="G5054" s="30"/>
      <c r="H5054" s="65"/>
      <c r="I5054" s="31"/>
    </row>
    <row r="5055" spans="1:9" x14ac:dyDescent="0.2">
      <c r="A5055" s="27"/>
      <c r="B5055" s="23"/>
      <c r="C5055" s="24"/>
      <c r="D5055" s="23"/>
      <c r="E5055" s="28"/>
      <c r="F5055" s="29"/>
      <c r="G5055" s="30"/>
      <c r="H5055" s="65"/>
      <c r="I5055" s="31"/>
    </row>
    <row r="5056" spans="1:9" x14ac:dyDescent="0.2">
      <c r="A5056" s="27"/>
      <c r="B5056" s="23"/>
      <c r="C5056" s="24"/>
      <c r="D5056" s="23"/>
      <c r="E5056" s="28"/>
      <c r="F5056" s="29"/>
      <c r="G5056" s="30"/>
      <c r="H5056" s="65"/>
      <c r="I5056" s="31"/>
    </row>
    <row r="5057" spans="1:9" x14ac:dyDescent="0.2">
      <c r="A5057" s="27"/>
      <c r="B5057" s="23"/>
      <c r="C5057" s="24"/>
      <c r="D5057" s="23"/>
      <c r="E5057" s="28"/>
      <c r="F5057" s="29"/>
      <c r="G5057" s="30"/>
      <c r="H5057" s="65"/>
      <c r="I5057" s="31"/>
    </row>
    <row r="5058" spans="1:9" x14ac:dyDescent="0.2">
      <c r="A5058" s="27"/>
      <c r="B5058" s="23"/>
      <c r="C5058" s="24"/>
      <c r="D5058" s="23"/>
      <c r="E5058" s="28"/>
      <c r="F5058" s="29"/>
      <c r="G5058" s="30"/>
      <c r="H5058" s="65"/>
      <c r="I5058" s="31"/>
    </row>
    <row r="5059" spans="1:9" x14ac:dyDescent="0.2">
      <c r="A5059" s="27"/>
      <c r="B5059" s="23"/>
      <c r="C5059" s="24"/>
      <c r="D5059" s="23"/>
      <c r="E5059" s="28"/>
      <c r="F5059" s="29"/>
      <c r="G5059" s="30"/>
      <c r="H5059" s="65"/>
      <c r="I5059" s="31"/>
    </row>
    <row r="5060" spans="1:9" x14ac:dyDescent="0.2">
      <c r="A5060" s="27"/>
      <c r="B5060" s="23"/>
      <c r="C5060" s="24"/>
      <c r="D5060" s="23"/>
      <c r="E5060" s="28"/>
      <c r="F5060" s="29"/>
      <c r="G5060" s="30"/>
      <c r="H5060" s="65"/>
      <c r="I5060" s="31"/>
    </row>
    <row r="5061" spans="1:9" x14ac:dyDescent="0.2">
      <c r="A5061" s="27"/>
      <c r="B5061" s="23"/>
      <c r="C5061" s="24"/>
      <c r="D5061" s="23"/>
      <c r="E5061" s="28"/>
      <c r="F5061" s="29"/>
      <c r="G5061" s="30"/>
      <c r="H5061" s="65"/>
      <c r="I5061" s="31"/>
    </row>
    <row r="5062" spans="1:9" x14ac:dyDescent="0.2">
      <c r="A5062" s="27"/>
      <c r="B5062" s="23"/>
      <c r="C5062" s="24"/>
      <c r="D5062" s="23"/>
      <c r="E5062" s="28"/>
      <c r="F5062" s="29"/>
      <c r="G5062" s="30"/>
      <c r="H5062" s="65"/>
      <c r="I5062" s="31"/>
    </row>
    <row r="5063" spans="1:9" x14ac:dyDescent="0.2">
      <c r="A5063" s="27"/>
      <c r="B5063" s="23"/>
      <c r="C5063" s="24"/>
      <c r="D5063" s="23"/>
      <c r="E5063" s="28"/>
      <c r="F5063" s="29"/>
      <c r="G5063" s="30"/>
      <c r="H5063" s="65"/>
      <c r="I5063" s="31"/>
    </row>
    <row r="5064" spans="1:9" x14ac:dyDescent="0.2">
      <c r="A5064" s="27"/>
      <c r="B5064" s="23"/>
      <c r="C5064" s="24"/>
      <c r="D5064" s="23"/>
      <c r="E5064" s="28"/>
      <c r="F5064" s="29"/>
      <c r="G5064" s="30"/>
      <c r="H5064" s="65"/>
      <c r="I5064" s="31"/>
    </row>
    <row r="5065" spans="1:9" x14ac:dyDescent="0.2">
      <c r="A5065" s="27"/>
      <c r="B5065" s="23"/>
      <c r="C5065" s="24"/>
      <c r="D5065" s="23"/>
      <c r="E5065" s="28"/>
      <c r="F5065" s="29"/>
      <c r="G5065" s="30"/>
      <c r="H5065" s="65"/>
      <c r="I5065" s="31"/>
    </row>
    <row r="5066" spans="1:9" x14ac:dyDescent="0.2">
      <c r="A5066" s="27"/>
      <c r="B5066" s="23"/>
      <c r="C5066" s="24"/>
      <c r="D5066" s="23"/>
      <c r="E5066" s="28"/>
      <c r="F5066" s="29"/>
      <c r="G5066" s="30"/>
      <c r="H5066" s="65"/>
      <c r="I5066" s="31"/>
    </row>
    <row r="5067" spans="1:9" x14ac:dyDescent="0.2">
      <c r="A5067" s="27"/>
      <c r="B5067" s="23"/>
      <c r="C5067" s="24"/>
      <c r="D5067" s="23"/>
      <c r="E5067" s="28"/>
      <c r="F5067" s="29"/>
      <c r="G5067" s="30"/>
      <c r="H5067" s="65"/>
      <c r="I5067" s="31"/>
    </row>
    <row r="5068" spans="1:9" x14ac:dyDescent="0.2">
      <c r="A5068" s="27"/>
      <c r="B5068" s="23"/>
      <c r="C5068" s="24"/>
      <c r="D5068" s="23"/>
      <c r="E5068" s="28"/>
      <c r="F5068" s="29"/>
      <c r="G5068" s="30"/>
      <c r="H5068" s="65"/>
      <c r="I5068" s="31"/>
    </row>
    <row r="5069" spans="1:9" x14ac:dyDescent="0.2">
      <c r="A5069" s="27"/>
      <c r="B5069" s="23"/>
      <c r="C5069" s="24"/>
      <c r="D5069" s="23"/>
      <c r="E5069" s="28"/>
      <c r="F5069" s="29"/>
      <c r="G5069" s="30"/>
      <c r="H5069" s="65"/>
      <c r="I5069" s="31"/>
    </row>
    <row r="5070" spans="1:9" x14ac:dyDescent="0.2">
      <c r="A5070" s="27"/>
      <c r="B5070" s="23"/>
      <c r="C5070" s="24"/>
      <c r="D5070" s="23"/>
      <c r="E5070" s="28"/>
      <c r="F5070" s="29"/>
      <c r="G5070" s="30"/>
      <c r="H5070" s="65"/>
      <c r="I5070" s="31"/>
    </row>
    <row r="5071" spans="1:9" x14ac:dyDescent="0.2">
      <c r="A5071" s="27"/>
      <c r="B5071" s="23"/>
      <c r="C5071" s="24"/>
      <c r="D5071" s="23"/>
      <c r="E5071" s="28"/>
      <c r="F5071" s="29"/>
      <c r="G5071" s="30"/>
      <c r="H5071" s="65"/>
      <c r="I5071" s="31"/>
    </row>
    <row r="5072" spans="1:9" x14ac:dyDescent="0.2">
      <c r="A5072" s="27"/>
      <c r="B5072" s="23"/>
      <c r="C5072" s="24"/>
      <c r="D5072" s="23"/>
      <c r="E5072" s="28"/>
      <c r="F5072" s="29"/>
      <c r="G5072" s="30"/>
      <c r="H5072" s="65"/>
      <c r="I5072" s="31"/>
    </row>
    <row r="5073" spans="1:9" x14ac:dyDescent="0.2">
      <c r="A5073" s="27"/>
      <c r="B5073" s="23"/>
      <c r="C5073" s="24"/>
      <c r="D5073" s="23"/>
      <c r="E5073" s="28"/>
      <c r="F5073" s="29"/>
      <c r="G5073" s="30"/>
      <c r="H5073" s="65"/>
      <c r="I5073" s="31"/>
    </row>
    <row r="5074" spans="1:9" x14ac:dyDescent="0.2">
      <c r="A5074" s="27"/>
      <c r="B5074" s="23"/>
      <c r="C5074" s="24"/>
      <c r="D5074" s="23"/>
      <c r="E5074" s="28"/>
      <c r="F5074" s="29"/>
      <c r="G5074" s="30"/>
      <c r="H5074" s="65"/>
      <c r="I5074" s="31"/>
    </row>
    <row r="5075" spans="1:9" x14ac:dyDescent="0.2">
      <c r="A5075" s="27"/>
      <c r="B5075" s="23"/>
      <c r="C5075" s="24"/>
      <c r="D5075" s="23"/>
      <c r="E5075" s="28"/>
      <c r="F5075" s="29"/>
      <c r="G5075" s="30"/>
      <c r="H5075" s="65"/>
      <c r="I5075" s="31"/>
    </row>
    <row r="5076" spans="1:9" x14ac:dyDescent="0.2">
      <c r="A5076" s="27"/>
      <c r="B5076" s="23"/>
      <c r="C5076" s="24"/>
      <c r="D5076" s="23"/>
      <c r="E5076" s="28"/>
      <c r="F5076" s="29"/>
      <c r="G5076" s="30"/>
      <c r="H5076" s="65"/>
      <c r="I5076" s="31"/>
    </row>
    <row r="5077" spans="1:9" x14ac:dyDescent="0.2">
      <c r="A5077" s="27"/>
      <c r="B5077" s="23"/>
      <c r="C5077" s="24"/>
      <c r="D5077" s="23"/>
      <c r="E5077" s="28"/>
      <c r="F5077" s="29"/>
      <c r="G5077" s="30"/>
      <c r="H5077" s="65"/>
      <c r="I5077" s="31"/>
    </row>
    <row r="5078" spans="1:9" x14ac:dyDescent="0.2">
      <c r="A5078" s="27"/>
      <c r="B5078" s="23"/>
      <c r="C5078" s="24"/>
      <c r="D5078" s="23"/>
      <c r="E5078" s="28"/>
      <c r="F5078" s="29"/>
      <c r="G5078" s="30"/>
      <c r="H5078" s="65"/>
      <c r="I5078" s="31"/>
    </row>
    <row r="5079" spans="1:9" x14ac:dyDescent="0.2">
      <c r="A5079" s="27"/>
      <c r="B5079" s="23"/>
      <c r="C5079" s="24"/>
      <c r="D5079" s="23"/>
      <c r="E5079" s="28"/>
      <c r="F5079" s="29"/>
      <c r="G5079" s="30"/>
      <c r="H5079" s="65"/>
      <c r="I5079" s="31"/>
    </row>
    <row r="5080" spans="1:9" x14ac:dyDescent="0.2">
      <c r="A5080" s="27"/>
      <c r="B5080" s="23"/>
      <c r="C5080" s="24"/>
      <c r="D5080" s="23"/>
      <c r="E5080" s="28"/>
      <c r="F5080" s="29"/>
      <c r="G5080" s="30"/>
      <c r="H5080" s="65"/>
      <c r="I5080" s="31"/>
    </row>
    <row r="5081" spans="1:9" x14ac:dyDescent="0.2">
      <c r="A5081" s="27"/>
      <c r="B5081" s="23"/>
      <c r="C5081" s="24"/>
      <c r="D5081" s="23"/>
      <c r="E5081" s="28"/>
      <c r="F5081" s="29"/>
      <c r="G5081" s="30"/>
      <c r="H5081" s="65"/>
      <c r="I5081" s="31"/>
    </row>
    <row r="5082" spans="1:9" x14ac:dyDescent="0.2">
      <c r="A5082" s="27"/>
      <c r="B5082" s="23"/>
      <c r="C5082" s="24"/>
      <c r="D5082" s="23"/>
      <c r="E5082" s="28"/>
      <c r="F5082" s="29"/>
      <c r="G5082" s="30"/>
      <c r="H5082" s="65"/>
      <c r="I5082" s="31"/>
    </row>
    <row r="5083" spans="1:9" x14ac:dyDescent="0.2">
      <c r="A5083" s="27"/>
      <c r="B5083" s="23"/>
      <c r="C5083" s="24"/>
      <c r="D5083" s="23"/>
      <c r="E5083" s="28"/>
      <c r="F5083" s="29"/>
      <c r="G5083" s="30"/>
      <c r="H5083" s="65"/>
      <c r="I5083" s="31"/>
    </row>
    <row r="5084" spans="1:9" x14ac:dyDescent="0.2">
      <c r="A5084" s="27"/>
      <c r="B5084" s="23"/>
      <c r="C5084" s="24"/>
      <c r="D5084" s="23"/>
      <c r="E5084" s="28"/>
      <c r="F5084" s="29"/>
      <c r="G5084" s="30"/>
      <c r="H5084" s="65"/>
      <c r="I5084" s="31"/>
    </row>
    <row r="5085" spans="1:9" x14ac:dyDescent="0.2">
      <c r="A5085" s="27"/>
      <c r="B5085" s="23"/>
      <c r="C5085" s="24"/>
      <c r="D5085" s="23"/>
      <c r="E5085" s="28"/>
      <c r="F5085" s="29"/>
      <c r="G5085" s="30"/>
      <c r="H5085" s="65"/>
      <c r="I5085" s="31"/>
    </row>
    <row r="5086" spans="1:9" x14ac:dyDescent="0.2">
      <c r="A5086" s="27"/>
      <c r="B5086" s="23"/>
      <c r="C5086" s="24"/>
      <c r="D5086" s="23"/>
      <c r="E5086" s="28"/>
      <c r="F5086" s="29"/>
      <c r="G5086" s="30"/>
      <c r="H5086" s="65"/>
      <c r="I5086" s="31"/>
    </row>
    <row r="5087" spans="1:9" x14ac:dyDescent="0.2">
      <c r="A5087" s="27"/>
      <c r="B5087" s="23"/>
      <c r="C5087" s="24"/>
      <c r="D5087" s="23"/>
      <c r="E5087" s="28"/>
      <c r="F5087" s="29"/>
      <c r="G5087" s="30"/>
      <c r="H5087" s="65"/>
      <c r="I5087" s="31"/>
    </row>
    <row r="5088" spans="1:9" x14ac:dyDescent="0.2">
      <c r="A5088" s="27"/>
      <c r="B5088" s="23"/>
      <c r="C5088" s="24"/>
      <c r="D5088" s="23"/>
      <c r="E5088" s="28"/>
      <c r="F5088" s="29"/>
      <c r="G5088" s="30"/>
      <c r="H5088" s="65"/>
      <c r="I5088" s="31"/>
    </row>
    <row r="5089" spans="1:9" x14ac:dyDescent="0.2">
      <c r="A5089" s="27"/>
      <c r="B5089" s="23"/>
      <c r="C5089" s="24"/>
      <c r="D5089" s="23"/>
      <c r="E5089" s="28"/>
      <c r="F5089" s="29"/>
      <c r="G5089" s="30"/>
      <c r="H5089" s="65"/>
      <c r="I5089" s="31"/>
    </row>
    <row r="5090" spans="1:9" x14ac:dyDescent="0.2">
      <c r="A5090" s="27"/>
      <c r="B5090" s="23"/>
      <c r="C5090" s="24"/>
      <c r="D5090" s="23"/>
      <c r="E5090" s="28"/>
      <c r="F5090" s="29"/>
      <c r="G5090" s="30"/>
      <c r="H5090" s="65"/>
      <c r="I5090" s="31"/>
    </row>
    <row r="5091" spans="1:9" x14ac:dyDescent="0.2">
      <c r="A5091" s="27"/>
      <c r="B5091" s="23"/>
      <c r="C5091" s="24"/>
      <c r="D5091" s="23"/>
      <c r="E5091" s="28"/>
      <c r="F5091" s="29"/>
      <c r="G5091" s="30"/>
      <c r="H5091" s="65"/>
      <c r="I5091" s="31"/>
    </row>
    <row r="5092" spans="1:9" x14ac:dyDescent="0.2">
      <c r="A5092" s="27"/>
      <c r="B5092" s="23"/>
      <c r="C5092" s="24"/>
      <c r="D5092" s="23"/>
      <c r="E5092" s="28"/>
      <c r="F5092" s="29"/>
      <c r="G5092" s="30"/>
      <c r="H5092" s="65"/>
      <c r="I5092" s="31"/>
    </row>
    <row r="5093" spans="1:9" x14ac:dyDescent="0.2">
      <c r="A5093" s="27"/>
      <c r="B5093" s="23"/>
      <c r="C5093" s="24"/>
      <c r="D5093" s="23"/>
      <c r="E5093" s="28"/>
      <c r="F5093" s="29"/>
      <c r="G5093" s="30"/>
      <c r="H5093" s="65"/>
      <c r="I5093" s="31"/>
    </row>
    <row r="5094" spans="1:9" x14ac:dyDescent="0.2">
      <c r="A5094" s="27"/>
      <c r="B5094" s="23"/>
      <c r="C5094" s="24"/>
      <c r="D5094" s="23"/>
      <c r="E5094" s="28"/>
      <c r="F5094" s="29"/>
      <c r="G5094" s="30"/>
      <c r="H5094" s="65"/>
      <c r="I5094" s="31"/>
    </row>
    <row r="5095" spans="1:9" x14ac:dyDescent="0.2">
      <c r="A5095" s="27"/>
      <c r="B5095" s="23"/>
      <c r="C5095" s="24"/>
      <c r="D5095" s="23"/>
      <c r="E5095" s="28"/>
      <c r="F5095" s="29"/>
      <c r="G5095" s="30"/>
      <c r="H5095" s="65"/>
      <c r="I5095" s="31"/>
    </row>
    <row r="5096" spans="1:9" x14ac:dyDescent="0.2">
      <c r="A5096" s="27"/>
      <c r="B5096" s="23"/>
      <c r="C5096" s="24"/>
      <c r="D5096" s="23"/>
      <c r="E5096" s="28"/>
      <c r="F5096" s="29"/>
      <c r="G5096" s="30"/>
      <c r="H5096" s="65"/>
      <c r="I5096" s="31"/>
    </row>
    <row r="5097" spans="1:9" x14ac:dyDescent="0.2">
      <c r="A5097" s="27"/>
      <c r="B5097" s="23"/>
      <c r="C5097" s="24"/>
      <c r="D5097" s="23"/>
      <c r="E5097" s="28"/>
      <c r="F5097" s="29"/>
      <c r="G5097" s="30"/>
      <c r="H5097" s="65"/>
      <c r="I5097" s="31"/>
    </row>
    <row r="5098" spans="1:9" x14ac:dyDescent="0.2">
      <c r="A5098" s="27"/>
      <c r="B5098" s="23"/>
      <c r="C5098" s="24"/>
      <c r="D5098" s="23"/>
      <c r="E5098" s="28"/>
      <c r="F5098" s="29"/>
      <c r="G5098" s="30"/>
      <c r="H5098" s="65"/>
      <c r="I5098" s="31"/>
    </row>
    <row r="5099" spans="1:9" x14ac:dyDescent="0.2">
      <c r="A5099" s="27"/>
      <c r="B5099" s="23"/>
      <c r="C5099" s="24"/>
      <c r="D5099" s="23"/>
      <c r="E5099" s="28"/>
      <c r="F5099" s="29"/>
      <c r="G5099" s="30"/>
      <c r="H5099" s="65"/>
      <c r="I5099" s="31"/>
    </row>
    <row r="5100" spans="1:9" x14ac:dyDescent="0.2">
      <c r="A5100" s="27"/>
      <c r="B5100" s="23"/>
      <c r="C5100" s="24"/>
      <c r="D5100" s="23"/>
      <c r="E5100" s="28"/>
      <c r="F5100" s="29"/>
      <c r="G5100" s="30"/>
      <c r="H5100" s="65"/>
      <c r="I5100" s="31"/>
    </row>
    <row r="5101" spans="1:9" x14ac:dyDescent="0.2">
      <c r="A5101" s="27"/>
      <c r="B5101" s="23"/>
      <c r="C5101" s="24"/>
      <c r="D5101" s="23"/>
      <c r="E5101" s="28"/>
      <c r="F5101" s="29"/>
      <c r="G5101" s="30"/>
      <c r="H5101" s="65"/>
      <c r="I5101" s="31"/>
    </row>
    <row r="5102" spans="1:9" x14ac:dyDescent="0.2">
      <c r="A5102" s="27"/>
      <c r="B5102" s="23"/>
      <c r="C5102" s="24"/>
      <c r="D5102" s="23"/>
      <c r="E5102" s="28"/>
      <c r="F5102" s="29"/>
      <c r="G5102" s="30"/>
      <c r="H5102" s="65"/>
      <c r="I5102" s="31"/>
    </row>
    <row r="5103" spans="1:9" x14ac:dyDescent="0.2">
      <c r="A5103" s="27"/>
      <c r="B5103" s="23"/>
      <c r="C5103" s="24"/>
      <c r="D5103" s="23"/>
      <c r="E5103" s="28"/>
      <c r="F5103" s="29"/>
      <c r="G5103" s="30"/>
      <c r="H5103" s="65"/>
      <c r="I5103" s="31"/>
    </row>
    <row r="5104" spans="1:9" x14ac:dyDescent="0.2">
      <c r="A5104" s="27"/>
      <c r="B5104" s="23"/>
      <c r="C5104" s="24"/>
      <c r="D5104" s="23"/>
      <c r="E5104" s="28"/>
      <c r="F5104" s="29"/>
      <c r="G5104" s="30"/>
      <c r="H5104" s="65"/>
      <c r="I5104" s="31"/>
    </row>
    <row r="5105" spans="1:9" x14ac:dyDescent="0.2">
      <c r="A5105" s="27"/>
      <c r="B5105" s="23"/>
      <c r="C5105" s="24"/>
      <c r="D5105" s="23"/>
      <c r="E5105" s="28"/>
      <c r="F5105" s="29"/>
      <c r="G5105" s="30"/>
      <c r="H5105" s="65"/>
      <c r="I5105" s="31"/>
    </row>
    <row r="5106" spans="1:9" x14ac:dyDescent="0.2">
      <c r="A5106" s="27"/>
      <c r="B5106" s="23"/>
      <c r="C5106" s="24"/>
      <c r="D5106" s="23"/>
      <c r="E5106" s="28"/>
      <c r="F5106" s="29"/>
      <c r="G5106" s="30"/>
      <c r="H5106" s="65"/>
      <c r="I5106" s="31"/>
    </row>
    <row r="5107" spans="1:9" x14ac:dyDescent="0.2">
      <c r="A5107" s="27"/>
      <c r="B5107" s="23"/>
      <c r="C5107" s="24"/>
      <c r="D5107" s="23"/>
      <c r="E5107" s="28"/>
      <c r="F5107" s="29"/>
      <c r="G5107" s="30"/>
      <c r="H5107" s="65"/>
      <c r="I5107" s="31"/>
    </row>
    <row r="5108" spans="1:9" x14ac:dyDescent="0.2">
      <c r="A5108" s="27"/>
      <c r="B5108" s="23"/>
      <c r="C5108" s="24"/>
      <c r="D5108" s="23"/>
      <c r="E5108" s="28"/>
      <c r="F5108" s="29"/>
      <c r="G5108" s="30"/>
      <c r="H5108" s="65"/>
      <c r="I5108" s="31"/>
    </row>
    <row r="5109" spans="1:9" x14ac:dyDescent="0.2">
      <c r="A5109" s="27"/>
      <c r="B5109" s="23"/>
      <c r="C5109" s="24"/>
      <c r="D5109" s="23"/>
      <c r="E5109" s="28"/>
      <c r="F5109" s="29"/>
      <c r="G5109" s="30"/>
      <c r="H5109" s="65"/>
      <c r="I5109" s="31"/>
    </row>
    <row r="5110" spans="1:9" x14ac:dyDescent="0.2">
      <c r="A5110" s="27"/>
      <c r="B5110" s="23"/>
      <c r="C5110" s="24"/>
      <c r="D5110" s="23"/>
      <c r="E5110" s="28"/>
      <c r="F5110" s="29"/>
      <c r="G5110" s="30"/>
      <c r="H5110" s="65"/>
      <c r="I5110" s="31"/>
    </row>
    <row r="5111" spans="1:9" x14ac:dyDescent="0.2">
      <c r="A5111" s="27"/>
      <c r="B5111" s="23"/>
      <c r="C5111" s="24"/>
      <c r="D5111" s="23"/>
      <c r="E5111" s="28"/>
      <c r="F5111" s="29"/>
      <c r="G5111" s="30"/>
      <c r="H5111" s="65"/>
      <c r="I5111" s="31"/>
    </row>
    <row r="5112" spans="1:9" x14ac:dyDescent="0.2">
      <c r="A5112" s="27"/>
      <c r="B5112" s="23"/>
      <c r="C5112" s="24"/>
      <c r="D5112" s="23"/>
      <c r="E5112" s="28"/>
      <c r="F5112" s="29"/>
      <c r="G5112" s="30"/>
      <c r="H5112" s="65"/>
      <c r="I5112" s="31"/>
    </row>
    <row r="5113" spans="1:9" x14ac:dyDescent="0.2">
      <c r="A5113" s="27"/>
      <c r="B5113" s="23"/>
      <c r="C5113" s="24"/>
      <c r="D5113" s="23"/>
      <c r="E5113" s="28"/>
      <c r="F5113" s="29"/>
      <c r="G5113" s="30"/>
      <c r="H5113" s="65"/>
      <c r="I5113" s="31"/>
    </row>
    <row r="5114" spans="1:9" x14ac:dyDescent="0.2">
      <c r="A5114" s="27"/>
      <c r="B5114" s="23"/>
      <c r="C5114" s="24"/>
      <c r="D5114" s="23"/>
      <c r="E5114" s="28"/>
      <c r="F5114" s="29"/>
      <c r="G5114" s="30"/>
      <c r="H5114" s="65"/>
      <c r="I5114" s="31"/>
    </row>
    <row r="5115" spans="1:9" x14ac:dyDescent="0.2">
      <c r="A5115" s="27"/>
      <c r="B5115" s="23"/>
      <c r="C5115" s="24"/>
      <c r="D5115" s="23"/>
      <c r="E5115" s="28"/>
      <c r="F5115" s="29"/>
      <c r="G5115" s="30"/>
      <c r="H5115" s="65"/>
      <c r="I5115" s="31"/>
    </row>
    <row r="5116" spans="1:9" x14ac:dyDescent="0.2">
      <c r="A5116" s="27"/>
      <c r="B5116" s="23"/>
      <c r="C5116" s="24"/>
      <c r="D5116" s="23"/>
      <c r="E5116" s="28"/>
      <c r="F5116" s="29"/>
      <c r="G5116" s="30"/>
      <c r="H5116" s="65"/>
      <c r="I5116" s="31"/>
    </row>
    <row r="5117" spans="1:9" x14ac:dyDescent="0.2">
      <c r="A5117" s="27"/>
      <c r="B5117" s="23"/>
      <c r="C5117" s="24"/>
      <c r="D5117" s="23"/>
      <c r="E5117" s="28"/>
      <c r="F5117" s="29"/>
      <c r="G5117" s="30"/>
      <c r="H5117" s="65"/>
      <c r="I5117" s="31"/>
    </row>
    <row r="5118" spans="1:9" x14ac:dyDescent="0.2">
      <c r="A5118" s="27"/>
      <c r="B5118" s="23"/>
      <c r="C5118" s="24"/>
      <c r="D5118" s="23"/>
      <c r="E5118" s="28"/>
      <c r="F5118" s="29"/>
      <c r="G5118" s="30"/>
      <c r="H5118" s="65"/>
      <c r="I5118" s="31"/>
    </row>
    <row r="5119" spans="1:9" x14ac:dyDescent="0.2">
      <c r="A5119" s="27"/>
      <c r="B5119" s="23"/>
      <c r="C5119" s="24"/>
      <c r="D5119" s="23"/>
      <c r="E5119" s="28"/>
      <c r="F5119" s="29"/>
      <c r="G5119" s="30"/>
      <c r="H5119" s="65"/>
      <c r="I5119" s="31"/>
    </row>
    <row r="5120" spans="1:9" x14ac:dyDescent="0.2">
      <c r="A5120" s="27"/>
      <c r="B5120" s="23"/>
      <c r="C5120" s="24"/>
      <c r="D5120" s="23"/>
      <c r="E5120" s="28"/>
      <c r="F5120" s="29"/>
      <c r="G5120" s="30"/>
      <c r="H5120" s="65"/>
      <c r="I5120" s="31"/>
    </row>
    <row r="5121" spans="1:9" x14ac:dyDescent="0.2">
      <c r="A5121" s="27"/>
      <c r="B5121" s="23"/>
      <c r="C5121" s="24"/>
      <c r="D5121" s="23"/>
      <c r="E5121" s="28"/>
      <c r="F5121" s="29"/>
      <c r="G5121" s="30"/>
      <c r="H5121" s="65"/>
      <c r="I5121" s="31"/>
    </row>
    <row r="5122" spans="1:9" x14ac:dyDescent="0.2">
      <c r="A5122" s="27"/>
      <c r="B5122" s="23"/>
      <c r="C5122" s="24"/>
      <c r="D5122" s="23"/>
      <c r="E5122" s="28"/>
      <c r="F5122" s="29"/>
      <c r="G5122" s="30"/>
      <c r="H5122" s="65"/>
      <c r="I5122" s="31"/>
    </row>
    <row r="5123" spans="1:9" x14ac:dyDescent="0.2">
      <c r="A5123" s="27"/>
      <c r="B5123" s="23"/>
      <c r="C5123" s="24"/>
      <c r="D5123" s="23"/>
      <c r="E5123" s="28"/>
      <c r="F5123" s="29"/>
      <c r="G5123" s="30"/>
      <c r="H5123" s="65"/>
      <c r="I5123" s="31"/>
    </row>
    <row r="5124" spans="1:9" x14ac:dyDescent="0.2">
      <c r="A5124" s="27"/>
      <c r="B5124" s="23"/>
      <c r="C5124" s="24"/>
      <c r="D5124" s="23"/>
      <c r="E5124" s="28"/>
      <c r="F5124" s="29"/>
      <c r="G5124" s="30"/>
      <c r="H5124" s="65"/>
      <c r="I5124" s="31"/>
    </row>
    <row r="5125" spans="1:9" x14ac:dyDescent="0.2">
      <c r="A5125" s="27"/>
      <c r="B5125" s="23"/>
      <c r="C5125" s="24"/>
      <c r="D5125" s="23"/>
      <c r="E5125" s="28"/>
      <c r="F5125" s="29"/>
      <c r="G5125" s="30"/>
      <c r="H5125" s="65"/>
      <c r="I5125" s="31"/>
    </row>
    <row r="5126" spans="1:9" x14ac:dyDescent="0.2">
      <c r="A5126" s="27"/>
      <c r="B5126" s="23"/>
      <c r="C5126" s="24"/>
      <c r="D5126" s="23"/>
      <c r="E5126" s="28"/>
      <c r="F5126" s="29"/>
      <c r="G5126" s="30"/>
      <c r="H5126" s="65"/>
      <c r="I5126" s="31"/>
    </row>
    <row r="5127" spans="1:9" x14ac:dyDescent="0.2">
      <c r="A5127" s="27"/>
      <c r="B5127" s="23"/>
      <c r="C5127" s="24"/>
      <c r="D5127" s="23"/>
      <c r="E5127" s="28"/>
      <c r="F5127" s="29"/>
      <c r="G5127" s="30"/>
      <c r="H5127" s="65"/>
      <c r="I5127" s="31"/>
    </row>
    <row r="5128" spans="1:9" x14ac:dyDescent="0.2">
      <c r="A5128" s="27"/>
      <c r="B5128" s="23"/>
      <c r="C5128" s="24"/>
      <c r="D5128" s="23"/>
      <c r="E5128" s="28"/>
      <c r="F5128" s="29"/>
      <c r="G5128" s="30"/>
      <c r="H5128" s="65"/>
      <c r="I5128" s="31"/>
    </row>
    <row r="5129" spans="1:9" x14ac:dyDescent="0.2">
      <c r="A5129" s="27"/>
      <c r="B5129" s="23"/>
      <c r="C5129" s="24"/>
      <c r="D5129" s="23"/>
      <c r="E5129" s="28"/>
      <c r="F5129" s="29"/>
      <c r="G5129" s="30"/>
      <c r="H5129" s="65"/>
      <c r="I5129" s="31"/>
    </row>
    <row r="5130" spans="1:9" x14ac:dyDescent="0.2">
      <c r="A5130" s="27"/>
      <c r="B5130" s="23"/>
      <c r="C5130" s="24"/>
      <c r="D5130" s="23"/>
      <c r="E5130" s="28"/>
      <c r="F5130" s="29"/>
      <c r="G5130" s="30"/>
      <c r="H5130" s="65"/>
      <c r="I5130" s="31"/>
    </row>
    <row r="5131" spans="1:9" x14ac:dyDescent="0.2">
      <c r="A5131" s="27"/>
      <c r="B5131" s="23"/>
      <c r="C5131" s="24"/>
      <c r="D5131" s="23"/>
      <c r="E5131" s="28"/>
      <c r="F5131" s="29"/>
      <c r="G5131" s="30"/>
      <c r="H5131" s="65"/>
      <c r="I5131" s="31"/>
    </row>
    <row r="5132" spans="1:9" x14ac:dyDescent="0.2">
      <c r="A5132" s="27"/>
      <c r="B5132" s="23"/>
      <c r="C5132" s="24"/>
      <c r="D5132" s="23"/>
      <c r="E5132" s="28"/>
      <c r="F5132" s="29"/>
      <c r="G5132" s="30"/>
      <c r="H5132" s="65"/>
      <c r="I5132" s="31"/>
    </row>
    <row r="5133" spans="1:9" x14ac:dyDescent="0.2">
      <c r="A5133" s="27"/>
      <c r="B5133" s="23"/>
      <c r="C5133" s="24"/>
      <c r="D5133" s="23"/>
      <c r="E5133" s="28"/>
      <c r="F5133" s="29"/>
      <c r="G5133" s="30"/>
      <c r="H5133" s="65"/>
      <c r="I5133" s="31"/>
    </row>
    <row r="5134" spans="1:9" x14ac:dyDescent="0.2">
      <c r="A5134" s="27"/>
      <c r="B5134" s="23"/>
      <c r="C5134" s="24"/>
      <c r="D5134" s="23"/>
      <c r="E5134" s="28"/>
      <c r="F5134" s="29"/>
      <c r="G5134" s="30"/>
      <c r="H5134" s="65"/>
      <c r="I5134" s="31"/>
    </row>
    <row r="5135" spans="1:9" x14ac:dyDescent="0.2">
      <c r="A5135" s="27"/>
      <c r="B5135" s="23"/>
      <c r="C5135" s="24"/>
      <c r="D5135" s="23"/>
      <c r="E5135" s="28"/>
      <c r="F5135" s="29"/>
      <c r="G5135" s="30"/>
      <c r="H5135" s="65"/>
      <c r="I5135" s="31"/>
    </row>
    <row r="5136" spans="1:9" x14ac:dyDescent="0.2">
      <c r="A5136" s="27"/>
      <c r="B5136" s="23"/>
      <c r="C5136" s="24"/>
      <c r="D5136" s="23"/>
      <c r="E5136" s="28"/>
      <c r="F5136" s="29"/>
      <c r="G5136" s="30"/>
      <c r="H5136" s="65"/>
      <c r="I5136" s="31"/>
    </row>
    <row r="5137" spans="1:9" x14ac:dyDescent="0.2">
      <c r="A5137" s="27"/>
      <c r="B5137" s="23"/>
      <c r="C5137" s="24"/>
      <c r="D5137" s="23"/>
      <c r="E5137" s="28"/>
      <c r="F5137" s="29"/>
      <c r="G5137" s="30"/>
      <c r="H5137" s="65"/>
      <c r="I5137" s="31"/>
    </row>
    <row r="5138" spans="1:9" x14ac:dyDescent="0.2">
      <c r="A5138" s="27"/>
      <c r="B5138" s="23"/>
      <c r="C5138" s="24"/>
      <c r="D5138" s="23"/>
      <c r="E5138" s="28"/>
      <c r="F5138" s="29"/>
      <c r="G5138" s="30"/>
      <c r="H5138" s="65"/>
      <c r="I5138" s="31"/>
    </row>
    <row r="5139" spans="1:9" x14ac:dyDescent="0.2">
      <c r="A5139" s="27"/>
      <c r="B5139" s="23"/>
      <c r="C5139" s="24"/>
      <c r="D5139" s="23"/>
      <c r="E5139" s="28"/>
      <c r="F5139" s="29"/>
      <c r="G5139" s="30"/>
      <c r="H5139" s="65"/>
      <c r="I5139" s="31"/>
    </row>
    <row r="5140" spans="1:9" x14ac:dyDescent="0.2">
      <c r="A5140" s="27"/>
      <c r="B5140" s="23"/>
      <c r="C5140" s="24"/>
      <c r="D5140" s="23"/>
      <c r="E5140" s="28"/>
      <c r="F5140" s="29"/>
      <c r="G5140" s="30"/>
      <c r="H5140" s="65"/>
      <c r="I5140" s="31"/>
    </row>
    <row r="5141" spans="1:9" x14ac:dyDescent="0.2">
      <c r="A5141" s="27"/>
      <c r="B5141" s="23"/>
      <c r="C5141" s="24"/>
      <c r="D5141" s="23"/>
      <c r="E5141" s="28"/>
      <c r="F5141" s="29"/>
      <c r="G5141" s="30"/>
      <c r="H5141" s="65"/>
      <c r="I5141" s="31"/>
    </row>
    <row r="5142" spans="1:9" x14ac:dyDescent="0.2">
      <c r="A5142" s="27"/>
      <c r="B5142" s="23"/>
      <c r="C5142" s="24"/>
      <c r="D5142" s="23"/>
      <c r="E5142" s="28"/>
      <c r="F5142" s="29"/>
      <c r="G5142" s="30"/>
      <c r="H5142" s="65"/>
      <c r="I5142" s="31"/>
    </row>
    <row r="5143" spans="1:9" x14ac:dyDescent="0.2">
      <c r="A5143" s="27"/>
      <c r="B5143" s="23"/>
      <c r="C5143" s="24"/>
      <c r="D5143" s="23"/>
      <c r="E5143" s="28"/>
      <c r="F5143" s="29"/>
      <c r="G5143" s="30"/>
      <c r="H5143" s="65"/>
      <c r="I5143" s="31"/>
    </row>
    <row r="5144" spans="1:9" x14ac:dyDescent="0.2">
      <c r="A5144" s="27"/>
      <c r="B5144" s="23"/>
      <c r="C5144" s="24"/>
      <c r="D5144" s="23"/>
      <c r="E5144" s="28"/>
      <c r="F5144" s="29"/>
      <c r="G5144" s="30"/>
      <c r="H5144" s="65"/>
      <c r="I5144" s="31"/>
    </row>
    <row r="5145" spans="1:9" x14ac:dyDescent="0.2">
      <c r="A5145" s="27"/>
      <c r="B5145" s="23"/>
      <c r="C5145" s="24"/>
      <c r="D5145" s="23"/>
      <c r="E5145" s="28"/>
      <c r="F5145" s="29"/>
      <c r="G5145" s="30"/>
      <c r="H5145" s="65"/>
      <c r="I5145" s="31"/>
    </row>
    <row r="5146" spans="1:9" x14ac:dyDescent="0.2">
      <c r="A5146" s="27"/>
      <c r="B5146" s="23"/>
      <c r="C5146" s="24"/>
      <c r="D5146" s="23"/>
      <c r="E5146" s="28"/>
      <c r="F5146" s="29"/>
      <c r="G5146" s="30"/>
      <c r="H5146" s="65"/>
      <c r="I5146" s="31"/>
    </row>
    <row r="5147" spans="1:9" x14ac:dyDescent="0.2">
      <c r="A5147" s="27"/>
      <c r="B5147" s="23"/>
      <c r="C5147" s="24"/>
      <c r="D5147" s="23"/>
      <c r="E5147" s="28"/>
      <c r="F5147" s="29"/>
      <c r="G5147" s="30"/>
      <c r="H5147" s="65"/>
      <c r="I5147" s="31"/>
    </row>
    <row r="5148" spans="1:9" x14ac:dyDescent="0.2">
      <c r="A5148" s="27"/>
      <c r="B5148" s="23"/>
      <c r="C5148" s="24"/>
      <c r="D5148" s="23"/>
      <c r="E5148" s="28"/>
      <c r="F5148" s="29"/>
      <c r="G5148" s="30"/>
      <c r="H5148" s="65"/>
      <c r="I5148" s="31"/>
    </row>
    <row r="5149" spans="1:9" x14ac:dyDescent="0.2">
      <c r="A5149" s="27"/>
      <c r="B5149" s="23"/>
      <c r="C5149" s="24"/>
      <c r="D5149" s="23"/>
      <c r="E5149" s="28"/>
      <c r="F5149" s="29"/>
      <c r="G5149" s="30"/>
      <c r="H5149" s="65"/>
      <c r="I5149" s="31"/>
    </row>
    <row r="5150" spans="1:9" x14ac:dyDescent="0.2">
      <c r="A5150" s="27"/>
      <c r="B5150" s="23"/>
      <c r="C5150" s="24"/>
      <c r="D5150" s="23"/>
      <c r="E5150" s="28"/>
      <c r="F5150" s="29"/>
      <c r="G5150" s="30"/>
      <c r="H5150" s="65"/>
      <c r="I5150" s="31"/>
    </row>
    <row r="5151" spans="1:9" x14ac:dyDescent="0.2">
      <c r="A5151" s="27"/>
      <c r="B5151" s="23"/>
      <c r="C5151" s="24"/>
      <c r="D5151" s="23"/>
      <c r="E5151" s="28"/>
      <c r="F5151" s="29"/>
      <c r="G5151" s="30"/>
      <c r="H5151" s="65"/>
      <c r="I5151" s="31"/>
    </row>
    <row r="5152" spans="1:9" x14ac:dyDescent="0.2">
      <c r="A5152" s="27"/>
      <c r="B5152" s="23"/>
      <c r="C5152" s="24"/>
      <c r="D5152" s="23"/>
      <c r="E5152" s="28"/>
      <c r="F5152" s="29"/>
      <c r="G5152" s="30"/>
      <c r="H5152" s="65"/>
      <c r="I5152" s="31"/>
    </row>
    <row r="5153" spans="1:9" x14ac:dyDescent="0.2">
      <c r="A5153" s="27"/>
      <c r="B5153" s="23"/>
      <c r="C5153" s="24"/>
      <c r="D5153" s="23"/>
      <c r="E5153" s="28"/>
      <c r="F5153" s="29"/>
      <c r="G5153" s="30"/>
      <c r="H5153" s="65"/>
      <c r="I5153" s="31"/>
    </row>
    <row r="5154" spans="1:9" x14ac:dyDescent="0.2">
      <c r="A5154" s="27"/>
      <c r="B5154" s="23"/>
      <c r="C5154" s="24"/>
      <c r="D5154" s="23"/>
      <c r="E5154" s="28"/>
      <c r="F5154" s="29"/>
      <c r="G5154" s="30"/>
      <c r="H5154" s="65"/>
      <c r="I5154" s="31"/>
    </row>
    <row r="5155" spans="1:9" x14ac:dyDescent="0.2">
      <c r="A5155" s="27"/>
      <c r="B5155" s="23"/>
      <c r="C5155" s="24"/>
      <c r="D5155" s="23"/>
      <c r="E5155" s="28"/>
      <c r="F5155" s="29"/>
      <c r="G5155" s="30"/>
      <c r="H5155" s="65"/>
      <c r="I5155" s="31"/>
    </row>
    <row r="5156" spans="1:9" x14ac:dyDescent="0.2">
      <c r="A5156" s="27"/>
      <c r="B5156" s="23"/>
      <c r="C5156" s="24"/>
      <c r="D5156" s="23"/>
      <c r="E5156" s="28"/>
      <c r="F5156" s="29"/>
      <c r="G5156" s="30"/>
      <c r="H5156" s="65"/>
      <c r="I5156" s="31"/>
    </row>
    <row r="5157" spans="1:9" x14ac:dyDescent="0.2">
      <c r="A5157" s="27"/>
      <c r="B5157" s="23"/>
      <c r="C5157" s="24"/>
      <c r="D5157" s="23"/>
      <c r="E5157" s="28"/>
      <c r="F5157" s="29"/>
      <c r="G5157" s="30"/>
      <c r="H5157" s="65"/>
      <c r="I5157" s="31"/>
    </row>
    <row r="5158" spans="1:9" x14ac:dyDescent="0.2">
      <c r="A5158" s="27"/>
      <c r="B5158" s="23"/>
      <c r="C5158" s="24"/>
      <c r="D5158" s="23"/>
      <c r="E5158" s="28"/>
      <c r="F5158" s="29"/>
      <c r="G5158" s="30"/>
      <c r="H5158" s="65"/>
      <c r="I5158" s="31"/>
    </row>
    <row r="5159" spans="1:9" x14ac:dyDescent="0.2">
      <c r="A5159" s="27"/>
      <c r="B5159" s="23"/>
      <c r="C5159" s="24"/>
      <c r="D5159" s="23"/>
      <c r="E5159" s="28"/>
      <c r="F5159" s="29"/>
      <c r="G5159" s="30"/>
      <c r="H5159" s="65"/>
      <c r="I5159" s="31"/>
    </row>
    <row r="5160" spans="1:9" x14ac:dyDescent="0.2">
      <c r="A5160" s="27"/>
      <c r="B5160" s="23"/>
      <c r="C5160" s="24"/>
      <c r="D5160" s="23"/>
      <c r="E5160" s="28"/>
      <c r="F5160" s="29"/>
      <c r="G5160" s="30"/>
      <c r="H5160" s="65"/>
      <c r="I5160" s="31"/>
    </row>
    <row r="5161" spans="1:9" x14ac:dyDescent="0.2">
      <c r="A5161" s="27"/>
      <c r="B5161" s="23"/>
      <c r="C5161" s="24"/>
      <c r="D5161" s="23"/>
      <c r="E5161" s="28"/>
      <c r="F5161" s="29"/>
      <c r="G5161" s="30"/>
      <c r="H5161" s="65"/>
      <c r="I5161" s="31"/>
    </row>
    <row r="5162" spans="1:9" x14ac:dyDescent="0.2">
      <c r="A5162" s="27"/>
      <c r="B5162" s="23"/>
      <c r="C5162" s="24"/>
      <c r="D5162" s="23"/>
      <c r="E5162" s="28"/>
      <c r="F5162" s="29"/>
      <c r="G5162" s="30"/>
      <c r="H5162" s="65"/>
      <c r="I5162" s="31"/>
    </row>
    <row r="5163" spans="1:9" x14ac:dyDescent="0.2">
      <c r="A5163" s="27"/>
      <c r="B5163" s="23"/>
      <c r="C5163" s="24"/>
      <c r="D5163" s="23"/>
      <c r="E5163" s="28"/>
      <c r="F5163" s="29"/>
      <c r="G5163" s="30"/>
      <c r="H5163" s="65"/>
      <c r="I5163" s="31"/>
    </row>
    <row r="5164" spans="1:9" x14ac:dyDescent="0.2">
      <c r="A5164" s="27"/>
      <c r="B5164" s="23"/>
      <c r="C5164" s="24"/>
      <c r="D5164" s="23"/>
      <c r="E5164" s="28"/>
      <c r="F5164" s="29"/>
      <c r="G5164" s="30"/>
      <c r="H5164" s="65"/>
      <c r="I5164" s="31"/>
    </row>
    <row r="5165" spans="1:9" x14ac:dyDescent="0.2">
      <c r="A5165" s="27"/>
      <c r="B5165" s="23"/>
      <c r="C5165" s="24"/>
      <c r="D5165" s="23"/>
      <c r="E5165" s="28"/>
      <c r="F5165" s="29"/>
      <c r="G5165" s="30"/>
      <c r="H5165" s="65"/>
      <c r="I5165" s="31"/>
    </row>
    <row r="5166" spans="1:9" x14ac:dyDescent="0.2">
      <c r="A5166" s="27"/>
      <c r="B5166" s="23"/>
      <c r="C5166" s="24"/>
      <c r="D5166" s="23"/>
      <c r="E5166" s="28"/>
      <c r="F5166" s="29"/>
      <c r="G5166" s="30"/>
      <c r="H5166" s="65"/>
      <c r="I5166" s="31"/>
    </row>
    <row r="5167" spans="1:9" x14ac:dyDescent="0.2">
      <c r="A5167" s="27"/>
      <c r="B5167" s="23"/>
      <c r="C5167" s="24"/>
      <c r="D5167" s="23"/>
      <c r="E5167" s="28"/>
      <c r="F5167" s="29"/>
      <c r="G5167" s="30"/>
      <c r="H5167" s="65"/>
      <c r="I5167" s="31"/>
    </row>
    <row r="5168" spans="1:9" x14ac:dyDescent="0.2">
      <c r="A5168" s="27"/>
      <c r="B5168" s="23"/>
      <c r="C5168" s="24"/>
      <c r="D5168" s="23"/>
      <c r="E5168" s="28"/>
      <c r="F5168" s="29"/>
      <c r="G5168" s="30"/>
      <c r="H5168" s="65"/>
      <c r="I5168" s="31"/>
    </row>
    <row r="5169" spans="1:9" x14ac:dyDescent="0.2">
      <c r="A5169" s="27"/>
      <c r="B5169" s="23"/>
      <c r="C5169" s="24"/>
      <c r="D5169" s="23"/>
      <c r="E5169" s="28"/>
      <c r="F5169" s="29"/>
      <c r="G5169" s="30"/>
      <c r="H5169" s="65"/>
      <c r="I5169" s="31"/>
    </row>
    <row r="5170" spans="1:9" x14ac:dyDescent="0.2">
      <c r="A5170" s="27"/>
      <c r="B5170" s="23"/>
      <c r="C5170" s="24"/>
      <c r="D5170" s="23"/>
      <c r="E5170" s="28"/>
      <c r="F5170" s="29"/>
      <c r="G5170" s="30"/>
      <c r="H5170" s="65"/>
      <c r="I5170" s="31"/>
    </row>
    <row r="5171" spans="1:9" x14ac:dyDescent="0.2">
      <c r="A5171" s="27"/>
      <c r="B5171" s="23"/>
      <c r="C5171" s="24"/>
      <c r="D5171" s="23"/>
      <c r="E5171" s="28"/>
      <c r="F5171" s="29"/>
      <c r="G5171" s="30"/>
      <c r="H5171" s="65"/>
      <c r="I5171" s="31"/>
    </row>
    <row r="5172" spans="1:9" x14ac:dyDescent="0.2">
      <c r="A5172" s="27"/>
      <c r="B5172" s="23"/>
      <c r="C5172" s="24"/>
      <c r="D5172" s="23"/>
      <c r="E5172" s="28"/>
      <c r="F5172" s="29"/>
      <c r="G5172" s="30"/>
      <c r="H5172" s="65"/>
      <c r="I5172" s="31"/>
    </row>
    <row r="5173" spans="1:9" x14ac:dyDescent="0.2">
      <c r="A5173" s="27"/>
      <c r="B5173" s="23"/>
      <c r="C5173" s="24"/>
      <c r="D5173" s="23"/>
      <c r="E5173" s="28"/>
      <c r="F5173" s="29"/>
      <c r="G5173" s="30"/>
      <c r="H5173" s="65"/>
      <c r="I5173" s="31"/>
    </row>
    <row r="5174" spans="1:9" x14ac:dyDescent="0.2">
      <c r="A5174" s="27"/>
      <c r="B5174" s="23"/>
      <c r="C5174" s="24"/>
      <c r="D5174" s="23"/>
      <c r="E5174" s="28"/>
      <c r="F5174" s="29"/>
      <c r="G5174" s="30"/>
      <c r="H5174" s="65"/>
      <c r="I5174" s="31"/>
    </row>
    <row r="5175" spans="1:9" x14ac:dyDescent="0.2">
      <c r="A5175" s="27"/>
      <c r="B5175" s="23"/>
      <c r="C5175" s="24"/>
      <c r="D5175" s="23"/>
      <c r="E5175" s="28"/>
      <c r="F5175" s="29"/>
      <c r="G5175" s="30"/>
      <c r="H5175" s="65"/>
      <c r="I5175" s="31"/>
    </row>
    <row r="5176" spans="1:9" x14ac:dyDescent="0.2">
      <c r="A5176" s="27"/>
      <c r="B5176" s="23"/>
      <c r="C5176" s="24"/>
      <c r="D5176" s="23"/>
      <c r="E5176" s="28"/>
      <c r="F5176" s="29"/>
      <c r="G5176" s="30"/>
      <c r="H5176" s="65"/>
      <c r="I5176" s="31"/>
    </row>
    <row r="5177" spans="1:9" x14ac:dyDescent="0.2">
      <c r="A5177" s="27"/>
      <c r="B5177" s="23"/>
      <c r="C5177" s="24"/>
      <c r="D5177" s="23"/>
      <c r="E5177" s="28"/>
      <c r="F5177" s="29"/>
      <c r="G5177" s="30"/>
      <c r="H5177" s="65"/>
      <c r="I5177" s="31"/>
    </row>
    <row r="5178" spans="1:9" x14ac:dyDescent="0.2">
      <c r="A5178" s="27"/>
      <c r="B5178" s="23"/>
      <c r="C5178" s="24"/>
      <c r="D5178" s="23"/>
      <c r="E5178" s="28"/>
      <c r="F5178" s="29"/>
      <c r="G5178" s="30"/>
      <c r="H5178" s="65"/>
      <c r="I5178" s="31"/>
    </row>
    <row r="5179" spans="1:9" x14ac:dyDescent="0.2">
      <c r="A5179" s="27"/>
      <c r="B5179" s="23"/>
      <c r="C5179" s="24"/>
      <c r="D5179" s="23"/>
      <c r="E5179" s="28"/>
      <c r="F5179" s="29"/>
      <c r="G5179" s="30"/>
      <c r="H5179" s="65"/>
      <c r="I5179" s="31"/>
    </row>
    <row r="5180" spans="1:9" x14ac:dyDescent="0.2">
      <c r="A5180" s="27"/>
      <c r="B5180" s="23"/>
      <c r="C5180" s="24"/>
      <c r="D5180" s="23"/>
      <c r="E5180" s="28"/>
      <c r="F5180" s="29"/>
      <c r="G5180" s="30"/>
      <c r="H5180" s="65"/>
      <c r="I5180" s="31"/>
    </row>
    <row r="5181" spans="1:9" x14ac:dyDescent="0.2">
      <c r="A5181" s="27"/>
      <c r="B5181" s="23"/>
      <c r="C5181" s="24"/>
      <c r="D5181" s="23"/>
      <c r="E5181" s="28"/>
      <c r="F5181" s="29"/>
      <c r="G5181" s="30"/>
      <c r="H5181" s="65"/>
      <c r="I5181" s="31"/>
    </row>
    <row r="5182" spans="1:9" x14ac:dyDescent="0.2">
      <c r="A5182" s="27"/>
      <c r="B5182" s="23"/>
      <c r="C5182" s="24"/>
      <c r="D5182" s="23"/>
      <c r="E5182" s="28"/>
      <c r="F5182" s="29"/>
      <c r="G5182" s="30"/>
      <c r="H5182" s="65"/>
      <c r="I5182" s="31"/>
    </row>
    <row r="5183" spans="1:9" x14ac:dyDescent="0.2">
      <c r="A5183" s="27"/>
      <c r="B5183" s="23"/>
      <c r="C5183" s="24"/>
      <c r="D5183" s="23"/>
      <c r="E5183" s="28"/>
      <c r="F5183" s="29"/>
      <c r="G5183" s="30"/>
      <c r="H5183" s="65"/>
      <c r="I5183" s="31"/>
    </row>
    <row r="5184" spans="1:9" x14ac:dyDescent="0.2">
      <c r="A5184" s="27"/>
      <c r="B5184" s="23"/>
      <c r="C5184" s="24"/>
      <c r="D5184" s="23"/>
      <c r="E5184" s="28"/>
      <c r="F5184" s="29"/>
      <c r="G5184" s="30"/>
      <c r="H5184" s="65"/>
      <c r="I5184" s="31"/>
    </row>
    <row r="5185" spans="1:9" x14ac:dyDescent="0.2">
      <c r="A5185" s="27"/>
      <c r="B5185" s="23"/>
      <c r="C5185" s="24"/>
      <c r="D5185" s="23"/>
      <c r="E5185" s="28"/>
      <c r="F5185" s="29"/>
      <c r="G5185" s="30"/>
      <c r="H5185" s="65"/>
      <c r="I5185" s="31"/>
    </row>
    <row r="5186" spans="1:9" x14ac:dyDescent="0.2">
      <c r="A5186" s="27"/>
      <c r="B5186" s="23"/>
      <c r="C5186" s="24"/>
      <c r="D5186" s="23"/>
      <c r="E5186" s="28"/>
      <c r="F5186" s="29"/>
      <c r="G5186" s="30"/>
      <c r="H5186" s="65"/>
      <c r="I5186" s="31"/>
    </row>
    <row r="5187" spans="1:9" x14ac:dyDescent="0.2">
      <c r="A5187" s="27"/>
      <c r="B5187" s="23"/>
      <c r="C5187" s="24"/>
      <c r="D5187" s="23"/>
      <c r="E5187" s="28"/>
      <c r="F5187" s="29"/>
      <c r="G5187" s="30"/>
      <c r="H5187" s="65"/>
      <c r="I5187" s="31"/>
    </row>
    <row r="5188" spans="1:9" x14ac:dyDescent="0.2">
      <c r="A5188" s="27"/>
      <c r="B5188" s="23"/>
      <c r="C5188" s="24"/>
      <c r="D5188" s="23"/>
      <c r="E5188" s="28"/>
      <c r="F5188" s="29"/>
      <c r="G5188" s="30"/>
      <c r="H5188" s="65"/>
      <c r="I5188" s="31"/>
    </row>
    <row r="5189" spans="1:9" x14ac:dyDescent="0.2">
      <c r="A5189" s="27"/>
      <c r="B5189" s="23"/>
      <c r="C5189" s="24"/>
      <c r="D5189" s="23"/>
      <c r="E5189" s="28"/>
      <c r="F5189" s="29"/>
      <c r="G5189" s="30"/>
      <c r="H5189" s="65"/>
      <c r="I5189" s="31"/>
    </row>
    <row r="5190" spans="1:9" x14ac:dyDescent="0.2">
      <c r="A5190" s="27"/>
      <c r="B5190" s="23"/>
      <c r="C5190" s="24"/>
      <c r="D5190" s="23"/>
      <c r="E5190" s="28"/>
      <c r="F5190" s="29"/>
      <c r="G5190" s="30"/>
      <c r="H5190" s="65"/>
      <c r="I5190" s="31"/>
    </row>
    <row r="5191" spans="1:9" x14ac:dyDescent="0.2">
      <c r="A5191" s="27"/>
      <c r="B5191" s="23"/>
      <c r="C5191" s="24"/>
      <c r="D5191" s="23"/>
      <c r="E5191" s="28"/>
      <c r="F5191" s="29"/>
      <c r="G5191" s="30"/>
      <c r="H5191" s="65"/>
      <c r="I5191" s="31"/>
    </row>
    <row r="5192" spans="1:9" x14ac:dyDescent="0.2">
      <c r="A5192" s="27"/>
      <c r="B5192" s="23"/>
      <c r="C5192" s="24"/>
      <c r="D5192" s="23"/>
      <c r="E5192" s="28"/>
      <c r="F5192" s="29"/>
      <c r="G5192" s="30"/>
      <c r="H5192" s="65"/>
      <c r="I5192" s="31"/>
    </row>
    <row r="5193" spans="1:9" x14ac:dyDescent="0.2">
      <c r="A5193" s="27"/>
      <c r="B5193" s="23"/>
      <c r="C5193" s="24"/>
      <c r="D5193" s="23"/>
      <c r="E5193" s="28"/>
      <c r="F5193" s="29"/>
      <c r="G5193" s="30"/>
      <c r="H5193" s="65"/>
      <c r="I5193" s="31"/>
    </row>
    <row r="5194" spans="1:9" x14ac:dyDescent="0.2">
      <c r="A5194" s="27"/>
      <c r="B5194" s="23"/>
      <c r="C5194" s="24"/>
      <c r="D5194" s="23"/>
      <c r="E5194" s="28"/>
      <c r="F5194" s="29"/>
      <c r="G5194" s="30"/>
      <c r="H5194" s="65"/>
      <c r="I5194" s="31"/>
    </row>
    <row r="5195" spans="1:9" x14ac:dyDescent="0.2">
      <c r="A5195" s="27"/>
      <c r="B5195" s="23"/>
      <c r="C5195" s="24"/>
      <c r="D5195" s="23"/>
      <c r="E5195" s="28"/>
      <c r="F5195" s="29"/>
      <c r="G5195" s="30"/>
      <c r="H5195" s="65"/>
      <c r="I5195" s="31"/>
    </row>
    <row r="5196" spans="1:9" x14ac:dyDescent="0.2">
      <c r="A5196" s="27"/>
      <c r="B5196" s="23"/>
      <c r="C5196" s="24"/>
      <c r="D5196" s="23"/>
      <c r="E5196" s="28"/>
      <c r="F5196" s="29"/>
      <c r="G5196" s="30"/>
      <c r="H5196" s="65"/>
      <c r="I5196" s="31"/>
    </row>
    <row r="5197" spans="1:9" x14ac:dyDescent="0.2">
      <c r="A5197" s="27"/>
      <c r="B5197" s="23"/>
      <c r="C5197" s="24"/>
      <c r="D5197" s="23"/>
      <c r="E5197" s="28"/>
      <c r="F5197" s="29"/>
      <c r="G5197" s="30"/>
      <c r="H5197" s="65"/>
      <c r="I5197" s="31"/>
    </row>
    <row r="5198" spans="1:9" x14ac:dyDescent="0.2">
      <c r="A5198" s="27"/>
      <c r="B5198" s="23"/>
      <c r="C5198" s="24"/>
      <c r="D5198" s="23"/>
      <c r="E5198" s="28"/>
      <c r="F5198" s="29"/>
      <c r="G5198" s="30"/>
      <c r="H5198" s="65"/>
      <c r="I5198" s="31"/>
    </row>
    <row r="5199" spans="1:9" x14ac:dyDescent="0.2">
      <c r="A5199" s="27"/>
      <c r="B5199" s="23"/>
      <c r="C5199" s="24"/>
      <c r="D5199" s="23"/>
      <c r="E5199" s="28"/>
      <c r="F5199" s="29"/>
      <c r="G5199" s="30"/>
      <c r="H5199" s="65"/>
      <c r="I5199" s="31"/>
    </row>
    <row r="5200" spans="1:9" x14ac:dyDescent="0.2">
      <c r="A5200" s="27"/>
      <c r="B5200" s="23"/>
      <c r="C5200" s="24"/>
      <c r="D5200" s="23"/>
      <c r="E5200" s="28"/>
      <c r="F5200" s="29"/>
      <c r="G5200" s="30"/>
      <c r="H5200" s="65"/>
      <c r="I5200" s="31"/>
    </row>
    <row r="5201" spans="1:9" x14ac:dyDescent="0.2">
      <c r="A5201" s="27"/>
      <c r="B5201" s="23"/>
      <c r="C5201" s="24"/>
      <c r="D5201" s="23"/>
      <c r="E5201" s="28"/>
      <c r="F5201" s="29"/>
      <c r="G5201" s="30"/>
      <c r="H5201" s="65"/>
      <c r="I5201" s="31"/>
    </row>
    <row r="5202" spans="1:9" x14ac:dyDescent="0.2">
      <c r="A5202" s="27"/>
      <c r="B5202" s="23"/>
      <c r="C5202" s="24"/>
      <c r="D5202" s="23"/>
      <c r="E5202" s="28"/>
      <c r="F5202" s="29"/>
      <c r="G5202" s="30"/>
      <c r="H5202" s="65"/>
      <c r="I5202" s="31"/>
    </row>
    <row r="5203" spans="1:9" x14ac:dyDescent="0.2">
      <c r="A5203" s="27"/>
      <c r="B5203" s="23"/>
      <c r="C5203" s="24"/>
      <c r="D5203" s="23"/>
      <c r="E5203" s="28"/>
      <c r="F5203" s="29"/>
      <c r="G5203" s="30"/>
      <c r="H5203" s="65"/>
      <c r="I5203" s="31"/>
    </row>
    <row r="5204" spans="1:9" x14ac:dyDescent="0.2">
      <c r="A5204" s="27"/>
      <c r="B5204" s="23"/>
      <c r="C5204" s="24"/>
      <c r="D5204" s="23"/>
      <c r="E5204" s="28"/>
      <c r="F5204" s="29"/>
      <c r="G5204" s="30"/>
      <c r="H5204" s="65"/>
      <c r="I5204" s="31"/>
    </row>
    <row r="5205" spans="1:9" x14ac:dyDescent="0.2">
      <c r="A5205" s="27"/>
      <c r="B5205" s="23"/>
      <c r="C5205" s="24"/>
      <c r="D5205" s="23"/>
      <c r="E5205" s="28"/>
      <c r="F5205" s="29"/>
      <c r="G5205" s="30"/>
      <c r="H5205" s="65"/>
      <c r="I5205" s="31"/>
    </row>
    <row r="5206" spans="1:9" x14ac:dyDescent="0.2">
      <c r="A5206" s="27"/>
      <c r="B5206" s="23"/>
      <c r="C5206" s="24"/>
      <c r="D5206" s="23"/>
      <c r="E5206" s="28"/>
      <c r="F5206" s="29"/>
      <c r="G5206" s="30"/>
      <c r="H5206" s="65"/>
      <c r="I5206" s="31"/>
    </row>
    <row r="5207" spans="1:9" x14ac:dyDescent="0.2">
      <c r="A5207" s="27"/>
      <c r="B5207" s="23"/>
      <c r="C5207" s="24"/>
      <c r="D5207" s="23"/>
      <c r="E5207" s="28"/>
      <c r="F5207" s="29"/>
      <c r="G5207" s="30"/>
      <c r="H5207" s="65"/>
      <c r="I5207" s="31"/>
    </row>
    <row r="5208" spans="1:9" x14ac:dyDescent="0.2">
      <c r="A5208" s="27"/>
      <c r="B5208" s="23"/>
      <c r="C5208" s="24"/>
      <c r="D5208" s="23"/>
      <c r="E5208" s="28"/>
      <c r="F5208" s="29"/>
      <c r="G5208" s="30"/>
      <c r="H5208" s="65"/>
      <c r="I5208" s="31"/>
    </row>
    <row r="5209" spans="1:9" x14ac:dyDescent="0.2">
      <c r="A5209" s="27"/>
      <c r="B5209" s="23"/>
      <c r="C5209" s="24"/>
      <c r="D5209" s="23"/>
      <c r="E5209" s="28"/>
      <c r="F5209" s="29"/>
      <c r="G5209" s="30"/>
      <c r="H5209" s="65"/>
      <c r="I5209" s="31"/>
    </row>
    <row r="5210" spans="1:9" x14ac:dyDescent="0.2">
      <c r="A5210" s="27"/>
      <c r="B5210" s="23"/>
      <c r="C5210" s="24"/>
      <c r="D5210" s="23"/>
      <c r="E5210" s="28"/>
      <c r="F5210" s="29"/>
      <c r="G5210" s="30"/>
      <c r="H5210" s="65"/>
      <c r="I5210" s="31"/>
    </row>
    <row r="5211" spans="1:9" x14ac:dyDescent="0.2">
      <c r="A5211" s="27"/>
      <c r="B5211" s="23"/>
      <c r="C5211" s="24"/>
      <c r="D5211" s="23"/>
      <c r="E5211" s="28"/>
      <c r="F5211" s="29"/>
      <c r="G5211" s="30"/>
      <c r="H5211" s="65"/>
      <c r="I5211" s="31"/>
    </row>
    <row r="5212" spans="1:9" x14ac:dyDescent="0.2">
      <c r="A5212" s="27"/>
      <c r="B5212" s="23"/>
      <c r="C5212" s="24"/>
      <c r="D5212" s="23"/>
      <c r="E5212" s="28"/>
      <c r="F5212" s="29"/>
      <c r="G5212" s="30"/>
      <c r="H5212" s="65"/>
      <c r="I5212" s="31"/>
    </row>
    <row r="5213" spans="1:9" x14ac:dyDescent="0.2">
      <c r="A5213" s="27"/>
      <c r="B5213" s="23"/>
      <c r="C5213" s="24"/>
      <c r="D5213" s="23"/>
      <c r="E5213" s="28"/>
      <c r="F5213" s="29"/>
      <c r="G5213" s="30"/>
      <c r="H5213" s="65"/>
      <c r="I5213" s="31"/>
    </row>
    <row r="5214" spans="1:9" x14ac:dyDescent="0.2">
      <c r="A5214" s="27"/>
      <c r="B5214" s="23"/>
      <c r="C5214" s="24"/>
      <c r="D5214" s="23"/>
      <c r="E5214" s="28"/>
      <c r="F5214" s="29"/>
      <c r="G5214" s="30"/>
      <c r="H5214" s="65"/>
      <c r="I5214" s="31"/>
    </row>
    <row r="5215" spans="1:9" x14ac:dyDescent="0.2">
      <c r="A5215" s="27"/>
      <c r="B5215" s="23"/>
      <c r="C5215" s="24"/>
      <c r="D5215" s="23"/>
      <c r="E5215" s="28"/>
      <c r="F5215" s="29"/>
      <c r="G5215" s="30"/>
      <c r="H5215" s="65"/>
      <c r="I5215" s="31"/>
    </row>
    <row r="5216" spans="1:9" x14ac:dyDescent="0.2">
      <c r="A5216" s="27"/>
      <c r="B5216" s="23"/>
      <c r="C5216" s="24"/>
      <c r="D5216" s="23"/>
      <c r="E5216" s="28"/>
      <c r="F5216" s="29"/>
      <c r="G5216" s="30"/>
      <c r="H5216" s="65"/>
      <c r="I5216" s="31"/>
    </row>
    <row r="5217" spans="1:9" x14ac:dyDescent="0.2">
      <c r="A5217" s="27"/>
      <c r="B5217" s="23"/>
      <c r="C5217" s="24"/>
      <c r="D5217" s="23"/>
      <c r="E5217" s="28"/>
      <c r="F5217" s="29"/>
      <c r="G5217" s="30"/>
      <c r="H5217" s="65"/>
      <c r="I5217" s="31"/>
    </row>
    <row r="5218" spans="1:9" x14ac:dyDescent="0.2">
      <c r="A5218" s="27"/>
      <c r="B5218" s="23"/>
      <c r="C5218" s="24"/>
      <c r="D5218" s="23"/>
      <c r="E5218" s="28"/>
      <c r="F5218" s="29"/>
      <c r="G5218" s="30"/>
      <c r="H5218" s="65"/>
      <c r="I5218" s="31"/>
    </row>
    <row r="5219" spans="1:9" x14ac:dyDescent="0.2">
      <c r="A5219" s="27"/>
      <c r="B5219" s="23"/>
      <c r="C5219" s="24"/>
      <c r="D5219" s="23"/>
      <c r="E5219" s="28"/>
      <c r="F5219" s="29"/>
      <c r="G5219" s="30"/>
      <c r="H5219" s="65"/>
      <c r="I5219" s="31"/>
    </row>
    <row r="5220" spans="1:9" x14ac:dyDescent="0.2">
      <c r="A5220" s="27"/>
      <c r="B5220" s="23"/>
      <c r="C5220" s="24"/>
      <c r="D5220" s="23"/>
      <c r="E5220" s="28"/>
      <c r="F5220" s="29"/>
      <c r="G5220" s="30"/>
      <c r="H5220" s="65"/>
      <c r="I5220" s="31"/>
    </row>
    <row r="5221" spans="1:9" x14ac:dyDescent="0.2">
      <c r="A5221" s="27"/>
      <c r="B5221" s="23"/>
      <c r="C5221" s="24"/>
      <c r="D5221" s="23"/>
      <c r="E5221" s="28"/>
      <c r="F5221" s="29"/>
      <c r="G5221" s="30"/>
      <c r="H5221" s="65"/>
      <c r="I5221" s="31"/>
    </row>
    <row r="5222" spans="1:9" x14ac:dyDescent="0.2">
      <c r="A5222" s="27"/>
      <c r="B5222" s="23"/>
      <c r="C5222" s="24"/>
      <c r="D5222" s="23"/>
      <c r="E5222" s="28"/>
      <c r="F5222" s="29"/>
      <c r="G5222" s="30"/>
      <c r="H5222" s="65"/>
      <c r="I5222" s="31"/>
    </row>
    <row r="5223" spans="1:9" x14ac:dyDescent="0.2">
      <c r="A5223" s="27"/>
      <c r="B5223" s="23"/>
      <c r="C5223" s="24"/>
      <c r="D5223" s="23"/>
      <c r="E5223" s="28"/>
      <c r="F5223" s="29"/>
      <c r="G5223" s="30"/>
      <c r="H5223" s="65"/>
      <c r="I5223" s="31"/>
    </row>
    <row r="5224" spans="1:9" x14ac:dyDescent="0.2">
      <c r="A5224" s="27"/>
      <c r="B5224" s="23"/>
      <c r="C5224" s="24"/>
      <c r="D5224" s="23"/>
      <c r="E5224" s="28"/>
      <c r="F5224" s="29"/>
      <c r="G5224" s="30"/>
      <c r="H5224" s="65"/>
      <c r="I5224" s="31"/>
    </row>
    <row r="5225" spans="1:9" x14ac:dyDescent="0.2">
      <c r="A5225" s="27"/>
      <c r="B5225" s="23"/>
      <c r="C5225" s="24"/>
      <c r="D5225" s="23"/>
      <c r="E5225" s="28"/>
      <c r="F5225" s="29"/>
      <c r="G5225" s="30"/>
      <c r="H5225" s="65"/>
      <c r="I5225" s="31"/>
    </row>
    <row r="5226" spans="1:9" x14ac:dyDescent="0.2">
      <c r="A5226" s="27"/>
      <c r="B5226" s="23"/>
      <c r="C5226" s="24"/>
      <c r="D5226" s="23"/>
      <c r="E5226" s="28"/>
      <c r="F5226" s="29"/>
      <c r="G5226" s="30"/>
      <c r="H5226" s="65"/>
      <c r="I5226" s="31"/>
    </row>
    <row r="5227" spans="1:9" x14ac:dyDescent="0.2">
      <c r="A5227" s="27"/>
      <c r="B5227" s="23"/>
      <c r="C5227" s="24"/>
      <c r="D5227" s="23"/>
      <c r="E5227" s="28"/>
      <c r="F5227" s="29"/>
      <c r="G5227" s="30"/>
      <c r="H5227" s="65"/>
      <c r="I5227" s="31"/>
    </row>
    <row r="5228" spans="1:9" x14ac:dyDescent="0.2">
      <c r="A5228" s="27"/>
      <c r="B5228" s="23"/>
      <c r="C5228" s="24"/>
      <c r="D5228" s="23"/>
      <c r="E5228" s="28"/>
      <c r="F5228" s="29"/>
      <c r="G5228" s="30"/>
      <c r="H5228" s="65"/>
      <c r="I5228" s="31"/>
    </row>
    <row r="5229" spans="1:9" x14ac:dyDescent="0.2">
      <c r="A5229" s="27"/>
      <c r="B5229" s="23"/>
      <c r="C5229" s="24"/>
      <c r="D5229" s="23"/>
      <c r="E5229" s="28"/>
      <c r="F5229" s="29"/>
      <c r="G5229" s="30"/>
      <c r="H5229" s="65"/>
      <c r="I5229" s="31"/>
    </row>
    <row r="5230" spans="1:9" x14ac:dyDescent="0.2">
      <c r="A5230" s="27"/>
      <c r="B5230" s="23"/>
      <c r="C5230" s="24"/>
      <c r="D5230" s="23"/>
      <c r="E5230" s="28"/>
      <c r="F5230" s="29"/>
      <c r="G5230" s="30"/>
      <c r="H5230" s="65"/>
      <c r="I5230" s="31"/>
    </row>
    <row r="5231" spans="1:9" x14ac:dyDescent="0.2">
      <c r="A5231" s="27"/>
      <c r="B5231" s="23"/>
      <c r="C5231" s="24"/>
      <c r="D5231" s="23"/>
      <c r="E5231" s="28"/>
      <c r="F5231" s="29"/>
      <c r="G5231" s="30"/>
      <c r="H5231" s="65"/>
      <c r="I5231" s="31"/>
    </row>
    <row r="5232" spans="1:9" x14ac:dyDescent="0.2">
      <c r="A5232" s="27"/>
      <c r="B5232" s="23"/>
      <c r="C5232" s="24"/>
      <c r="D5232" s="23"/>
      <c r="E5232" s="28"/>
      <c r="F5232" s="29"/>
      <c r="G5232" s="30"/>
      <c r="H5232" s="65"/>
      <c r="I5232" s="31"/>
    </row>
    <row r="5233" spans="1:9" x14ac:dyDescent="0.2">
      <c r="A5233" s="27"/>
      <c r="B5233" s="23"/>
      <c r="C5233" s="24"/>
      <c r="D5233" s="23"/>
      <c r="E5233" s="28"/>
      <c r="F5233" s="29"/>
      <c r="G5233" s="30"/>
      <c r="H5233" s="65"/>
      <c r="I5233" s="31"/>
    </row>
    <row r="5234" spans="1:9" x14ac:dyDescent="0.2">
      <c r="A5234" s="27"/>
      <c r="B5234" s="23"/>
      <c r="C5234" s="24"/>
      <c r="D5234" s="23"/>
      <c r="E5234" s="28"/>
      <c r="F5234" s="29"/>
      <c r="G5234" s="30"/>
      <c r="H5234" s="65"/>
      <c r="I5234" s="31"/>
    </row>
    <row r="5235" spans="1:9" x14ac:dyDescent="0.2">
      <c r="A5235" s="27"/>
      <c r="B5235" s="23"/>
      <c r="C5235" s="24"/>
      <c r="D5235" s="23"/>
      <c r="E5235" s="28"/>
      <c r="F5235" s="29"/>
      <c r="G5235" s="30"/>
      <c r="H5235" s="65"/>
      <c r="I5235" s="31"/>
    </row>
    <row r="5236" spans="1:9" x14ac:dyDescent="0.2">
      <c r="A5236" s="27"/>
      <c r="B5236" s="23"/>
      <c r="C5236" s="24"/>
      <c r="D5236" s="23"/>
      <c r="E5236" s="28"/>
      <c r="F5236" s="29"/>
      <c r="G5236" s="30"/>
      <c r="H5236" s="65"/>
      <c r="I5236" s="31"/>
    </row>
    <row r="5237" spans="1:9" x14ac:dyDescent="0.2">
      <c r="A5237" s="27"/>
      <c r="B5237" s="23"/>
      <c r="C5237" s="24"/>
      <c r="D5237" s="23"/>
      <c r="E5237" s="28"/>
      <c r="F5237" s="29"/>
      <c r="G5237" s="30"/>
      <c r="H5237" s="65"/>
      <c r="I5237" s="31"/>
    </row>
    <row r="5238" spans="1:9" x14ac:dyDescent="0.2">
      <c r="A5238" s="27"/>
      <c r="B5238" s="23"/>
      <c r="C5238" s="24"/>
      <c r="D5238" s="23"/>
      <c r="E5238" s="28"/>
      <c r="F5238" s="29"/>
      <c r="G5238" s="30"/>
      <c r="H5238" s="65"/>
      <c r="I5238" s="31"/>
    </row>
    <row r="5239" spans="1:9" x14ac:dyDescent="0.2">
      <c r="A5239" s="27"/>
      <c r="B5239" s="23"/>
      <c r="C5239" s="24"/>
      <c r="D5239" s="23"/>
      <c r="E5239" s="28"/>
      <c r="F5239" s="29"/>
      <c r="G5239" s="30"/>
      <c r="H5239" s="65"/>
      <c r="I5239" s="31"/>
    </row>
    <row r="5240" spans="1:9" x14ac:dyDescent="0.2">
      <c r="A5240" s="27"/>
      <c r="B5240" s="23"/>
      <c r="C5240" s="24"/>
      <c r="D5240" s="23"/>
      <c r="E5240" s="28"/>
      <c r="F5240" s="29"/>
      <c r="G5240" s="30"/>
      <c r="H5240" s="65"/>
      <c r="I5240" s="31"/>
    </row>
    <row r="5241" spans="1:9" x14ac:dyDescent="0.2">
      <c r="A5241" s="27"/>
      <c r="B5241" s="23"/>
      <c r="C5241" s="24"/>
      <c r="D5241" s="23"/>
      <c r="E5241" s="28"/>
      <c r="F5241" s="29"/>
      <c r="G5241" s="30"/>
      <c r="H5241" s="65"/>
      <c r="I5241" s="31"/>
    </row>
    <row r="5242" spans="1:9" x14ac:dyDescent="0.2">
      <c r="A5242" s="27"/>
      <c r="B5242" s="23"/>
      <c r="C5242" s="24"/>
      <c r="D5242" s="23"/>
      <c r="E5242" s="28"/>
      <c r="F5242" s="29"/>
      <c r="G5242" s="30"/>
      <c r="H5242" s="65"/>
      <c r="I5242" s="31"/>
    </row>
    <row r="5243" spans="1:9" x14ac:dyDescent="0.2">
      <c r="A5243" s="27"/>
      <c r="B5243" s="23"/>
      <c r="C5243" s="24"/>
      <c r="D5243" s="23"/>
      <c r="E5243" s="28"/>
      <c r="F5243" s="29"/>
      <c r="G5243" s="30"/>
      <c r="H5243" s="65"/>
      <c r="I5243" s="31"/>
    </row>
    <row r="5244" spans="1:9" x14ac:dyDescent="0.2">
      <c r="A5244" s="27"/>
      <c r="B5244" s="23"/>
      <c r="C5244" s="24"/>
      <c r="D5244" s="23"/>
      <c r="E5244" s="28"/>
      <c r="F5244" s="29"/>
      <c r="G5244" s="30"/>
      <c r="H5244" s="65"/>
      <c r="I5244" s="31"/>
    </row>
    <row r="5245" spans="1:9" x14ac:dyDescent="0.2">
      <c r="A5245" s="27"/>
      <c r="B5245" s="23"/>
      <c r="C5245" s="24"/>
      <c r="D5245" s="23"/>
      <c r="E5245" s="28"/>
      <c r="F5245" s="29"/>
      <c r="G5245" s="30"/>
      <c r="H5245" s="65"/>
      <c r="I5245" s="31"/>
    </row>
    <row r="5246" spans="1:9" x14ac:dyDescent="0.2">
      <c r="A5246" s="27"/>
      <c r="B5246" s="23"/>
      <c r="C5246" s="24"/>
      <c r="D5246" s="23"/>
      <c r="E5246" s="28"/>
      <c r="F5246" s="29"/>
      <c r="G5246" s="30"/>
      <c r="H5246" s="65"/>
      <c r="I5246" s="31"/>
    </row>
    <row r="5247" spans="1:9" x14ac:dyDescent="0.2">
      <c r="A5247" s="27"/>
      <c r="B5247" s="23"/>
      <c r="C5247" s="24"/>
      <c r="D5247" s="23"/>
      <c r="E5247" s="28"/>
      <c r="F5247" s="29"/>
      <c r="G5247" s="30"/>
      <c r="H5247" s="65"/>
      <c r="I5247" s="31"/>
    </row>
    <row r="5248" spans="1:9" x14ac:dyDescent="0.2">
      <c r="A5248" s="27"/>
      <c r="B5248" s="23"/>
      <c r="C5248" s="24"/>
      <c r="D5248" s="23"/>
      <c r="E5248" s="28"/>
      <c r="F5248" s="29"/>
      <c r="G5248" s="30"/>
      <c r="H5248" s="65"/>
      <c r="I5248" s="31"/>
    </row>
    <row r="5249" spans="1:9" x14ac:dyDescent="0.2">
      <c r="A5249" s="27"/>
      <c r="B5249" s="23"/>
      <c r="C5249" s="24"/>
      <c r="D5249" s="23"/>
      <c r="E5249" s="28"/>
      <c r="F5249" s="29"/>
      <c r="G5249" s="30"/>
      <c r="H5249" s="65"/>
      <c r="I5249" s="31"/>
    </row>
    <row r="5250" spans="1:9" x14ac:dyDescent="0.2">
      <c r="A5250" s="27"/>
      <c r="B5250" s="23"/>
      <c r="C5250" s="24"/>
      <c r="D5250" s="23"/>
      <c r="E5250" s="28"/>
      <c r="F5250" s="29"/>
      <c r="G5250" s="30"/>
      <c r="H5250" s="65"/>
      <c r="I5250" s="31"/>
    </row>
    <row r="5251" spans="1:9" x14ac:dyDescent="0.2">
      <c r="A5251" s="27"/>
      <c r="B5251" s="23"/>
      <c r="C5251" s="24"/>
      <c r="D5251" s="23"/>
      <c r="E5251" s="28"/>
      <c r="F5251" s="29"/>
      <c r="G5251" s="30"/>
      <c r="H5251" s="65"/>
      <c r="I5251" s="31"/>
    </row>
    <row r="5252" spans="1:9" x14ac:dyDescent="0.2">
      <c r="A5252" s="27"/>
      <c r="B5252" s="23"/>
      <c r="C5252" s="24"/>
      <c r="D5252" s="23"/>
      <c r="E5252" s="28"/>
      <c r="F5252" s="29"/>
      <c r="G5252" s="30"/>
      <c r="H5252" s="65"/>
      <c r="I5252" s="31"/>
    </row>
    <row r="5253" spans="1:9" x14ac:dyDescent="0.2">
      <c r="A5253" s="27"/>
      <c r="B5253" s="23"/>
      <c r="C5253" s="24"/>
      <c r="D5253" s="23"/>
      <c r="E5253" s="28"/>
      <c r="F5253" s="29"/>
      <c r="G5253" s="30"/>
      <c r="H5253" s="65"/>
      <c r="I5253" s="31"/>
    </row>
    <row r="5254" spans="1:9" x14ac:dyDescent="0.2">
      <c r="A5254" s="27"/>
      <c r="B5254" s="23"/>
      <c r="C5254" s="24"/>
      <c r="D5254" s="23"/>
      <c r="E5254" s="28"/>
      <c r="F5254" s="29"/>
      <c r="G5254" s="30"/>
      <c r="H5254" s="65"/>
      <c r="I5254" s="31"/>
    </row>
    <row r="5255" spans="1:9" x14ac:dyDescent="0.2">
      <c r="A5255" s="27"/>
      <c r="B5255" s="23"/>
      <c r="C5255" s="24"/>
      <c r="D5255" s="23"/>
      <c r="E5255" s="28"/>
      <c r="F5255" s="29"/>
      <c r="G5255" s="30"/>
      <c r="H5255" s="65"/>
      <c r="I5255" s="31"/>
    </row>
    <row r="5256" spans="1:9" x14ac:dyDescent="0.2">
      <c r="A5256" s="27"/>
      <c r="B5256" s="23"/>
      <c r="C5256" s="24"/>
      <c r="D5256" s="23"/>
      <c r="E5256" s="28"/>
      <c r="F5256" s="29"/>
      <c r="G5256" s="30"/>
      <c r="H5256" s="65"/>
      <c r="I5256" s="31"/>
    </row>
    <row r="5257" spans="1:9" x14ac:dyDescent="0.2">
      <c r="A5257" s="27"/>
      <c r="B5257" s="23"/>
      <c r="C5257" s="24"/>
      <c r="D5257" s="23"/>
      <c r="E5257" s="28"/>
      <c r="F5257" s="29"/>
      <c r="G5257" s="30"/>
      <c r="H5257" s="65"/>
      <c r="I5257" s="31"/>
    </row>
    <row r="5258" spans="1:9" x14ac:dyDescent="0.2">
      <c r="A5258" s="27"/>
      <c r="B5258" s="23"/>
      <c r="C5258" s="24"/>
      <c r="D5258" s="23"/>
      <c r="E5258" s="28"/>
      <c r="F5258" s="29"/>
      <c r="G5258" s="30"/>
      <c r="H5258" s="65"/>
      <c r="I5258" s="31"/>
    </row>
    <row r="5259" spans="1:9" x14ac:dyDescent="0.2">
      <c r="A5259" s="27"/>
      <c r="B5259" s="23"/>
      <c r="C5259" s="24"/>
      <c r="D5259" s="23"/>
      <c r="E5259" s="28"/>
      <c r="F5259" s="29"/>
      <c r="G5259" s="30"/>
      <c r="H5259" s="65"/>
      <c r="I5259" s="31"/>
    </row>
    <row r="5260" spans="1:9" x14ac:dyDescent="0.2">
      <c r="A5260" s="27"/>
      <c r="B5260" s="23"/>
      <c r="C5260" s="24"/>
      <c r="D5260" s="23"/>
      <c r="E5260" s="28"/>
      <c r="F5260" s="29"/>
      <c r="G5260" s="30"/>
      <c r="H5260" s="65"/>
      <c r="I5260" s="31"/>
    </row>
    <row r="5261" spans="1:9" x14ac:dyDescent="0.2">
      <c r="A5261" s="27"/>
      <c r="B5261" s="23"/>
      <c r="C5261" s="24"/>
      <c r="D5261" s="23"/>
      <c r="E5261" s="28"/>
      <c r="F5261" s="29"/>
      <c r="G5261" s="30"/>
      <c r="H5261" s="65"/>
      <c r="I5261" s="31"/>
    </row>
    <row r="5262" spans="1:9" x14ac:dyDescent="0.2">
      <c r="A5262" s="27"/>
      <c r="B5262" s="23"/>
      <c r="C5262" s="24"/>
      <c r="D5262" s="23"/>
      <c r="E5262" s="28"/>
      <c r="F5262" s="29"/>
      <c r="G5262" s="30"/>
      <c r="H5262" s="65"/>
      <c r="I5262" s="31"/>
    </row>
    <row r="5263" spans="1:9" x14ac:dyDescent="0.2">
      <c r="A5263" s="27"/>
      <c r="B5263" s="23"/>
      <c r="C5263" s="24"/>
      <c r="D5263" s="23"/>
      <c r="E5263" s="28"/>
      <c r="F5263" s="29"/>
      <c r="G5263" s="30"/>
      <c r="H5263" s="65"/>
      <c r="I5263" s="31"/>
    </row>
    <row r="5264" spans="1:9" x14ac:dyDescent="0.2">
      <c r="A5264" s="27"/>
      <c r="B5264" s="23"/>
      <c r="C5264" s="24"/>
      <c r="D5264" s="23"/>
      <c r="E5264" s="28"/>
      <c r="F5264" s="29"/>
      <c r="G5264" s="30"/>
      <c r="H5264" s="65"/>
      <c r="I5264" s="31"/>
    </row>
    <row r="5265" spans="1:9" x14ac:dyDescent="0.2">
      <c r="A5265" s="27"/>
      <c r="B5265" s="23"/>
      <c r="C5265" s="24"/>
      <c r="D5265" s="23"/>
      <c r="E5265" s="28"/>
      <c r="F5265" s="29"/>
      <c r="G5265" s="30"/>
      <c r="H5265" s="65"/>
      <c r="I5265" s="31"/>
    </row>
    <row r="5266" spans="1:9" x14ac:dyDescent="0.2">
      <c r="A5266" s="27"/>
      <c r="B5266" s="23"/>
      <c r="C5266" s="24"/>
      <c r="D5266" s="23"/>
      <c r="E5266" s="28"/>
      <c r="F5266" s="29"/>
      <c r="G5266" s="30"/>
      <c r="H5266" s="65"/>
      <c r="I5266" s="31"/>
    </row>
    <row r="5267" spans="1:9" x14ac:dyDescent="0.2">
      <c r="A5267" s="27"/>
      <c r="B5267" s="23"/>
      <c r="C5267" s="24"/>
      <c r="D5267" s="23"/>
      <c r="E5267" s="28"/>
      <c r="F5267" s="29"/>
      <c r="G5267" s="30"/>
      <c r="H5267" s="65"/>
      <c r="I5267" s="31"/>
    </row>
    <row r="5268" spans="1:9" x14ac:dyDescent="0.2">
      <c r="A5268" s="27"/>
      <c r="B5268" s="23"/>
      <c r="C5268" s="24"/>
      <c r="D5268" s="23"/>
      <c r="E5268" s="28"/>
      <c r="F5268" s="29"/>
      <c r="G5268" s="30"/>
      <c r="H5268" s="65"/>
      <c r="I5268" s="31"/>
    </row>
    <row r="5269" spans="1:9" x14ac:dyDescent="0.2">
      <c r="A5269" s="27"/>
      <c r="B5269" s="23"/>
      <c r="C5269" s="24"/>
      <c r="D5269" s="23"/>
      <c r="E5269" s="28"/>
      <c r="F5269" s="29"/>
      <c r="G5269" s="30"/>
      <c r="H5269" s="65"/>
      <c r="I5269" s="31"/>
    </row>
    <row r="5270" spans="1:9" x14ac:dyDescent="0.2">
      <c r="A5270" s="27"/>
      <c r="B5270" s="23"/>
      <c r="C5270" s="24"/>
      <c r="D5270" s="23"/>
      <c r="E5270" s="28"/>
      <c r="F5270" s="29"/>
      <c r="G5270" s="30"/>
      <c r="H5270" s="65"/>
      <c r="I5270" s="31"/>
    </row>
    <row r="5271" spans="1:9" x14ac:dyDescent="0.2">
      <c r="A5271" s="27"/>
      <c r="B5271" s="23"/>
      <c r="C5271" s="24"/>
      <c r="D5271" s="23"/>
      <c r="E5271" s="28"/>
      <c r="F5271" s="29"/>
      <c r="G5271" s="30"/>
      <c r="H5271" s="65"/>
      <c r="I5271" s="31"/>
    </row>
    <row r="5272" spans="1:9" x14ac:dyDescent="0.2">
      <c r="A5272" s="27"/>
      <c r="B5272" s="23"/>
      <c r="C5272" s="24"/>
      <c r="D5272" s="23"/>
      <c r="E5272" s="28"/>
      <c r="F5272" s="29"/>
      <c r="G5272" s="30"/>
      <c r="H5272" s="65"/>
      <c r="I5272" s="31"/>
    </row>
    <row r="5273" spans="1:9" x14ac:dyDescent="0.2">
      <c r="A5273" s="27"/>
      <c r="B5273" s="23"/>
      <c r="C5273" s="24"/>
      <c r="D5273" s="23"/>
      <c r="E5273" s="28"/>
      <c r="F5273" s="29"/>
      <c r="G5273" s="30"/>
      <c r="H5273" s="65"/>
      <c r="I5273" s="31"/>
    </row>
    <row r="5274" spans="1:9" x14ac:dyDescent="0.2">
      <c r="A5274" s="27"/>
      <c r="B5274" s="23"/>
      <c r="C5274" s="24"/>
      <c r="D5274" s="23"/>
      <c r="E5274" s="28"/>
      <c r="F5274" s="29"/>
      <c r="G5274" s="30"/>
      <c r="H5274" s="65"/>
      <c r="I5274" s="31"/>
    </row>
    <row r="5275" spans="1:9" x14ac:dyDescent="0.2">
      <c r="A5275" s="27"/>
      <c r="B5275" s="23"/>
      <c r="C5275" s="24"/>
      <c r="D5275" s="23"/>
      <c r="E5275" s="28"/>
      <c r="F5275" s="29"/>
      <c r="G5275" s="30"/>
      <c r="H5275" s="65"/>
      <c r="I5275" s="31"/>
    </row>
    <row r="5276" spans="1:9" x14ac:dyDescent="0.2">
      <c r="A5276" s="27"/>
      <c r="B5276" s="23"/>
      <c r="C5276" s="24"/>
      <c r="D5276" s="23"/>
      <c r="E5276" s="28"/>
      <c r="F5276" s="29"/>
      <c r="G5276" s="30"/>
      <c r="H5276" s="65"/>
      <c r="I5276" s="31"/>
    </row>
    <row r="5277" spans="1:9" x14ac:dyDescent="0.2">
      <c r="A5277" s="27"/>
      <c r="B5277" s="23"/>
      <c r="C5277" s="24"/>
      <c r="D5277" s="23"/>
      <c r="E5277" s="28"/>
      <c r="F5277" s="29"/>
      <c r="G5277" s="30"/>
      <c r="H5277" s="65"/>
      <c r="I5277" s="31"/>
    </row>
    <row r="5278" spans="1:9" x14ac:dyDescent="0.2">
      <c r="A5278" s="27"/>
      <c r="B5278" s="23"/>
      <c r="C5278" s="24"/>
      <c r="D5278" s="23"/>
      <c r="E5278" s="28"/>
      <c r="F5278" s="29"/>
      <c r="G5278" s="30"/>
      <c r="H5278" s="65"/>
      <c r="I5278" s="31"/>
    </row>
    <row r="5279" spans="1:9" x14ac:dyDescent="0.2">
      <c r="A5279" s="27"/>
      <c r="B5279" s="23"/>
      <c r="C5279" s="24"/>
      <c r="D5279" s="23"/>
      <c r="E5279" s="28"/>
      <c r="F5279" s="29"/>
      <c r="G5279" s="30"/>
      <c r="H5279" s="65"/>
      <c r="I5279" s="31"/>
    </row>
    <row r="5280" spans="1:9" x14ac:dyDescent="0.2">
      <c r="A5280" s="27"/>
      <c r="B5280" s="23"/>
      <c r="C5280" s="24"/>
      <c r="D5280" s="23"/>
      <c r="E5280" s="28"/>
      <c r="F5280" s="29"/>
      <c r="G5280" s="30"/>
      <c r="H5280" s="65"/>
      <c r="I5280" s="31"/>
    </row>
    <row r="5281" spans="1:9" x14ac:dyDescent="0.2">
      <c r="A5281" s="27"/>
      <c r="B5281" s="23"/>
      <c r="C5281" s="24"/>
      <c r="D5281" s="23"/>
      <c r="E5281" s="28"/>
      <c r="F5281" s="29"/>
      <c r="G5281" s="30"/>
      <c r="H5281" s="65"/>
      <c r="I5281" s="31"/>
    </row>
    <row r="5282" spans="1:9" x14ac:dyDescent="0.2">
      <c r="A5282" s="27"/>
      <c r="B5282" s="23"/>
      <c r="C5282" s="24"/>
      <c r="D5282" s="23"/>
      <c r="E5282" s="28"/>
      <c r="F5282" s="29"/>
      <c r="G5282" s="30"/>
      <c r="H5282" s="65"/>
      <c r="I5282" s="31"/>
    </row>
    <row r="5283" spans="1:9" x14ac:dyDescent="0.2">
      <c r="A5283" s="27"/>
      <c r="B5283" s="23"/>
      <c r="C5283" s="24"/>
      <c r="D5283" s="23"/>
      <c r="E5283" s="28"/>
      <c r="F5283" s="29"/>
      <c r="G5283" s="30"/>
      <c r="H5283" s="65"/>
      <c r="I5283" s="31"/>
    </row>
    <row r="5284" spans="1:9" x14ac:dyDescent="0.2">
      <c r="A5284" s="27"/>
      <c r="B5284" s="23"/>
      <c r="C5284" s="24"/>
      <c r="D5284" s="23"/>
      <c r="E5284" s="28"/>
      <c r="F5284" s="29"/>
      <c r="G5284" s="30"/>
      <c r="H5284" s="65"/>
      <c r="I5284" s="31"/>
    </row>
    <row r="5285" spans="1:9" x14ac:dyDescent="0.2">
      <c r="A5285" s="27"/>
      <c r="B5285" s="23"/>
      <c r="C5285" s="24"/>
      <c r="D5285" s="23"/>
      <c r="E5285" s="28"/>
      <c r="F5285" s="29"/>
      <c r="G5285" s="30"/>
      <c r="H5285" s="65"/>
      <c r="I5285" s="31"/>
    </row>
    <row r="5286" spans="1:9" x14ac:dyDescent="0.2">
      <c r="A5286" s="27"/>
      <c r="B5286" s="23"/>
      <c r="C5286" s="24"/>
      <c r="D5286" s="23"/>
      <c r="E5286" s="28"/>
      <c r="F5286" s="29"/>
      <c r="G5286" s="30"/>
      <c r="H5286" s="65"/>
      <c r="I5286" s="31"/>
    </row>
    <row r="5287" spans="1:9" x14ac:dyDescent="0.2">
      <c r="A5287" s="27"/>
      <c r="B5287" s="23"/>
      <c r="C5287" s="24"/>
      <c r="D5287" s="23"/>
      <c r="E5287" s="28"/>
      <c r="F5287" s="29"/>
      <c r="G5287" s="30"/>
      <c r="H5287" s="65"/>
      <c r="I5287" s="31"/>
    </row>
    <row r="5288" spans="1:9" x14ac:dyDescent="0.2">
      <c r="A5288" s="27"/>
      <c r="B5288" s="23"/>
      <c r="C5288" s="24"/>
      <c r="D5288" s="23"/>
      <c r="E5288" s="28"/>
      <c r="F5288" s="29"/>
      <c r="G5288" s="30"/>
      <c r="H5288" s="65"/>
      <c r="I5288" s="31"/>
    </row>
    <row r="5289" spans="1:9" x14ac:dyDescent="0.2">
      <c r="A5289" s="27"/>
      <c r="B5289" s="23"/>
      <c r="C5289" s="24"/>
      <c r="D5289" s="23"/>
      <c r="E5289" s="28"/>
      <c r="F5289" s="29"/>
      <c r="G5289" s="30"/>
      <c r="H5289" s="65"/>
      <c r="I5289" s="31"/>
    </row>
    <row r="5290" spans="1:9" x14ac:dyDescent="0.2">
      <c r="A5290" s="27"/>
      <c r="B5290" s="23"/>
      <c r="C5290" s="24"/>
      <c r="D5290" s="23"/>
      <c r="E5290" s="28"/>
      <c r="F5290" s="29"/>
      <c r="G5290" s="30"/>
      <c r="H5290" s="65"/>
      <c r="I5290" s="31"/>
    </row>
    <row r="5291" spans="1:9" x14ac:dyDescent="0.2">
      <c r="A5291" s="27"/>
      <c r="B5291" s="23"/>
      <c r="C5291" s="24"/>
      <c r="D5291" s="23"/>
      <c r="E5291" s="28"/>
      <c r="F5291" s="29"/>
      <c r="G5291" s="30"/>
      <c r="H5291" s="65"/>
      <c r="I5291" s="31"/>
    </row>
    <row r="5292" spans="1:9" x14ac:dyDescent="0.2">
      <c r="A5292" s="27"/>
      <c r="B5292" s="23"/>
      <c r="C5292" s="24"/>
      <c r="D5292" s="23"/>
      <c r="E5292" s="28"/>
      <c r="F5292" s="29"/>
      <c r="G5292" s="30"/>
      <c r="H5292" s="65"/>
      <c r="I5292" s="31"/>
    </row>
    <row r="5293" spans="1:9" x14ac:dyDescent="0.2">
      <c r="A5293" s="27"/>
      <c r="B5293" s="23"/>
      <c r="C5293" s="24"/>
      <c r="D5293" s="23"/>
      <c r="E5293" s="28"/>
      <c r="F5293" s="29"/>
      <c r="G5293" s="30"/>
      <c r="H5293" s="65"/>
      <c r="I5293" s="31"/>
    </row>
    <row r="5294" spans="1:9" x14ac:dyDescent="0.2">
      <c r="A5294" s="27"/>
      <c r="B5294" s="23"/>
      <c r="C5294" s="24"/>
      <c r="D5294" s="23"/>
      <c r="E5294" s="28"/>
      <c r="F5294" s="29"/>
      <c r="G5294" s="30"/>
      <c r="H5294" s="65"/>
      <c r="I5294" s="31"/>
    </row>
    <row r="5295" spans="1:9" x14ac:dyDescent="0.2">
      <c r="A5295" s="27"/>
      <c r="B5295" s="23"/>
      <c r="C5295" s="24"/>
      <c r="D5295" s="23"/>
      <c r="E5295" s="28"/>
      <c r="F5295" s="29"/>
      <c r="G5295" s="30"/>
      <c r="H5295" s="65"/>
      <c r="I5295" s="31"/>
    </row>
    <row r="5296" spans="1:9" x14ac:dyDescent="0.2">
      <c r="A5296" s="27"/>
      <c r="B5296" s="23"/>
      <c r="C5296" s="24"/>
      <c r="D5296" s="23"/>
      <c r="E5296" s="28"/>
      <c r="F5296" s="29"/>
      <c r="G5296" s="30"/>
      <c r="H5296" s="65"/>
      <c r="I5296" s="31"/>
    </row>
    <row r="5297" spans="1:9" x14ac:dyDescent="0.2">
      <c r="A5297" s="27"/>
      <c r="B5297" s="23"/>
      <c r="C5297" s="24"/>
      <c r="D5297" s="23"/>
      <c r="E5297" s="28"/>
      <c r="F5297" s="29"/>
      <c r="G5297" s="30"/>
      <c r="H5297" s="65"/>
      <c r="I5297" s="31"/>
    </row>
    <row r="5298" spans="1:9" x14ac:dyDescent="0.2">
      <c r="A5298" s="27"/>
      <c r="B5298" s="23"/>
      <c r="C5298" s="24"/>
      <c r="D5298" s="23"/>
      <c r="E5298" s="28"/>
      <c r="F5298" s="29"/>
      <c r="G5298" s="30"/>
      <c r="H5298" s="65"/>
      <c r="I5298" s="31"/>
    </row>
    <row r="5299" spans="1:9" x14ac:dyDescent="0.2">
      <c r="A5299" s="27"/>
      <c r="B5299" s="23"/>
      <c r="C5299" s="24"/>
      <c r="D5299" s="23"/>
      <c r="E5299" s="28"/>
      <c r="F5299" s="29"/>
      <c r="G5299" s="30"/>
      <c r="H5299" s="65"/>
      <c r="I5299" s="31"/>
    </row>
    <row r="5300" spans="1:9" x14ac:dyDescent="0.2">
      <c r="A5300" s="27"/>
      <c r="B5300" s="23"/>
      <c r="C5300" s="24"/>
      <c r="D5300" s="23"/>
      <c r="E5300" s="28"/>
      <c r="F5300" s="29"/>
      <c r="G5300" s="30"/>
      <c r="H5300" s="65"/>
      <c r="I5300" s="31"/>
    </row>
    <row r="5301" spans="1:9" x14ac:dyDescent="0.2">
      <c r="A5301" s="27"/>
      <c r="B5301" s="23"/>
      <c r="C5301" s="24"/>
      <c r="D5301" s="23"/>
      <c r="E5301" s="28"/>
      <c r="F5301" s="29"/>
      <c r="G5301" s="30"/>
      <c r="H5301" s="65"/>
      <c r="I5301" s="31"/>
    </row>
    <row r="5302" spans="1:9" x14ac:dyDescent="0.2">
      <c r="A5302" s="27"/>
      <c r="B5302" s="23"/>
      <c r="C5302" s="24"/>
      <c r="D5302" s="23"/>
      <c r="E5302" s="28"/>
      <c r="F5302" s="29"/>
      <c r="G5302" s="30"/>
      <c r="H5302" s="65"/>
      <c r="I5302" s="31"/>
    </row>
    <row r="5303" spans="1:9" x14ac:dyDescent="0.2">
      <c r="A5303" s="27"/>
      <c r="B5303" s="23"/>
      <c r="C5303" s="24"/>
      <c r="D5303" s="23"/>
      <c r="E5303" s="28"/>
      <c r="F5303" s="29"/>
      <c r="G5303" s="30"/>
      <c r="H5303" s="65"/>
      <c r="I5303" s="31"/>
    </row>
    <row r="5304" spans="1:9" x14ac:dyDescent="0.2">
      <c r="A5304" s="27"/>
      <c r="B5304" s="23"/>
      <c r="C5304" s="24"/>
      <c r="D5304" s="23"/>
      <c r="E5304" s="28"/>
      <c r="F5304" s="29"/>
      <c r="G5304" s="30"/>
      <c r="H5304" s="65"/>
      <c r="I5304" s="31"/>
    </row>
    <row r="5305" spans="1:9" x14ac:dyDescent="0.2">
      <c r="A5305" s="27"/>
      <c r="B5305" s="23"/>
      <c r="C5305" s="24"/>
      <c r="D5305" s="23"/>
      <c r="E5305" s="28"/>
      <c r="F5305" s="29"/>
      <c r="G5305" s="30"/>
      <c r="H5305" s="65"/>
      <c r="I5305" s="31"/>
    </row>
    <row r="5306" spans="1:9" x14ac:dyDescent="0.2">
      <c r="A5306" s="27"/>
      <c r="B5306" s="23"/>
      <c r="C5306" s="24"/>
      <c r="D5306" s="23"/>
      <c r="E5306" s="28"/>
      <c r="F5306" s="29"/>
      <c r="G5306" s="30"/>
      <c r="H5306" s="65"/>
      <c r="I5306" s="31"/>
    </row>
    <row r="5307" spans="1:9" x14ac:dyDescent="0.2">
      <c r="A5307" s="27"/>
      <c r="B5307" s="23"/>
      <c r="C5307" s="24"/>
      <c r="D5307" s="23"/>
      <c r="E5307" s="28"/>
      <c r="F5307" s="29"/>
      <c r="G5307" s="30"/>
      <c r="H5307" s="65"/>
      <c r="I5307" s="31"/>
    </row>
    <row r="5308" spans="1:9" x14ac:dyDescent="0.2">
      <c r="A5308" s="27"/>
      <c r="B5308" s="23"/>
      <c r="C5308" s="24"/>
      <c r="D5308" s="23"/>
      <c r="E5308" s="28"/>
      <c r="F5308" s="29"/>
      <c r="G5308" s="30"/>
      <c r="H5308" s="65"/>
      <c r="I5308" s="31"/>
    </row>
    <row r="5309" spans="1:9" x14ac:dyDescent="0.2">
      <c r="A5309" s="27"/>
      <c r="B5309" s="23"/>
      <c r="C5309" s="24"/>
      <c r="D5309" s="23"/>
      <c r="E5309" s="28"/>
      <c r="F5309" s="29"/>
      <c r="G5309" s="30"/>
      <c r="H5309" s="65"/>
      <c r="I5309" s="31"/>
    </row>
    <row r="5310" spans="1:9" x14ac:dyDescent="0.2">
      <c r="A5310" s="27"/>
      <c r="B5310" s="23"/>
      <c r="C5310" s="24"/>
      <c r="D5310" s="23"/>
      <c r="E5310" s="28"/>
      <c r="F5310" s="29"/>
      <c r="G5310" s="30"/>
      <c r="H5310" s="65"/>
      <c r="I5310" s="31"/>
    </row>
    <row r="5311" spans="1:9" x14ac:dyDescent="0.2">
      <c r="A5311" s="27"/>
      <c r="B5311" s="23"/>
      <c r="C5311" s="24"/>
      <c r="D5311" s="23"/>
      <c r="E5311" s="28"/>
      <c r="F5311" s="29"/>
      <c r="G5311" s="30"/>
      <c r="H5311" s="65"/>
      <c r="I5311" s="31"/>
    </row>
    <row r="5312" spans="1:9" x14ac:dyDescent="0.2">
      <c r="A5312" s="27"/>
      <c r="B5312" s="23"/>
      <c r="C5312" s="24"/>
      <c r="D5312" s="23"/>
      <c r="E5312" s="28"/>
      <c r="F5312" s="29"/>
      <c r="G5312" s="30"/>
      <c r="H5312" s="65"/>
      <c r="I5312" s="31"/>
    </row>
    <row r="5313" spans="1:9" x14ac:dyDescent="0.2">
      <c r="A5313" s="27"/>
      <c r="B5313" s="23"/>
      <c r="C5313" s="24"/>
      <c r="D5313" s="23"/>
      <c r="E5313" s="28"/>
      <c r="F5313" s="29"/>
      <c r="G5313" s="30"/>
      <c r="H5313" s="65"/>
      <c r="I5313" s="31"/>
    </row>
    <row r="5314" spans="1:9" x14ac:dyDescent="0.2">
      <c r="A5314" s="27"/>
      <c r="B5314" s="23"/>
      <c r="C5314" s="24"/>
      <c r="D5314" s="23"/>
      <c r="E5314" s="28"/>
      <c r="F5314" s="29"/>
      <c r="G5314" s="30"/>
      <c r="H5314" s="65"/>
      <c r="I5314" s="31"/>
    </row>
    <row r="5315" spans="1:9" x14ac:dyDescent="0.2">
      <c r="A5315" s="27"/>
      <c r="B5315" s="23"/>
      <c r="C5315" s="24"/>
      <c r="D5315" s="23"/>
      <c r="E5315" s="28"/>
      <c r="F5315" s="29"/>
      <c r="G5315" s="30"/>
      <c r="H5315" s="65"/>
      <c r="I5315" s="31"/>
    </row>
    <row r="5316" spans="1:9" x14ac:dyDescent="0.2">
      <c r="A5316" s="27"/>
      <c r="B5316" s="23"/>
      <c r="C5316" s="24"/>
      <c r="D5316" s="23"/>
      <c r="E5316" s="28"/>
      <c r="F5316" s="29"/>
      <c r="G5316" s="30"/>
      <c r="H5316" s="65"/>
      <c r="I5316" s="31"/>
    </row>
    <row r="5317" spans="1:9" x14ac:dyDescent="0.2">
      <c r="A5317" s="27"/>
      <c r="B5317" s="23"/>
      <c r="C5317" s="24"/>
      <c r="D5317" s="23"/>
      <c r="E5317" s="28"/>
      <c r="F5317" s="29"/>
      <c r="G5317" s="30"/>
      <c r="H5317" s="65"/>
      <c r="I5317" s="31"/>
    </row>
    <row r="5318" spans="1:9" x14ac:dyDescent="0.2">
      <c r="A5318" s="27"/>
      <c r="B5318" s="23"/>
      <c r="C5318" s="24"/>
      <c r="D5318" s="23"/>
      <c r="E5318" s="28"/>
      <c r="F5318" s="29"/>
      <c r="G5318" s="30"/>
      <c r="H5318" s="65"/>
      <c r="I5318" s="31"/>
    </row>
    <row r="5319" spans="1:9" x14ac:dyDescent="0.2">
      <c r="A5319" s="27"/>
      <c r="B5319" s="23"/>
      <c r="C5319" s="24"/>
      <c r="D5319" s="23"/>
      <c r="E5319" s="28"/>
      <c r="F5319" s="29"/>
      <c r="G5319" s="30"/>
      <c r="H5319" s="65"/>
      <c r="I5319" s="31"/>
    </row>
    <row r="5320" spans="1:9" x14ac:dyDescent="0.2">
      <c r="A5320" s="27"/>
      <c r="B5320" s="23"/>
      <c r="C5320" s="24"/>
      <c r="D5320" s="23"/>
      <c r="E5320" s="28"/>
      <c r="F5320" s="29"/>
      <c r="G5320" s="30"/>
      <c r="H5320" s="65"/>
      <c r="I5320" s="31"/>
    </row>
    <row r="5321" spans="1:9" x14ac:dyDescent="0.2">
      <c r="A5321" s="27"/>
      <c r="B5321" s="23"/>
      <c r="C5321" s="24"/>
      <c r="D5321" s="23"/>
      <c r="E5321" s="28"/>
      <c r="F5321" s="29"/>
      <c r="G5321" s="30"/>
      <c r="H5321" s="65"/>
      <c r="I5321" s="31"/>
    </row>
    <row r="5322" spans="1:9" x14ac:dyDescent="0.2">
      <c r="A5322" s="27"/>
      <c r="B5322" s="23"/>
      <c r="C5322" s="24"/>
      <c r="D5322" s="23"/>
      <c r="E5322" s="28"/>
      <c r="F5322" s="29"/>
      <c r="G5322" s="30"/>
      <c r="H5322" s="65"/>
      <c r="I5322" s="31"/>
    </row>
    <row r="5323" spans="1:9" x14ac:dyDescent="0.2">
      <c r="A5323" s="27"/>
      <c r="B5323" s="23"/>
      <c r="C5323" s="24"/>
      <c r="D5323" s="23"/>
      <c r="E5323" s="28"/>
      <c r="F5323" s="29"/>
      <c r="G5323" s="30"/>
      <c r="H5323" s="65"/>
      <c r="I5323" s="31"/>
    </row>
    <row r="5324" spans="1:9" x14ac:dyDescent="0.2">
      <c r="A5324" s="27"/>
      <c r="B5324" s="23"/>
      <c r="C5324" s="24"/>
      <c r="D5324" s="23"/>
      <c r="E5324" s="28"/>
      <c r="F5324" s="29"/>
      <c r="G5324" s="30"/>
      <c r="H5324" s="65"/>
      <c r="I5324" s="31"/>
    </row>
    <row r="5325" spans="1:9" x14ac:dyDescent="0.2">
      <c r="A5325" s="27"/>
      <c r="B5325" s="23"/>
      <c r="C5325" s="24"/>
      <c r="D5325" s="23"/>
      <c r="E5325" s="28"/>
      <c r="F5325" s="29"/>
      <c r="G5325" s="30"/>
      <c r="H5325" s="65"/>
      <c r="I5325" s="31"/>
    </row>
    <row r="5326" spans="1:9" x14ac:dyDescent="0.2">
      <c r="A5326" s="27"/>
      <c r="B5326" s="23"/>
      <c r="C5326" s="24"/>
      <c r="D5326" s="23"/>
      <c r="E5326" s="28"/>
      <c r="F5326" s="29"/>
      <c r="G5326" s="30"/>
      <c r="H5326" s="65"/>
      <c r="I5326" s="31"/>
    </row>
    <row r="5327" spans="1:9" x14ac:dyDescent="0.2">
      <c r="A5327" s="27"/>
      <c r="B5327" s="23"/>
      <c r="C5327" s="24"/>
      <c r="D5327" s="23"/>
      <c r="E5327" s="28"/>
      <c r="F5327" s="29"/>
      <c r="G5327" s="30"/>
      <c r="H5327" s="65"/>
      <c r="I5327" s="31"/>
    </row>
    <row r="5328" spans="1:9" x14ac:dyDescent="0.2">
      <c r="A5328" s="27"/>
      <c r="B5328" s="23"/>
      <c r="C5328" s="24"/>
      <c r="D5328" s="23"/>
      <c r="E5328" s="28"/>
      <c r="F5328" s="29"/>
      <c r="G5328" s="30"/>
      <c r="H5328" s="65"/>
      <c r="I5328" s="31"/>
    </row>
    <row r="5329" spans="1:9" x14ac:dyDescent="0.2">
      <c r="A5329" s="27"/>
      <c r="B5329" s="23"/>
      <c r="C5329" s="24"/>
      <c r="D5329" s="23"/>
      <c r="E5329" s="28"/>
      <c r="F5329" s="29"/>
      <c r="G5329" s="30"/>
      <c r="H5329" s="65"/>
      <c r="I5329" s="31"/>
    </row>
    <row r="5330" spans="1:9" x14ac:dyDescent="0.2">
      <c r="A5330" s="27"/>
      <c r="B5330" s="23"/>
      <c r="C5330" s="24"/>
      <c r="D5330" s="23"/>
      <c r="E5330" s="28"/>
      <c r="F5330" s="29"/>
      <c r="G5330" s="30"/>
      <c r="H5330" s="65"/>
      <c r="I5330" s="31"/>
    </row>
    <row r="5331" spans="1:9" x14ac:dyDescent="0.2">
      <c r="A5331" s="27"/>
      <c r="B5331" s="23"/>
      <c r="C5331" s="24"/>
      <c r="D5331" s="23"/>
      <c r="E5331" s="28"/>
      <c r="F5331" s="29"/>
      <c r="G5331" s="30"/>
      <c r="H5331" s="65"/>
      <c r="I5331" s="31"/>
    </row>
    <row r="5332" spans="1:9" x14ac:dyDescent="0.2">
      <c r="A5332" s="27"/>
      <c r="B5332" s="23"/>
      <c r="C5332" s="24"/>
      <c r="D5332" s="23"/>
      <c r="E5332" s="28"/>
      <c r="F5332" s="29"/>
      <c r="G5332" s="30"/>
      <c r="H5332" s="65"/>
      <c r="I5332" s="31"/>
    </row>
    <row r="5333" spans="1:9" x14ac:dyDescent="0.2">
      <c r="A5333" s="27"/>
      <c r="B5333" s="23"/>
      <c r="C5333" s="24"/>
      <c r="D5333" s="23"/>
      <c r="E5333" s="28"/>
      <c r="F5333" s="29"/>
      <c r="G5333" s="30"/>
      <c r="H5333" s="65"/>
      <c r="I5333" s="31"/>
    </row>
    <row r="5334" spans="1:9" x14ac:dyDescent="0.2">
      <c r="A5334" s="27"/>
      <c r="B5334" s="23"/>
      <c r="C5334" s="24"/>
      <c r="D5334" s="23"/>
      <c r="E5334" s="28"/>
      <c r="F5334" s="29"/>
      <c r="G5334" s="30"/>
      <c r="H5334" s="65"/>
      <c r="I5334" s="31"/>
    </row>
    <row r="5335" spans="1:9" x14ac:dyDescent="0.2">
      <c r="A5335" s="27"/>
      <c r="B5335" s="23"/>
      <c r="C5335" s="24"/>
      <c r="D5335" s="23"/>
      <c r="E5335" s="28"/>
      <c r="F5335" s="29"/>
      <c r="G5335" s="30"/>
      <c r="H5335" s="65"/>
      <c r="I5335" s="31"/>
    </row>
    <row r="5336" spans="1:9" x14ac:dyDescent="0.2">
      <c r="A5336" s="27"/>
      <c r="B5336" s="23"/>
      <c r="C5336" s="24"/>
      <c r="D5336" s="23"/>
      <c r="E5336" s="28"/>
      <c r="F5336" s="29"/>
      <c r="G5336" s="30"/>
      <c r="H5336" s="65"/>
      <c r="I5336" s="31"/>
    </row>
    <row r="5337" spans="1:9" x14ac:dyDescent="0.2">
      <c r="A5337" s="27"/>
      <c r="B5337" s="23"/>
      <c r="C5337" s="24"/>
      <c r="D5337" s="23"/>
      <c r="E5337" s="28"/>
      <c r="F5337" s="29"/>
      <c r="G5337" s="30"/>
      <c r="H5337" s="65"/>
      <c r="I5337" s="31"/>
    </row>
    <row r="5338" spans="1:9" x14ac:dyDescent="0.2">
      <c r="A5338" s="27"/>
      <c r="B5338" s="23"/>
      <c r="C5338" s="24"/>
      <c r="D5338" s="23"/>
      <c r="E5338" s="28"/>
      <c r="F5338" s="29"/>
      <c r="G5338" s="30"/>
      <c r="H5338" s="65"/>
      <c r="I5338" s="31"/>
    </row>
    <row r="5339" spans="1:9" x14ac:dyDescent="0.2">
      <c r="A5339" s="27"/>
      <c r="B5339" s="23"/>
      <c r="C5339" s="24"/>
      <c r="D5339" s="23"/>
      <c r="E5339" s="28"/>
      <c r="F5339" s="29"/>
      <c r="G5339" s="30"/>
      <c r="H5339" s="65"/>
      <c r="I5339" s="31"/>
    </row>
    <row r="5340" spans="1:9" x14ac:dyDescent="0.2">
      <c r="A5340" s="27"/>
      <c r="B5340" s="23"/>
      <c r="C5340" s="24"/>
      <c r="D5340" s="23"/>
      <c r="E5340" s="28"/>
      <c r="F5340" s="29"/>
      <c r="G5340" s="30"/>
      <c r="H5340" s="65"/>
      <c r="I5340" s="31"/>
    </row>
    <row r="5341" spans="1:9" x14ac:dyDescent="0.2">
      <c r="A5341" s="27"/>
      <c r="B5341" s="23"/>
      <c r="C5341" s="24"/>
      <c r="D5341" s="23"/>
      <c r="E5341" s="28"/>
      <c r="F5341" s="29"/>
      <c r="G5341" s="30"/>
      <c r="H5341" s="65"/>
      <c r="I5341" s="31"/>
    </row>
    <row r="5342" spans="1:9" x14ac:dyDescent="0.2">
      <c r="A5342" s="27"/>
      <c r="B5342" s="23"/>
      <c r="C5342" s="24"/>
      <c r="D5342" s="23"/>
      <c r="E5342" s="28"/>
      <c r="F5342" s="29"/>
      <c r="G5342" s="30"/>
      <c r="H5342" s="65"/>
      <c r="I5342" s="31"/>
    </row>
    <row r="5343" spans="1:9" x14ac:dyDescent="0.2">
      <c r="A5343" s="27"/>
      <c r="B5343" s="23"/>
      <c r="C5343" s="24"/>
      <c r="D5343" s="23"/>
      <c r="E5343" s="28"/>
      <c r="F5343" s="29"/>
      <c r="G5343" s="30"/>
      <c r="H5343" s="65"/>
      <c r="I5343" s="31"/>
    </row>
    <row r="5344" spans="1:9" x14ac:dyDescent="0.2">
      <c r="A5344" s="27"/>
      <c r="B5344" s="23"/>
      <c r="C5344" s="24"/>
      <c r="D5344" s="23"/>
      <c r="E5344" s="28"/>
      <c r="F5344" s="29"/>
      <c r="G5344" s="30"/>
      <c r="H5344" s="65"/>
      <c r="I5344" s="31"/>
    </row>
    <row r="5345" spans="1:9" x14ac:dyDescent="0.2">
      <c r="A5345" s="27"/>
      <c r="B5345" s="23"/>
      <c r="C5345" s="24"/>
      <c r="D5345" s="23"/>
      <c r="E5345" s="28"/>
      <c r="F5345" s="29"/>
      <c r="G5345" s="30"/>
      <c r="H5345" s="65"/>
      <c r="I5345" s="31"/>
    </row>
    <row r="5346" spans="1:9" x14ac:dyDescent="0.2">
      <c r="A5346" s="27"/>
      <c r="B5346" s="23"/>
      <c r="C5346" s="24"/>
      <c r="D5346" s="23"/>
      <c r="E5346" s="28"/>
      <c r="F5346" s="29"/>
      <c r="G5346" s="30"/>
      <c r="H5346" s="65"/>
      <c r="I5346" s="31"/>
    </row>
    <row r="5347" spans="1:9" x14ac:dyDescent="0.2">
      <c r="A5347" s="27"/>
      <c r="B5347" s="23"/>
      <c r="C5347" s="24"/>
      <c r="D5347" s="23"/>
      <c r="E5347" s="28"/>
      <c r="F5347" s="29"/>
      <c r="G5347" s="30"/>
      <c r="H5347" s="65"/>
      <c r="I5347" s="31"/>
    </row>
    <row r="5348" spans="1:9" x14ac:dyDescent="0.2">
      <c r="A5348" s="27"/>
      <c r="B5348" s="23"/>
      <c r="C5348" s="24"/>
      <c r="D5348" s="23"/>
      <c r="E5348" s="28"/>
      <c r="F5348" s="29"/>
      <c r="G5348" s="30"/>
      <c r="H5348" s="65"/>
      <c r="I5348" s="31"/>
    </row>
    <row r="5349" spans="1:9" x14ac:dyDescent="0.2">
      <c r="A5349" s="27"/>
      <c r="B5349" s="23"/>
      <c r="C5349" s="24"/>
      <c r="D5349" s="23"/>
      <c r="E5349" s="28"/>
      <c r="F5349" s="29"/>
      <c r="G5349" s="30"/>
      <c r="H5349" s="65"/>
      <c r="I5349" s="31"/>
    </row>
    <row r="5350" spans="1:9" x14ac:dyDescent="0.2">
      <c r="A5350" s="27"/>
      <c r="B5350" s="23"/>
      <c r="C5350" s="24"/>
      <c r="D5350" s="23"/>
      <c r="E5350" s="28"/>
      <c r="F5350" s="29"/>
      <c r="G5350" s="30"/>
      <c r="H5350" s="65"/>
      <c r="I5350" s="31"/>
    </row>
    <row r="5351" spans="1:9" x14ac:dyDescent="0.2">
      <c r="A5351" s="27"/>
      <c r="B5351" s="23"/>
      <c r="C5351" s="24"/>
      <c r="D5351" s="23"/>
      <c r="E5351" s="28"/>
      <c r="F5351" s="29"/>
      <c r="G5351" s="30"/>
      <c r="H5351" s="65"/>
      <c r="I5351" s="31"/>
    </row>
    <row r="5352" spans="1:9" x14ac:dyDescent="0.2">
      <c r="A5352" s="27"/>
      <c r="B5352" s="23"/>
      <c r="C5352" s="24"/>
      <c r="D5352" s="23"/>
      <c r="E5352" s="28"/>
      <c r="F5352" s="29"/>
      <c r="G5352" s="30"/>
      <c r="H5352" s="65"/>
      <c r="I5352" s="31"/>
    </row>
    <row r="5353" spans="1:9" x14ac:dyDescent="0.2">
      <c r="A5353" s="27"/>
      <c r="B5353" s="23"/>
      <c r="C5353" s="24"/>
      <c r="D5353" s="23"/>
      <c r="E5353" s="28"/>
      <c r="F5353" s="29"/>
      <c r="G5353" s="30"/>
      <c r="H5353" s="65"/>
      <c r="I5353" s="31"/>
    </row>
    <row r="5354" spans="1:9" x14ac:dyDescent="0.2">
      <c r="A5354" s="27"/>
      <c r="B5354" s="23"/>
      <c r="C5354" s="24"/>
      <c r="D5354" s="23"/>
      <c r="E5354" s="28"/>
      <c r="F5354" s="29"/>
      <c r="G5354" s="30"/>
      <c r="H5354" s="65"/>
      <c r="I5354" s="31"/>
    </row>
    <row r="5355" spans="1:9" x14ac:dyDescent="0.2">
      <c r="A5355" s="27"/>
      <c r="B5355" s="23"/>
      <c r="C5355" s="24"/>
      <c r="D5355" s="23"/>
      <c r="E5355" s="28"/>
      <c r="F5355" s="29"/>
      <c r="G5355" s="30"/>
      <c r="H5355" s="65"/>
      <c r="I5355" s="31"/>
    </row>
    <row r="5356" spans="1:9" x14ac:dyDescent="0.2">
      <c r="A5356" s="27"/>
      <c r="B5356" s="23"/>
      <c r="C5356" s="24"/>
      <c r="D5356" s="23"/>
      <c r="E5356" s="28"/>
      <c r="F5356" s="29"/>
      <c r="G5356" s="30"/>
      <c r="H5356" s="65"/>
      <c r="I5356" s="31"/>
    </row>
    <row r="5357" spans="1:9" x14ac:dyDescent="0.2">
      <c r="A5357" s="27"/>
      <c r="B5357" s="23"/>
      <c r="C5357" s="24"/>
      <c r="D5357" s="23"/>
      <c r="E5357" s="28"/>
      <c r="F5357" s="29"/>
      <c r="G5357" s="30"/>
      <c r="H5357" s="65"/>
      <c r="I5357" s="31"/>
    </row>
    <row r="5358" spans="1:9" x14ac:dyDescent="0.2">
      <c r="A5358" s="27"/>
      <c r="B5358" s="23"/>
      <c r="C5358" s="24"/>
      <c r="D5358" s="23"/>
      <c r="E5358" s="28"/>
      <c r="F5358" s="29"/>
      <c r="G5358" s="30"/>
      <c r="H5358" s="65"/>
      <c r="I5358" s="31"/>
    </row>
    <row r="5359" spans="1:9" x14ac:dyDescent="0.2">
      <c r="A5359" s="27"/>
      <c r="B5359" s="23"/>
      <c r="C5359" s="24"/>
      <c r="D5359" s="23"/>
      <c r="E5359" s="28"/>
      <c r="F5359" s="29"/>
      <c r="G5359" s="30"/>
      <c r="H5359" s="65"/>
      <c r="I5359" s="31"/>
    </row>
    <row r="5360" spans="1:9" x14ac:dyDescent="0.2">
      <c r="A5360" s="27"/>
      <c r="B5360" s="23"/>
      <c r="C5360" s="24"/>
      <c r="D5360" s="23"/>
      <c r="E5360" s="28"/>
      <c r="F5360" s="29"/>
      <c r="G5360" s="30"/>
      <c r="H5360" s="65"/>
      <c r="I5360" s="31"/>
    </row>
    <row r="5361" spans="1:9" x14ac:dyDescent="0.2">
      <c r="A5361" s="27"/>
      <c r="B5361" s="23"/>
      <c r="C5361" s="24"/>
      <c r="D5361" s="23"/>
      <c r="E5361" s="28"/>
      <c r="F5361" s="29"/>
      <c r="G5361" s="30"/>
      <c r="H5361" s="65"/>
      <c r="I5361" s="31"/>
    </row>
    <row r="5362" spans="1:9" x14ac:dyDescent="0.2">
      <c r="A5362" s="27"/>
      <c r="B5362" s="23"/>
      <c r="C5362" s="24"/>
      <c r="D5362" s="23"/>
      <c r="E5362" s="28"/>
      <c r="F5362" s="29"/>
      <c r="G5362" s="30"/>
      <c r="H5362" s="65"/>
      <c r="I5362" s="31"/>
    </row>
    <row r="5363" spans="1:9" x14ac:dyDescent="0.2">
      <c r="A5363" s="27"/>
      <c r="B5363" s="23"/>
      <c r="C5363" s="24"/>
      <c r="D5363" s="23"/>
      <c r="E5363" s="28"/>
      <c r="F5363" s="29"/>
      <c r="G5363" s="30"/>
      <c r="H5363" s="65"/>
      <c r="I5363" s="31"/>
    </row>
    <row r="5364" spans="1:9" x14ac:dyDescent="0.2">
      <c r="A5364" s="27"/>
      <c r="B5364" s="23"/>
      <c r="C5364" s="24"/>
      <c r="D5364" s="23"/>
      <c r="E5364" s="28"/>
      <c r="F5364" s="29"/>
      <c r="G5364" s="30"/>
      <c r="H5364" s="65"/>
      <c r="I5364" s="31"/>
    </row>
    <row r="5365" spans="1:9" x14ac:dyDescent="0.2">
      <c r="A5365" s="27"/>
      <c r="B5365" s="23"/>
      <c r="C5365" s="24"/>
      <c r="D5365" s="23"/>
      <c r="E5365" s="28"/>
      <c r="F5365" s="29"/>
      <c r="G5365" s="30"/>
      <c r="H5365" s="65"/>
      <c r="I5365" s="31"/>
    </row>
    <row r="5366" spans="1:9" x14ac:dyDescent="0.2">
      <c r="A5366" s="27"/>
      <c r="B5366" s="23"/>
      <c r="C5366" s="24"/>
      <c r="D5366" s="23"/>
      <c r="E5366" s="28"/>
      <c r="F5366" s="29"/>
      <c r="G5366" s="30"/>
      <c r="H5366" s="65"/>
      <c r="I5366" s="31"/>
    </row>
    <row r="5367" spans="1:9" x14ac:dyDescent="0.2">
      <c r="A5367" s="27"/>
      <c r="B5367" s="23"/>
      <c r="C5367" s="24"/>
      <c r="D5367" s="23"/>
      <c r="E5367" s="28"/>
      <c r="F5367" s="29"/>
      <c r="G5367" s="30"/>
      <c r="H5367" s="65"/>
      <c r="I5367" s="31"/>
    </row>
    <row r="5368" spans="1:9" x14ac:dyDescent="0.2">
      <c r="A5368" s="27"/>
      <c r="B5368" s="23"/>
      <c r="C5368" s="24"/>
      <c r="D5368" s="23"/>
      <c r="E5368" s="28"/>
      <c r="F5368" s="29"/>
      <c r="G5368" s="30"/>
      <c r="H5368" s="65"/>
      <c r="I5368" s="31"/>
    </row>
    <row r="5369" spans="1:9" x14ac:dyDescent="0.2">
      <c r="A5369" s="27"/>
      <c r="B5369" s="23"/>
      <c r="C5369" s="24"/>
      <c r="D5369" s="23"/>
      <c r="E5369" s="28"/>
      <c r="F5369" s="29"/>
      <c r="G5369" s="30"/>
      <c r="H5369" s="65"/>
      <c r="I5369" s="31"/>
    </row>
    <row r="5370" spans="1:9" x14ac:dyDescent="0.2">
      <c r="A5370" s="27"/>
      <c r="B5370" s="23"/>
      <c r="C5370" s="24"/>
      <c r="D5370" s="23"/>
      <c r="E5370" s="28"/>
      <c r="F5370" s="29"/>
      <c r="G5370" s="30"/>
      <c r="H5370" s="65"/>
      <c r="I5370" s="31"/>
    </row>
    <row r="5371" spans="1:9" x14ac:dyDescent="0.2">
      <c r="A5371" s="27"/>
      <c r="B5371" s="23"/>
      <c r="C5371" s="24"/>
      <c r="D5371" s="23"/>
      <c r="E5371" s="28"/>
      <c r="F5371" s="29"/>
      <c r="G5371" s="30"/>
      <c r="H5371" s="65"/>
      <c r="I5371" s="31"/>
    </row>
    <row r="5372" spans="1:9" x14ac:dyDescent="0.2">
      <c r="A5372" s="27"/>
      <c r="B5372" s="23"/>
      <c r="C5372" s="24"/>
      <c r="D5372" s="23"/>
      <c r="E5372" s="28"/>
      <c r="F5372" s="29"/>
      <c r="G5372" s="30"/>
      <c r="H5372" s="65"/>
      <c r="I5372" s="31"/>
    </row>
    <row r="5373" spans="1:9" x14ac:dyDescent="0.2">
      <c r="A5373" s="27"/>
      <c r="B5373" s="23"/>
      <c r="C5373" s="24"/>
      <c r="D5373" s="23"/>
      <c r="E5373" s="28"/>
      <c r="F5373" s="29"/>
      <c r="G5373" s="30"/>
      <c r="H5373" s="65"/>
      <c r="I5373" s="31"/>
    </row>
    <row r="5374" spans="1:9" x14ac:dyDescent="0.2">
      <c r="A5374" s="27"/>
      <c r="B5374" s="23"/>
      <c r="C5374" s="24"/>
      <c r="D5374" s="23"/>
      <c r="E5374" s="28"/>
      <c r="F5374" s="29"/>
      <c r="G5374" s="30"/>
      <c r="H5374" s="65"/>
      <c r="I5374" s="31"/>
    </row>
    <row r="5375" spans="1:9" x14ac:dyDescent="0.2">
      <c r="A5375" s="27"/>
      <c r="B5375" s="23"/>
      <c r="C5375" s="24"/>
      <c r="D5375" s="23"/>
      <c r="E5375" s="28"/>
      <c r="F5375" s="29"/>
      <c r="G5375" s="30"/>
      <c r="H5375" s="65"/>
      <c r="I5375" s="31"/>
    </row>
    <row r="5376" spans="1:9" x14ac:dyDescent="0.2">
      <c r="A5376" s="27"/>
      <c r="B5376" s="23"/>
      <c r="C5376" s="24"/>
      <c r="D5376" s="23"/>
      <c r="E5376" s="28"/>
      <c r="F5376" s="29"/>
      <c r="G5376" s="30"/>
      <c r="H5376" s="65"/>
      <c r="I5376" s="31"/>
    </row>
    <row r="5377" spans="1:9" x14ac:dyDescent="0.2">
      <c r="A5377" s="27"/>
      <c r="B5377" s="23"/>
      <c r="C5377" s="24"/>
      <c r="D5377" s="23"/>
      <c r="E5377" s="28"/>
      <c r="F5377" s="29"/>
      <c r="G5377" s="30"/>
      <c r="H5377" s="65"/>
      <c r="I5377" s="31"/>
    </row>
    <row r="5378" spans="1:9" x14ac:dyDescent="0.2">
      <c r="A5378" s="27"/>
      <c r="B5378" s="23"/>
      <c r="C5378" s="24"/>
      <c r="D5378" s="23"/>
      <c r="E5378" s="28"/>
      <c r="F5378" s="29"/>
      <c r="G5378" s="30"/>
      <c r="H5378" s="65"/>
      <c r="I5378" s="31"/>
    </row>
    <row r="5379" spans="1:9" x14ac:dyDescent="0.2">
      <c r="A5379" s="27"/>
      <c r="B5379" s="23"/>
      <c r="C5379" s="24"/>
      <c r="D5379" s="23"/>
      <c r="E5379" s="28"/>
      <c r="F5379" s="29"/>
      <c r="G5379" s="30"/>
      <c r="H5379" s="65"/>
      <c r="I5379" s="31"/>
    </row>
    <row r="5380" spans="1:9" x14ac:dyDescent="0.2">
      <c r="A5380" s="27"/>
      <c r="B5380" s="23"/>
      <c r="C5380" s="24"/>
      <c r="D5380" s="23"/>
      <c r="E5380" s="28"/>
      <c r="F5380" s="29"/>
      <c r="G5380" s="30"/>
      <c r="H5380" s="65"/>
      <c r="I5380" s="31"/>
    </row>
    <row r="5381" spans="1:9" x14ac:dyDescent="0.2">
      <c r="A5381" s="27"/>
      <c r="B5381" s="23"/>
      <c r="C5381" s="24"/>
      <c r="D5381" s="23"/>
      <c r="E5381" s="28"/>
      <c r="F5381" s="29"/>
      <c r="G5381" s="30"/>
      <c r="H5381" s="65"/>
      <c r="I5381" s="31"/>
    </row>
    <row r="5382" spans="1:9" x14ac:dyDescent="0.2">
      <c r="A5382" s="27"/>
      <c r="B5382" s="23"/>
      <c r="C5382" s="24"/>
      <c r="D5382" s="23"/>
      <c r="E5382" s="28"/>
      <c r="F5382" s="29"/>
      <c r="G5382" s="30"/>
      <c r="H5382" s="65"/>
      <c r="I5382" s="31"/>
    </row>
    <row r="5383" spans="1:9" x14ac:dyDescent="0.2">
      <c r="A5383" s="27"/>
      <c r="B5383" s="23"/>
      <c r="C5383" s="24"/>
      <c r="D5383" s="23"/>
      <c r="E5383" s="28"/>
      <c r="F5383" s="29"/>
      <c r="G5383" s="30"/>
      <c r="H5383" s="65"/>
      <c r="I5383" s="31"/>
    </row>
    <row r="5384" spans="1:9" x14ac:dyDescent="0.2">
      <c r="A5384" s="27"/>
      <c r="B5384" s="23"/>
      <c r="C5384" s="24"/>
      <c r="D5384" s="23"/>
      <c r="E5384" s="28"/>
      <c r="F5384" s="29"/>
      <c r="G5384" s="30"/>
      <c r="H5384" s="65"/>
      <c r="I5384" s="31"/>
    </row>
    <row r="5385" spans="1:9" x14ac:dyDescent="0.2">
      <c r="A5385" s="27"/>
      <c r="B5385" s="23"/>
      <c r="C5385" s="24"/>
      <c r="D5385" s="23"/>
      <c r="E5385" s="28"/>
      <c r="F5385" s="29"/>
      <c r="G5385" s="30"/>
      <c r="H5385" s="65"/>
      <c r="I5385" s="31"/>
    </row>
    <row r="5386" spans="1:9" x14ac:dyDescent="0.2">
      <c r="A5386" s="27"/>
      <c r="B5386" s="23"/>
      <c r="C5386" s="24"/>
      <c r="D5386" s="23"/>
      <c r="E5386" s="28"/>
      <c r="F5386" s="29"/>
      <c r="G5386" s="30"/>
      <c r="H5386" s="65"/>
      <c r="I5386" s="31"/>
    </row>
    <row r="5387" spans="1:9" x14ac:dyDescent="0.2">
      <c r="A5387" s="27"/>
      <c r="B5387" s="23"/>
      <c r="C5387" s="24"/>
      <c r="D5387" s="23"/>
      <c r="E5387" s="28"/>
      <c r="F5387" s="29"/>
      <c r="G5387" s="30"/>
      <c r="H5387" s="65"/>
      <c r="I5387" s="31"/>
    </row>
    <row r="5388" spans="1:9" x14ac:dyDescent="0.2">
      <c r="A5388" s="27"/>
      <c r="B5388" s="23"/>
      <c r="C5388" s="24"/>
      <c r="D5388" s="23"/>
      <c r="E5388" s="28"/>
      <c r="F5388" s="29"/>
      <c r="G5388" s="30"/>
      <c r="H5388" s="65"/>
      <c r="I5388" s="31"/>
    </row>
    <row r="5389" spans="1:9" x14ac:dyDescent="0.2">
      <c r="A5389" s="27"/>
      <c r="B5389" s="23"/>
      <c r="C5389" s="24"/>
      <c r="D5389" s="23"/>
      <c r="E5389" s="28"/>
      <c r="F5389" s="29"/>
      <c r="G5389" s="30"/>
      <c r="H5389" s="65"/>
      <c r="I5389" s="31"/>
    </row>
    <row r="5390" spans="1:9" x14ac:dyDescent="0.2">
      <c r="A5390" s="27"/>
      <c r="B5390" s="23"/>
      <c r="C5390" s="24"/>
      <c r="D5390" s="23"/>
      <c r="E5390" s="28"/>
      <c r="F5390" s="29"/>
      <c r="G5390" s="30"/>
      <c r="H5390" s="65"/>
      <c r="I5390" s="31"/>
    </row>
    <row r="5391" spans="1:9" x14ac:dyDescent="0.2">
      <c r="A5391" s="27"/>
      <c r="B5391" s="23"/>
      <c r="C5391" s="24"/>
      <c r="D5391" s="23"/>
      <c r="E5391" s="28"/>
      <c r="F5391" s="29"/>
      <c r="G5391" s="30"/>
      <c r="H5391" s="65"/>
      <c r="I5391" s="31"/>
    </row>
    <row r="5392" spans="1:9" x14ac:dyDescent="0.2">
      <c r="A5392" s="27"/>
      <c r="B5392" s="23"/>
      <c r="C5392" s="24"/>
      <c r="D5392" s="23"/>
      <c r="E5392" s="28"/>
      <c r="F5392" s="29"/>
      <c r="G5392" s="30"/>
      <c r="H5392" s="65"/>
      <c r="I5392" s="31"/>
    </row>
    <row r="5393" spans="1:9" x14ac:dyDescent="0.2">
      <c r="A5393" s="27"/>
      <c r="B5393" s="23"/>
      <c r="C5393" s="24"/>
      <c r="D5393" s="23"/>
      <c r="E5393" s="28"/>
      <c r="F5393" s="29"/>
      <c r="G5393" s="30"/>
      <c r="H5393" s="65"/>
      <c r="I5393" s="31"/>
    </row>
    <row r="5394" spans="1:9" x14ac:dyDescent="0.2">
      <c r="A5394" s="27"/>
      <c r="B5394" s="23"/>
      <c r="C5394" s="24"/>
      <c r="D5394" s="23"/>
      <c r="E5394" s="28"/>
      <c r="F5394" s="29"/>
      <c r="G5394" s="30"/>
      <c r="H5394" s="65"/>
      <c r="I5394" s="31"/>
    </row>
    <row r="5395" spans="1:9" x14ac:dyDescent="0.2">
      <c r="A5395" s="27"/>
      <c r="B5395" s="23"/>
      <c r="C5395" s="24"/>
      <c r="D5395" s="23"/>
      <c r="E5395" s="28"/>
      <c r="F5395" s="29"/>
      <c r="G5395" s="30"/>
      <c r="H5395" s="65"/>
      <c r="I5395" s="31"/>
    </row>
    <row r="5396" spans="1:9" x14ac:dyDescent="0.2">
      <c r="A5396" s="27"/>
      <c r="B5396" s="23"/>
      <c r="C5396" s="24"/>
      <c r="D5396" s="23"/>
      <c r="E5396" s="28"/>
      <c r="F5396" s="29"/>
      <c r="G5396" s="30"/>
      <c r="H5396" s="65"/>
      <c r="I5396" s="31"/>
    </row>
    <row r="5397" spans="1:9" x14ac:dyDescent="0.2">
      <c r="A5397" s="27"/>
      <c r="B5397" s="23"/>
      <c r="C5397" s="24"/>
      <c r="D5397" s="23"/>
      <c r="E5397" s="28"/>
      <c r="F5397" s="29"/>
      <c r="G5397" s="30"/>
      <c r="H5397" s="65"/>
      <c r="I5397" s="31"/>
    </row>
    <row r="5398" spans="1:9" x14ac:dyDescent="0.2">
      <c r="A5398" s="27"/>
      <c r="B5398" s="23"/>
      <c r="C5398" s="24"/>
      <c r="D5398" s="23"/>
      <c r="E5398" s="28"/>
      <c r="F5398" s="29"/>
      <c r="G5398" s="30"/>
      <c r="H5398" s="65"/>
      <c r="I5398" s="31"/>
    </row>
    <row r="5399" spans="1:9" x14ac:dyDescent="0.2">
      <c r="A5399" s="27"/>
      <c r="B5399" s="23"/>
      <c r="C5399" s="24"/>
      <c r="D5399" s="23"/>
      <c r="E5399" s="28"/>
      <c r="F5399" s="29"/>
      <c r="G5399" s="30"/>
      <c r="H5399" s="65"/>
      <c r="I5399" s="31"/>
    </row>
    <row r="5400" spans="1:9" x14ac:dyDescent="0.2">
      <c r="A5400" s="27"/>
      <c r="B5400" s="23"/>
      <c r="C5400" s="24"/>
      <c r="D5400" s="23"/>
      <c r="E5400" s="28"/>
      <c r="F5400" s="29"/>
      <c r="G5400" s="30"/>
      <c r="H5400" s="65"/>
      <c r="I5400" s="31"/>
    </row>
    <row r="5401" spans="1:9" x14ac:dyDescent="0.2">
      <c r="A5401" s="27"/>
      <c r="B5401" s="23"/>
      <c r="C5401" s="24"/>
      <c r="D5401" s="23"/>
      <c r="E5401" s="28"/>
      <c r="F5401" s="29"/>
      <c r="G5401" s="30"/>
      <c r="H5401" s="65"/>
      <c r="I5401" s="31"/>
    </row>
    <row r="5402" spans="1:9" x14ac:dyDescent="0.2">
      <c r="A5402" s="27"/>
      <c r="B5402" s="23"/>
      <c r="C5402" s="24"/>
      <c r="D5402" s="23"/>
      <c r="E5402" s="28"/>
      <c r="F5402" s="29"/>
      <c r="G5402" s="30"/>
      <c r="H5402" s="65"/>
      <c r="I5402" s="31"/>
    </row>
    <row r="5403" spans="1:9" x14ac:dyDescent="0.2">
      <c r="A5403" s="27"/>
      <c r="B5403" s="23"/>
      <c r="C5403" s="24"/>
      <c r="D5403" s="23"/>
      <c r="E5403" s="28"/>
      <c r="F5403" s="29"/>
      <c r="G5403" s="30"/>
      <c r="H5403" s="65"/>
      <c r="I5403" s="31"/>
    </row>
    <row r="5404" spans="1:9" x14ac:dyDescent="0.2">
      <c r="A5404" s="27"/>
      <c r="B5404" s="23"/>
      <c r="C5404" s="24"/>
      <c r="D5404" s="23"/>
      <c r="E5404" s="28"/>
      <c r="F5404" s="29"/>
      <c r="G5404" s="30"/>
      <c r="H5404" s="65"/>
      <c r="I5404" s="31"/>
    </row>
    <row r="5405" spans="1:9" x14ac:dyDescent="0.2">
      <c r="A5405" s="27"/>
      <c r="B5405" s="23"/>
      <c r="C5405" s="24"/>
      <c r="D5405" s="23"/>
      <c r="E5405" s="28"/>
      <c r="F5405" s="29"/>
      <c r="G5405" s="30"/>
      <c r="H5405" s="65"/>
      <c r="I5405" s="31"/>
    </row>
    <row r="5406" spans="1:9" x14ac:dyDescent="0.2">
      <c r="A5406" s="27"/>
      <c r="B5406" s="23"/>
      <c r="C5406" s="24"/>
      <c r="D5406" s="23"/>
      <c r="E5406" s="28"/>
      <c r="F5406" s="29"/>
      <c r="G5406" s="30"/>
      <c r="H5406" s="65"/>
      <c r="I5406" s="31"/>
    </row>
    <row r="5407" spans="1:9" x14ac:dyDescent="0.2">
      <c r="A5407" s="27"/>
      <c r="B5407" s="23"/>
      <c r="C5407" s="24"/>
      <c r="D5407" s="23"/>
      <c r="E5407" s="28"/>
      <c r="F5407" s="29"/>
      <c r="G5407" s="30"/>
      <c r="H5407" s="65"/>
      <c r="I5407" s="31"/>
    </row>
    <row r="5408" spans="1:9" x14ac:dyDescent="0.2">
      <c r="A5408" s="27"/>
      <c r="B5408" s="23"/>
      <c r="C5408" s="24"/>
      <c r="D5408" s="23"/>
      <c r="E5408" s="28"/>
      <c r="F5408" s="29"/>
      <c r="G5408" s="30"/>
      <c r="H5408" s="65"/>
      <c r="I5408" s="31"/>
    </row>
    <row r="5409" spans="1:9" x14ac:dyDescent="0.2">
      <c r="A5409" s="27"/>
      <c r="B5409" s="23"/>
      <c r="C5409" s="24"/>
      <c r="D5409" s="23"/>
      <c r="E5409" s="28"/>
      <c r="F5409" s="29"/>
      <c r="G5409" s="30"/>
      <c r="H5409" s="65"/>
      <c r="I5409" s="31"/>
    </row>
    <row r="5410" spans="1:9" x14ac:dyDescent="0.2">
      <c r="A5410" s="27"/>
      <c r="B5410" s="23"/>
      <c r="C5410" s="24"/>
      <c r="D5410" s="23"/>
      <c r="E5410" s="28"/>
      <c r="F5410" s="29"/>
      <c r="G5410" s="30"/>
      <c r="H5410" s="65"/>
      <c r="I5410" s="31"/>
    </row>
    <row r="5411" spans="1:9" x14ac:dyDescent="0.2">
      <c r="A5411" s="27"/>
      <c r="B5411" s="23"/>
      <c r="C5411" s="24"/>
      <c r="D5411" s="23"/>
      <c r="E5411" s="28"/>
      <c r="F5411" s="29"/>
      <c r="G5411" s="30"/>
      <c r="H5411" s="65"/>
      <c r="I5411" s="31"/>
    </row>
    <row r="5412" spans="1:9" x14ac:dyDescent="0.2">
      <c r="A5412" s="27"/>
      <c r="B5412" s="23"/>
      <c r="C5412" s="24"/>
      <c r="D5412" s="23"/>
      <c r="E5412" s="28"/>
      <c r="F5412" s="29"/>
      <c r="G5412" s="30"/>
      <c r="H5412" s="65"/>
      <c r="I5412" s="31"/>
    </row>
    <row r="5413" spans="1:9" x14ac:dyDescent="0.2">
      <c r="A5413" s="27"/>
      <c r="B5413" s="23"/>
      <c r="C5413" s="24"/>
      <c r="D5413" s="23"/>
      <c r="E5413" s="28"/>
      <c r="F5413" s="29"/>
      <c r="G5413" s="30"/>
      <c r="H5413" s="65"/>
      <c r="I5413" s="31"/>
    </row>
    <row r="5414" spans="1:9" x14ac:dyDescent="0.2">
      <c r="A5414" s="27"/>
      <c r="B5414" s="23"/>
      <c r="C5414" s="24"/>
      <c r="D5414" s="23"/>
      <c r="E5414" s="28"/>
      <c r="F5414" s="29"/>
      <c r="G5414" s="30"/>
      <c r="H5414" s="65"/>
      <c r="I5414" s="31"/>
    </row>
    <row r="5415" spans="1:9" x14ac:dyDescent="0.2">
      <c r="A5415" s="27"/>
      <c r="B5415" s="23"/>
      <c r="C5415" s="24"/>
      <c r="D5415" s="23"/>
      <c r="E5415" s="28"/>
      <c r="F5415" s="29"/>
      <c r="G5415" s="30"/>
      <c r="H5415" s="65"/>
      <c r="I5415" s="31"/>
    </row>
    <row r="5416" spans="1:9" x14ac:dyDescent="0.2">
      <c r="A5416" s="27"/>
      <c r="B5416" s="23"/>
      <c r="C5416" s="24"/>
      <c r="D5416" s="23"/>
      <c r="E5416" s="28"/>
      <c r="F5416" s="29"/>
      <c r="G5416" s="30"/>
      <c r="H5416" s="65"/>
      <c r="I5416" s="31"/>
    </row>
    <row r="5417" spans="1:9" x14ac:dyDescent="0.2">
      <c r="A5417" s="27"/>
      <c r="B5417" s="23"/>
      <c r="C5417" s="24"/>
      <c r="D5417" s="23"/>
      <c r="E5417" s="28"/>
      <c r="F5417" s="29"/>
      <c r="G5417" s="30"/>
      <c r="H5417" s="65"/>
      <c r="I5417" s="31"/>
    </row>
    <row r="5418" spans="1:9" x14ac:dyDescent="0.2">
      <c r="A5418" s="27"/>
      <c r="B5418" s="23"/>
      <c r="C5418" s="24"/>
      <c r="D5418" s="23"/>
      <c r="E5418" s="28"/>
      <c r="F5418" s="29"/>
      <c r="G5418" s="30"/>
      <c r="H5418" s="65"/>
      <c r="I5418" s="31"/>
    </row>
    <row r="5419" spans="1:9" x14ac:dyDescent="0.2">
      <c r="A5419" s="27"/>
      <c r="B5419" s="23"/>
      <c r="C5419" s="24"/>
      <c r="D5419" s="23"/>
      <c r="E5419" s="28"/>
      <c r="F5419" s="29"/>
      <c r="G5419" s="30"/>
      <c r="H5419" s="65"/>
      <c r="I5419" s="31"/>
    </row>
    <row r="5420" spans="1:9" x14ac:dyDescent="0.2">
      <c r="A5420" s="27"/>
      <c r="B5420" s="23"/>
      <c r="C5420" s="24"/>
      <c r="D5420" s="23"/>
      <c r="E5420" s="28"/>
      <c r="F5420" s="29"/>
      <c r="G5420" s="30"/>
      <c r="H5420" s="65"/>
      <c r="I5420" s="31"/>
    </row>
    <row r="5421" spans="1:9" x14ac:dyDescent="0.2">
      <c r="A5421" s="27"/>
      <c r="B5421" s="23"/>
      <c r="C5421" s="24"/>
      <c r="D5421" s="23"/>
      <c r="E5421" s="28"/>
      <c r="F5421" s="29"/>
      <c r="G5421" s="30"/>
      <c r="H5421" s="65"/>
      <c r="I5421" s="31"/>
    </row>
    <row r="5422" spans="1:9" x14ac:dyDescent="0.2">
      <c r="A5422" s="27"/>
      <c r="B5422" s="23"/>
      <c r="C5422" s="24"/>
      <c r="D5422" s="23"/>
      <c r="E5422" s="28"/>
      <c r="F5422" s="29"/>
      <c r="G5422" s="30"/>
      <c r="H5422" s="65"/>
      <c r="I5422" s="31"/>
    </row>
    <row r="5423" spans="1:9" x14ac:dyDescent="0.2">
      <c r="A5423" s="27"/>
      <c r="B5423" s="23"/>
      <c r="C5423" s="24"/>
      <c r="D5423" s="23"/>
      <c r="E5423" s="28"/>
      <c r="F5423" s="29"/>
      <c r="G5423" s="30"/>
      <c r="H5423" s="65"/>
      <c r="I5423" s="31"/>
    </row>
    <row r="5424" spans="1:9" x14ac:dyDescent="0.2">
      <c r="A5424" s="27"/>
      <c r="B5424" s="23"/>
      <c r="C5424" s="24"/>
      <c r="D5424" s="23"/>
      <c r="E5424" s="28"/>
      <c r="F5424" s="29"/>
      <c r="G5424" s="30"/>
      <c r="H5424" s="65"/>
      <c r="I5424" s="31"/>
    </row>
    <row r="5425" spans="1:9" x14ac:dyDescent="0.2">
      <c r="A5425" s="27"/>
      <c r="B5425" s="23"/>
      <c r="C5425" s="24"/>
      <c r="D5425" s="23"/>
      <c r="E5425" s="28"/>
      <c r="F5425" s="29"/>
      <c r="G5425" s="30"/>
      <c r="H5425" s="65"/>
      <c r="I5425" s="31"/>
    </row>
    <row r="5426" spans="1:9" x14ac:dyDescent="0.2">
      <c r="A5426" s="27"/>
      <c r="B5426" s="23"/>
      <c r="C5426" s="24"/>
      <c r="D5426" s="23"/>
      <c r="E5426" s="28"/>
      <c r="F5426" s="29"/>
      <c r="G5426" s="30"/>
      <c r="H5426" s="65"/>
      <c r="I5426" s="31"/>
    </row>
    <row r="5427" spans="1:9" x14ac:dyDescent="0.2">
      <c r="A5427" s="27"/>
      <c r="B5427" s="23"/>
      <c r="C5427" s="24"/>
      <c r="D5427" s="23"/>
      <c r="E5427" s="28"/>
      <c r="F5427" s="29"/>
      <c r="G5427" s="30"/>
      <c r="H5427" s="65"/>
      <c r="I5427" s="31"/>
    </row>
    <row r="5428" spans="1:9" x14ac:dyDescent="0.2">
      <c r="A5428" s="27"/>
      <c r="B5428" s="23"/>
      <c r="C5428" s="24"/>
      <c r="D5428" s="23"/>
      <c r="E5428" s="28"/>
      <c r="F5428" s="29"/>
      <c r="G5428" s="30"/>
      <c r="H5428" s="65"/>
      <c r="I5428" s="31"/>
    </row>
    <row r="5429" spans="1:9" x14ac:dyDescent="0.2">
      <c r="A5429" s="27"/>
      <c r="B5429" s="23"/>
      <c r="C5429" s="24"/>
      <c r="D5429" s="23"/>
      <c r="E5429" s="28"/>
      <c r="F5429" s="29"/>
      <c r="G5429" s="30"/>
      <c r="H5429" s="65"/>
      <c r="I5429" s="31"/>
    </row>
    <row r="5430" spans="1:9" x14ac:dyDescent="0.2">
      <c r="A5430" s="27"/>
      <c r="B5430" s="23"/>
      <c r="C5430" s="24"/>
      <c r="D5430" s="23"/>
      <c r="E5430" s="28"/>
      <c r="F5430" s="29"/>
      <c r="G5430" s="30"/>
      <c r="H5430" s="65"/>
      <c r="I5430" s="31"/>
    </row>
    <row r="5431" spans="1:9" x14ac:dyDescent="0.2">
      <c r="A5431" s="27"/>
      <c r="B5431" s="23"/>
      <c r="C5431" s="24"/>
      <c r="D5431" s="23"/>
      <c r="E5431" s="28"/>
      <c r="F5431" s="29"/>
      <c r="G5431" s="30"/>
      <c r="H5431" s="65"/>
      <c r="I5431" s="31"/>
    </row>
    <row r="5432" spans="1:9" x14ac:dyDescent="0.2">
      <c r="A5432" s="27"/>
      <c r="B5432" s="23"/>
      <c r="C5432" s="24"/>
      <c r="D5432" s="23"/>
      <c r="E5432" s="28"/>
      <c r="F5432" s="29"/>
      <c r="G5432" s="30"/>
      <c r="H5432" s="65"/>
      <c r="I5432" s="31"/>
    </row>
    <row r="5433" spans="1:9" x14ac:dyDescent="0.2">
      <c r="A5433" s="27"/>
      <c r="B5433" s="23"/>
      <c r="C5433" s="24"/>
      <c r="D5433" s="23"/>
      <c r="E5433" s="28"/>
      <c r="F5433" s="29"/>
      <c r="G5433" s="30"/>
      <c r="H5433" s="65"/>
      <c r="I5433" s="31"/>
    </row>
    <row r="5434" spans="1:9" x14ac:dyDescent="0.2">
      <c r="A5434" s="27"/>
      <c r="B5434" s="23"/>
      <c r="C5434" s="24"/>
      <c r="D5434" s="23"/>
      <c r="E5434" s="28"/>
      <c r="F5434" s="29"/>
      <c r="G5434" s="30"/>
      <c r="H5434" s="65"/>
      <c r="I5434" s="31"/>
    </row>
    <row r="5435" spans="1:9" x14ac:dyDescent="0.2">
      <c r="A5435" s="27"/>
      <c r="B5435" s="23"/>
      <c r="C5435" s="24"/>
      <c r="D5435" s="23"/>
      <c r="E5435" s="28"/>
      <c r="F5435" s="29"/>
      <c r="G5435" s="30"/>
      <c r="H5435" s="65"/>
      <c r="I5435" s="31"/>
    </row>
    <row r="5436" spans="1:9" x14ac:dyDescent="0.2">
      <c r="A5436" s="27"/>
      <c r="B5436" s="23"/>
      <c r="C5436" s="24"/>
      <c r="D5436" s="23"/>
      <c r="E5436" s="28"/>
      <c r="F5436" s="29"/>
      <c r="G5436" s="30"/>
      <c r="H5436" s="65"/>
      <c r="I5436" s="31"/>
    </row>
    <row r="5437" spans="1:9" x14ac:dyDescent="0.2">
      <c r="A5437" s="27"/>
      <c r="B5437" s="23"/>
      <c r="C5437" s="24"/>
      <c r="D5437" s="23"/>
      <c r="E5437" s="28"/>
      <c r="F5437" s="29"/>
      <c r="G5437" s="30"/>
      <c r="H5437" s="65"/>
      <c r="I5437" s="31"/>
    </row>
    <row r="5438" spans="1:9" x14ac:dyDescent="0.2">
      <c r="A5438" s="27"/>
      <c r="B5438" s="23"/>
      <c r="C5438" s="24"/>
      <c r="D5438" s="23"/>
      <c r="E5438" s="28"/>
      <c r="F5438" s="29"/>
      <c r="G5438" s="30"/>
      <c r="H5438" s="65"/>
      <c r="I5438" s="31"/>
    </row>
    <row r="5439" spans="1:9" x14ac:dyDescent="0.2">
      <c r="A5439" s="27"/>
      <c r="B5439" s="23"/>
      <c r="C5439" s="24"/>
      <c r="D5439" s="23"/>
      <c r="E5439" s="28"/>
      <c r="F5439" s="29"/>
      <c r="G5439" s="30"/>
      <c r="H5439" s="65"/>
      <c r="I5439" s="31"/>
    </row>
    <row r="5440" spans="1:9" x14ac:dyDescent="0.2">
      <c r="A5440" s="27"/>
      <c r="B5440" s="23"/>
      <c r="C5440" s="24"/>
      <c r="D5440" s="23"/>
      <c r="E5440" s="28"/>
      <c r="F5440" s="29"/>
      <c r="G5440" s="30"/>
      <c r="H5440" s="65"/>
      <c r="I5440" s="31"/>
    </row>
    <row r="5441" spans="1:9" x14ac:dyDescent="0.2">
      <c r="A5441" s="27"/>
      <c r="B5441" s="23"/>
      <c r="C5441" s="24"/>
      <c r="D5441" s="23"/>
      <c r="E5441" s="28"/>
      <c r="F5441" s="29"/>
      <c r="G5441" s="30"/>
      <c r="H5441" s="65"/>
      <c r="I5441" s="31"/>
    </row>
    <row r="5442" spans="1:9" x14ac:dyDescent="0.2">
      <c r="A5442" s="27"/>
      <c r="B5442" s="23"/>
      <c r="C5442" s="24"/>
      <c r="D5442" s="23"/>
      <c r="E5442" s="28"/>
      <c r="F5442" s="29"/>
      <c r="G5442" s="30"/>
      <c r="H5442" s="65"/>
      <c r="I5442" s="31"/>
    </row>
    <row r="5443" spans="1:9" x14ac:dyDescent="0.2">
      <c r="A5443" s="27"/>
      <c r="B5443" s="23"/>
      <c r="C5443" s="24"/>
      <c r="D5443" s="23"/>
      <c r="E5443" s="28"/>
      <c r="F5443" s="29"/>
      <c r="G5443" s="30"/>
      <c r="H5443" s="65"/>
      <c r="I5443" s="31"/>
    </row>
    <row r="5444" spans="1:9" x14ac:dyDescent="0.2">
      <c r="A5444" s="27"/>
      <c r="B5444" s="23"/>
      <c r="C5444" s="24"/>
      <c r="D5444" s="23"/>
      <c r="E5444" s="28"/>
      <c r="F5444" s="29"/>
      <c r="G5444" s="30"/>
      <c r="H5444" s="65"/>
      <c r="I5444" s="31"/>
    </row>
    <row r="5445" spans="1:9" x14ac:dyDescent="0.2">
      <c r="A5445" s="27"/>
      <c r="B5445" s="23"/>
      <c r="C5445" s="24"/>
      <c r="D5445" s="23"/>
      <c r="E5445" s="28"/>
      <c r="F5445" s="29"/>
      <c r="G5445" s="30"/>
      <c r="H5445" s="65"/>
      <c r="I5445" s="31"/>
    </row>
    <row r="5446" spans="1:9" x14ac:dyDescent="0.2">
      <c r="A5446" s="27"/>
      <c r="B5446" s="23"/>
      <c r="C5446" s="24"/>
      <c r="D5446" s="23"/>
      <c r="E5446" s="28"/>
      <c r="F5446" s="29"/>
      <c r="G5446" s="30"/>
      <c r="H5446" s="65"/>
      <c r="I5446" s="31"/>
    </row>
    <row r="5447" spans="1:9" x14ac:dyDescent="0.2">
      <c r="A5447" s="27"/>
      <c r="B5447" s="23"/>
      <c r="C5447" s="24"/>
      <c r="D5447" s="23"/>
      <c r="E5447" s="28"/>
      <c r="F5447" s="29"/>
      <c r="G5447" s="30"/>
      <c r="H5447" s="65"/>
      <c r="I5447" s="31"/>
    </row>
    <row r="5448" spans="1:9" x14ac:dyDescent="0.2">
      <c r="A5448" s="27"/>
      <c r="B5448" s="23"/>
      <c r="C5448" s="24"/>
      <c r="D5448" s="23"/>
      <c r="E5448" s="28"/>
      <c r="F5448" s="29"/>
      <c r="G5448" s="30"/>
      <c r="H5448" s="65"/>
      <c r="I5448" s="31"/>
    </row>
    <row r="5449" spans="1:9" x14ac:dyDescent="0.2">
      <c r="A5449" s="27"/>
      <c r="B5449" s="23"/>
      <c r="C5449" s="24"/>
      <c r="D5449" s="23"/>
      <c r="E5449" s="28"/>
      <c r="F5449" s="29"/>
      <c r="G5449" s="30"/>
      <c r="H5449" s="65"/>
      <c r="I5449" s="31"/>
    </row>
    <row r="5450" spans="1:9" x14ac:dyDescent="0.2">
      <c r="A5450" s="27"/>
      <c r="B5450" s="23"/>
      <c r="C5450" s="24"/>
      <c r="D5450" s="23"/>
      <c r="E5450" s="28"/>
      <c r="F5450" s="29"/>
      <c r="G5450" s="30"/>
      <c r="H5450" s="65"/>
      <c r="I5450" s="31"/>
    </row>
    <row r="5451" spans="1:9" x14ac:dyDescent="0.2">
      <c r="A5451" s="27"/>
      <c r="B5451" s="23"/>
      <c r="C5451" s="24"/>
      <c r="D5451" s="23"/>
      <c r="E5451" s="28"/>
      <c r="F5451" s="29"/>
      <c r="G5451" s="30"/>
      <c r="H5451" s="65"/>
      <c r="I5451" s="31"/>
    </row>
    <row r="5452" spans="1:9" x14ac:dyDescent="0.2">
      <c r="A5452" s="27"/>
      <c r="B5452" s="23"/>
      <c r="C5452" s="24"/>
      <c r="D5452" s="23"/>
      <c r="E5452" s="28"/>
      <c r="F5452" s="29"/>
      <c r="G5452" s="30"/>
      <c r="H5452" s="65"/>
      <c r="I5452" s="31"/>
    </row>
    <row r="5453" spans="1:9" x14ac:dyDescent="0.2">
      <c r="A5453" s="27"/>
      <c r="B5453" s="23"/>
      <c r="C5453" s="24"/>
      <c r="D5453" s="23"/>
      <c r="E5453" s="28"/>
      <c r="F5453" s="29"/>
      <c r="G5453" s="30"/>
      <c r="H5453" s="65"/>
      <c r="I5453" s="31"/>
    </row>
    <row r="5454" spans="1:9" x14ac:dyDescent="0.2">
      <c r="A5454" s="27"/>
      <c r="B5454" s="23"/>
      <c r="C5454" s="24"/>
      <c r="D5454" s="23"/>
      <c r="E5454" s="28"/>
      <c r="F5454" s="29"/>
      <c r="G5454" s="30"/>
      <c r="H5454" s="65"/>
      <c r="I5454" s="31"/>
    </row>
    <row r="5455" spans="1:9" x14ac:dyDescent="0.2">
      <c r="A5455" s="27"/>
      <c r="B5455" s="23"/>
      <c r="C5455" s="24"/>
      <c r="D5455" s="23"/>
      <c r="E5455" s="28"/>
      <c r="F5455" s="29"/>
      <c r="G5455" s="30"/>
      <c r="H5455" s="65"/>
      <c r="I5455" s="31"/>
    </row>
    <row r="5456" spans="1:9" x14ac:dyDescent="0.2">
      <c r="A5456" s="27"/>
      <c r="B5456" s="23"/>
      <c r="C5456" s="24"/>
      <c r="D5456" s="23"/>
      <c r="E5456" s="28"/>
      <c r="F5456" s="29"/>
      <c r="G5456" s="30"/>
      <c r="H5456" s="65"/>
      <c r="I5456" s="31"/>
    </row>
    <row r="5457" spans="1:9" x14ac:dyDescent="0.2">
      <c r="A5457" s="27"/>
      <c r="B5457" s="23"/>
      <c r="C5457" s="24"/>
      <c r="D5457" s="23"/>
      <c r="E5457" s="28"/>
      <c r="F5457" s="29"/>
      <c r="G5457" s="30"/>
      <c r="H5457" s="65"/>
      <c r="I5457" s="31"/>
    </row>
    <row r="5458" spans="1:9" x14ac:dyDescent="0.2">
      <c r="A5458" s="27"/>
      <c r="B5458" s="23"/>
      <c r="C5458" s="24"/>
      <c r="D5458" s="23"/>
      <c r="E5458" s="28"/>
      <c r="F5458" s="29"/>
      <c r="G5458" s="30"/>
      <c r="H5458" s="65"/>
      <c r="I5458" s="31"/>
    </row>
    <row r="5459" spans="1:9" x14ac:dyDescent="0.2">
      <c r="A5459" s="27"/>
      <c r="B5459" s="23"/>
      <c r="C5459" s="24"/>
      <c r="D5459" s="23"/>
      <c r="E5459" s="28"/>
      <c r="F5459" s="29"/>
      <c r="G5459" s="30"/>
      <c r="H5459" s="65"/>
      <c r="I5459" s="31"/>
    </row>
    <row r="5460" spans="1:9" x14ac:dyDescent="0.2">
      <c r="A5460" s="27"/>
      <c r="B5460" s="23"/>
      <c r="C5460" s="24"/>
      <c r="D5460" s="23"/>
      <c r="E5460" s="28"/>
      <c r="F5460" s="29"/>
      <c r="G5460" s="30"/>
      <c r="H5460" s="65"/>
      <c r="I5460" s="31"/>
    </row>
    <row r="5461" spans="1:9" x14ac:dyDescent="0.2">
      <c r="A5461" s="27"/>
      <c r="B5461" s="23"/>
      <c r="C5461" s="24"/>
      <c r="D5461" s="23"/>
      <c r="E5461" s="28"/>
      <c r="F5461" s="29"/>
      <c r="G5461" s="30"/>
      <c r="H5461" s="65"/>
      <c r="I5461" s="31"/>
    </row>
    <row r="5462" spans="1:9" x14ac:dyDescent="0.2">
      <c r="A5462" s="27"/>
      <c r="B5462" s="23"/>
      <c r="C5462" s="24"/>
      <c r="D5462" s="23"/>
      <c r="E5462" s="28"/>
      <c r="F5462" s="29"/>
      <c r="G5462" s="30"/>
      <c r="H5462" s="65"/>
      <c r="I5462" s="31"/>
    </row>
    <row r="5463" spans="1:9" x14ac:dyDescent="0.2">
      <c r="A5463" s="27"/>
      <c r="B5463" s="23"/>
      <c r="C5463" s="24"/>
      <c r="D5463" s="23"/>
      <c r="E5463" s="28"/>
      <c r="F5463" s="29"/>
      <c r="G5463" s="30"/>
      <c r="H5463" s="65"/>
      <c r="I5463" s="31"/>
    </row>
    <row r="5464" spans="1:9" x14ac:dyDescent="0.2">
      <c r="A5464" s="27"/>
      <c r="B5464" s="23"/>
      <c r="C5464" s="24"/>
      <c r="D5464" s="23"/>
      <c r="E5464" s="28"/>
      <c r="F5464" s="29"/>
      <c r="G5464" s="30"/>
      <c r="H5464" s="65"/>
      <c r="I5464" s="31"/>
    </row>
    <row r="5465" spans="1:9" x14ac:dyDescent="0.2">
      <c r="A5465" s="27"/>
      <c r="B5465" s="23"/>
      <c r="C5465" s="24"/>
      <c r="D5465" s="23"/>
      <c r="E5465" s="28"/>
      <c r="F5465" s="29"/>
      <c r="G5465" s="30"/>
      <c r="H5465" s="65"/>
      <c r="I5465" s="31"/>
    </row>
    <row r="5466" spans="1:9" x14ac:dyDescent="0.2">
      <c r="A5466" s="27"/>
      <c r="B5466" s="23"/>
      <c r="C5466" s="24"/>
      <c r="D5466" s="23"/>
      <c r="E5466" s="28"/>
      <c r="F5466" s="29"/>
      <c r="G5466" s="30"/>
      <c r="H5466" s="65"/>
      <c r="I5466" s="31"/>
    </row>
    <row r="5467" spans="1:9" x14ac:dyDescent="0.2">
      <c r="A5467" s="27"/>
      <c r="B5467" s="23"/>
      <c r="C5467" s="24"/>
      <c r="D5467" s="23"/>
      <c r="E5467" s="28"/>
      <c r="F5467" s="29"/>
      <c r="G5467" s="30"/>
      <c r="H5467" s="65"/>
      <c r="I5467" s="31"/>
    </row>
    <row r="5468" spans="1:9" x14ac:dyDescent="0.2">
      <c r="A5468" s="27"/>
      <c r="B5468" s="23"/>
      <c r="C5468" s="24"/>
      <c r="D5468" s="23"/>
      <c r="E5468" s="28"/>
      <c r="F5468" s="29"/>
      <c r="G5468" s="30"/>
      <c r="H5468" s="65"/>
      <c r="I5468" s="31"/>
    </row>
    <row r="5469" spans="1:9" x14ac:dyDescent="0.2">
      <c r="A5469" s="27"/>
      <c r="B5469" s="23"/>
      <c r="C5469" s="24"/>
      <c r="D5469" s="23"/>
      <c r="E5469" s="28"/>
      <c r="F5469" s="29"/>
      <c r="G5469" s="30"/>
      <c r="H5469" s="65"/>
      <c r="I5469" s="31"/>
    </row>
    <row r="5470" spans="1:9" x14ac:dyDescent="0.2">
      <c r="A5470" s="27"/>
      <c r="B5470" s="23"/>
      <c r="C5470" s="24"/>
      <c r="D5470" s="23"/>
      <c r="E5470" s="28"/>
      <c r="F5470" s="29"/>
      <c r="G5470" s="30"/>
      <c r="H5470" s="65"/>
      <c r="I5470" s="31"/>
    </row>
    <row r="5471" spans="1:9" x14ac:dyDescent="0.2">
      <c r="A5471" s="27"/>
      <c r="B5471" s="23"/>
      <c r="C5471" s="24"/>
      <c r="D5471" s="23"/>
      <c r="E5471" s="28"/>
      <c r="F5471" s="29"/>
      <c r="G5471" s="30"/>
      <c r="H5471" s="65"/>
      <c r="I5471" s="31"/>
    </row>
    <row r="5472" spans="1:9" x14ac:dyDescent="0.2">
      <c r="A5472" s="27"/>
      <c r="B5472" s="23"/>
      <c r="C5472" s="24"/>
      <c r="D5472" s="23"/>
      <c r="E5472" s="28"/>
      <c r="F5472" s="29"/>
      <c r="G5472" s="30"/>
      <c r="H5472" s="65"/>
      <c r="I5472" s="31"/>
    </row>
    <row r="5473" spans="1:9" x14ac:dyDescent="0.2">
      <c r="A5473" s="27"/>
      <c r="B5473" s="23"/>
      <c r="C5473" s="24"/>
      <c r="D5473" s="23"/>
      <c r="E5473" s="28"/>
      <c r="F5473" s="29"/>
      <c r="G5473" s="30"/>
      <c r="H5473" s="65"/>
      <c r="I5473" s="31"/>
    </row>
    <row r="5474" spans="1:9" x14ac:dyDescent="0.2">
      <c r="A5474" s="27"/>
      <c r="B5474" s="23"/>
      <c r="C5474" s="24"/>
      <c r="D5474" s="23"/>
      <c r="E5474" s="28"/>
      <c r="F5474" s="29"/>
      <c r="G5474" s="30"/>
      <c r="H5474" s="65"/>
      <c r="I5474" s="31"/>
    </row>
    <row r="5475" spans="1:9" x14ac:dyDescent="0.2">
      <c r="A5475" s="27"/>
      <c r="B5475" s="23"/>
      <c r="C5475" s="24"/>
      <c r="D5475" s="23"/>
      <c r="E5475" s="28"/>
      <c r="F5475" s="29"/>
      <c r="G5475" s="30"/>
      <c r="H5475" s="65"/>
      <c r="I5475" s="31"/>
    </row>
    <row r="5476" spans="1:9" x14ac:dyDescent="0.2">
      <c r="A5476" s="27"/>
      <c r="B5476" s="23"/>
      <c r="C5476" s="24"/>
      <c r="D5476" s="23"/>
      <c r="E5476" s="28"/>
      <c r="F5476" s="29"/>
      <c r="G5476" s="30"/>
      <c r="H5476" s="65"/>
      <c r="I5476" s="31"/>
    </row>
    <row r="5477" spans="1:9" x14ac:dyDescent="0.2">
      <c r="A5477" s="27"/>
      <c r="B5477" s="23"/>
      <c r="C5477" s="24"/>
      <c r="D5477" s="23"/>
      <c r="E5477" s="28"/>
      <c r="F5477" s="29"/>
      <c r="G5477" s="30"/>
      <c r="H5477" s="65"/>
      <c r="I5477" s="31"/>
    </row>
    <row r="5478" spans="1:9" x14ac:dyDescent="0.2">
      <c r="A5478" s="27"/>
      <c r="B5478" s="23"/>
      <c r="C5478" s="24"/>
      <c r="D5478" s="23"/>
      <c r="E5478" s="28"/>
      <c r="F5478" s="29"/>
      <c r="G5478" s="30"/>
      <c r="H5478" s="65"/>
      <c r="I5478" s="31"/>
    </row>
    <row r="5479" spans="1:9" x14ac:dyDescent="0.2">
      <c r="A5479" s="27"/>
      <c r="B5479" s="23"/>
      <c r="C5479" s="24"/>
      <c r="D5479" s="23"/>
      <c r="E5479" s="28"/>
      <c r="F5479" s="29"/>
      <c r="G5479" s="30"/>
      <c r="H5479" s="65"/>
      <c r="I5479" s="31"/>
    </row>
    <row r="5480" spans="1:9" x14ac:dyDescent="0.2">
      <c r="A5480" s="27"/>
      <c r="B5480" s="23"/>
      <c r="C5480" s="24"/>
      <c r="D5480" s="23"/>
      <c r="E5480" s="28"/>
      <c r="F5480" s="29"/>
      <c r="G5480" s="30"/>
      <c r="H5480" s="65"/>
      <c r="I5480" s="31"/>
    </row>
    <row r="5481" spans="1:9" x14ac:dyDescent="0.2">
      <c r="A5481" s="27"/>
      <c r="B5481" s="23"/>
      <c r="C5481" s="24"/>
      <c r="D5481" s="23"/>
      <c r="E5481" s="28"/>
      <c r="F5481" s="29"/>
      <c r="G5481" s="30"/>
      <c r="H5481" s="65"/>
      <c r="I5481" s="31"/>
    </row>
    <row r="5482" spans="1:9" x14ac:dyDescent="0.2">
      <c r="A5482" s="27"/>
      <c r="B5482" s="23"/>
      <c r="C5482" s="24"/>
      <c r="D5482" s="23"/>
      <c r="E5482" s="28"/>
      <c r="F5482" s="29"/>
      <c r="G5482" s="30"/>
      <c r="H5482" s="65"/>
      <c r="I5482" s="31"/>
    </row>
    <row r="5483" spans="1:9" x14ac:dyDescent="0.2">
      <c r="A5483" s="27"/>
      <c r="B5483" s="23"/>
      <c r="C5483" s="24"/>
      <c r="D5483" s="23"/>
      <c r="E5483" s="28"/>
      <c r="F5483" s="29"/>
      <c r="G5483" s="30"/>
      <c r="H5483" s="65"/>
      <c r="I5483" s="31"/>
    </row>
    <row r="5484" spans="1:9" x14ac:dyDescent="0.2">
      <c r="A5484" s="27"/>
      <c r="B5484" s="23"/>
      <c r="C5484" s="24"/>
      <c r="D5484" s="23"/>
      <c r="E5484" s="28"/>
      <c r="F5484" s="29"/>
      <c r="G5484" s="30"/>
      <c r="H5484" s="65"/>
      <c r="I5484" s="31"/>
    </row>
    <row r="5485" spans="1:9" x14ac:dyDescent="0.2">
      <c r="A5485" s="27"/>
      <c r="B5485" s="23"/>
      <c r="C5485" s="24"/>
      <c r="D5485" s="23"/>
      <c r="E5485" s="28"/>
      <c r="F5485" s="29"/>
      <c r="G5485" s="30"/>
      <c r="H5485" s="65"/>
      <c r="I5485" s="31"/>
    </row>
    <row r="5486" spans="1:9" x14ac:dyDescent="0.2">
      <c r="A5486" s="27"/>
      <c r="B5486" s="23"/>
      <c r="C5486" s="24"/>
      <c r="D5486" s="23"/>
      <c r="E5486" s="28"/>
      <c r="F5486" s="29"/>
      <c r="G5486" s="30"/>
      <c r="H5486" s="65"/>
      <c r="I5486" s="31"/>
    </row>
    <row r="5487" spans="1:9" x14ac:dyDescent="0.2">
      <c r="A5487" s="27"/>
      <c r="B5487" s="23"/>
      <c r="C5487" s="24"/>
      <c r="D5487" s="23"/>
      <c r="E5487" s="28"/>
      <c r="F5487" s="29"/>
      <c r="G5487" s="30"/>
      <c r="H5487" s="65"/>
      <c r="I5487" s="31"/>
    </row>
    <row r="5488" spans="1:9" x14ac:dyDescent="0.2">
      <c r="A5488" s="27"/>
      <c r="B5488" s="23"/>
      <c r="C5488" s="24"/>
      <c r="D5488" s="23"/>
      <c r="E5488" s="28"/>
      <c r="F5488" s="29"/>
      <c r="G5488" s="30"/>
      <c r="H5488" s="65"/>
      <c r="I5488" s="31"/>
    </row>
    <row r="5489" spans="1:9" x14ac:dyDescent="0.2">
      <c r="A5489" s="27"/>
      <c r="B5489" s="23"/>
      <c r="C5489" s="24"/>
      <c r="D5489" s="23"/>
      <c r="E5489" s="28"/>
      <c r="F5489" s="29"/>
      <c r="G5489" s="30"/>
      <c r="H5489" s="65"/>
      <c r="I5489" s="31"/>
    </row>
    <row r="5490" spans="1:9" x14ac:dyDescent="0.2">
      <c r="A5490" s="27"/>
      <c r="B5490" s="23"/>
      <c r="C5490" s="24"/>
      <c r="D5490" s="23"/>
      <c r="E5490" s="28"/>
      <c r="F5490" s="29"/>
      <c r="G5490" s="30"/>
      <c r="H5490" s="65"/>
      <c r="I5490" s="31"/>
    </row>
    <row r="5491" spans="1:9" x14ac:dyDescent="0.2">
      <c r="A5491" s="27"/>
      <c r="B5491" s="23"/>
      <c r="C5491" s="24"/>
      <c r="D5491" s="23"/>
      <c r="E5491" s="28"/>
      <c r="F5491" s="29"/>
      <c r="G5491" s="30"/>
      <c r="H5491" s="65"/>
      <c r="I5491" s="31"/>
    </row>
    <row r="5492" spans="1:9" x14ac:dyDescent="0.2">
      <c r="A5492" s="27"/>
      <c r="B5492" s="23"/>
      <c r="C5492" s="24"/>
      <c r="D5492" s="23"/>
      <c r="E5492" s="28"/>
      <c r="F5492" s="29"/>
      <c r="G5492" s="30"/>
      <c r="H5492" s="65"/>
      <c r="I5492" s="31"/>
    </row>
    <row r="5493" spans="1:9" x14ac:dyDescent="0.2">
      <c r="A5493" s="27"/>
      <c r="B5493" s="23"/>
      <c r="C5493" s="24"/>
      <c r="D5493" s="23"/>
      <c r="E5493" s="28"/>
      <c r="F5493" s="29"/>
      <c r="G5493" s="30"/>
      <c r="H5493" s="65"/>
      <c r="I5493" s="31"/>
    </row>
    <row r="5494" spans="1:9" x14ac:dyDescent="0.2">
      <c r="A5494" s="27"/>
      <c r="B5494" s="23"/>
      <c r="C5494" s="24"/>
      <c r="D5494" s="23"/>
      <c r="E5494" s="28"/>
      <c r="F5494" s="29"/>
      <c r="G5494" s="30"/>
      <c r="H5494" s="65"/>
      <c r="I5494" s="31"/>
    </row>
    <row r="5495" spans="1:9" x14ac:dyDescent="0.2">
      <c r="A5495" s="27"/>
      <c r="B5495" s="23"/>
      <c r="C5495" s="24"/>
      <c r="D5495" s="23"/>
      <c r="E5495" s="28"/>
      <c r="F5495" s="29"/>
      <c r="G5495" s="30"/>
      <c r="H5495" s="65"/>
      <c r="I5495" s="31"/>
    </row>
    <row r="5496" spans="1:9" x14ac:dyDescent="0.2">
      <c r="A5496" s="27"/>
      <c r="B5496" s="23"/>
      <c r="C5496" s="24"/>
      <c r="D5496" s="23"/>
      <c r="E5496" s="28"/>
      <c r="F5496" s="29"/>
      <c r="G5496" s="30"/>
      <c r="H5496" s="65"/>
      <c r="I5496" s="31"/>
    </row>
    <row r="5497" spans="1:9" x14ac:dyDescent="0.2">
      <c r="A5497" s="27"/>
      <c r="B5497" s="23"/>
      <c r="C5497" s="24"/>
      <c r="D5497" s="23"/>
      <c r="E5497" s="28"/>
      <c r="F5497" s="29"/>
      <c r="G5497" s="30"/>
      <c r="H5497" s="65"/>
      <c r="I5497" s="31"/>
    </row>
    <row r="5498" spans="1:9" x14ac:dyDescent="0.2">
      <c r="A5498" s="27"/>
      <c r="B5498" s="23"/>
      <c r="C5498" s="24"/>
      <c r="D5498" s="23"/>
      <c r="E5498" s="28"/>
      <c r="F5498" s="29"/>
      <c r="G5498" s="30"/>
      <c r="H5498" s="65"/>
      <c r="I5498" s="31"/>
    </row>
    <row r="5499" spans="1:9" x14ac:dyDescent="0.2">
      <c r="A5499" s="27"/>
      <c r="B5499" s="23"/>
      <c r="C5499" s="24"/>
      <c r="D5499" s="23"/>
      <c r="E5499" s="28"/>
      <c r="F5499" s="29"/>
      <c r="G5499" s="30"/>
      <c r="H5499" s="65"/>
      <c r="I5499" s="31"/>
    </row>
    <row r="5500" spans="1:9" x14ac:dyDescent="0.2">
      <c r="A5500" s="27"/>
      <c r="B5500" s="23"/>
      <c r="C5500" s="24"/>
      <c r="D5500" s="23"/>
      <c r="E5500" s="28"/>
      <c r="F5500" s="29"/>
      <c r="G5500" s="30"/>
      <c r="H5500" s="65"/>
      <c r="I5500" s="31"/>
    </row>
    <row r="5501" spans="1:9" x14ac:dyDescent="0.2">
      <c r="A5501" s="27"/>
      <c r="B5501" s="23"/>
      <c r="C5501" s="24"/>
      <c r="D5501" s="23"/>
      <c r="E5501" s="28"/>
      <c r="F5501" s="29"/>
      <c r="G5501" s="30"/>
      <c r="H5501" s="65"/>
      <c r="I5501" s="31"/>
    </row>
    <row r="5502" spans="1:9" x14ac:dyDescent="0.2">
      <c r="A5502" s="27"/>
      <c r="B5502" s="23"/>
      <c r="C5502" s="24"/>
      <c r="D5502" s="23"/>
      <c r="E5502" s="28"/>
      <c r="F5502" s="29"/>
      <c r="G5502" s="30"/>
      <c r="H5502" s="65"/>
      <c r="I5502" s="31"/>
    </row>
    <row r="5503" spans="1:9" x14ac:dyDescent="0.2">
      <c r="A5503" s="27"/>
      <c r="B5503" s="23"/>
      <c r="C5503" s="24"/>
      <c r="D5503" s="23"/>
      <c r="E5503" s="28"/>
      <c r="F5503" s="29"/>
      <c r="G5503" s="30"/>
      <c r="H5503" s="65"/>
      <c r="I5503" s="31"/>
    </row>
    <row r="5504" spans="1:9" x14ac:dyDescent="0.2">
      <c r="A5504" s="27"/>
      <c r="B5504" s="23"/>
      <c r="C5504" s="24"/>
      <c r="D5504" s="23"/>
      <c r="E5504" s="28"/>
      <c r="F5504" s="29"/>
      <c r="G5504" s="30"/>
      <c r="H5504" s="65"/>
      <c r="I5504" s="31"/>
    </row>
    <row r="5505" spans="1:9" x14ac:dyDescent="0.2">
      <c r="A5505" s="27"/>
      <c r="B5505" s="23"/>
      <c r="C5505" s="24"/>
      <c r="D5505" s="23"/>
      <c r="E5505" s="28"/>
      <c r="F5505" s="29"/>
      <c r="G5505" s="30"/>
      <c r="H5505" s="65"/>
      <c r="I5505" s="31"/>
    </row>
    <row r="5506" spans="1:9" x14ac:dyDescent="0.2">
      <c r="A5506" s="27"/>
      <c r="B5506" s="23"/>
      <c r="C5506" s="24"/>
      <c r="D5506" s="23"/>
      <c r="E5506" s="28"/>
      <c r="F5506" s="29"/>
      <c r="G5506" s="30"/>
      <c r="H5506" s="65"/>
      <c r="I5506" s="31"/>
    </row>
    <row r="5507" spans="1:9" x14ac:dyDescent="0.2">
      <c r="A5507" s="27"/>
      <c r="B5507" s="23"/>
      <c r="C5507" s="24"/>
      <c r="D5507" s="23"/>
      <c r="E5507" s="28"/>
      <c r="F5507" s="29"/>
      <c r="G5507" s="30"/>
      <c r="H5507" s="65"/>
      <c r="I5507" s="31"/>
    </row>
    <row r="5508" spans="1:9" x14ac:dyDescent="0.2">
      <c r="A5508" s="27"/>
      <c r="B5508" s="23"/>
      <c r="C5508" s="24"/>
      <c r="D5508" s="23"/>
      <c r="E5508" s="28"/>
      <c r="F5508" s="29"/>
      <c r="G5508" s="30"/>
      <c r="H5508" s="65"/>
      <c r="I5508" s="31"/>
    </row>
    <row r="5509" spans="1:9" x14ac:dyDescent="0.2">
      <c r="A5509" s="27"/>
      <c r="B5509" s="23"/>
      <c r="C5509" s="24"/>
      <c r="D5509" s="23"/>
      <c r="E5509" s="28"/>
      <c r="F5509" s="29"/>
      <c r="G5509" s="30"/>
      <c r="H5509" s="65"/>
      <c r="I5509" s="31"/>
    </row>
    <row r="5510" spans="1:9" x14ac:dyDescent="0.2">
      <c r="A5510" s="27"/>
      <c r="B5510" s="23"/>
      <c r="C5510" s="24"/>
      <c r="D5510" s="23"/>
      <c r="E5510" s="28"/>
      <c r="F5510" s="29"/>
      <c r="G5510" s="30"/>
      <c r="H5510" s="65"/>
      <c r="I5510" s="31"/>
    </row>
    <row r="5511" spans="1:9" x14ac:dyDescent="0.2">
      <c r="A5511" s="27"/>
      <c r="B5511" s="23"/>
      <c r="C5511" s="24"/>
      <c r="D5511" s="23"/>
      <c r="E5511" s="28"/>
      <c r="F5511" s="29"/>
      <c r="G5511" s="30"/>
      <c r="H5511" s="65"/>
      <c r="I5511" s="31"/>
    </row>
    <row r="5512" spans="1:9" x14ac:dyDescent="0.2">
      <c r="A5512" s="27"/>
      <c r="B5512" s="23"/>
      <c r="C5512" s="24"/>
      <c r="D5512" s="23"/>
      <c r="E5512" s="28"/>
      <c r="F5512" s="29"/>
      <c r="G5512" s="30"/>
      <c r="H5512" s="65"/>
      <c r="I5512" s="31"/>
    </row>
    <row r="5513" spans="1:9" x14ac:dyDescent="0.2">
      <c r="A5513" s="27"/>
      <c r="B5513" s="23"/>
      <c r="C5513" s="24"/>
      <c r="D5513" s="23"/>
      <c r="E5513" s="28"/>
      <c r="F5513" s="29"/>
      <c r="G5513" s="30"/>
      <c r="H5513" s="65"/>
      <c r="I5513" s="31"/>
    </row>
    <row r="5514" spans="1:9" x14ac:dyDescent="0.2">
      <c r="A5514" s="27"/>
      <c r="B5514" s="23"/>
      <c r="C5514" s="24"/>
      <c r="D5514" s="23"/>
      <c r="E5514" s="28"/>
      <c r="F5514" s="29"/>
      <c r="G5514" s="30"/>
      <c r="H5514" s="65"/>
      <c r="I5514" s="31"/>
    </row>
    <row r="5515" spans="1:9" x14ac:dyDescent="0.2">
      <c r="A5515" s="27"/>
      <c r="B5515" s="23"/>
      <c r="C5515" s="24"/>
      <c r="D5515" s="23"/>
      <c r="E5515" s="28"/>
      <c r="F5515" s="29"/>
      <c r="G5515" s="30"/>
      <c r="H5515" s="65"/>
      <c r="I5515" s="31"/>
    </row>
    <row r="5516" spans="1:9" x14ac:dyDescent="0.2">
      <c r="A5516" s="27"/>
      <c r="B5516" s="23"/>
      <c r="C5516" s="24"/>
      <c r="D5516" s="23"/>
      <c r="E5516" s="28"/>
      <c r="F5516" s="29"/>
      <c r="G5516" s="30"/>
      <c r="H5516" s="65"/>
      <c r="I5516" s="31"/>
    </row>
    <row r="5517" spans="1:9" x14ac:dyDescent="0.2">
      <c r="A5517" s="27"/>
      <c r="B5517" s="23"/>
      <c r="C5517" s="24"/>
      <c r="D5517" s="23"/>
      <c r="E5517" s="28"/>
      <c r="F5517" s="29"/>
      <c r="G5517" s="30"/>
      <c r="H5517" s="65"/>
      <c r="I5517" s="31"/>
    </row>
    <row r="5518" spans="1:9" x14ac:dyDescent="0.2">
      <c r="A5518" s="27"/>
      <c r="B5518" s="23"/>
      <c r="C5518" s="24"/>
      <c r="D5518" s="23"/>
      <c r="E5518" s="28"/>
      <c r="F5518" s="29"/>
      <c r="G5518" s="30"/>
      <c r="H5518" s="65"/>
      <c r="I5518" s="31"/>
    </row>
    <row r="5519" spans="1:9" x14ac:dyDescent="0.2">
      <c r="A5519" s="27"/>
      <c r="B5519" s="23"/>
      <c r="C5519" s="24"/>
      <c r="D5519" s="23"/>
      <c r="E5519" s="28"/>
      <c r="F5519" s="29"/>
      <c r="G5519" s="30"/>
      <c r="H5519" s="65"/>
      <c r="I5519" s="31"/>
    </row>
    <row r="5520" spans="1:9" x14ac:dyDescent="0.2">
      <c r="A5520" s="27"/>
      <c r="B5520" s="23"/>
      <c r="C5520" s="24"/>
      <c r="D5520" s="23"/>
      <c r="E5520" s="28"/>
      <c r="F5520" s="29"/>
      <c r="G5520" s="30"/>
      <c r="H5520" s="65"/>
      <c r="I5520" s="31"/>
    </row>
    <row r="5521" spans="1:16355" x14ac:dyDescent="0.2">
      <c r="A5521" s="27"/>
      <c r="B5521" s="23"/>
      <c r="C5521" s="24"/>
      <c r="D5521" s="23"/>
      <c r="E5521" s="28"/>
      <c r="F5521" s="29"/>
      <c r="G5521" s="30"/>
      <c r="H5521" s="65"/>
      <c r="I5521" s="31"/>
    </row>
    <row r="5522" spans="1:16355" x14ac:dyDescent="0.2">
      <c r="A5522" s="27"/>
      <c r="B5522" s="23"/>
      <c r="C5522" s="24"/>
      <c r="D5522" s="23"/>
      <c r="E5522" s="28"/>
      <c r="F5522" s="29"/>
      <c r="G5522" s="30"/>
      <c r="H5522" s="65"/>
      <c r="I5522" s="31"/>
    </row>
    <row r="5523" spans="1:16355" x14ac:dyDescent="0.2">
      <c r="A5523" s="27"/>
      <c r="B5523" s="23"/>
      <c r="C5523" s="24"/>
      <c r="D5523" s="23"/>
      <c r="E5523" s="28"/>
      <c r="F5523" s="29"/>
      <c r="G5523" s="30"/>
      <c r="H5523" s="65"/>
      <c r="I5523" s="31"/>
    </row>
    <row r="5524" spans="1:16355" x14ac:dyDescent="0.2">
      <c r="A5524" s="27"/>
      <c r="B5524" s="23"/>
      <c r="C5524" s="24"/>
      <c r="D5524" s="23"/>
      <c r="E5524" s="28"/>
      <c r="F5524" s="29"/>
      <c r="G5524" s="30"/>
      <c r="H5524" s="65"/>
      <c r="I5524" s="31"/>
    </row>
    <row r="5525" spans="1:16355" x14ac:dyDescent="0.2">
      <c r="A5525" s="27"/>
      <c r="B5525" s="23"/>
      <c r="C5525" s="24"/>
      <c r="D5525" s="23"/>
      <c r="E5525" s="28"/>
      <c r="F5525" s="29"/>
      <c r="G5525" s="30"/>
      <c r="H5525" s="65"/>
      <c r="I5525" s="31"/>
    </row>
    <row r="5526" spans="1:16355" x14ac:dyDescent="0.2">
      <c r="A5526" s="27"/>
      <c r="B5526" s="23"/>
      <c r="C5526" s="24"/>
      <c r="D5526" s="23"/>
      <c r="E5526" s="28"/>
      <c r="F5526" s="29"/>
      <c r="G5526" s="30"/>
      <c r="H5526" s="65"/>
      <c r="I5526" s="31"/>
    </row>
    <row r="5527" spans="1:16355" x14ac:dyDescent="0.2">
      <c r="A5527" s="27"/>
      <c r="B5527" s="23"/>
      <c r="C5527" s="24"/>
      <c r="D5527" s="23"/>
      <c r="E5527" s="28"/>
      <c r="F5527" s="29"/>
      <c r="G5527" s="30"/>
      <c r="H5527" s="65"/>
      <c r="I5527" s="31"/>
    </row>
    <row r="5528" spans="1:16355" x14ac:dyDescent="0.2">
      <c r="A5528" s="27"/>
      <c r="B5528" s="23"/>
      <c r="C5528" s="24"/>
      <c r="D5528" s="23"/>
      <c r="E5528" s="28"/>
      <c r="F5528" s="29"/>
      <c r="G5528" s="30"/>
      <c r="H5528" s="65"/>
      <c r="I5528" s="31"/>
    </row>
    <row r="5529" spans="1:16355" x14ac:dyDescent="0.2">
      <c r="A5529" s="27"/>
      <c r="B5529" s="23"/>
      <c r="C5529" s="24"/>
      <c r="D5529" s="23"/>
      <c r="E5529" s="28"/>
      <c r="F5529" s="29"/>
      <c r="G5529" s="30"/>
      <c r="H5529" s="65"/>
      <c r="I5529" s="31"/>
    </row>
    <row r="5530" spans="1:16355" x14ac:dyDescent="0.2">
      <c r="A5530" s="27"/>
      <c r="B5530" s="23"/>
      <c r="C5530" s="24"/>
      <c r="D5530" s="23"/>
      <c r="E5530" s="28"/>
      <c r="F5530" s="29"/>
      <c r="G5530" s="30"/>
      <c r="H5530" s="65"/>
      <c r="I5530" s="31"/>
    </row>
    <row r="5531" spans="1:16355" x14ac:dyDescent="0.2">
      <c r="A5531" s="27"/>
      <c r="B5531" s="23"/>
      <c r="C5531" s="24"/>
      <c r="D5531" s="23"/>
      <c r="E5531" s="28"/>
      <c r="F5531" s="29"/>
      <c r="G5531" s="30"/>
      <c r="H5531" s="65"/>
      <c r="I5531" s="31"/>
    </row>
    <row r="5532" spans="1:16355" x14ac:dyDescent="0.2">
      <c r="A5532" s="27"/>
      <c r="B5532" s="23"/>
      <c r="C5532" s="24"/>
      <c r="D5532" s="23"/>
      <c r="E5532" s="28"/>
      <c r="F5532" s="29"/>
      <c r="G5532" s="30"/>
      <c r="H5532" s="65"/>
      <c r="I5532" s="31"/>
    </row>
    <row r="5533" spans="1:16355" ht="13.5" thickBot="1" x14ac:dyDescent="0.25">
      <c r="A5533" s="32" t="s">
        <v>18</v>
      </c>
      <c r="B5533" s="33" t="s">
        <v>18</v>
      </c>
      <c r="C5533" s="33" t="s">
        <v>18</v>
      </c>
      <c r="D5533" s="33" t="s">
        <v>18</v>
      </c>
      <c r="E5533" s="34" t="s">
        <v>18</v>
      </c>
      <c r="F5533" s="35" t="s">
        <v>18</v>
      </c>
      <c r="G5533" s="32" t="s">
        <v>18</v>
      </c>
      <c r="H5533" s="66" t="s">
        <v>18</v>
      </c>
      <c r="I5533" s="34"/>
      <c r="J5533" s="36" t="s">
        <v>18</v>
      </c>
      <c r="K5533" s="36" t="s">
        <v>18</v>
      </c>
      <c r="L5533" s="36" t="s">
        <v>18</v>
      </c>
      <c r="M5533" s="36" t="s">
        <v>18</v>
      </c>
      <c r="N5533" s="36" t="s">
        <v>18</v>
      </c>
      <c r="O5533" s="36" t="s">
        <v>18</v>
      </c>
      <c r="P5533" s="36" t="s">
        <v>18</v>
      </c>
      <c r="Q5533" s="36" t="s">
        <v>18</v>
      </c>
      <c r="R5533" s="36" t="s">
        <v>18</v>
      </c>
      <c r="S5533" s="36" t="s">
        <v>18</v>
      </c>
      <c r="T5533" s="36" t="s">
        <v>18</v>
      </c>
      <c r="U5533" s="36" t="s">
        <v>18</v>
      </c>
      <c r="V5533" s="36" t="s">
        <v>18</v>
      </c>
      <c r="W5533" s="36" t="s">
        <v>18</v>
      </c>
      <c r="X5533" s="36" t="s">
        <v>18</v>
      </c>
      <c r="Y5533" s="36" t="s">
        <v>18</v>
      </c>
      <c r="Z5533" s="36" t="s">
        <v>18</v>
      </c>
      <c r="AA5533" s="36" t="s">
        <v>18</v>
      </c>
      <c r="AB5533" s="36" t="s">
        <v>18</v>
      </c>
      <c r="AC5533" s="36" t="s">
        <v>18</v>
      </c>
      <c r="AD5533" s="36" t="s">
        <v>18</v>
      </c>
      <c r="AE5533" s="36" t="s">
        <v>18</v>
      </c>
      <c r="AF5533" s="36" t="s">
        <v>18</v>
      </c>
      <c r="AG5533" s="36" t="s">
        <v>18</v>
      </c>
      <c r="AH5533" s="36" t="s">
        <v>18</v>
      </c>
      <c r="AI5533" s="36" t="s">
        <v>18</v>
      </c>
      <c r="AJ5533" s="36" t="s">
        <v>18</v>
      </c>
      <c r="AK5533" s="36" t="s">
        <v>18</v>
      </c>
      <c r="AL5533" s="36" t="s">
        <v>18</v>
      </c>
      <c r="AM5533" s="36" t="s">
        <v>18</v>
      </c>
      <c r="AN5533" s="36" t="s">
        <v>18</v>
      </c>
      <c r="AO5533" s="36" t="s">
        <v>18</v>
      </c>
      <c r="AP5533" s="36" t="s">
        <v>18</v>
      </c>
      <c r="AQ5533" s="36" t="s">
        <v>18</v>
      </c>
      <c r="AR5533" s="36" t="s">
        <v>18</v>
      </c>
      <c r="AS5533" s="36" t="s">
        <v>18</v>
      </c>
      <c r="AT5533" s="36" t="s">
        <v>18</v>
      </c>
      <c r="AU5533" s="36" t="s">
        <v>18</v>
      </c>
      <c r="AV5533" s="36" t="s">
        <v>18</v>
      </c>
      <c r="AW5533" s="36" t="s">
        <v>18</v>
      </c>
      <c r="AX5533" s="36" t="s">
        <v>18</v>
      </c>
      <c r="AY5533" s="36" t="s">
        <v>18</v>
      </c>
      <c r="AZ5533" s="36" t="s">
        <v>18</v>
      </c>
      <c r="BA5533" s="36" t="s">
        <v>18</v>
      </c>
      <c r="BB5533" s="36" t="s">
        <v>18</v>
      </c>
      <c r="BC5533" s="36" t="s">
        <v>18</v>
      </c>
      <c r="BD5533" s="36" t="s">
        <v>18</v>
      </c>
      <c r="BE5533" s="36" t="s">
        <v>18</v>
      </c>
      <c r="BF5533" s="36" t="s">
        <v>18</v>
      </c>
      <c r="BG5533" s="36" t="s">
        <v>18</v>
      </c>
      <c r="BH5533" s="36" t="s">
        <v>18</v>
      </c>
      <c r="BI5533" s="36" t="s">
        <v>18</v>
      </c>
      <c r="BJ5533" s="36" t="s">
        <v>18</v>
      </c>
      <c r="BK5533" s="36" t="s">
        <v>18</v>
      </c>
      <c r="BL5533" s="36" t="s">
        <v>18</v>
      </c>
      <c r="BM5533" s="36" t="s">
        <v>18</v>
      </c>
      <c r="BN5533" s="36" t="s">
        <v>18</v>
      </c>
      <c r="BO5533" s="36" t="s">
        <v>18</v>
      </c>
      <c r="BP5533" s="36" t="s">
        <v>18</v>
      </c>
      <c r="BQ5533" s="36" t="s">
        <v>18</v>
      </c>
      <c r="BR5533" s="36" t="s">
        <v>18</v>
      </c>
      <c r="BS5533" s="36" t="s">
        <v>18</v>
      </c>
      <c r="BT5533" s="36" t="s">
        <v>18</v>
      </c>
      <c r="BU5533" s="36" t="s">
        <v>18</v>
      </c>
      <c r="BV5533" s="36" t="s">
        <v>18</v>
      </c>
      <c r="BW5533" s="36" t="s">
        <v>18</v>
      </c>
      <c r="BX5533" s="36" t="s">
        <v>18</v>
      </c>
      <c r="BY5533" s="36" t="s">
        <v>18</v>
      </c>
      <c r="BZ5533" s="36" t="s">
        <v>18</v>
      </c>
      <c r="CA5533" s="36" t="s">
        <v>18</v>
      </c>
      <c r="CB5533" s="36" t="s">
        <v>18</v>
      </c>
      <c r="CC5533" s="36" t="s">
        <v>18</v>
      </c>
      <c r="CD5533" s="36" t="s">
        <v>18</v>
      </c>
      <c r="CE5533" s="36" t="s">
        <v>18</v>
      </c>
      <c r="CF5533" s="36" t="s">
        <v>18</v>
      </c>
      <c r="CG5533" s="36" t="s">
        <v>18</v>
      </c>
      <c r="CH5533" s="36" t="s">
        <v>18</v>
      </c>
      <c r="CI5533" s="36" t="s">
        <v>18</v>
      </c>
      <c r="CJ5533" s="36" t="s">
        <v>18</v>
      </c>
      <c r="CK5533" s="36" t="s">
        <v>18</v>
      </c>
      <c r="CL5533" s="36" t="s">
        <v>18</v>
      </c>
      <c r="CM5533" s="36" t="s">
        <v>18</v>
      </c>
      <c r="CN5533" s="36" t="s">
        <v>18</v>
      </c>
      <c r="CO5533" s="36" t="s">
        <v>18</v>
      </c>
      <c r="CP5533" s="36" t="s">
        <v>18</v>
      </c>
      <c r="CQ5533" s="36" t="s">
        <v>18</v>
      </c>
      <c r="CR5533" s="36" t="s">
        <v>18</v>
      </c>
      <c r="CS5533" s="36" t="s">
        <v>18</v>
      </c>
      <c r="CT5533" s="36" t="s">
        <v>18</v>
      </c>
      <c r="CU5533" s="36" t="s">
        <v>18</v>
      </c>
      <c r="CV5533" s="36" t="s">
        <v>18</v>
      </c>
      <c r="CW5533" s="36" t="s">
        <v>18</v>
      </c>
      <c r="CX5533" s="36" t="s">
        <v>18</v>
      </c>
      <c r="CY5533" s="36" t="s">
        <v>18</v>
      </c>
      <c r="CZ5533" s="36" t="s">
        <v>18</v>
      </c>
      <c r="DA5533" s="36" t="s">
        <v>18</v>
      </c>
      <c r="DB5533" s="36" t="s">
        <v>18</v>
      </c>
      <c r="DC5533" s="36" t="s">
        <v>18</v>
      </c>
      <c r="DD5533" s="36" t="s">
        <v>18</v>
      </c>
      <c r="DE5533" s="36" t="s">
        <v>18</v>
      </c>
      <c r="DF5533" s="36" t="s">
        <v>18</v>
      </c>
      <c r="DG5533" s="36" t="s">
        <v>18</v>
      </c>
      <c r="DH5533" s="36" t="s">
        <v>18</v>
      </c>
      <c r="DI5533" s="36" t="s">
        <v>18</v>
      </c>
      <c r="DJ5533" s="36" t="s">
        <v>18</v>
      </c>
      <c r="DK5533" s="36" t="s">
        <v>18</v>
      </c>
      <c r="DL5533" s="36" t="s">
        <v>18</v>
      </c>
      <c r="DM5533" s="36" t="s">
        <v>18</v>
      </c>
      <c r="DN5533" s="36" t="s">
        <v>18</v>
      </c>
      <c r="DO5533" s="36" t="s">
        <v>18</v>
      </c>
      <c r="DP5533" s="36" t="s">
        <v>18</v>
      </c>
      <c r="DQ5533" s="36" t="s">
        <v>18</v>
      </c>
      <c r="DR5533" s="36" t="s">
        <v>18</v>
      </c>
      <c r="DS5533" s="36" t="s">
        <v>18</v>
      </c>
      <c r="DT5533" s="36" t="s">
        <v>18</v>
      </c>
      <c r="DU5533" s="36" t="s">
        <v>18</v>
      </c>
      <c r="DV5533" s="36" t="s">
        <v>18</v>
      </c>
      <c r="DW5533" s="36" t="s">
        <v>18</v>
      </c>
      <c r="DX5533" s="36" t="s">
        <v>18</v>
      </c>
      <c r="DY5533" s="36" t="s">
        <v>18</v>
      </c>
      <c r="DZ5533" s="36" t="s">
        <v>18</v>
      </c>
      <c r="EA5533" s="36" t="s">
        <v>18</v>
      </c>
      <c r="EB5533" s="36" t="s">
        <v>18</v>
      </c>
      <c r="EC5533" s="36" t="s">
        <v>18</v>
      </c>
      <c r="ED5533" s="36" t="s">
        <v>18</v>
      </c>
      <c r="EE5533" s="36" t="s">
        <v>18</v>
      </c>
      <c r="EF5533" s="36" t="s">
        <v>18</v>
      </c>
      <c r="EG5533" s="36" t="s">
        <v>18</v>
      </c>
      <c r="EH5533" s="36" t="s">
        <v>18</v>
      </c>
      <c r="EI5533" s="36" t="s">
        <v>18</v>
      </c>
      <c r="EJ5533" s="36" t="s">
        <v>18</v>
      </c>
      <c r="EK5533" s="36" t="s">
        <v>18</v>
      </c>
      <c r="EL5533" s="36" t="s">
        <v>18</v>
      </c>
      <c r="EM5533" s="36" t="s">
        <v>18</v>
      </c>
      <c r="EN5533" s="36" t="s">
        <v>18</v>
      </c>
      <c r="EO5533" s="36" t="s">
        <v>18</v>
      </c>
      <c r="EP5533" s="36" t="s">
        <v>18</v>
      </c>
      <c r="EQ5533" s="36" t="s">
        <v>18</v>
      </c>
      <c r="ER5533" s="36" t="s">
        <v>18</v>
      </c>
      <c r="ES5533" s="36" t="s">
        <v>18</v>
      </c>
      <c r="ET5533" s="36" t="s">
        <v>18</v>
      </c>
      <c r="EU5533" s="36" t="s">
        <v>18</v>
      </c>
      <c r="EV5533" s="36" t="s">
        <v>18</v>
      </c>
      <c r="EW5533" s="36" t="s">
        <v>18</v>
      </c>
      <c r="EX5533" s="36" t="s">
        <v>18</v>
      </c>
      <c r="EY5533" s="36" t="s">
        <v>18</v>
      </c>
      <c r="EZ5533" s="36" t="s">
        <v>18</v>
      </c>
      <c r="FA5533" s="36" t="s">
        <v>18</v>
      </c>
      <c r="FB5533" s="36" t="s">
        <v>18</v>
      </c>
      <c r="FC5533" s="36" t="s">
        <v>18</v>
      </c>
      <c r="FD5533" s="36" t="s">
        <v>18</v>
      </c>
      <c r="FE5533" s="36" t="s">
        <v>18</v>
      </c>
      <c r="FF5533" s="36" t="s">
        <v>18</v>
      </c>
      <c r="FG5533" s="36" t="s">
        <v>18</v>
      </c>
      <c r="FH5533" s="36" t="s">
        <v>18</v>
      </c>
      <c r="FI5533" s="36" t="s">
        <v>18</v>
      </c>
      <c r="FJ5533" s="36" t="s">
        <v>18</v>
      </c>
      <c r="FK5533" s="36" t="s">
        <v>18</v>
      </c>
      <c r="FL5533" s="36" t="s">
        <v>18</v>
      </c>
      <c r="FM5533" s="36" t="s">
        <v>18</v>
      </c>
      <c r="FN5533" s="36" t="s">
        <v>18</v>
      </c>
      <c r="FO5533" s="36" t="s">
        <v>18</v>
      </c>
      <c r="FP5533" s="36" t="s">
        <v>18</v>
      </c>
      <c r="FQ5533" s="36" t="s">
        <v>18</v>
      </c>
      <c r="FR5533" s="36" t="s">
        <v>18</v>
      </c>
      <c r="FS5533" s="36" t="s">
        <v>18</v>
      </c>
      <c r="FT5533" s="36" t="s">
        <v>18</v>
      </c>
      <c r="FU5533" s="36" t="s">
        <v>18</v>
      </c>
      <c r="FV5533" s="36" t="s">
        <v>18</v>
      </c>
      <c r="FW5533" s="36" t="s">
        <v>18</v>
      </c>
      <c r="FX5533" s="36" t="s">
        <v>18</v>
      </c>
      <c r="FY5533" s="36" t="s">
        <v>18</v>
      </c>
      <c r="FZ5533" s="36" t="s">
        <v>18</v>
      </c>
      <c r="GA5533" s="36" t="s">
        <v>18</v>
      </c>
      <c r="GB5533" s="36" t="s">
        <v>18</v>
      </c>
      <c r="GC5533" s="36" t="s">
        <v>18</v>
      </c>
      <c r="GD5533" s="36" t="s">
        <v>18</v>
      </c>
      <c r="GE5533" s="36" t="s">
        <v>18</v>
      </c>
      <c r="GF5533" s="36" t="s">
        <v>18</v>
      </c>
      <c r="GG5533" s="36" t="s">
        <v>18</v>
      </c>
      <c r="GH5533" s="36" t="s">
        <v>18</v>
      </c>
      <c r="GI5533" s="36" t="s">
        <v>18</v>
      </c>
      <c r="GJ5533" s="36" t="s">
        <v>18</v>
      </c>
      <c r="GK5533" s="36" t="s">
        <v>18</v>
      </c>
      <c r="GL5533" s="36" t="s">
        <v>18</v>
      </c>
      <c r="GM5533" s="36" t="s">
        <v>18</v>
      </c>
      <c r="GN5533" s="36" t="s">
        <v>18</v>
      </c>
      <c r="GO5533" s="36" t="s">
        <v>18</v>
      </c>
      <c r="GP5533" s="36" t="s">
        <v>18</v>
      </c>
      <c r="GQ5533" s="36" t="s">
        <v>18</v>
      </c>
      <c r="GR5533" s="36" t="s">
        <v>18</v>
      </c>
      <c r="GS5533" s="36" t="s">
        <v>18</v>
      </c>
      <c r="GT5533" s="36" t="s">
        <v>18</v>
      </c>
      <c r="GU5533" s="36" t="s">
        <v>18</v>
      </c>
      <c r="GV5533" s="36" t="s">
        <v>18</v>
      </c>
      <c r="GW5533" s="36" t="s">
        <v>18</v>
      </c>
      <c r="GX5533" s="36" t="s">
        <v>18</v>
      </c>
      <c r="GY5533" s="36" t="s">
        <v>18</v>
      </c>
      <c r="GZ5533" s="36" t="s">
        <v>18</v>
      </c>
      <c r="HA5533" s="36" t="s">
        <v>18</v>
      </c>
      <c r="HB5533" s="36" t="s">
        <v>18</v>
      </c>
      <c r="HC5533" s="36" t="s">
        <v>18</v>
      </c>
      <c r="HD5533" s="36" t="s">
        <v>18</v>
      </c>
      <c r="HE5533" s="36" t="s">
        <v>18</v>
      </c>
      <c r="HF5533" s="36" t="s">
        <v>18</v>
      </c>
      <c r="HG5533" s="36" t="s">
        <v>18</v>
      </c>
      <c r="HH5533" s="36" t="s">
        <v>18</v>
      </c>
      <c r="HI5533" s="36" t="s">
        <v>18</v>
      </c>
      <c r="HJ5533" s="36" t="s">
        <v>18</v>
      </c>
      <c r="HK5533" s="36" t="s">
        <v>18</v>
      </c>
      <c r="HL5533" s="36" t="s">
        <v>18</v>
      </c>
      <c r="HM5533" s="36" t="s">
        <v>18</v>
      </c>
      <c r="HN5533" s="36" t="s">
        <v>18</v>
      </c>
      <c r="HO5533" s="36" t="s">
        <v>18</v>
      </c>
      <c r="HP5533" s="36" t="s">
        <v>18</v>
      </c>
      <c r="HQ5533" s="36" t="s">
        <v>18</v>
      </c>
      <c r="HR5533" s="36" t="s">
        <v>18</v>
      </c>
      <c r="HS5533" s="36" t="s">
        <v>18</v>
      </c>
      <c r="HT5533" s="36" t="s">
        <v>18</v>
      </c>
      <c r="HU5533" s="36" t="s">
        <v>18</v>
      </c>
      <c r="HV5533" s="36" t="s">
        <v>18</v>
      </c>
      <c r="HW5533" s="36" t="s">
        <v>18</v>
      </c>
      <c r="HX5533" s="36" t="s">
        <v>18</v>
      </c>
      <c r="HY5533" s="36" t="s">
        <v>18</v>
      </c>
      <c r="HZ5533" s="36" t="s">
        <v>18</v>
      </c>
      <c r="IA5533" s="36" t="s">
        <v>18</v>
      </c>
      <c r="IB5533" s="36" t="s">
        <v>18</v>
      </c>
      <c r="IC5533" s="36" t="s">
        <v>18</v>
      </c>
      <c r="ID5533" s="36" t="s">
        <v>18</v>
      </c>
      <c r="IE5533" s="36" t="s">
        <v>18</v>
      </c>
      <c r="IF5533" s="36" t="s">
        <v>18</v>
      </c>
      <c r="IG5533" s="36" t="s">
        <v>18</v>
      </c>
      <c r="IH5533" s="36" t="s">
        <v>18</v>
      </c>
      <c r="II5533" s="36" t="s">
        <v>18</v>
      </c>
      <c r="IJ5533" s="36" t="s">
        <v>18</v>
      </c>
      <c r="IK5533" s="36" t="s">
        <v>18</v>
      </c>
      <c r="IL5533" s="36" t="s">
        <v>18</v>
      </c>
      <c r="IM5533" s="36" t="s">
        <v>18</v>
      </c>
      <c r="IN5533" s="36" t="s">
        <v>18</v>
      </c>
      <c r="IO5533" s="36" t="s">
        <v>18</v>
      </c>
      <c r="IP5533" s="36" t="s">
        <v>18</v>
      </c>
      <c r="IQ5533" s="36" t="s">
        <v>18</v>
      </c>
      <c r="IR5533" s="36" t="s">
        <v>18</v>
      </c>
      <c r="IS5533" s="36" t="s">
        <v>18</v>
      </c>
      <c r="IT5533" s="36" t="s">
        <v>18</v>
      </c>
      <c r="IU5533" s="36" t="s">
        <v>18</v>
      </c>
      <c r="IV5533" s="36" t="s">
        <v>18</v>
      </c>
      <c r="IW5533" s="36" t="s">
        <v>18</v>
      </c>
      <c r="IX5533" s="36" t="s">
        <v>18</v>
      </c>
      <c r="IY5533" s="36" t="s">
        <v>18</v>
      </c>
      <c r="IZ5533" s="36" t="s">
        <v>18</v>
      </c>
      <c r="JA5533" s="36" t="s">
        <v>18</v>
      </c>
      <c r="JB5533" s="36" t="s">
        <v>18</v>
      </c>
      <c r="JC5533" s="36" t="s">
        <v>18</v>
      </c>
      <c r="JD5533" s="36" t="s">
        <v>18</v>
      </c>
      <c r="JE5533" s="36" t="s">
        <v>18</v>
      </c>
      <c r="JF5533" s="36" t="s">
        <v>18</v>
      </c>
      <c r="JG5533" s="36" t="s">
        <v>18</v>
      </c>
      <c r="JH5533" s="36" t="s">
        <v>18</v>
      </c>
      <c r="JI5533" s="36" t="s">
        <v>18</v>
      </c>
      <c r="JJ5533" s="36" t="s">
        <v>18</v>
      </c>
      <c r="JK5533" s="36" t="s">
        <v>18</v>
      </c>
      <c r="JL5533" s="36" t="s">
        <v>18</v>
      </c>
      <c r="JM5533" s="36" t="s">
        <v>18</v>
      </c>
      <c r="JN5533" s="36" t="s">
        <v>18</v>
      </c>
      <c r="JO5533" s="36" t="s">
        <v>18</v>
      </c>
      <c r="JP5533" s="36" t="s">
        <v>18</v>
      </c>
      <c r="JQ5533" s="36" t="s">
        <v>18</v>
      </c>
      <c r="JR5533" s="36" t="s">
        <v>18</v>
      </c>
      <c r="JS5533" s="36" t="s">
        <v>18</v>
      </c>
      <c r="JT5533" s="36" t="s">
        <v>18</v>
      </c>
      <c r="JU5533" s="36" t="s">
        <v>18</v>
      </c>
      <c r="JV5533" s="36" t="s">
        <v>18</v>
      </c>
      <c r="JW5533" s="36" t="s">
        <v>18</v>
      </c>
      <c r="JX5533" s="36" t="s">
        <v>18</v>
      </c>
      <c r="JY5533" s="36" t="s">
        <v>18</v>
      </c>
      <c r="JZ5533" s="36" t="s">
        <v>18</v>
      </c>
      <c r="KA5533" s="36" t="s">
        <v>18</v>
      </c>
      <c r="KB5533" s="36" t="s">
        <v>18</v>
      </c>
      <c r="KC5533" s="36" t="s">
        <v>18</v>
      </c>
      <c r="KD5533" s="36" t="s">
        <v>18</v>
      </c>
      <c r="KE5533" s="36" t="s">
        <v>18</v>
      </c>
      <c r="KF5533" s="36" t="s">
        <v>18</v>
      </c>
      <c r="KG5533" s="36" t="s">
        <v>18</v>
      </c>
      <c r="KH5533" s="36" t="s">
        <v>18</v>
      </c>
      <c r="KI5533" s="36" t="s">
        <v>18</v>
      </c>
      <c r="KJ5533" s="36" t="s">
        <v>18</v>
      </c>
      <c r="KK5533" s="36" t="s">
        <v>18</v>
      </c>
      <c r="KL5533" s="36" t="s">
        <v>18</v>
      </c>
      <c r="KM5533" s="36" t="s">
        <v>18</v>
      </c>
      <c r="KN5533" s="36" t="s">
        <v>18</v>
      </c>
      <c r="KO5533" s="36" t="s">
        <v>18</v>
      </c>
      <c r="KP5533" s="36" t="s">
        <v>18</v>
      </c>
      <c r="KQ5533" s="36" t="s">
        <v>18</v>
      </c>
      <c r="KR5533" s="36" t="s">
        <v>18</v>
      </c>
      <c r="KS5533" s="36" t="s">
        <v>18</v>
      </c>
      <c r="KT5533" s="36" t="s">
        <v>18</v>
      </c>
      <c r="KU5533" s="36" t="s">
        <v>18</v>
      </c>
      <c r="KV5533" s="36" t="s">
        <v>18</v>
      </c>
      <c r="KW5533" s="36" t="s">
        <v>18</v>
      </c>
      <c r="KX5533" s="36" t="s">
        <v>18</v>
      </c>
      <c r="KY5533" s="36" t="s">
        <v>18</v>
      </c>
      <c r="KZ5533" s="36" t="s">
        <v>18</v>
      </c>
      <c r="LA5533" s="36" t="s">
        <v>18</v>
      </c>
      <c r="LB5533" s="36" t="s">
        <v>18</v>
      </c>
      <c r="LC5533" s="36" t="s">
        <v>18</v>
      </c>
      <c r="LD5533" s="36" t="s">
        <v>18</v>
      </c>
      <c r="LE5533" s="36" t="s">
        <v>18</v>
      </c>
      <c r="LF5533" s="36" t="s">
        <v>18</v>
      </c>
      <c r="LG5533" s="36" t="s">
        <v>18</v>
      </c>
      <c r="LH5533" s="36" t="s">
        <v>18</v>
      </c>
      <c r="LI5533" s="36" t="s">
        <v>18</v>
      </c>
      <c r="LJ5533" s="36" t="s">
        <v>18</v>
      </c>
      <c r="LK5533" s="36" t="s">
        <v>18</v>
      </c>
      <c r="LL5533" s="36" t="s">
        <v>18</v>
      </c>
      <c r="LM5533" s="36" t="s">
        <v>18</v>
      </c>
      <c r="LN5533" s="36" t="s">
        <v>18</v>
      </c>
      <c r="LO5533" s="36" t="s">
        <v>18</v>
      </c>
      <c r="LP5533" s="36" t="s">
        <v>18</v>
      </c>
      <c r="LQ5533" s="36" t="s">
        <v>18</v>
      </c>
      <c r="LR5533" s="36" t="s">
        <v>18</v>
      </c>
      <c r="LS5533" s="36" t="s">
        <v>18</v>
      </c>
      <c r="LT5533" s="36" t="s">
        <v>18</v>
      </c>
      <c r="LU5533" s="36" t="s">
        <v>18</v>
      </c>
      <c r="LV5533" s="36" t="s">
        <v>18</v>
      </c>
      <c r="LW5533" s="36" t="s">
        <v>18</v>
      </c>
      <c r="LX5533" s="36" t="s">
        <v>18</v>
      </c>
      <c r="LY5533" s="36" t="s">
        <v>18</v>
      </c>
      <c r="LZ5533" s="36" t="s">
        <v>18</v>
      </c>
      <c r="MA5533" s="36" t="s">
        <v>18</v>
      </c>
      <c r="MB5533" s="36" t="s">
        <v>18</v>
      </c>
      <c r="MC5533" s="36" t="s">
        <v>18</v>
      </c>
      <c r="MD5533" s="36" t="s">
        <v>18</v>
      </c>
      <c r="ME5533" s="36" t="s">
        <v>18</v>
      </c>
      <c r="MF5533" s="36" t="s">
        <v>18</v>
      </c>
      <c r="MG5533" s="36" t="s">
        <v>18</v>
      </c>
      <c r="MH5533" s="36" t="s">
        <v>18</v>
      </c>
      <c r="MI5533" s="36" t="s">
        <v>18</v>
      </c>
      <c r="MJ5533" s="36" t="s">
        <v>18</v>
      </c>
      <c r="MK5533" s="36" t="s">
        <v>18</v>
      </c>
      <c r="ML5533" s="36" t="s">
        <v>18</v>
      </c>
      <c r="MM5533" s="36" t="s">
        <v>18</v>
      </c>
      <c r="MN5533" s="36" t="s">
        <v>18</v>
      </c>
      <c r="MO5533" s="36" t="s">
        <v>18</v>
      </c>
      <c r="MP5533" s="36" t="s">
        <v>18</v>
      </c>
      <c r="MQ5533" s="36" t="s">
        <v>18</v>
      </c>
      <c r="MR5533" s="36" t="s">
        <v>18</v>
      </c>
      <c r="MS5533" s="36" t="s">
        <v>18</v>
      </c>
      <c r="MT5533" s="36" t="s">
        <v>18</v>
      </c>
      <c r="MU5533" s="36" t="s">
        <v>18</v>
      </c>
      <c r="MV5533" s="36" t="s">
        <v>18</v>
      </c>
      <c r="MW5533" s="36" t="s">
        <v>18</v>
      </c>
      <c r="MX5533" s="36" t="s">
        <v>18</v>
      </c>
      <c r="MY5533" s="36" t="s">
        <v>18</v>
      </c>
      <c r="MZ5533" s="36" t="s">
        <v>18</v>
      </c>
      <c r="NA5533" s="36" t="s">
        <v>18</v>
      </c>
      <c r="NB5533" s="36" t="s">
        <v>18</v>
      </c>
      <c r="NC5533" s="36" t="s">
        <v>18</v>
      </c>
      <c r="ND5533" s="36" t="s">
        <v>18</v>
      </c>
      <c r="NE5533" s="36" t="s">
        <v>18</v>
      </c>
      <c r="NF5533" s="36" t="s">
        <v>18</v>
      </c>
      <c r="NG5533" s="36" t="s">
        <v>18</v>
      </c>
      <c r="NH5533" s="36" t="s">
        <v>18</v>
      </c>
      <c r="NI5533" s="36" t="s">
        <v>18</v>
      </c>
      <c r="NJ5533" s="36" t="s">
        <v>18</v>
      </c>
      <c r="NK5533" s="36" t="s">
        <v>18</v>
      </c>
      <c r="NL5533" s="36" t="s">
        <v>18</v>
      </c>
      <c r="NM5533" s="36" t="s">
        <v>18</v>
      </c>
      <c r="NN5533" s="36" t="s">
        <v>18</v>
      </c>
      <c r="NO5533" s="36" t="s">
        <v>18</v>
      </c>
      <c r="NP5533" s="36" t="s">
        <v>18</v>
      </c>
      <c r="NQ5533" s="36" t="s">
        <v>18</v>
      </c>
      <c r="NR5533" s="36" t="s">
        <v>18</v>
      </c>
      <c r="NS5533" s="36" t="s">
        <v>18</v>
      </c>
      <c r="NT5533" s="36" t="s">
        <v>18</v>
      </c>
      <c r="NU5533" s="36" t="s">
        <v>18</v>
      </c>
      <c r="NV5533" s="36" t="s">
        <v>18</v>
      </c>
      <c r="NW5533" s="36" t="s">
        <v>18</v>
      </c>
      <c r="NX5533" s="36" t="s">
        <v>18</v>
      </c>
      <c r="NY5533" s="36" t="s">
        <v>18</v>
      </c>
      <c r="NZ5533" s="36" t="s">
        <v>18</v>
      </c>
      <c r="OA5533" s="36" t="s">
        <v>18</v>
      </c>
      <c r="OB5533" s="36" t="s">
        <v>18</v>
      </c>
      <c r="OC5533" s="36" t="s">
        <v>18</v>
      </c>
      <c r="OD5533" s="36" t="s">
        <v>18</v>
      </c>
      <c r="OE5533" s="36" t="s">
        <v>18</v>
      </c>
      <c r="OF5533" s="36" t="s">
        <v>18</v>
      </c>
      <c r="OG5533" s="36" t="s">
        <v>18</v>
      </c>
      <c r="OH5533" s="36" t="s">
        <v>18</v>
      </c>
      <c r="OI5533" s="36" t="s">
        <v>18</v>
      </c>
      <c r="OJ5533" s="36" t="s">
        <v>18</v>
      </c>
      <c r="OK5533" s="36" t="s">
        <v>18</v>
      </c>
      <c r="OL5533" s="36" t="s">
        <v>18</v>
      </c>
      <c r="OM5533" s="36" t="s">
        <v>18</v>
      </c>
      <c r="ON5533" s="36" t="s">
        <v>18</v>
      </c>
      <c r="OO5533" s="36" t="s">
        <v>18</v>
      </c>
      <c r="OP5533" s="36" t="s">
        <v>18</v>
      </c>
      <c r="OQ5533" s="36" t="s">
        <v>18</v>
      </c>
      <c r="OR5533" s="36" t="s">
        <v>18</v>
      </c>
      <c r="OS5533" s="36" t="s">
        <v>18</v>
      </c>
      <c r="OT5533" s="36" t="s">
        <v>18</v>
      </c>
      <c r="OU5533" s="36" t="s">
        <v>18</v>
      </c>
      <c r="OV5533" s="36" t="s">
        <v>18</v>
      </c>
      <c r="OW5533" s="36" t="s">
        <v>18</v>
      </c>
      <c r="OX5533" s="36" t="s">
        <v>18</v>
      </c>
      <c r="OY5533" s="36" t="s">
        <v>18</v>
      </c>
      <c r="OZ5533" s="36" t="s">
        <v>18</v>
      </c>
      <c r="PA5533" s="36" t="s">
        <v>18</v>
      </c>
      <c r="PB5533" s="36" t="s">
        <v>18</v>
      </c>
      <c r="PC5533" s="36" t="s">
        <v>18</v>
      </c>
      <c r="PD5533" s="36" t="s">
        <v>18</v>
      </c>
      <c r="PE5533" s="36" t="s">
        <v>18</v>
      </c>
      <c r="PF5533" s="36" t="s">
        <v>18</v>
      </c>
      <c r="PG5533" s="36" t="s">
        <v>18</v>
      </c>
      <c r="PH5533" s="36" t="s">
        <v>18</v>
      </c>
      <c r="PI5533" s="36" t="s">
        <v>18</v>
      </c>
      <c r="PJ5533" s="36" t="s">
        <v>18</v>
      </c>
      <c r="PK5533" s="36" t="s">
        <v>18</v>
      </c>
      <c r="PL5533" s="36" t="s">
        <v>18</v>
      </c>
      <c r="PM5533" s="36" t="s">
        <v>18</v>
      </c>
      <c r="PN5533" s="36" t="s">
        <v>18</v>
      </c>
      <c r="PO5533" s="36" t="s">
        <v>18</v>
      </c>
      <c r="PP5533" s="36" t="s">
        <v>18</v>
      </c>
      <c r="PQ5533" s="36" t="s">
        <v>18</v>
      </c>
      <c r="PR5533" s="36" t="s">
        <v>18</v>
      </c>
      <c r="PS5533" s="36" t="s">
        <v>18</v>
      </c>
      <c r="PT5533" s="36" t="s">
        <v>18</v>
      </c>
      <c r="PU5533" s="36" t="s">
        <v>18</v>
      </c>
      <c r="PV5533" s="36" t="s">
        <v>18</v>
      </c>
      <c r="PW5533" s="36" t="s">
        <v>18</v>
      </c>
      <c r="PX5533" s="36" t="s">
        <v>18</v>
      </c>
      <c r="PY5533" s="36" t="s">
        <v>18</v>
      </c>
      <c r="PZ5533" s="36" t="s">
        <v>18</v>
      </c>
      <c r="QA5533" s="36" t="s">
        <v>18</v>
      </c>
      <c r="QB5533" s="36" t="s">
        <v>18</v>
      </c>
      <c r="QC5533" s="36" t="s">
        <v>18</v>
      </c>
      <c r="QD5533" s="36" t="s">
        <v>18</v>
      </c>
      <c r="QE5533" s="36" t="s">
        <v>18</v>
      </c>
      <c r="QF5533" s="36" t="s">
        <v>18</v>
      </c>
      <c r="QG5533" s="36" t="s">
        <v>18</v>
      </c>
      <c r="QH5533" s="36" t="s">
        <v>18</v>
      </c>
      <c r="QI5533" s="36" t="s">
        <v>18</v>
      </c>
      <c r="QJ5533" s="36" t="s">
        <v>18</v>
      </c>
      <c r="QK5533" s="36" t="s">
        <v>18</v>
      </c>
      <c r="QL5533" s="36" t="s">
        <v>18</v>
      </c>
      <c r="QM5533" s="36" t="s">
        <v>18</v>
      </c>
      <c r="QN5533" s="36" t="s">
        <v>18</v>
      </c>
      <c r="QO5533" s="36" t="s">
        <v>18</v>
      </c>
      <c r="QP5533" s="36" t="s">
        <v>18</v>
      </c>
      <c r="QQ5533" s="36" t="s">
        <v>18</v>
      </c>
      <c r="QR5533" s="36" t="s">
        <v>18</v>
      </c>
      <c r="QS5533" s="36" t="s">
        <v>18</v>
      </c>
      <c r="QT5533" s="36" t="s">
        <v>18</v>
      </c>
      <c r="QU5533" s="36" t="s">
        <v>18</v>
      </c>
      <c r="QV5533" s="36" t="s">
        <v>18</v>
      </c>
      <c r="QW5533" s="36" t="s">
        <v>18</v>
      </c>
      <c r="QX5533" s="36" t="s">
        <v>18</v>
      </c>
      <c r="QY5533" s="36" t="s">
        <v>18</v>
      </c>
      <c r="QZ5533" s="36" t="s">
        <v>18</v>
      </c>
      <c r="RA5533" s="36" t="s">
        <v>18</v>
      </c>
      <c r="RB5533" s="36" t="s">
        <v>18</v>
      </c>
      <c r="RC5533" s="36" t="s">
        <v>18</v>
      </c>
      <c r="RD5533" s="36" t="s">
        <v>18</v>
      </c>
      <c r="RE5533" s="36" t="s">
        <v>18</v>
      </c>
      <c r="RF5533" s="36" t="s">
        <v>18</v>
      </c>
      <c r="RG5533" s="36" t="s">
        <v>18</v>
      </c>
      <c r="RH5533" s="36" t="s">
        <v>18</v>
      </c>
      <c r="RI5533" s="36" t="s">
        <v>18</v>
      </c>
      <c r="RJ5533" s="36" t="s">
        <v>18</v>
      </c>
      <c r="RK5533" s="36" t="s">
        <v>18</v>
      </c>
      <c r="RL5533" s="36" t="s">
        <v>18</v>
      </c>
      <c r="RM5533" s="36" t="s">
        <v>18</v>
      </c>
      <c r="RN5533" s="36" t="s">
        <v>18</v>
      </c>
      <c r="RO5533" s="36" t="s">
        <v>18</v>
      </c>
      <c r="RP5533" s="36" t="s">
        <v>18</v>
      </c>
      <c r="RQ5533" s="36" t="s">
        <v>18</v>
      </c>
      <c r="RR5533" s="36" t="s">
        <v>18</v>
      </c>
      <c r="RS5533" s="36" t="s">
        <v>18</v>
      </c>
      <c r="RT5533" s="36" t="s">
        <v>18</v>
      </c>
      <c r="RU5533" s="36" t="s">
        <v>18</v>
      </c>
      <c r="RV5533" s="36" t="s">
        <v>18</v>
      </c>
      <c r="RW5533" s="36" t="s">
        <v>18</v>
      </c>
      <c r="RX5533" s="36" t="s">
        <v>18</v>
      </c>
      <c r="RY5533" s="36" t="s">
        <v>18</v>
      </c>
      <c r="RZ5533" s="36" t="s">
        <v>18</v>
      </c>
      <c r="SA5533" s="36" t="s">
        <v>18</v>
      </c>
      <c r="SB5533" s="36" t="s">
        <v>18</v>
      </c>
      <c r="SC5533" s="36" t="s">
        <v>18</v>
      </c>
      <c r="SD5533" s="36" t="s">
        <v>18</v>
      </c>
      <c r="SE5533" s="36" t="s">
        <v>18</v>
      </c>
      <c r="SF5533" s="36" t="s">
        <v>18</v>
      </c>
      <c r="SG5533" s="36" t="s">
        <v>18</v>
      </c>
      <c r="SH5533" s="36" t="s">
        <v>18</v>
      </c>
      <c r="SI5533" s="36" t="s">
        <v>18</v>
      </c>
      <c r="SJ5533" s="36" t="s">
        <v>18</v>
      </c>
      <c r="SK5533" s="36" t="s">
        <v>18</v>
      </c>
      <c r="SL5533" s="36" t="s">
        <v>18</v>
      </c>
      <c r="SM5533" s="36" t="s">
        <v>18</v>
      </c>
      <c r="SN5533" s="36" t="s">
        <v>18</v>
      </c>
      <c r="SO5533" s="36" t="s">
        <v>18</v>
      </c>
      <c r="SP5533" s="36" t="s">
        <v>18</v>
      </c>
      <c r="SQ5533" s="36" t="s">
        <v>18</v>
      </c>
      <c r="SR5533" s="36" t="s">
        <v>18</v>
      </c>
      <c r="SS5533" s="36" t="s">
        <v>18</v>
      </c>
      <c r="ST5533" s="36" t="s">
        <v>18</v>
      </c>
      <c r="SU5533" s="36" t="s">
        <v>18</v>
      </c>
      <c r="SV5533" s="36" t="s">
        <v>18</v>
      </c>
      <c r="SW5533" s="36" t="s">
        <v>18</v>
      </c>
      <c r="SX5533" s="36" t="s">
        <v>18</v>
      </c>
      <c r="SY5533" s="36" t="s">
        <v>18</v>
      </c>
      <c r="SZ5533" s="36" t="s">
        <v>18</v>
      </c>
      <c r="TA5533" s="36" t="s">
        <v>18</v>
      </c>
      <c r="TB5533" s="36" t="s">
        <v>18</v>
      </c>
      <c r="TC5533" s="36" t="s">
        <v>18</v>
      </c>
      <c r="TD5533" s="36" t="s">
        <v>18</v>
      </c>
      <c r="TE5533" s="36" t="s">
        <v>18</v>
      </c>
      <c r="TF5533" s="36" t="s">
        <v>18</v>
      </c>
      <c r="TG5533" s="36" t="s">
        <v>18</v>
      </c>
      <c r="TH5533" s="36" t="s">
        <v>18</v>
      </c>
      <c r="TI5533" s="36" t="s">
        <v>18</v>
      </c>
      <c r="TJ5533" s="36" t="s">
        <v>18</v>
      </c>
      <c r="TK5533" s="36" t="s">
        <v>18</v>
      </c>
      <c r="TL5533" s="36" t="s">
        <v>18</v>
      </c>
      <c r="TM5533" s="36" t="s">
        <v>18</v>
      </c>
      <c r="TN5533" s="36" t="s">
        <v>18</v>
      </c>
      <c r="TO5533" s="36" t="s">
        <v>18</v>
      </c>
      <c r="TP5533" s="36" t="s">
        <v>18</v>
      </c>
      <c r="TQ5533" s="36" t="s">
        <v>18</v>
      </c>
      <c r="TR5533" s="36" t="s">
        <v>18</v>
      </c>
      <c r="TS5533" s="36" t="s">
        <v>18</v>
      </c>
      <c r="TT5533" s="36" t="s">
        <v>18</v>
      </c>
      <c r="TU5533" s="36" t="s">
        <v>18</v>
      </c>
      <c r="TV5533" s="36" t="s">
        <v>18</v>
      </c>
      <c r="TW5533" s="36" t="s">
        <v>18</v>
      </c>
      <c r="TX5533" s="36" t="s">
        <v>18</v>
      </c>
      <c r="TY5533" s="36" t="s">
        <v>18</v>
      </c>
      <c r="TZ5533" s="36" t="s">
        <v>18</v>
      </c>
      <c r="UA5533" s="36" t="s">
        <v>18</v>
      </c>
      <c r="UB5533" s="36" t="s">
        <v>18</v>
      </c>
      <c r="UC5533" s="36" t="s">
        <v>18</v>
      </c>
      <c r="UD5533" s="36" t="s">
        <v>18</v>
      </c>
      <c r="UE5533" s="36" t="s">
        <v>18</v>
      </c>
      <c r="UF5533" s="36" t="s">
        <v>18</v>
      </c>
      <c r="UG5533" s="36" t="s">
        <v>18</v>
      </c>
      <c r="UH5533" s="36" t="s">
        <v>18</v>
      </c>
      <c r="UI5533" s="36" t="s">
        <v>18</v>
      </c>
      <c r="UJ5533" s="36" t="s">
        <v>18</v>
      </c>
      <c r="UK5533" s="36" t="s">
        <v>18</v>
      </c>
      <c r="UL5533" s="36" t="s">
        <v>18</v>
      </c>
      <c r="UM5533" s="36" t="s">
        <v>18</v>
      </c>
      <c r="UN5533" s="36" t="s">
        <v>18</v>
      </c>
      <c r="UO5533" s="36" t="s">
        <v>18</v>
      </c>
      <c r="UP5533" s="36" t="s">
        <v>18</v>
      </c>
      <c r="UQ5533" s="36" t="s">
        <v>18</v>
      </c>
      <c r="UR5533" s="36" t="s">
        <v>18</v>
      </c>
      <c r="US5533" s="36" t="s">
        <v>18</v>
      </c>
      <c r="UT5533" s="36" t="s">
        <v>18</v>
      </c>
      <c r="UU5533" s="36" t="s">
        <v>18</v>
      </c>
      <c r="UV5533" s="36" t="s">
        <v>18</v>
      </c>
      <c r="UW5533" s="36" t="s">
        <v>18</v>
      </c>
      <c r="UX5533" s="36" t="s">
        <v>18</v>
      </c>
      <c r="UY5533" s="36" t="s">
        <v>18</v>
      </c>
      <c r="UZ5533" s="36" t="s">
        <v>18</v>
      </c>
      <c r="VA5533" s="36" t="s">
        <v>18</v>
      </c>
      <c r="VB5533" s="36" t="s">
        <v>18</v>
      </c>
      <c r="VC5533" s="36" t="s">
        <v>18</v>
      </c>
      <c r="VD5533" s="36" t="s">
        <v>18</v>
      </c>
      <c r="VE5533" s="36" t="s">
        <v>18</v>
      </c>
      <c r="VF5533" s="36" t="s">
        <v>18</v>
      </c>
      <c r="VG5533" s="36" t="s">
        <v>18</v>
      </c>
      <c r="VH5533" s="36" t="s">
        <v>18</v>
      </c>
      <c r="VI5533" s="36" t="s">
        <v>18</v>
      </c>
      <c r="VJ5533" s="36" t="s">
        <v>18</v>
      </c>
      <c r="VK5533" s="36" t="s">
        <v>18</v>
      </c>
      <c r="VL5533" s="36" t="s">
        <v>18</v>
      </c>
      <c r="VM5533" s="36" t="s">
        <v>18</v>
      </c>
      <c r="VN5533" s="36" t="s">
        <v>18</v>
      </c>
      <c r="VO5533" s="36" t="s">
        <v>18</v>
      </c>
      <c r="VP5533" s="36" t="s">
        <v>18</v>
      </c>
      <c r="VQ5533" s="36" t="s">
        <v>18</v>
      </c>
      <c r="VR5533" s="36" t="s">
        <v>18</v>
      </c>
      <c r="VS5533" s="36" t="s">
        <v>18</v>
      </c>
      <c r="VT5533" s="36" t="s">
        <v>18</v>
      </c>
      <c r="VU5533" s="36" t="s">
        <v>18</v>
      </c>
      <c r="VV5533" s="36" t="s">
        <v>18</v>
      </c>
      <c r="VW5533" s="36" t="s">
        <v>18</v>
      </c>
      <c r="VX5533" s="36" t="s">
        <v>18</v>
      </c>
      <c r="VY5533" s="36" t="s">
        <v>18</v>
      </c>
      <c r="VZ5533" s="36" t="s">
        <v>18</v>
      </c>
      <c r="WA5533" s="36" t="s">
        <v>18</v>
      </c>
      <c r="WB5533" s="36" t="s">
        <v>18</v>
      </c>
      <c r="WC5533" s="36" t="s">
        <v>18</v>
      </c>
      <c r="WD5533" s="36" t="s">
        <v>18</v>
      </c>
      <c r="WE5533" s="36" t="s">
        <v>18</v>
      </c>
      <c r="WF5533" s="36" t="s">
        <v>18</v>
      </c>
      <c r="WG5533" s="36" t="s">
        <v>18</v>
      </c>
      <c r="WH5533" s="36" t="s">
        <v>18</v>
      </c>
      <c r="WI5533" s="36" t="s">
        <v>18</v>
      </c>
      <c r="WJ5533" s="36" t="s">
        <v>18</v>
      </c>
      <c r="WK5533" s="36" t="s">
        <v>18</v>
      </c>
      <c r="WL5533" s="36" t="s">
        <v>18</v>
      </c>
      <c r="WM5533" s="36" t="s">
        <v>18</v>
      </c>
      <c r="WN5533" s="36" t="s">
        <v>18</v>
      </c>
      <c r="WO5533" s="36" t="s">
        <v>18</v>
      </c>
      <c r="WP5533" s="36" t="s">
        <v>18</v>
      </c>
      <c r="WQ5533" s="36" t="s">
        <v>18</v>
      </c>
      <c r="WR5533" s="36" t="s">
        <v>18</v>
      </c>
      <c r="WS5533" s="36" t="s">
        <v>18</v>
      </c>
      <c r="WT5533" s="36" t="s">
        <v>18</v>
      </c>
      <c r="WU5533" s="36" t="s">
        <v>18</v>
      </c>
      <c r="WV5533" s="36" t="s">
        <v>18</v>
      </c>
      <c r="WW5533" s="36" t="s">
        <v>18</v>
      </c>
      <c r="WX5533" s="36" t="s">
        <v>18</v>
      </c>
      <c r="WY5533" s="36" t="s">
        <v>18</v>
      </c>
      <c r="WZ5533" s="36" t="s">
        <v>18</v>
      </c>
      <c r="XA5533" s="36" t="s">
        <v>18</v>
      </c>
      <c r="XB5533" s="36" t="s">
        <v>18</v>
      </c>
      <c r="XC5533" s="36" t="s">
        <v>18</v>
      </c>
      <c r="XD5533" s="36" t="s">
        <v>18</v>
      </c>
      <c r="XE5533" s="36" t="s">
        <v>18</v>
      </c>
      <c r="XF5533" s="36" t="s">
        <v>18</v>
      </c>
      <c r="XG5533" s="36" t="s">
        <v>18</v>
      </c>
      <c r="XH5533" s="36" t="s">
        <v>18</v>
      </c>
      <c r="XI5533" s="36" t="s">
        <v>18</v>
      </c>
      <c r="XJ5533" s="36" t="s">
        <v>18</v>
      </c>
      <c r="XK5533" s="36" t="s">
        <v>18</v>
      </c>
      <c r="XL5533" s="36" t="s">
        <v>18</v>
      </c>
      <c r="XM5533" s="36" t="s">
        <v>18</v>
      </c>
      <c r="XN5533" s="36" t="s">
        <v>18</v>
      </c>
      <c r="XO5533" s="36" t="s">
        <v>18</v>
      </c>
      <c r="XP5533" s="36" t="s">
        <v>18</v>
      </c>
      <c r="XQ5533" s="36" t="s">
        <v>18</v>
      </c>
      <c r="XR5533" s="36" t="s">
        <v>18</v>
      </c>
      <c r="XS5533" s="36" t="s">
        <v>18</v>
      </c>
      <c r="XT5533" s="36" t="s">
        <v>18</v>
      </c>
      <c r="XU5533" s="36" t="s">
        <v>18</v>
      </c>
      <c r="XV5533" s="36" t="s">
        <v>18</v>
      </c>
      <c r="XW5533" s="36" t="s">
        <v>18</v>
      </c>
      <c r="XX5533" s="36" t="s">
        <v>18</v>
      </c>
      <c r="XY5533" s="36" t="s">
        <v>18</v>
      </c>
      <c r="XZ5533" s="36" t="s">
        <v>18</v>
      </c>
      <c r="YA5533" s="36" t="s">
        <v>18</v>
      </c>
      <c r="YB5533" s="36" t="s">
        <v>18</v>
      </c>
      <c r="YC5533" s="36" t="s">
        <v>18</v>
      </c>
      <c r="YD5533" s="36" t="s">
        <v>18</v>
      </c>
      <c r="YE5533" s="36" t="s">
        <v>18</v>
      </c>
      <c r="YF5533" s="36" t="s">
        <v>18</v>
      </c>
      <c r="YG5533" s="36" t="s">
        <v>18</v>
      </c>
      <c r="YH5533" s="36" t="s">
        <v>18</v>
      </c>
      <c r="YI5533" s="36" t="s">
        <v>18</v>
      </c>
      <c r="YJ5533" s="36" t="s">
        <v>18</v>
      </c>
      <c r="YK5533" s="36" t="s">
        <v>18</v>
      </c>
      <c r="YL5533" s="36" t="s">
        <v>18</v>
      </c>
      <c r="YM5533" s="36" t="s">
        <v>18</v>
      </c>
      <c r="YN5533" s="36" t="s">
        <v>18</v>
      </c>
      <c r="YO5533" s="36" t="s">
        <v>18</v>
      </c>
      <c r="YP5533" s="36" t="s">
        <v>18</v>
      </c>
      <c r="YQ5533" s="36" t="s">
        <v>18</v>
      </c>
      <c r="YR5533" s="36" t="s">
        <v>18</v>
      </c>
      <c r="YS5533" s="36" t="s">
        <v>18</v>
      </c>
      <c r="YT5533" s="36" t="s">
        <v>18</v>
      </c>
      <c r="YU5533" s="36" t="s">
        <v>18</v>
      </c>
      <c r="YV5533" s="36" t="s">
        <v>18</v>
      </c>
      <c r="YW5533" s="36" t="s">
        <v>18</v>
      </c>
      <c r="YX5533" s="36" t="s">
        <v>18</v>
      </c>
      <c r="YY5533" s="36" t="s">
        <v>18</v>
      </c>
      <c r="YZ5533" s="36" t="s">
        <v>18</v>
      </c>
      <c r="ZA5533" s="36" t="s">
        <v>18</v>
      </c>
      <c r="ZB5533" s="36" t="s">
        <v>18</v>
      </c>
      <c r="ZC5533" s="36" t="s">
        <v>18</v>
      </c>
      <c r="ZD5533" s="36" t="s">
        <v>18</v>
      </c>
      <c r="ZE5533" s="36" t="s">
        <v>18</v>
      </c>
      <c r="ZF5533" s="36" t="s">
        <v>18</v>
      </c>
      <c r="ZG5533" s="36" t="s">
        <v>18</v>
      </c>
      <c r="ZH5533" s="36" t="s">
        <v>18</v>
      </c>
      <c r="ZI5533" s="36" t="s">
        <v>18</v>
      </c>
      <c r="ZJ5533" s="36" t="s">
        <v>18</v>
      </c>
      <c r="ZK5533" s="36" t="s">
        <v>18</v>
      </c>
      <c r="ZL5533" s="36" t="s">
        <v>18</v>
      </c>
      <c r="ZM5533" s="36" t="s">
        <v>18</v>
      </c>
      <c r="ZN5533" s="36" t="s">
        <v>18</v>
      </c>
      <c r="ZO5533" s="36" t="s">
        <v>18</v>
      </c>
      <c r="ZP5533" s="36" t="s">
        <v>18</v>
      </c>
      <c r="ZQ5533" s="36" t="s">
        <v>18</v>
      </c>
      <c r="ZR5533" s="36" t="s">
        <v>18</v>
      </c>
      <c r="ZS5533" s="36" t="s">
        <v>18</v>
      </c>
      <c r="ZT5533" s="36" t="s">
        <v>18</v>
      </c>
      <c r="ZU5533" s="36" t="s">
        <v>18</v>
      </c>
      <c r="ZV5533" s="36" t="s">
        <v>18</v>
      </c>
      <c r="ZW5533" s="36" t="s">
        <v>18</v>
      </c>
      <c r="ZX5533" s="36" t="s">
        <v>18</v>
      </c>
      <c r="ZY5533" s="36" t="s">
        <v>18</v>
      </c>
      <c r="ZZ5533" s="36" t="s">
        <v>18</v>
      </c>
      <c r="AAA5533" s="36" t="s">
        <v>18</v>
      </c>
      <c r="AAB5533" s="36" t="s">
        <v>18</v>
      </c>
      <c r="AAC5533" s="36" t="s">
        <v>18</v>
      </c>
      <c r="AAD5533" s="36" t="s">
        <v>18</v>
      </c>
      <c r="AAE5533" s="36" t="s">
        <v>18</v>
      </c>
      <c r="AAF5533" s="36" t="s">
        <v>18</v>
      </c>
      <c r="AAG5533" s="36" t="s">
        <v>18</v>
      </c>
      <c r="AAH5533" s="36" t="s">
        <v>18</v>
      </c>
      <c r="AAI5533" s="36" t="s">
        <v>18</v>
      </c>
      <c r="AAJ5533" s="36" t="s">
        <v>18</v>
      </c>
      <c r="AAK5533" s="36" t="s">
        <v>18</v>
      </c>
      <c r="AAL5533" s="36" t="s">
        <v>18</v>
      </c>
      <c r="AAM5533" s="36" t="s">
        <v>18</v>
      </c>
      <c r="AAN5533" s="36" t="s">
        <v>18</v>
      </c>
      <c r="AAO5533" s="36" t="s">
        <v>18</v>
      </c>
      <c r="AAP5533" s="36" t="s">
        <v>18</v>
      </c>
      <c r="AAQ5533" s="36" t="s">
        <v>18</v>
      </c>
      <c r="AAR5533" s="36" t="s">
        <v>18</v>
      </c>
      <c r="AAS5533" s="36" t="s">
        <v>18</v>
      </c>
      <c r="AAT5533" s="36" t="s">
        <v>18</v>
      </c>
      <c r="AAU5533" s="36" t="s">
        <v>18</v>
      </c>
      <c r="AAV5533" s="36" t="s">
        <v>18</v>
      </c>
      <c r="AAW5533" s="36" t="s">
        <v>18</v>
      </c>
      <c r="AAX5533" s="36" t="s">
        <v>18</v>
      </c>
      <c r="AAY5533" s="36" t="s">
        <v>18</v>
      </c>
      <c r="AAZ5533" s="36" t="s">
        <v>18</v>
      </c>
      <c r="ABA5533" s="36" t="s">
        <v>18</v>
      </c>
      <c r="ABB5533" s="36" t="s">
        <v>18</v>
      </c>
      <c r="ABC5533" s="36" t="s">
        <v>18</v>
      </c>
      <c r="ABD5533" s="36" t="s">
        <v>18</v>
      </c>
      <c r="ABE5533" s="36" t="s">
        <v>18</v>
      </c>
      <c r="ABF5533" s="36" t="s">
        <v>18</v>
      </c>
      <c r="ABG5533" s="36" t="s">
        <v>18</v>
      </c>
      <c r="ABH5533" s="36" t="s">
        <v>18</v>
      </c>
      <c r="ABI5533" s="36" t="s">
        <v>18</v>
      </c>
      <c r="ABJ5533" s="36" t="s">
        <v>18</v>
      </c>
      <c r="ABK5533" s="36" t="s">
        <v>18</v>
      </c>
      <c r="ABL5533" s="36" t="s">
        <v>18</v>
      </c>
      <c r="ABM5533" s="36" t="s">
        <v>18</v>
      </c>
      <c r="ABN5533" s="36" t="s">
        <v>18</v>
      </c>
      <c r="ABO5533" s="36" t="s">
        <v>18</v>
      </c>
      <c r="ABP5533" s="36" t="s">
        <v>18</v>
      </c>
      <c r="ABQ5533" s="36" t="s">
        <v>18</v>
      </c>
      <c r="ABR5533" s="36" t="s">
        <v>18</v>
      </c>
      <c r="ABS5533" s="36" t="s">
        <v>18</v>
      </c>
      <c r="ABT5533" s="36" t="s">
        <v>18</v>
      </c>
      <c r="ABU5533" s="36" t="s">
        <v>18</v>
      </c>
      <c r="ABV5533" s="36" t="s">
        <v>18</v>
      </c>
      <c r="ABW5533" s="36" t="s">
        <v>18</v>
      </c>
      <c r="ABX5533" s="36" t="s">
        <v>18</v>
      </c>
      <c r="ABY5533" s="36" t="s">
        <v>18</v>
      </c>
      <c r="ABZ5533" s="36" t="s">
        <v>18</v>
      </c>
      <c r="ACA5533" s="36" t="s">
        <v>18</v>
      </c>
      <c r="ACB5533" s="36" t="s">
        <v>18</v>
      </c>
      <c r="ACC5533" s="36" t="s">
        <v>18</v>
      </c>
      <c r="ACD5533" s="36" t="s">
        <v>18</v>
      </c>
      <c r="ACE5533" s="36" t="s">
        <v>18</v>
      </c>
      <c r="ACF5533" s="36" t="s">
        <v>18</v>
      </c>
      <c r="ACG5533" s="36" t="s">
        <v>18</v>
      </c>
      <c r="ACH5533" s="36" t="s">
        <v>18</v>
      </c>
      <c r="ACI5533" s="36" t="s">
        <v>18</v>
      </c>
      <c r="ACJ5533" s="36" t="s">
        <v>18</v>
      </c>
      <c r="ACK5533" s="36" t="s">
        <v>18</v>
      </c>
      <c r="ACL5533" s="36" t="s">
        <v>18</v>
      </c>
      <c r="ACM5533" s="36" t="s">
        <v>18</v>
      </c>
      <c r="ACN5533" s="36" t="s">
        <v>18</v>
      </c>
      <c r="ACO5533" s="36" t="s">
        <v>18</v>
      </c>
      <c r="ACP5533" s="36" t="s">
        <v>18</v>
      </c>
      <c r="ACQ5533" s="36" t="s">
        <v>18</v>
      </c>
      <c r="ACR5533" s="36" t="s">
        <v>18</v>
      </c>
      <c r="ACS5533" s="36" t="s">
        <v>18</v>
      </c>
      <c r="ACT5533" s="36" t="s">
        <v>18</v>
      </c>
      <c r="ACU5533" s="36" t="s">
        <v>18</v>
      </c>
      <c r="ACV5533" s="36" t="s">
        <v>18</v>
      </c>
      <c r="ACW5533" s="36" t="s">
        <v>18</v>
      </c>
      <c r="ACX5533" s="36" t="s">
        <v>18</v>
      </c>
      <c r="ACY5533" s="36" t="s">
        <v>18</v>
      </c>
      <c r="ACZ5533" s="36" t="s">
        <v>18</v>
      </c>
      <c r="ADA5533" s="36" t="s">
        <v>18</v>
      </c>
      <c r="ADB5533" s="36" t="s">
        <v>18</v>
      </c>
      <c r="ADC5533" s="36" t="s">
        <v>18</v>
      </c>
      <c r="ADD5533" s="36" t="s">
        <v>18</v>
      </c>
      <c r="ADE5533" s="36" t="s">
        <v>18</v>
      </c>
      <c r="ADF5533" s="36" t="s">
        <v>18</v>
      </c>
      <c r="ADG5533" s="36" t="s">
        <v>18</v>
      </c>
      <c r="ADH5533" s="36" t="s">
        <v>18</v>
      </c>
      <c r="ADI5533" s="36" t="s">
        <v>18</v>
      </c>
      <c r="ADJ5533" s="36" t="s">
        <v>18</v>
      </c>
      <c r="ADK5533" s="36" t="s">
        <v>18</v>
      </c>
      <c r="ADL5533" s="36" t="s">
        <v>18</v>
      </c>
      <c r="ADM5533" s="36" t="s">
        <v>18</v>
      </c>
      <c r="ADN5533" s="36" t="s">
        <v>18</v>
      </c>
      <c r="ADO5533" s="36" t="s">
        <v>18</v>
      </c>
      <c r="ADP5533" s="36" t="s">
        <v>18</v>
      </c>
      <c r="ADQ5533" s="36" t="s">
        <v>18</v>
      </c>
      <c r="ADR5533" s="36" t="s">
        <v>18</v>
      </c>
      <c r="ADS5533" s="36" t="s">
        <v>18</v>
      </c>
      <c r="ADT5533" s="36" t="s">
        <v>18</v>
      </c>
      <c r="ADU5533" s="36" t="s">
        <v>18</v>
      </c>
      <c r="ADV5533" s="36" t="s">
        <v>18</v>
      </c>
      <c r="ADW5533" s="36" t="s">
        <v>18</v>
      </c>
      <c r="ADX5533" s="36" t="s">
        <v>18</v>
      </c>
      <c r="ADY5533" s="36" t="s">
        <v>18</v>
      </c>
      <c r="ADZ5533" s="36" t="s">
        <v>18</v>
      </c>
      <c r="AEA5533" s="36" t="s">
        <v>18</v>
      </c>
      <c r="AEB5533" s="36" t="s">
        <v>18</v>
      </c>
      <c r="AEC5533" s="36" t="s">
        <v>18</v>
      </c>
      <c r="AED5533" s="36" t="s">
        <v>18</v>
      </c>
      <c r="AEE5533" s="36" t="s">
        <v>18</v>
      </c>
      <c r="AEF5533" s="36" t="s">
        <v>18</v>
      </c>
      <c r="AEG5533" s="36" t="s">
        <v>18</v>
      </c>
      <c r="AEH5533" s="36" t="s">
        <v>18</v>
      </c>
      <c r="AEI5533" s="36" t="s">
        <v>18</v>
      </c>
      <c r="AEJ5533" s="36" t="s">
        <v>18</v>
      </c>
      <c r="AEK5533" s="36" t="s">
        <v>18</v>
      </c>
      <c r="AEL5533" s="36" t="s">
        <v>18</v>
      </c>
      <c r="AEM5533" s="36" t="s">
        <v>18</v>
      </c>
      <c r="AEN5533" s="36" t="s">
        <v>18</v>
      </c>
      <c r="AEO5533" s="36" t="s">
        <v>18</v>
      </c>
      <c r="AEP5533" s="36" t="s">
        <v>18</v>
      </c>
      <c r="AEQ5533" s="36" t="s">
        <v>18</v>
      </c>
      <c r="AER5533" s="36" t="s">
        <v>18</v>
      </c>
      <c r="AES5533" s="36" t="s">
        <v>18</v>
      </c>
      <c r="AET5533" s="36" t="s">
        <v>18</v>
      </c>
      <c r="AEU5533" s="36" t="s">
        <v>18</v>
      </c>
      <c r="AEV5533" s="36" t="s">
        <v>18</v>
      </c>
      <c r="AEW5533" s="36" t="s">
        <v>18</v>
      </c>
      <c r="AEX5533" s="36" t="s">
        <v>18</v>
      </c>
      <c r="AEY5533" s="36" t="s">
        <v>18</v>
      </c>
      <c r="AEZ5533" s="36" t="s">
        <v>18</v>
      </c>
      <c r="AFA5533" s="36" t="s">
        <v>18</v>
      </c>
      <c r="AFB5533" s="36" t="s">
        <v>18</v>
      </c>
      <c r="AFC5533" s="36" t="s">
        <v>18</v>
      </c>
      <c r="AFD5533" s="36" t="s">
        <v>18</v>
      </c>
      <c r="AFE5533" s="36" t="s">
        <v>18</v>
      </c>
      <c r="AFF5533" s="36" t="s">
        <v>18</v>
      </c>
      <c r="AFG5533" s="36" t="s">
        <v>18</v>
      </c>
      <c r="AFH5533" s="36" t="s">
        <v>18</v>
      </c>
      <c r="AFI5533" s="36" t="s">
        <v>18</v>
      </c>
      <c r="AFJ5533" s="36" t="s">
        <v>18</v>
      </c>
      <c r="AFK5533" s="36" t="s">
        <v>18</v>
      </c>
      <c r="AFL5533" s="36" t="s">
        <v>18</v>
      </c>
      <c r="AFM5533" s="36" t="s">
        <v>18</v>
      </c>
      <c r="AFN5533" s="36" t="s">
        <v>18</v>
      </c>
      <c r="AFO5533" s="36" t="s">
        <v>18</v>
      </c>
      <c r="AFP5533" s="36" t="s">
        <v>18</v>
      </c>
      <c r="AFQ5533" s="36" t="s">
        <v>18</v>
      </c>
      <c r="AFR5533" s="36" t="s">
        <v>18</v>
      </c>
      <c r="AFS5533" s="36" t="s">
        <v>18</v>
      </c>
      <c r="AFT5533" s="36" t="s">
        <v>18</v>
      </c>
      <c r="AFU5533" s="36" t="s">
        <v>18</v>
      </c>
      <c r="AFV5533" s="36" t="s">
        <v>18</v>
      </c>
      <c r="AFW5533" s="36" t="s">
        <v>18</v>
      </c>
      <c r="AFX5533" s="36" t="s">
        <v>18</v>
      </c>
      <c r="AFY5533" s="36" t="s">
        <v>18</v>
      </c>
      <c r="AFZ5533" s="36" t="s">
        <v>18</v>
      </c>
      <c r="AGA5533" s="36" t="s">
        <v>18</v>
      </c>
      <c r="AGB5533" s="36" t="s">
        <v>18</v>
      </c>
      <c r="AGC5533" s="36" t="s">
        <v>18</v>
      </c>
      <c r="AGD5533" s="36" t="s">
        <v>18</v>
      </c>
      <c r="AGE5533" s="36" t="s">
        <v>18</v>
      </c>
      <c r="AGF5533" s="36" t="s">
        <v>18</v>
      </c>
      <c r="AGG5533" s="36" t="s">
        <v>18</v>
      </c>
      <c r="AGH5533" s="36" t="s">
        <v>18</v>
      </c>
      <c r="AGI5533" s="36" t="s">
        <v>18</v>
      </c>
      <c r="AGJ5533" s="36" t="s">
        <v>18</v>
      </c>
      <c r="AGK5533" s="36" t="s">
        <v>18</v>
      </c>
      <c r="AGL5533" s="36" t="s">
        <v>18</v>
      </c>
      <c r="AGM5533" s="36" t="s">
        <v>18</v>
      </c>
      <c r="AGN5533" s="36" t="s">
        <v>18</v>
      </c>
      <c r="AGO5533" s="36" t="s">
        <v>18</v>
      </c>
      <c r="AGP5533" s="36" t="s">
        <v>18</v>
      </c>
      <c r="AGQ5533" s="36" t="s">
        <v>18</v>
      </c>
      <c r="AGR5533" s="36" t="s">
        <v>18</v>
      </c>
      <c r="AGS5533" s="36" t="s">
        <v>18</v>
      </c>
      <c r="AGT5533" s="36" t="s">
        <v>18</v>
      </c>
      <c r="AGU5533" s="36" t="s">
        <v>18</v>
      </c>
      <c r="AGV5533" s="36" t="s">
        <v>18</v>
      </c>
      <c r="AGW5533" s="36" t="s">
        <v>18</v>
      </c>
      <c r="AGX5533" s="36" t="s">
        <v>18</v>
      </c>
      <c r="AGY5533" s="36" t="s">
        <v>18</v>
      </c>
      <c r="AGZ5533" s="36" t="s">
        <v>18</v>
      </c>
      <c r="AHA5533" s="36" t="s">
        <v>18</v>
      </c>
      <c r="AHB5533" s="36" t="s">
        <v>18</v>
      </c>
      <c r="AHC5533" s="36" t="s">
        <v>18</v>
      </c>
      <c r="AHD5533" s="36" t="s">
        <v>18</v>
      </c>
      <c r="AHE5533" s="36" t="s">
        <v>18</v>
      </c>
      <c r="AHF5533" s="36" t="s">
        <v>18</v>
      </c>
      <c r="AHG5533" s="36" t="s">
        <v>18</v>
      </c>
      <c r="AHH5533" s="36" t="s">
        <v>18</v>
      </c>
      <c r="AHI5533" s="36" t="s">
        <v>18</v>
      </c>
      <c r="AHJ5533" s="36" t="s">
        <v>18</v>
      </c>
      <c r="AHK5533" s="36" t="s">
        <v>18</v>
      </c>
      <c r="AHL5533" s="36" t="s">
        <v>18</v>
      </c>
      <c r="AHM5533" s="36" t="s">
        <v>18</v>
      </c>
      <c r="AHN5533" s="36" t="s">
        <v>18</v>
      </c>
      <c r="AHO5533" s="36" t="s">
        <v>18</v>
      </c>
      <c r="AHP5533" s="36" t="s">
        <v>18</v>
      </c>
      <c r="AHQ5533" s="36" t="s">
        <v>18</v>
      </c>
      <c r="AHR5533" s="36" t="s">
        <v>18</v>
      </c>
      <c r="AHS5533" s="36" t="s">
        <v>18</v>
      </c>
      <c r="AHT5533" s="36" t="s">
        <v>18</v>
      </c>
      <c r="AHU5533" s="36" t="s">
        <v>18</v>
      </c>
      <c r="AHV5533" s="36" t="s">
        <v>18</v>
      </c>
      <c r="AHW5533" s="36" t="s">
        <v>18</v>
      </c>
      <c r="AHX5533" s="36" t="s">
        <v>18</v>
      </c>
      <c r="AHY5533" s="36" t="s">
        <v>18</v>
      </c>
      <c r="AHZ5533" s="36" t="s">
        <v>18</v>
      </c>
      <c r="AIA5533" s="36" t="s">
        <v>18</v>
      </c>
      <c r="AIB5533" s="36" t="s">
        <v>18</v>
      </c>
      <c r="AIC5533" s="36" t="s">
        <v>18</v>
      </c>
      <c r="AID5533" s="36" t="s">
        <v>18</v>
      </c>
      <c r="AIE5533" s="36" t="s">
        <v>18</v>
      </c>
      <c r="AIF5533" s="36" t="s">
        <v>18</v>
      </c>
      <c r="AIG5533" s="36" t="s">
        <v>18</v>
      </c>
      <c r="AIH5533" s="36" t="s">
        <v>18</v>
      </c>
      <c r="AII5533" s="36" t="s">
        <v>18</v>
      </c>
      <c r="AIJ5533" s="36" t="s">
        <v>18</v>
      </c>
      <c r="AIK5533" s="36" t="s">
        <v>18</v>
      </c>
      <c r="AIL5533" s="36" t="s">
        <v>18</v>
      </c>
      <c r="AIM5533" s="36" t="s">
        <v>18</v>
      </c>
      <c r="AIN5533" s="36" t="s">
        <v>18</v>
      </c>
      <c r="AIO5533" s="36" t="s">
        <v>18</v>
      </c>
      <c r="AIP5533" s="36" t="s">
        <v>18</v>
      </c>
      <c r="AIQ5533" s="36" t="s">
        <v>18</v>
      </c>
      <c r="AIR5533" s="36" t="s">
        <v>18</v>
      </c>
      <c r="AIS5533" s="36" t="s">
        <v>18</v>
      </c>
      <c r="AIT5533" s="36" t="s">
        <v>18</v>
      </c>
      <c r="AIU5533" s="36" t="s">
        <v>18</v>
      </c>
      <c r="AIV5533" s="36" t="s">
        <v>18</v>
      </c>
      <c r="AIW5533" s="36" t="s">
        <v>18</v>
      </c>
      <c r="AIX5533" s="36" t="s">
        <v>18</v>
      </c>
      <c r="AIY5533" s="36" t="s">
        <v>18</v>
      </c>
      <c r="AIZ5533" s="36" t="s">
        <v>18</v>
      </c>
      <c r="AJA5533" s="36" t="s">
        <v>18</v>
      </c>
      <c r="AJB5533" s="36" t="s">
        <v>18</v>
      </c>
      <c r="AJC5533" s="36" t="s">
        <v>18</v>
      </c>
      <c r="AJD5533" s="36" t="s">
        <v>18</v>
      </c>
      <c r="AJE5533" s="36" t="s">
        <v>18</v>
      </c>
      <c r="AJF5533" s="36" t="s">
        <v>18</v>
      </c>
      <c r="AJG5533" s="36" t="s">
        <v>18</v>
      </c>
      <c r="AJH5533" s="36" t="s">
        <v>18</v>
      </c>
      <c r="AJI5533" s="36" t="s">
        <v>18</v>
      </c>
      <c r="AJJ5533" s="36" t="s">
        <v>18</v>
      </c>
      <c r="AJK5533" s="36" t="s">
        <v>18</v>
      </c>
      <c r="AJL5533" s="36" t="s">
        <v>18</v>
      </c>
      <c r="AJM5533" s="36" t="s">
        <v>18</v>
      </c>
      <c r="AJN5533" s="36" t="s">
        <v>18</v>
      </c>
      <c r="AJO5533" s="36" t="s">
        <v>18</v>
      </c>
      <c r="AJP5533" s="36" t="s">
        <v>18</v>
      </c>
      <c r="AJQ5533" s="36" t="s">
        <v>18</v>
      </c>
      <c r="AJR5533" s="36" t="s">
        <v>18</v>
      </c>
      <c r="AJS5533" s="36" t="s">
        <v>18</v>
      </c>
      <c r="AJT5533" s="36" t="s">
        <v>18</v>
      </c>
      <c r="AJU5533" s="36" t="s">
        <v>18</v>
      </c>
      <c r="AJV5533" s="36" t="s">
        <v>18</v>
      </c>
      <c r="AJW5533" s="36" t="s">
        <v>18</v>
      </c>
      <c r="AJX5533" s="36" t="s">
        <v>18</v>
      </c>
      <c r="AJY5533" s="36" t="s">
        <v>18</v>
      </c>
      <c r="AJZ5533" s="36" t="s">
        <v>18</v>
      </c>
      <c r="AKA5533" s="36" t="s">
        <v>18</v>
      </c>
      <c r="AKB5533" s="36" t="s">
        <v>18</v>
      </c>
      <c r="AKC5533" s="36" t="s">
        <v>18</v>
      </c>
      <c r="AKD5533" s="36" t="s">
        <v>18</v>
      </c>
      <c r="AKE5533" s="36" t="s">
        <v>18</v>
      </c>
      <c r="AKF5533" s="36" t="s">
        <v>18</v>
      </c>
      <c r="AKG5533" s="36" t="s">
        <v>18</v>
      </c>
      <c r="AKH5533" s="36" t="s">
        <v>18</v>
      </c>
      <c r="AKI5533" s="36" t="s">
        <v>18</v>
      </c>
      <c r="AKJ5533" s="36" t="s">
        <v>18</v>
      </c>
      <c r="AKK5533" s="36" t="s">
        <v>18</v>
      </c>
      <c r="AKL5533" s="36" t="s">
        <v>18</v>
      </c>
      <c r="AKM5533" s="36" t="s">
        <v>18</v>
      </c>
      <c r="AKN5533" s="36" t="s">
        <v>18</v>
      </c>
      <c r="AKO5533" s="36" t="s">
        <v>18</v>
      </c>
      <c r="AKP5533" s="36" t="s">
        <v>18</v>
      </c>
      <c r="AKQ5533" s="36" t="s">
        <v>18</v>
      </c>
      <c r="AKR5533" s="36" t="s">
        <v>18</v>
      </c>
      <c r="AKS5533" s="36" t="s">
        <v>18</v>
      </c>
      <c r="AKT5533" s="36" t="s">
        <v>18</v>
      </c>
      <c r="AKU5533" s="36" t="s">
        <v>18</v>
      </c>
      <c r="AKV5533" s="36" t="s">
        <v>18</v>
      </c>
      <c r="AKW5533" s="36" t="s">
        <v>18</v>
      </c>
      <c r="AKX5533" s="36" t="s">
        <v>18</v>
      </c>
      <c r="AKY5533" s="36" t="s">
        <v>18</v>
      </c>
      <c r="AKZ5533" s="36" t="s">
        <v>18</v>
      </c>
      <c r="ALA5533" s="36" t="s">
        <v>18</v>
      </c>
      <c r="ALB5533" s="36" t="s">
        <v>18</v>
      </c>
      <c r="ALC5533" s="36" t="s">
        <v>18</v>
      </c>
      <c r="ALD5533" s="36" t="s">
        <v>18</v>
      </c>
      <c r="ALE5533" s="36" t="s">
        <v>18</v>
      </c>
      <c r="ALF5533" s="36" t="s">
        <v>18</v>
      </c>
      <c r="ALG5533" s="36" t="s">
        <v>18</v>
      </c>
      <c r="ALH5533" s="36" t="s">
        <v>18</v>
      </c>
      <c r="ALI5533" s="36" t="s">
        <v>18</v>
      </c>
      <c r="ALJ5533" s="36" t="s">
        <v>18</v>
      </c>
      <c r="ALK5533" s="36" t="s">
        <v>18</v>
      </c>
      <c r="ALL5533" s="36" t="s">
        <v>18</v>
      </c>
      <c r="ALM5533" s="36" t="s">
        <v>18</v>
      </c>
      <c r="ALN5533" s="36" t="s">
        <v>18</v>
      </c>
      <c r="ALO5533" s="36" t="s">
        <v>18</v>
      </c>
      <c r="ALP5533" s="36" t="s">
        <v>18</v>
      </c>
      <c r="ALQ5533" s="36" t="s">
        <v>18</v>
      </c>
      <c r="ALR5533" s="36" t="s">
        <v>18</v>
      </c>
      <c r="ALS5533" s="36" t="s">
        <v>18</v>
      </c>
      <c r="ALT5533" s="36" t="s">
        <v>18</v>
      </c>
      <c r="ALU5533" s="36" t="s">
        <v>18</v>
      </c>
      <c r="ALV5533" s="36" t="s">
        <v>18</v>
      </c>
      <c r="ALW5533" s="36" t="s">
        <v>18</v>
      </c>
      <c r="ALX5533" s="36" t="s">
        <v>18</v>
      </c>
      <c r="ALY5533" s="36" t="s">
        <v>18</v>
      </c>
      <c r="ALZ5533" s="36" t="s">
        <v>18</v>
      </c>
      <c r="AMA5533" s="36" t="s">
        <v>18</v>
      </c>
      <c r="AMB5533" s="36" t="s">
        <v>18</v>
      </c>
      <c r="AMC5533" s="36" t="s">
        <v>18</v>
      </c>
      <c r="AMD5533" s="36" t="s">
        <v>18</v>
      </c>
      <c r="AME5533" s="36" t="s">
        <v>18</v>
      </c>
      <c r="AMF5533" s="36" t="s">
        <v>18</v>
      </c>
      <c r="AMG5533" s="36" t="s">
        <v>18</v>
      </c>
      <c r="AMH5533" s="36" t="s">
        <v>18</v>
      </c>
      <c r="AMI5533" s="36" t="s">
        <v>18</v>
      </c>
      <c r="AMJ5533" s="36" t="s">
        <v>18</v>
      </c>
      <c r="AMK5533" s="36" t="s">
        <v>18</v>
      </c>
      <c r="AML5533" s="36" t="s">
        <v>18</v>
      </c>
      <c r="AMM5533" s="36" t="s">
        <v>18</v>
      </c>
      <c r="AMN5533" s="36" t="s">
        <v>18</v>
      </c>
      <c r="AMO5533" s="36" t="s">
        <v>18</v>
      </c>
      <c r="AMP5533" s="36" t="s">
        <v>18</v>
      </c>
      <c r="AMQ5533" s="36" t="s">
        <v>18</v>
      </c>
      <c r="AMR5533" s="36" t="s">
        <v>18</v>
      </c>
      <c r="AMS5533" s="36" t="s">
        <v>18</v>
      </c>
      <c r="AMT5533" s="36" t="s">
        <v>18</v>
      </c>
      <c r="AMU5533" s="36" t="s">
        <v>18</v>
      </c>
      <c r="AMV5533" s="36" t="s">
        <v>18</v>
      </c>
      <c r="AMW5533" s="36" t="s">
        <v>18</v>
      </c>
      <c r="AMX5533" s="36" t="s">
        <v>18</v>
      </c>
      <c r="AMY5533" s="36" t="s">
        <v>18</v>
      </c>
      <c r="AMZ5533" s="36" t="s">
        <v>18</v>
      </c>
      <c r="ANA5533" s="36" t="s">
        <v>18</v>
      </c>
      <c r="ANB5533" s="36" t="s">
        <v>18</v>
      </c>
      <c r="ANC5533" s="36" t="s">
        <v>18</v>
      </c>
      <c r="AND5533" s="36" t="s">
        <v>18</v>
      </c>
      <c r="ANE5533" s="36" t="s">
        <v>18</v>
      </c>
      <c r="ANF5533" s="36" t="s">
        <v>18</v>
      </c>
      <c r="ANG5533" s="36" t="s">
        <v>18</v>
      </c>
      <c r="ANH5533" s="36" t="s">
        <v>18</v>
      </c>
      <c r="ANI5533" s="36" t="s">
        <v>18</v>
      </c>
      <c r="ANJ5533" s="36" t="s">
        <v>18</v>
      </c>
      <c r="ANK5533" s="36" t="s">
        <v>18</v>
      </c>
      <c r="ANL5533" s="36" t="s">
        <v>18</v>
      </c>
      <c r="ANM5533" s="36" t="s">
        <v>18</v>
      </c>
      <c r="ANN5533" s="36" t="s">
        <v>18</v>
      </c>
      <c r="ANO5533" s="36" t="s">
        <v>18</v>
      </c>
      <c r="ANP5533" s="36" t="s">
        <v>18</v>
      </c>
      <c r="ANQ5533" s="36" t="s">
        <v>18</v>
      </c>
      <c r="ANR5533" s="36" t="s">
        <v>18</v>
      </c>
      <c r="ANS5533" s="36" t="s">
        <v>18</v>
      </c>
      <c r="ANT5533" s="36" t="s">
        <v>18</v>
      </c>
      <c r="ANU5533" s="36" t="s">
        <v>18</v>
      </c>
      <c r="ANV5533" s="36" t="s">
        <v>18</v>
      </c>
      <c r="ANW5533" s="36" t="s">
        <v>18</v>
      </c>
      <c r="ANX5533" s="36" t="s">
        <v>18</v>
      </c>
      <c r="ANY5533" s="36" t="s">
        <v>18</v>
      </c>
      <c r="ANZ5533" s="36" t="s">
        <v>18</v>
      </c>
      <c r="AOA5533" s="36" t="s">
        <v>18</v>
      </c>
      <c r="AOB5533" s="36" t="s">
        <v>18</v>
      </c>
      <c r="AOC5533" s="36" t="s">
        <v>18</v>
      </c>
      <c r="AOD5533" s="36" t="s">
        <v>18</v>
      </c>
      <c r="AOE5533" s="36" t="s">
        <v>18</v>
      </c>
      <c r="AOF5533" s="36" t="s">
        <v>18</v>
      </c>
      <c r="AOG5533" s="36" t="s">
        <v>18</v>
      </c>
      <c r="AOH5533" s="36" t="s">
        <v>18</v>
      </c>
      <c r="AOI5533" s="36" t="s">
        <v>18</v>
      </c>
      <c r="AOJ5533" s="36" t="s">
        <v>18</v>
      </c>
      <c r="AOK5533" s="36" t="s">
        <v>18</v>
      </c>
      <c r="AOL5533" s="36" t="s">
        <v>18</v>
      </c>
      <c r="AOM5533" s="36" t="s">
        <v>18</v>
      </c>
      <c r="AON5533" s="36" t="s">
        <v>18</v>
      </c>
      <c r="AOO5533" s="36" t="s">
        <v>18</v>
      </c>
      <c r="AOP5533" s="36" t="s">
        <v>18</v>
      </c>
      <c r="AOQ5533" s="36" t="s">
        <v>18</v>
      </c>
      <c r="AOR5533" s="36" t="s">
        <v>18</v>
      </c>
      <c r="AOS5533" s="36" t="s">
        <v>18</v>
      </c>
      <c r="AOT5533" s="36" t="s">
        <v>18</v>
      </c>
      <c r="AOU5533" s="36" t="s">
        <v>18</v>
      </c>
      <c r="AOV5533" s="36" t="s">
        <v>18</v>
      </c>
      <c r="AOW5533" s="36" t="s">
        <v>18</v>
      </c>
      <c r="AOX5533" s="36" t="s">
        <v>18</v>
      </c>
      <c r="AOY5533" s="36" t="s">
        <v>18</v>
      </c>
      <c r="AOZ5533" s="36" t="s">
        <v>18</v>
      </c>
      <c r="APA5533" s="36" t="s">
        <v>18</v>
      </c>
      <c r="APB5533" s="36" t="s">
        <v>18</v>
      </c>
      <c r="APC5533" s="36" t="s">
        <v>18</v>
      </c>
      <c r="APD5533" s="36" t="s">
        <v>18</v>
      </c>
      <c r="APE5533" s="36" t="s">
        <v>18</v>
      </c>
      <c r="APF5533" s="36" t="s">
        <v>18</v>
      </c>
      <c r="APG5533" s="36" t="s">
        <v>18</v>
      </c>
      <c r="APH5533" s="36" t="s">
        <v>18</v>
      </c>
      <c r="API5533" s="36" t="s">
        <v>18</v>
      </c>
      <c r="APJ5533" s="36" t="s">
        <v>18</v>
      </c>
      <c r="APK5533" s="36" t="s">
        <v>18</v>
      </c>
      <c r="APL5533" s="36" t="s">
        <v>18</v>
      </c>
      <c r="APM5533" s="36" t="s">
        <v>18</v>
      </c>
      <c r="APN5533" s="36" t="s">
        <v>18</v>
      </c>
      <c r="APO5533" s="36" t="s">
        <v>18</v>
      </c>
      <c r="APP5533" s="36" t="s">
        <v>18</v>
      </c>
      <c r="APQ5533" s="36" t="s">
        <v>18</v>
      </c>
      <c r="APR5533" s="36" t="s">
        <v>18</v>
      </c>
      <c r="APS5533" s="36" t="s">
        <v>18</v>
      </c>
      <c r="APT5533" s="36" t="s">
        <v>18</v>
      </c>
      <c r="APU5533" s="36" t="s">
        <v>18</v>
      </c>
      <c r="APV5533" s="36" t="s">
        <v>18</v>
      </c>
      <c r="APW5533" s="36" t="s">
        <v>18</v>
      </c>
      <c r="APX5533" s="36" t="s">
        <v>18</v>
      </c>
      <c r="APY5533" s="36" t="s">
        <v>18</v>
      </c>
      <c r="APZ5533" s="36" t="s">
        <v>18</v>
      </c>
      <c r="AQA5533" s="36" t="s">
        <v>18</v>
      </c>
      <c r="AQB5533" s="36" t="s">
        <v>18</v>
      </c>
      <c r="AQC5533" s="36" t="s">
        <v>18</v>
      </c>
      <c r="AQD5533" s="36" t="s">
        <v>18</v>
      </c>
      <c r="AQE5533" s="36" t="s">
        <v>18</v>
      </c>
      <c r="AQF5533" s="36" t="s">
        <v>18</v>
      </c>
      <c r="AQG5533" s="36" t="s">
        <v>18</v>
      </c>
      <c r="AQH5533" s="36" t="s">
        <v>18</v>
      </c>
      <c r="AQI5533" s="36" t="s">
        <v>18</v>
      </c>
      <c r="AQJ5533" s="36" t="s">
        <v>18</v>
      </c>
      <c r="AQK5533" s="36" t="s">
        <v>18</v>
      </c>
      <c r="AQL5533" s="36" t="s">
        <v>18</v>
      </c>
      <c r="AQM5533" s="36" t="s">
        <v>18</v>
      </c>
      <c r="AQN5533" s="36" t="s">
        <v>18</v>
      </c>
      <c r="AQO5533" s="36" t="s">
        <v>18</v>
      </c>
      <c r="AQP5533" s="36" t="s">
        <v>18</v>
      </c>
      <c r="AQQ5533" s="36" t="s">
        <v>18</v>
      </c>
      <c r="AQR5533" s="36" t="s">
        <v>18</v>
      </c>
      <c r="AQS5533" s="36" t="s">
        <v>18</v>
      </c>
      <c r="AQT5533" s="36" t="s">
        <v>18</v>
      </c>
      <c r="AQU5533" s="36" t="s">
        <v>18</v>
      </c>
      <c r="AQV5533" s="36" t="s">
        <v>18</v>
      </c>
      <c r="AQW5533" s="36" t="s">
        <v>18</v>
      </c>
      <c r="AQX5533" s="36" t="s">
        <v>18</v>
      </c>
      <c r="AQY5533" s="36" t="s">
        <v>18</v>
      </c>
      <c r="AQZ5533" s="36" t="s">
        <v>18</v>
      </c>
      <c r="ARA5533" s="36" t="s">
        <v>18</v>
      </c>
      <c r="ARB5533" s="36" t="s">
        <v>18</v>
      </c>
      <c r="ARC5533" s="36" t="s">
        <v>18</v>
      </c>
      <c r="ARD5533" s="36" t="s">
        <v>18</v>
      </c>
      <c r="ARE5533" s="36" t="s">
        <v>18</v>
      </c>
      <c r="ARF5533" s="36" t="s">
        <v>18</v>
      </c>
      <c r="ARG5533" s="36" t="s">
        <v>18</v>
      </c>
      <c r="ARH5533" s="36" t="s">
        <v>18</v>
      </c>
      <c r="ARI5533" s="36" t="s">
        <v>18</v>
      </c>
      <c r="ARJ5533" s="36" t="s">
        <v>18</v>
      </c>
      <c r="ARK5533" s="36" t="s">
        <v>18</v>
      </c>
      <c r="ARL5533" s="36" t="s">
        <v>18</v>
      </c>
      <c r="ARM5533" s="36" t="s">
        <v>18</v>
      </c>
      <c r="ARN5533" s="36" t="s">
        <v>18</v>
      </c>
      <c r="ARO5533" s="36" t="s">
        <v>18</v>
      </c>
      <c r="ARP5533" s="36" t="s">
        <v>18</v>
      </c>
      <c r="ARQ5533" s="36" t="s">
        <v>18</v>
      </c>
      <c r="ARR5533" s="36" t="s">
        <v>18</v>
      </c>
      <c r="ARS5533" s="36" t="s">
        <v>18</v>
      </c>
      <c r="ART5533" s="36" t="s">
        <v>18</v>
      </c>
      <c r="ARU5533" s="36" t="s">
        <v>18</v>
      </c>
      <c r="ARV5533" s="36" t="s">
        <v>18</v>
      </c>
      <c r="ARW5533" s="36" t="s">
        <v>18</v>
      </c>
      <c r="ARX5533" s="36" t="s">
        <v>18</v>
      </c>
      <c r="ARY5533" s="36" t="s">
        <v>18</v>
      </c>
      <c r="ARZ5533" s="36" t="s">
        <v>18</v>
      </c>
      <c r="ASA5533" s="36" t="s">
        <v>18</v>
      </c>
      <c r="ASB5533" s="36" t="s">
        <v>18</v>
      </c>
      <c r="ASC5533" s="36" t="s">
        <v>18</v>
      </c>
      <c r="ASD5533" s="36" t="s">
        <v>18</v>
      </c>
      <c r="ASE5533" s="36" t="s">
        <v>18</v>
      </c>
      <c r="ASF5533" s="36" t="s">
        <v>18</v>
      </c>
      <c r="ASG5533" s="36" t="s">
        <v>18</v>
      </c>
      <c r="ASH5533" s="36" t="s">
        <v>18</v>
      </c>
      <c r="ASI5533" s="36" t="s">
        <v>18</v>
      </c>
      <c r="ASJ5533" s="36" t="s">
        <v>18</v>
      </c>
      <c r="ASK5533" s="36" t="s">
        <v>18</v>
      </c>
      <c r="ASL5533" s="36" t="s">
        <v>18</v>
      </c>
      <c r="ASM5533" s="36" t="s">
        <v>18</v>
      </c>
      <c r="ASN5533" s="36" t="s">
        <v>18</v>
      </c>
      <c r="ASO5533" s="36" t="s">
        <v>18</v>
      </c>
      <c r="ASP5533" s="36" t="s">
        <v>18</v>
      </c>
      <c r="ASQ5533" s="36" t="s">
        <v>18</v>
      </c>
      <c r="ASR5533" s="36" t="s">
        <v>18</v>
      </c>
      <c r="ASS5533" s="36" t="s">
        <v>18</v>
      </c>
      <c r="AST5533" s="36" t="s">
        <v>18</v>
      </c>
      <c r="ASU5533" s="36" t="s">
        <v>18</v>
      </c>
      <c r="ASV5533" s="36" t="s">
        <v>18</v>
      </c>
      <c r="ASW5533" s="36" t="s">
        <v>18</v>
      </c>
      <c r="ASX5533" s="36" t="s">
        <v>18</v>
      </c>
      <c r="ASY5533" s="36" t="s">
        <v>18</v>
      </c>
      <c r="ASZ5533" s="36" t="s">
        <v>18</v>
      </c>
      <c r="ATA5533" s="36" t="s">
        <v>18</v>
      </c>
      <c r="ATB5533" s="36" t="s">
        <v>18</v>
      </c>
      <c r="ATC5533" s="36" t="s">
        <v>18</v>
      </c>
      <c r="ATD5533" s="36" t="s">
        <v>18</v>
      </c>
      <c r="ATE5533" s="36" t="s">
        <v>18</v>
      </c>
      <c r="ATF5533" s="36" t="s">
        <v>18</v>
      </c>
      <c r="ATG5533" s="36" t="s">
        <v>18</v>
      </c>
      <c r="ATH5533" s="36" t="s">
        <v>18</v>
      </c>
      <c r="ATI5533" s="36" t="s">
        <v>18</v>
      </c>
      <c r="ATJ5533" s="36" t="s">
        <v>18</v>
      </c>
      <c r="ATK5533" s="36" t="s">
        <v>18</v>
      </c>
      <c r="ATL5533" s="36" t="s">
        <v>18</v>
      </c>
      <c r="ATM5533" s="36" t="s">
        <v>18</v>
      </c>
      <c r="ATN5533" s="36" t="s">
        <v>18</v>
      </c>
      <c r="ATO5533" s="36" t="s">
        <v>18</v>
      </c>
      <c r="ATP5533" s="36" t="s">
        <v>18</v>
      </c>
      <c r="ATQ5533" s="36" t="s">
        <v>18</v>
      </c>
      <c r="ATR5533" s="36" t="s">
        <v>18</v>
      </c>
      <c r="ATS5533" s="36" t="s">
        <v>18</v>
      </c>
      <c r="ATT5533" s="36" t="s">
        <v>18</v>
      </c>
      <c r="ATU5533" s="36" t="s">
        <v>18</v>
      </c>
      <c r="ATV5533" s="36" t="s">
        <v>18</v>
      </c>
      <c r="ATW5533" s="36" t="s">
        <v>18</v>
      </c>
      <c r="ATX5533" s="36" t="s">
        <v>18</v>
      </c>
      <c r="ATY5533" s="36" t="s">
        <v>18</v>
      </c>
      <c r="ATZ5533" s="36" t="s">
        <v>18</v>
      </c>
      <c r="AUA5533" s="36" t="s">
        <v>18</v>
      </c>
      <c r="AUB5533" s="36" t="s">
        <v>18</v>
      </c>
      <c r="AUC5533" s="36" t="s">
        <v>18</v>
      </c>
      <c r="AUD5533" s="36" t="s">
        <v>18</v>
      </c>
      <c r="AUE5533" s="36" t="s">
        <v>18</v>
      </c>
      <c r="AUF5533" s="36" t="s">
        <v>18</v>
      </c>
      <c r="AUG5533" s="36" t="s">
        <v>18</v>
      </c>
      <c r="AUH5533" s="36" t="s">
        <v>18</v>
      </c>
      <c r="AUI5533" s="36" t="s">
        <v>18</v>
      </c>
      <c r="AUJ5533" s="36" t="s">
        <v>18</v>
      </c>
      <c r="AUK5533" s="36" t="s">
        <v>18</v>
      </c>
      <c r="AUL5533" s="36" t="s">
        <v>18</v>
      </c>
      <c r="AUM5533" s="36" t="s">
        <v>18</v>
      </c>
      <c r="AUN5533" s="36" t="s">
        <v>18</v>
      </c>
      <c r="AUO5533" s="36" t="s">
        <v>18</v>
      </c>
      <c r="AUP5533" s="36" t="s">
        <v>18</v>
      </c>
      <c r="AUQ5533" s="36" t="s">
        <v>18</v>
      </c>
      <c r="AUR5533" s="36" t="s">
        <v>18</v>
      </c>
      <c r="AUS5533" s="36" t="s">
        <v>18</v>
      </c>
      <c r="AUT5533" s="36" t="s">
        <v>18</v>
      </c>
      <c r="AUU5533" s="36" t="s">
        <v>18</v>
      </c>
      <c r="AUV5533" s="36" t="s">
        <v>18</v>
      </c>
      <c r="AUW5533" s="36" t="s">
        <v>18</v>
      </c>
      <c r="AUX5533" s="36" t="s">
        <v>18</v>
      </c>
      <c r="AUY5533" s="36" t="s">
        <v>18</v>
      </c>
      <c r="AUZ5533" s="36" t="s">
        <v>18</v>
      </c>
      <c r="AVA5533" s="36" t="s">
        <v>18</v>
      </c>
      <c r="AVB5533" s="36" t="s">
        <v>18</v>
      </c>
      <c r="AVC5533" s="36" t="s">
        <v>18</v>
      </c>
      <c r="AVD5533" s="36" t="s">
        <v>18</v>
      </c>
      <c r="AVE5533" s="36" t="s">
        <v>18</v>
      </c>
      <c r="AVF5533" s="36" t="s">
        <v>18</v>
      </c>
      <c r="AVG5533" s="36" t="s">
        <v>18</v>
      </c>
      <c r="AVH5533" s="36" t="s">
        <v>18</v>
      </c>
      <c r="AVI5533" s="36" t="s">
        <v>18</v>
      </c>
      <c r="AVJ5533" s="36" t="s">
        <v>18</v>
      </c>
      <c r="AVK5533" s="36" t="s">
        <v>18</v>
      </c>
      <c r="AVL5533" s="36" t="s">
        <v>18</v>
      </c>
      <c r="AVM5533" s="36" t="s">
        <v>18</v>
      </c>
      <c r="AVN5533" s="36" t="s">
        <v>18</v>
      </c>
      <c r="AVO5533" s="36" t="s">
        <v>18</v>
      </c>
      <c r="AVP5533" s="36" t="s">
        <v>18</v>
      </c>
      <c r="AVQ5533" s="36" t="s">
        <v>18</v>
      </c>
      <c r="AVR5533" s="36" t="s">
        <v>18</v>
      </c>
      <c r="AVS5533" s="36" t="s">
        <v>18</v>
      </c>
      <c r="AVT5533" s="36" t="s">
        <v>18</v>
      </c>
      <c r="AVU5533" s="36" t="s">
        <v>18</v>
      </c>
      <c r="AVV5533" s="36" t="s">
        <v>18</v>
      </c>
      <c r="AVW5533" s="36" t="s">
        <v>18</v>
      </c>
      <c r="AVX5533" s="36" t="s">
        <v>18</v>
      </c>
      <c r="AVY5533" s="36" t="s">
        <v>18</v>
      </c>
      <c r="AVZ5533" s="36" t="s">
        <v>18</v>
      </c>
      <c r="AWA5533" s="36" t="s">
        <v>18</v>
      </c>
      <c r="AWB5533" s="36" t="s">
        <v>18</v>
      </c>
      <c r="AWC5533" s="36" t="s">
        <v>18</v>
      </c>
      <c r="AWD5533" s="36" t="s">
        <v>18</v>
      </c>
      <c r="AWE5533" s="36" t="s">
        <v>18</v>
      </c>
      <c r="AWF5533" s="36" t="s">
        <v>18</v>
      </c>
      <c r="AWG5533" s="36" t="s">
        <v>18</v>
      </c>
      <c r="AWH5533" s="36" t="s">
        <v>18</v>
      </c>
      <c r="AWI5533" s="36" t="s">
        <v>18</v>
      </c>
      <c r="AWJ5533" s="36" t="s">
        <v>18</v>
      </c>
      <c r="AWK5533" s="36" t="s">
        <v>18</v>
      </c>
      <c r="AWL5533" s="36" t="s">
        <v>18</v>
      </c>
      <c r="AWM5533" s="36" t="s">
        <v>18</v>
      </c>
      <c r="AWN5533" s="36" t="s">
        <v>18</v>
      </c>
      <c r="AWO5533" s="36" t="s">
        <v>18</v>
      </c>
      <c r="AWP5533" s="36" t="s">
        <v>18</v>
      </c>
      <c r="AWQ5533" s="36" t="s">
        <v>18</v>
      </c>
      <c r="AWR5533" s="36" t="s">
        <v>18</v>
      </c>
      <c r="AWS5533" s="36" t="s">
        <v>18</v>
      </c>
      <c r="AWT5533" s="36" t="s">
        <v>18</v>
      </c>
      <c r="AWU5533" s="36" t="s">
        <v>18</v>
      </c>
      <c r="AWV5533" s="36" t="s">
        <v>18</v>
      </c>
      <c r="AWW5533" s="36" t="s">
        <v>18</v>
      </c>
      <c r="AWX5533" s="36" t="s">
        <v>18</v>
      </c>
      <c r="AWY5533" s="36" t="s">
        <v>18</v>
      </c>
      <c r="AWZ5533" s="36" t="s">
        <v>18</v>
      </c>
      <c r="AXA5533" s="36" t="s">
        <v>18</v>
      </c>
      <c r="AXB5533" s="36" t="s">
        <v>18</v>
      </c>
      <c r="AXC5533" s="36" t="s">
        <v>18</v>
      </c>
      <c r="AXD5533" s="36" t="s">
        <v>18</v>
      </c>
      <c r="AXE5533" s="36" t="s">
        <v>18</v>
      </c>
      <c r="AXF5533" s="36" t="s">
        <v>18</v>
      </c>
      <c r="AXG5533" s="36" t="s">
        <v>18</v>
      </c>
      <c r="AXH5533" s="36" t="s">
        <v>18</v>
      </c>
      <c r="AXI5533" s="36" t="s">
        <v>18</v>
      </c>
      <c r="AXJ5533" s="36" t="s">
        <v>18</v>
      </c>
      <c r="AXK5533" s="36" t="s">
        <v>18</v>
      </c>
      <c r="AXL5533" s="36" t="s">
        <v>18</v>
      </c>
      <c r="AXM5533" s="36" t="s">
        <v>18</v>
      </c>
      <c r="AXN5533" s="36" t="s">
        <v>18</v>
      </c>
      <c r="AXO5533" s="36" t="s">
        <v>18</v>
      </c>
      <c r="AXP5533" s="36" t="s">
        <v>18</v>
      </c>
      <c r="AXQ5533" s="36" t="s">
        <v>18</v>
      </c>
      <c r="AXR5533" s="36" t="s">
        <v>18</v>
      </c>
      <c r="AXS5533" s="36" t="s">
        <v>18</v>
      </c>
      <c r="AXT5533" s="36" t="s">
        <v>18</v>
      </c>
      <c r="AXU5533" s="36" t="s">
        <v>18</v>
      </c>
      <c r="AXV5533" s="36" t="s">
        <v>18</v>
      </c>
      <c r="AXW5533" s="36" t="s">
        <v>18</v>
      </c>
      <c r="AXX5533" s="36" t="s">
        <v>18</v>
      </c>
      <c r="AXY5533" s="36" t="s">
        <v>18</v>
      </c>
      <c r="AXZ5533" s="36" t="s">
        <v>18</v>
      </c>
      <c r="AYA5533" s="36" t="s">
        <v>18</v>
      </c>
      <c r="AYB5533" s="36" t="s">
        <v>18</v>
      </c>
      <c r="AYC5533" s="36" t="s">
        <v>18</v>
      </c>
      <c r="AYD5533" s="36" t="s">
        <v>18</v>
      </c>
      <c r="AYE5533" s="36" t="s">
        <v>18</v>
      </c>
      <c r="AYF5533" s="36" t="s">
        <v>18</v>
      </c>
      <c r="AYG5533" s="36" t="s">
        <v>18</v>
      </c>
      <c r="AYH5533" s="36" t="s">
        <v>18</v>
      </c>
      <c r="AYI5533" s="36" t="s">
        <v>18</v>
      </c>
      <c r="AYJ5533" s="36" t="s">
        <v>18</v>
      </c>
      <c r="AYK5533" s="36" t="s">
        <v>18</v>
      </c>
      <c r="AYL5533" s="36" t="s">
        <v>18</v>
      </c>
      <c r="AYM5533" s="36" t="s">
        <v>18</v>
      </c>
      <c r="AYN5533" s="36" t="s">
        <v>18</v>
      </c>
      <c r="AYO5533" s="36" t="s">
        <v>18</v>
      </c>
      <c r="AYP5533" s="36" t="s">
        <v>18</v>
      </c>
      <c r="AYQ5533" s="36" t="s">
        <v>18</v>
      </c>
      <c r="AYR5533" s="36" t="s">
        <v>18</v>
      </c>
      <c r="AYS5533" s="36" t="s">
        <v>18</v>
      </c>
      <c r="AYT5533" s="36" t="s">
        <v>18</v>
      </c>
      <c r="AYU5533" s="36" t="s">
        <v>18</v>
      </c>
      <c r="AYV5533" s="36" t="s">
        <v>18</v>
      </c>
      <c r="AYW5533" s="36" t="s">
        <v>18</v>
      </c>
      <c r="AYX5533" s="36" t="s">
        <v>18</v>
      </c>
      <c r="AYY5533" s="36" t="s">
        <v>18</v>
      </c>
      <c r="AYZ5533" s="36" t="s">
        <v>18</v>
      </c>
      <c r="AZA5533" s="36" t="s">
        <v>18</v>
      </c>
      <c r="AZB5533" s="36" t="s">
        <v>18</v>
      </c>
      <c r="AZC5533" s="36" t="s">
        <v>18</v>
      </c>
      <c r="AZD5533" s="36" t="s">
        <v>18</v>
      </c>
      <c r="AZE5533" s="36" t="s">
        <v>18</v>
      </c>
      <c r="AZF5533" s="36" t="s">
        <v>18</v>
      </c>
      <c r="AZG5533" s="36" t="s">
        <v>18</v>
      </c>
      <c r="AZH5533" s="36" t="s">
        <v>18</v>
      </c>
      <c r="AZI5533" s="36" t="s">
        <v>18</v>
      </c>
      <c r="AZJ5533" s="36" t="s">
        <v>18</v>
      </c>
      <c r="AZK5533" s="36" t="s">
        <v>18</v>
      </c>
      <c r="AZL5533" s="36" t="s">
        <v>18</v>
      </c>
      <c r="AZM5533" s="36" t="s">
        <v>18</v>
      </c>
      <c r="AZN5533" s="36" t="s">
        <v>18</v>
      </c>
      <c r="AZO5533" s="36" t="s">
        <v>18</v>
      </c>
      <c r="AZP5533" s="36" t="s">
        <v>18</v>
      </c>
      <c r="AZQ5533" s="36" t="s">
        <v>18</v>
      </c>
      <c r="AZR5533" s="36" t="s">
        <v>18</v>
      </c>
      <c r="AZS5533" s="36" t="s">
        <v>18</v>
      </c>
      <c r="AZT5533" s="36" t="s">
        <v>18</v>
      </c>
      <c r="AZU5533" s="36" t="s">
        <v>18</v>
      </c>
      <c r="AZV5533" s="36" t="s">
        <v>18</v>
      </c>
      <c r="AZW5533" s="36" t="s">
        <v>18</v>
      </c>
      <c r="AZX5533" s="36" t="s">
        <v>18</v>
      </c>
      <c r="AZY5533" s="36" t="s">
        <v>18</v>
      </c>
      <c r="AZZ5533" s="36" t="s">
        <v>18</v>
      </c>
      <c r="BAA5533" s="36" t="s">
        <v>18</v>
      </c>
      <c r="BAB5533" s="36" t="s">
        <v>18</v>
      </c>
      <c r="BAC5533" s="36" t="s">
        <v>18</v>
      </c>
      <c r="BAD5533" s="36" t="s">
        <v>18</v>
      </c>
      <c r="BAE5533" s="36" t="s">
        <v>18</v>
      </c>
      <c r="BAF5533" s="36" t="s">
        <v>18</v>
      </c>
      <c r="BAG5533" s="36" t="s">
        <v>18</v>
      </c>
      <c r="BAH5533" s="36" t="s">
        <v>18</v>
      </c>
      <c r="BAI5533" s="36" t="s">
        <v>18</v>
      </c>
      <c r="BAJ5533" s="36" t="s">
        <v>18</v>
      </c>
      <c r="BAK5533" s="36" t="s">
        <v>18</v>
      </c>
      <c r="BAL5533" s="36" t="s">
        <v>18</v>
      </c>
      <c r="BAM5533" s="36" t="s">
        <v>18</v>
      </c>
      <c r="BAN5533" s="36" t="s">
        <v>18</v>
      </c>
      <c r="BAO5533" s="36" t="s">
        <v>18</v>
      </c>
      <c r="BAP5533" s="36" t="s">
        <v>18</v>
      </c>
      <c r="BAQ5533" s="36" t="s">
        <v>18</v>
      </c>
      <c r="BAR5533" s="36" t="s">
        <v>18</v>
      </c>
      <c r="BAS5533" s="36" t="s">
        <v>18</v>
      </c>
      <c r="BAT5533" s="36" t="s">
        <v>18</v>
      </c>
      <c r="BAU5533" s="36" t="s">
        <v>18</v>
      </c>
      <c r="BAV5533" s="36" t="s">
        <v>18</v>
      </c>
      <c r="BAW5533" s="36" t="s">
        <v>18</v>
      </c>
      <c r="BAX5533" s="36" t="s">
        <v>18</v>
      </c>
      <c r="BAY5533" s="36" t="s">
        <v>18</v>
      </c>
      <c r="BAZ5533" s="36" t="s">
        <v>18</v>
      </c>
      <c r="BBA5533" s="36" t="s">
        <v>18</v>
      </c>
      <c r="BBB5533" s="36" t="s">
        <v>18</v>
      </c>
      <c r="BBC5533" s="36" t="s">
        <v>18</v>
      </c>
      <c r="BBD5533" s="36" t="s">
        <v>18</v>
      </c>
      <c r="BBE5533" s="36" t="s">
        <v>18</v>
      </c>
      <c r="BBF5533" s="36" t="s">
        <v>18</v>
      </c>
      <c r="BBG5533" s="36" t="s">
        <v>18</v>
      </c>
      <c r="BBH5533" s="36" t="s">
        <v>18</v>
      </c>
      <c r="BBI5533" s="36" t="s">
        <v>18</v>
      </c>
      <c r="BBJ5533" s="36" t="s">
        <v>18</v>
      </c>
      <c r="BBK5533" s="36" t="s">
        <v>18</v>
      </c>
      <c r="BBL5533" s="36" t="s">
        <v>18</v>
      </c>
      <c r="BBM5533" s="36" t="s">
        <v>18</v>
      </c>
      <c r="BBN5533" s="36" t="s">
        <v>18</v>
      </c>
      <c r="BBO5533" s="36" t="s">
        <v>18</v>
      </c>
      <c r="BBP5533" s="36" t="s">
        <v>18</v>
      </c>
      <c r="BBQ5533" s="36" t="s">
        <v>18</v>
      </c>
      <c r="BBR5533" s="36" t="s">
        <v>18</v>
      </c>
      <c r="BBS5533" s="36" t="s">
        <v>18</v>
      </c>
      <c r="BBT5533" s="36" t="s">
        <v>18</v>
      </c>
      <c r="BBU5533" s="36" t="s">
        <v>18</v>
      </c>
      <c r="BBV5533" s="36" t="s">
        <v>18</v>
      </c>
      <c r="BBW5533" s="36" t="s">
        <v>18</v>
      </c>
      <c r="BBX5533" s="36" t="s">
        <v>18</v>
      </c>
      <c r="BBY5533" s="36" t="s">
        <v>18</v>
      </c>
      <c r="BBZ5533" s="36" t="s">
        <v>18</v>
      </c>
      <c r="BCA5533" s="36" t="s">
        <v>18</v>
      </c>
      <c r="BCB5533" s="36" t="s">
        <v>18</v>
      </c>
      <c r="BCC5533" s="36" t="s">
        <v>18</v>
      </c>
      <c r="BCD5533" s="36" t="s">
        <v>18</v>
      </c>
      <c r="BCE5533" s="36" t="s">
        <v>18</v>
      </c>
      <c r="BCF5533" s="36" t="s">
        <v>18</v>
      </c>
      <c r="BCG5533" s="36" t="s">
        <v>18</v>
      </c>
      <c r="BCH5533" s="36" t="s">
        <v>18</v>
      </c>
      <c r="BCI5533" s="36" t="s">
        <v>18</v>
      </c>
      <c r="BCJ5533" s="36" t="s">
        <v>18</v>
      </c>
      <c r="BCK5533" s="36" t="s">
        <v>18</v>
      </c>
      <c r="BCL5533" s="36" t="s">
        <v>18</v>
      </c>
      <c r="BCM5533" s="36" t="s">
        <v>18</v>
      </c>
      <c r="BCN5533" s="36" t="s">
        <v>18</v>
      </c>
      <c r="BCO5533" s="36" t="s">
        <v>18</v>
      </c>
      <c r="BCP5533" s="36" t="s">
        <v>18</v>
      </c>
      <c r="BCQ5533" s="36" t="s">
        <v>18</v>
      </c>
      <c r="BCR5533" s="36" t="s">
        <v>18</v>
      </c>
      <c r="BCS5533" s="36" t="s">
        <v>18</v>
      </c>
      <c r="BCT5533" s="36" t="s">
        <v>18</v>
      </c>
      <c r="BCU5533" s="36" t="s">
        <v>18</v>
      </c>
      <c r="BCV5533" s="36" t="s">
        <v>18</v>
      </c>
      <c r="BCW5533" s="36" t="s">
        <v>18</v>
      </c>
      <c r="BCX5533" s="36" t="s">
        <v>18</v>
      </c>
      <c r="BCY5533" s="36" t="s">
        <v>18</v>
      </c>
      <c r="BCZ5533" s="36" t="s">
        <v>18</v>
      </c>
      <c r="BDA5533" s="36" t="s">
        <v>18</v>
      </c>
      <c r="BDB5533" s="36" t="s">
        <v>18</v>
      </c>
      <c r="BDC5533" s="36" t="s">
        <v>18</v>
      </c>
      <c r="BDD5533" s="36" t="s">
        <v>18</v>
      </c>
      <c r="BDE5533" s="36" t="s">
        <v>18</v>
      </c>
      <c r="BDF5533" s="36" t="s">
        <v>18</v>
      </c>
      <c r="BDG5533" s="36" t="s">
        <v>18</v>
      </c>
      <c r="BDH5533" s="36" t="s">
        <v>18</v>
      </c>
      <c r="BDI5533" s="36" t="s">
        <v>18</v>
      </c>
      <c r="BDJ5533" s="36" t="s">
        <v>18</v>
      </c>
      <c r="BDK5533" s="36" t="s">
        <v>18</v>
      </c>
      <c r="BDL5533" s="36" t="s">
        <v>18</v>
      </c>
      <c r="BDM5533" s="36" t="s">
        <v>18</v>
      </c>
      <c r="BDN5533" s="36" t="s">
        <v>18</v>
      </c>
      <c r="BDO5533" s="36" t="s">
        <v>18</v>
      </c>
      <c r="BDP5533" s="36" t="s">
        <v>18</v>
      </c>
      <c r="BDQ5533" s="36" t="s">
        <v>18</v>
      </c>
      <c r="BDR5533" s="36" t="s">
        <v>18</v>
      </c>
      <c r="BDS5533" s="36" t="s">
        <v>18</v>
      </c>
      <c r="BDT5533" s="36" t="s">
        <v>18</v>
      </c>
      <c r="BDU5533" s="36" t="s">
        <v>18</v>
      </c>
      <c r="BDV5533" s="36" t="s">
        <v>18</v>
      </c>
      <c r="BDW5533" s="36" t="s">
        <v>18</v>
      </c>
      <c r="BDX5533" s="36" t="s">
        <v>18</v>
      </c>
      <c r="BDY5533" s="36" t="s">
        <v>18</v>
      </c>
      <c r="BDZ5533" s="36" t="s">
        <v>18</v>
      </c>
      <c r="BEA5533" s="36" t="s">
        <v>18</v>
      </c>
      <c r="BEB5533" s="36" t="s">
        <v>18</v>
      </c>
      <c r="BEC5533" s="36" t="s">
        <v>18</v>
      </c>
      <c r="BED5533" s="36" t="s">
        <v>18</v>
      </c>
      <c r="BEE5533" s="36" t="s">
        <v>18</v>
      </c>
      <c r="BEF5533" s="36" t="s">
        <v>18</v>
      </c>
      <c r="BEG5533" s="36" t="s">
        <v>18</v>
      </c>
      <c r="BEH5533" s="36" t="s">
        <v>18</v>
      </c>
      <c r="BEI5533" s="36" t="s">
        <v>18</v>
      </c>
      <c r="BEJ5533" s="36" t="s">
        <v>18</v>
      </c>
      <c r="BEK5533" s="36" t="s">
        <v>18</v>
      </c>
      <c r="BEL5533" s="36" t="s">
        <v>18</v>
      </c>
      <c r="BEM5533" s="36" t="s">
        <v>18</v>
      </c>
      <c r="BEN5533" s="36" t="s">
        <v>18</v>
      </c>
      <c r="BEO5533" s="36" t="s">
        <v>18</v>
      </c>
      <c r="BEP5533" s="36" t="s">
        <v>18</v>
      </c>
      <c r="BEQ5533" s="36" t="s">
        <v>18</v>
      </c>
      <c r="BER5533" s="36" t="s">
        <v>18</v>
      </c>
      <c r="BES5533" s="36" t="s">
        <v>18</v>
      </c>
      <c r="BET5533" s="36" t="s">
        <v>18</v>
      </c>
      <c r="BEU5533" s="36" t="s">
        <v>18</v>
      </c>
      <c r="BEV5533" s="36" t="s">
        <v>18</v>
      </c>
      <c r="BEW5533" s="36" t="s">
        <v>18</v>
      </c>
      <c r="BEX5533" s="36" t="s">
        <v>18</v>
      </c>
      <c r="BEY5533" s="36" t="s">
        <v>18</v>
      </c>
      <c r="BEZ5533" s="36" t="s">
        <v>18</v>
      </c>
      <c r="BFA5533" s="36" t="s">
        <v>18</v>
      </c>
      <c r="BFB5533" s="36" t="s">
        <v>18</v>
      </c>
      <c r="BFC5533" s="36" t="s">
        <v>18</v>
      </c>
      <c r="BFD5533" s="36" t="s">
        <v>18</v>
      </c>
      <c r="BFE5533" s="36" t="s">
        <v>18</v>
      </c>
      <c r="BFF5533" s="36" t="s">
        <v>18</v>
      </c>
      <c r="BFG5533" s="36" t="s">
        <v>18</v>
      </c>
      <c r="BFH5533" s="36" t="s">
        <v>18</v>
      </c>
      <c r="BFI5533" s="36" t="s">
        <v>18</v>
      </c>
      <c r="BFJ5533" s="36" t="s">
        <v>18</v>
      </c>
      <c r="BFK5533" s="36" t="s">
        <v>18</v>
      </c>
      <c r="BFL5533" s="36" t="s">
        <v>18</v>
      </c>
      <c r="BFM5533" s="36" t="s">
        <v>18</v>
      </c>
      <c r="BFN5533" s="36" t="s">
        <v>18</v>
      </c>
      <c r="BFO5533" s="36" t="s">
        <v>18</v>
      </c>
      <c r="BFP5533" s="36" t="s">
        <v>18</v>
      </c>
      <c r="BFQ5533" s="36" t="s">
        <v>18</v>
      </c>
      <c r="BFR5533" s="36" t="s">
        <v>18</v>
      </c>
      <c r="BFS5533" s="36" t="s">
        <v>18</v>
      </c>
      <c r="BFT5533" s="36" t="s">
        <v>18</v>
      </c>
      <c r="BFU5533" s="36" t="s">
        <v>18</v>
      </c>
      <c r="BFV5533" s="36" t="s">
        <v>18</v>
      </c>
      <c r="BFW5533" s="36" t="s">
        <v>18</v>
      </c>
      <c r="BFX5533" s="36" t="s">
        <v>18</v>
      </c>
      <c r="BFY5533" s="36" t="s">
        <v>18</v>
      </c>
      <c r="BFZ5533" s="36" t="s">
        <v>18</v>
      </c>
      <c r="BGA5533" s="36" t="s">
        <v>18</v>
      </c>
      <c r="BGB5533" s="36" t="s">
        <v>18</v>
      </c>
      <c r="BGC5533" s="36" t="s">
        <v>18</v>
      </c>
      <c r="BGD5533" s="36" t="s">
        <v>18</v>
      </c>
      <c r="BGE5533" s="36" t="s">
        <v>18</v>
      </c>
      <c r="BGF5533" s="36" t="s">
        <v>18</v>
      </c>
      <c r="BGG5533" s="36" t="s">
        <v>18</v>
      </c>
      <c r="BGH5533" s="36" t="s">
        <v>18</v>
      </c>
      <c r="BGI5533" s="36" t="s">
        <v>18</v>
      </c>
      <c r="BGJ5533" s="36" t="s">
        <v>18</v>
      </c>
      <c r="BGK5533" s="36" t="s">
        <v>18</v>
      </c>
      <c r="BGL5533" s="36" t="s">
        <v>18</v>
      </c>
      <c r="BGM5533" s="36" t="s">
        <v>18</v>
      </c>
      <c r="BGN5533" s="36" t="s">
        <v>18</v>
      </c>
      <c r="BGO5533" s="36" t="s">
        <v>18</v>
      </c>
      <c r="BGP5533" s="36" t="s">
        <v>18</v>
      </c>
      <c r="BGQ5533" s="36" t="s">
        <v>18</v>
      </c>
      <c r="BGR5533" s="36" t="s">
        <v>18</v>
      </c>
      <c r="BGS5533" s="36" t="s">
        <v>18</v>
      </c>
      <c r="BGT5533" s="36" t="s">
        <v>18</v>
      </c>
      <c r="BGU5533" s="36" t="s">
        <v>18</v>
      </c>
      <c r="BGV5533" s="36" t="s">
        <v>18</v>
      </c>
      <c r="BGW5533" s="36" t="s">
        <v>18</v>
      </c>
      <c r="BGX5533" s="36" t="s">
        <v>18</v>
      </c>
      <c r="BGY5533" s="36" t="s">
        <v>18</v>
      </c>
      <c r="BGZ5533" s="36" t="s">
        <v>18</v>
      </c>
      <c r="BHA5533" s="36" t="s">
        <v>18</v>
      </c>
      <c r="BHB5533" s="36" t="s">
        <v>18</v>
      </c>
      <c r="BHC5533" s="36" t="s">
        <v>18</v>
      </c>
      <c r="BHD5533" s="36" t="s">
        <v>18</v>
      </c>
      <c r="BHE5533" s="36" t="s">
        <v>18</v>
      </c>
      <c r="BHF5533" s="36" t="s">
        <v>18</v>
      </c>
      <c r="BHG5533" s="36" t="s">
        <v>18</v>
      </c>
      <c r="BHH5533" s="36" t="s">
        <v>18</v>
      </c>
      <c r="BHI5533" s="36" t="s">
        <v>18</v>
      </c>
      <c r="BHJ5533" s="36" t="s">
        <v>18</v>
      </c>
      <c r="BHK5533" s="36" t="s">
        <v>18</v>
      </c>
      <c r="BHL5533" s="36" t="s">
        <v>18</v>
      </c>
      <c r="BHM5533" s="36" t="s">
        <v>18</v>
      </c>
      <c r="BHN5533" s="36" t="s">
        <v>18</v>
      </c>
      <c r="BHO5533" s="36" t="s">
        <v>18</v>
      </c>
      <c r="BHP5533" s="36" t="s">
        <v>18</v>
      </c>
      <c r="BHQ5533" s="36" t="s">
        <v>18</v>
      </c>
      <c r="BHR5533" s="36" t="s">
        <v>18</v>
      </c>
      <c r="BHS5533" s="36" t="s">
        <v>18</v>
      </c>
      <c r="BHT5533" s="36" t="s">
        <v>18</v>
      </c>
      <c r="BHU5533" s="36" t="s">
        <v>18</v>
      </c>
      <c r="BHV5533" s="36" t="s">
        <v>18</v>
      </c>
      <c r="BHW5533" s="36" t="s">
        <v>18</v>
      </c>
      <c r="BHX5533" s="36" t="s">
        <v>18</v>
      </c>
      <c r="BHY5533" s="36" t="s">
        <v>18</v>
      </c>
      <c r="BHZ5533" s="36" t="s">
        <v>18</v>
      </c>
      <c r="BIA5533" s="36" t="s">
        <v>18</v>
      </c>
      <c r="BIB5533" s="36" t="s">
        <v>18</v>
      </c>
      <c r="BIC5533" s="36" t="s">
        <v>18</v>
      </c>
      <c r="BID5533" s="36" t="s">
        <v>18</v>
      </c>
      <c r="BIE5533" s="36" t="s">
        <v>18</v>
      </c>
      <c r="BIF5533" s="36" t="s">
        <v>18</v>
      </c>
      <c r="BIG5533" s="36" t="s">
        <v>18</v>
      </c>
      <c r="BIH5533" s="36" t="s">
        <v>18</v>
      </c>
      <c r="BII5533" s="36" t="s">
        <v>18</v>
      </c>
      <c r="BIJ5533" s="36" t="s">
        <v>18</v>
      </c>
      <c r="BIK5533" s="36" t="s">
        <v>18</v>
      </c>
      <c r="BIL5533" s="36" t="s">
        <v>18</v>
      </c>
      <c r="BIM5533" s="36" t="s">
        <v>18</v>
      </c>
      <c r="BIN5533" s="36" t="s">
        <v>18</v>
      </c>
      <c r="BIO5533" s="36" t="s">
        <v>18</v>
      </c>
      <c r="BIP5533" s="36" t="s">
        <v>18</v>
      </c>
      <c r="BIQ5533" s="36" t="s">
        <v>18</v>
      </c>
      <c r="BIR5533" s="36" t="s">
        <v>18</v>
      </c>
      <c r="BIS5533" s="36" t="s">
        <v>18</v>
      </c>
      <c r="BIT5533" s="36" t="s">
        <v>18</v>
      </c>
      <c r="BIU5533" s="36" t="s">
        <v>18</v>
      </c>
      <c r="BIV5533" s="36" t="s">
        <v>18</v>
      </c>
      <c r="BIW5533" s="36" t="s">
        <v>18</v>
      </c>
      <c r="BIX5533" s="36" t="s">
        <v>18</v>
      </c>
      <c r="BIY5533" s="36" t="s">
        <v>18</v>
      </c>
      <c r="BIZ5533" s="36" t="s">
        <v>18</v>
      </c>
      <c r="BJA5533" s="36" t="s">
        <v>18</v>
      </c>
      <c r="BJB5533" s="36" t="s">
        <v>18</v>
      </c>
      <c r="BJC5533" s="36" t="s">
        <v>18</v>
      </c>
      <c r="BJD5533" s="36" t="s">
        <v>18</v>
      </c>
      <c r="BJE5533" s="36" t="s">
        <v>18</v>
      </c>
      <c r="BJF5533" s="36" t="s">
        <v>18</v>
      </c>
      <c r="BJG5533" s="36" t="s">
        <v>18</v>
      </c>
      <c r="BJH5533" s="36" t="s">
        <v>18</v>
      </c>
      <c r="BJI5533" s="36" t="s">
        <v>18</v>
      </c>
      <c r="BJJ5533" s="36" t="s">
        <v>18</v>
      </c>
      <c r="BJK5533" s="36" t="s">
        <v>18</v>
      </c>
      <c r="BJL5533" s="36" t="s">
        <v>18</v>
      </c>
      <c r="BJM5533" s="36" t="s">
        <v>18</v>
      </c>
      <c r="BJN5533" s="36" t="s">
        <v>18</v>
      </c>
      <c r="BJO5533" s="36" t="s">
        <v>18</v>
      </c>
      <c r="BJP5533" s="36" t="s">
        <v>18</v>
      </c>
      <c r="BJQ5533" s="36" t="s">
        <v>18</v>
      </c>
      <c r="BJR5533" s="36" t="s">
        <v>18</v>
      </c>
      <c r="BJS5533" s="36" t="s">
        <v>18</v>
      </c>
      <c r="BJT5533" s="36" t="s">
        <v>18</v>
      </c>
      <c r="BJU5533" s="36" t="s">
        <v>18</v>
      </c>
      <c r="BJV5533" s="36" t="s">
        <v>18</v>
      </c>
      <c r="BJW5533" s="36" t="s">
        <v>18</v>
      </c>
      <c r="BJX5533" s="36" t="s">
        <v>18</v>
      </c>
      <c r="BJY5533" s="36" t="s">
        <v>18</v>
      </c>
      <c r="BJZ5533" s="36" t="s">
        <v>18</v>
      </c>
      <c r="BKA5533" s="36" t="s">
        <v>18</v>
      </c>
      <c r="BKB5533" s="36" t="s">
        <v>18</v>
      </c>
      <c r="BKC5533" s="36" t="s">
        <v>18</v>
      </c>
      <c r="BKD5533" s="36" t="s">
        <v>18</v>
      </c>
      <c r="BKE5533" s="36" t="s">
        <v>18</v>
      </c>
      <c r="BKF5533" s="36" t="s">
        <v>18</v>
      </c>
      <c r="BKG5533" s="36" t="s">
        <v>18</v>
      </c>
      <c r="BKH5533" s="36" t="s">
        <v>18</v>
      </c>
      <c r="BKI5533" s="36" t="s">
        <v>18</v>
      </c>
      <c r="BKJ5533" s="36" t="s">
        <v>18</v>
      </c>
      <c r="BKK5533" s="36" t="s">
        <v>18</v>
      </c>
      <c r="BKL5533" s="36" t="s">
        <v>18</v>
      </c>
      <c r="BKM5533" s="36" t="s">
        <v>18</v>
      </c>
      <c r="BKN5533" s="36" t="s">
        <v>18</v>
      </c>
      <c r="BKO5533" s="36" t="s">
        <v>18</v>
      </c>
      <c r="BKP5533" s="36" t="s">
        <v>18</v>
      </c>
      <c r="BKQ5533" s="36" t="s">
        <v>18</v>
      </c>
      <c r="BKR5533" s="36" t="s">
        <v>18</v>
      </c>
      <c r="BKS5533" s="36" t="s">
        <v>18</v>
      </c>
      <c r="BKT5533" s="36" t="s">
        <v>18</v>
      </c>
      <c r="BKU5533" s="36" t="s">
        <v>18</v>
      </c>
      <c r="BKV5533" s="36" t="s">
        <v>18</v>
      </c>
      <c r="BKW5533" s="36" t="s">
        <v>18</v>
      </c>
      <c r="BKX5533" s="36" t="s">
        <v>18</v>
      </c>
      <c r="BKY5533" s="36" t="s">
        <v>18</v>
      </c>
      <c r="BKZ5533" s="36" t="s">
        <v>18</v>
      </c>
      <c r="BLA5533" s="36" t="s">
        <v>18</v>
      </c>
      <c r="BLB5533" s="36" t="s">
        <v>18</v>
      </c>
      <c r="BLC5533" s="36" t="s">
        <v>18</v>
      </c>
      <c r="BLD5533" s="36" t="s">
        <v>18</v>
      </c>
      <c r="BLE5533" s="36" t="s">
        <v>18</v>
      </c>
      <c r="BLF5533" s="36" t="s">
        <v>18</v>
      </c>
      <c r="BLG5533" s="36" t="s">
        <v>18</v>
      </c>
      <c r="BLH5533" s="36" t="s">
        <v>18</v>
      </c>
      <c r="BLI5533" s="36" t="s">
        <v>18</v>
      </c>
      <c r="BLJ5533" s="36" t="s">
        <v>18</v>
      </c>
      <c r="BLK5533" s="36" t="s">
        <v>18</v>
      </c>
      <c r="BLL5533" s="36" t="s">
        <v>18</v>
      </c>
      <c r="BLM5533" s="36" t="s">
        <v>18</v>
      </c>
      <c r="BLN5533" s="36" t="s">
        <v>18</v>
      </c>
      <c r="BLO5533" s="36" t="s">
        <v>18</v>
      </c>
      <c r="BLP5533" s="36" t="s">
        <v>18</v>
      </c>
      <c r="BLQ5533" s="36" t="s">
        <v>18</v>
      </c>
      <c r="BLR5533" s="36" t="s">
        <v>18</v>
      </c>
      <c r="BLS5533" s="36" t="s">
        <v>18</v>
      </c>
      <c r="BLT5533" s="36" t="s">
        <v>18</v>
      </c>
      <c r="BLU5533" s="36" t="s">
        <v>18</v>
      </c>
      <c r="BLV5533" s="36" t="s">
        <v>18</v>
      </c>
      <c r="BLW5533" s="36" t="s">
        <v>18</v>
      </c>
      <c r="BLX5533" s="36" t="s">
        <v>18</v>
      </c>
      <c r="BLY5533" s="36" t="s">
        <v>18</v>
      </c>
      <c r="BLZ5533" s="36" t="s">
        <v>18</v>
      </c>
      <c r="BMA5533" s="36" t="s">
        <v>18</v>
      </c>
      <c r="BMB5533" s="36" t="s">
        <v>18</v>
      </c>
      <c r="BMC5533" s="36" t="s">
        <v>18</v>
      </c>
      <c r="BMD5533" s="36" t="s">
        <v>18</v>
      </c>
      <c r="BME5533" s="36" t="s">
        <v>18</v>
      </c>
      <c r="BMF5533" s="36" t="s">
        <v>18</v>
      </c>
      <c r="BMG5533" s="36" t="s">
        <v>18</v>
      </c>
      <c r="BMH5533" s="36" t="s">
        <v>18</v>
      </c>
      <c r="BMI5533" s="36" t="s">
        <v>18</v>
      </c>
      <c r="BMJ5533" s="36" t="s">
        <v>18</v>
      </c>
      <c r="BMK5533" s="36" t="s">
        <v>18</v>
      </c>
      <c r="BML5533" s="36" t="s">
        <v>18</v>
      </c>
      <c r="BMM5533" s="36" t="s">
        <v>18</v>
      </c>
      <c r="BMN5533" s="36" t="s">
        <v>18</v>
      </c>
      <c r="BMO5533" s="36" t="s">
        <v>18</v>
      </c>
      <c r="BMP5533" s="36" t="s">
        <v>18</v>
      </c>
      <c r="BMQ5533" s="36" t="s">
        <v>18</v>
      </c>
      <c r="BMR5533" s="36" t="s">
        <v>18</v>
      </c>
      <c r="BMS5533" s="36" t="s">
        <v>18</v>
      </c>
      <c r="BMT5533" s="36" t="s">
        <v>18</v>
      </c>
      <c r="BMU5533" s="36" t="s">
        <v>18</v>
      </c>
      <c r="BMV5533" s="36" t="s">
        <v>18</v>
      </c>
      <c r="BMW5533" s="36" t="s">
        <v>18</v>
      </c>
      <c r="BMX5533" s="36" t="s">
        <v>18</v>
      </c>
      <c r="BMY5533" s="36" t="s">
        <v>18</v>
      </c>
      <c r="BMZ5533" s="36" t="s">
        <v>18</v>
      </c>
      <c r="BNA5533" s="36" t="s">
        <v>18</v>
      </c>
      <c r="BNB5533" s="36" t="s">
        <v>18</v>
      </c>
      <c r="BNC5533" s="36" t="s">
        <v>18</v>
      </c>
      <c r="BND5533" s="36" t="s">
        <v>18</v>
      </c>
      <c r="BNE5533" s="36" t="s">
        <v>18</v>
      </c>
      <c r="BNF5533" s="36" t="s">
        <v>18</v>
      </c>
      <c r="BNG5533" s="36" t="s">
        <v>18</v>
      </c>
      <c r="BNH5533" s="36" t="s">
        <v>18</v>
      </c>
      <c r="BNI5533" s="36" t="s">
        <v>18</v>
      </c>
      <c r="BNJ5533" s="36" t="s">
        <v>18</v>
      </c>
      <c r="BNK5533" s="36" t="s">
        <v>18</v>
      </c>
      <c r="BNL5533" s="36" t="s">
        <v>18</v>
      </c>
      <c r="BNM5533" s="36" t="s">
        <v>18</v>
      </c>
      <c r="BNN5533" s="36" t="s">
        <v>18</v>
      </c>
      <c r="BNO5533" s="36" t="s">
        <v>18</v>
      </c>
      <c r="BNP5533" s="36" t="s">
        <v>18</v>
      </c>
      <c r="BNQ5533" s="36" t="s">
        <v>18</v>
      </c>
      <c r="BNR5533" s="36" t="s">
        <v>18</v>
      </c>
      <c r="BNS5533" s="36" t="s">
        <v>18</v>
      </c>
      <c r="BNT5533" s="36" t="s">
        <v>18</v>
      </c>
      <c r="BNU5533" s="36" t="s">
        <v>18</v>
      </c>
      <c r="BNV5533" s="36" t="s">
        <v>18</v>
      </c>
      <c r="BNW5533" s="36" t="s">
        <v>18</v>
      </c>
      <c r="BNX5533" s="36" t="s">
        <v>18</v>
      </c>
      <c r="BNY5533" s="36" t="s">
        <v>18</v>
      </c>
      <c r="BNZ5533" s="36" t="s">
        <v>18</v>
      </c>
      <c r="BOA5533" s="36" t="s">
        <v>18</v>
      </c>
      <c r="BOB5533" s="36" t="s">
        <v>18</v>
      </c>
      <c r="BOC5533" s="36" t="s">
        <v>18</v>
      </c>
      <c r="BOD5533" s="36" t="s">
        <v>18</v>
      </c>
      <c r="BOE5533" s="36" t="s">
        <v>18</v>
      </c>
      <c r="BOF5533" s="36" t="s">
        <v>18</v>
      </c>
      <c r="BOG5533" s="36" t="s">
        <v>18</v>
      </c>
      <c r="BOH5533" s="36" t="s">
        <v>18</v>
      </c>
      <c r="BOI5533" s="36" t="s">
        <v>18</v>
      </c>
      <c r="BOJ5533" s="36" t="s">
        <v>18</v>
      </c>
      <c r="BOK5533" s="36" t="s">
        <v>18</v>
      </c>
      <c r="BOL5533" s="36" t="s">
        <v>18</v>
      </c>
      <c r="BOM5533" s="36" t="s">
        <v>18</v>
      </c>
      <c r="BON5533" s="36" t="s">
        <v>18</v>
      </c>
      <c r="BOO5533" s="36" t="s">
        <v>18</v>
      </c>
      <c r="BOP5533" s="36" t="s">
        <v>18</v>
      </c>
      <c r="BOQ5533" s="36" t="s">
        <v>18</v>
      </c>
      <c r="BOR5533" s="36" t="s">
        <v>18</v>
      </c>
      <c r="BOS5533" s="36" t="s">
        <v>18</v>
      </c>
      <c r="BOT5533" s="36" t="s">
        <v>18</v>
      </c>
      <c r="BOU5533" s="36" t="s">
        <v>18</v>
      </c>
      <c r="BOV5533" s="36" t="s">
        <v>18</v>
      </c>
      <c r="BOW5533" s="36" t="s">
        <v>18</v>
      </c>
      <c r="BOX5533" s="36" t="s">
        <v>18</v>
      </c>
      <c r="BOY5533" s="36" t="s">
        <v>18</v>
      </c>
      <c r="BOZ5533" s="36" t="s">
        <v>18</v>
      </c>
      <c r="BPA5533" s="36" t="s">
        <v>18</v>
      </c>
      <c r="BPB5533" s="36" t="s">
        <v>18</v>
      </c>
      <c r="BPC5533" s="36" t="s">
        <v>18</v>
      </c>
      <c r="BPD5533" s="36" t="s">
        <v>18</v>
      </c>
      <c r="BPE5533" s="36" t="s">
        <v>18</v>
      </c>
      <c r="BPF5533" s="36" t="s">
        <v>18</v>
      </c>
      <c r="BPG5533" s="36" t="s">
        <v>18</v>
      </c>
      <c r="BPH5533" s="36" t="s">
        <v>18</v>
      </c>
      <c r="BPI5533" s="36" t="s">
        <v>18</v>
      </c>
      <c r="BPJ5533" s="36" t="s">
        <v>18</v>
      </c>
      <c r="BPK5533" s="36" t="s">
        <v>18</v>
      </c>
      <c r="BPL5533" s="36" t="s">
        <v>18</v>
      </c>
      <c r="BPM5533" s="36" t="s">
        <v>18</v>
      </c>
      <c r="BPN5533" s="36" t="s">
        <v>18</v>
      </c>
      <c r="BPO5533" s="36" t="s">
        <v>18</v>
      </c>
      <c r="BPP5533" s="36" t="s">
        <v>18</v>
      </c>
      <c r="BPQ5533" s="36" t="s">
        <v>18</v>
      </c>
      <c r="BPR5533" s="36" t="s">
        <v>18</v>
      </c>
      <c r="BPS5533" s="36" t="s">
        <v>18</v>
      </c>
      <c r="BPT5533" s="36" t="s">
        <v>18</v>
      </c>
      <c r="BPU5533" s="36" t="s">
        <v>18</v>
      </c>
      <c r="BPV5533" s="36" t="s">
        <v>18</v>
      </c>
      <c r="BPW5533" s="36" t="s">
        <v>18</v>
      </c>
      <c r="BPX5533" s="36" t="s">
        <v>18</v>
      </c>
      <c r="BPY5533" s="36" t="s">
        <v>18</v>
      </c>
      <c r="BPZ5533" s="36" t="s">
        <v>18</v>
      </c>
      <c r="BQA5533" s="36" t="s">
        <v>18</v>
      </c>
      <c r="BQB5533" s="36" t="s">
        <v>18</v>
      </c>
      <c r="BQC5533" s="36" t="s">
        <v>18</v>
      </c>
      <c r="BQD5533" s="36" t="s">
        <v>18</v>
      </c>
      <c r="BQE5533" s="36" t="s">
        <v>18</v>
      </c>
      <c r="BQF5533" s="36" t="s">
        <v>18</v>
      </c>
      <c r="BQG5533" s="36" t="s">
        <v>18</v>
      </c>
      <c r="BQH5533" s="36" t="s">
        <v>18</v>
      </c>
      <c r="BQI5533" s="36" t="s">
        <v>18</v>
      </c>
      <c r="BQJ5533" s="36" t="s">
        <v>18</v>
      </c>
      <c r="BQK5533" s="36" t="s">
        <v>18</v>
      </c>
      <c r="BQL5533" s="36" t="s">
        <v>18</v>
      </c>
      <c r="BQM5533" s="36" t="s">
        <v>18</v>
      </c>
      <c r="BQN5533" s="36" t="s">
        <v>18</v>
      </c>
      <c r="BQO5533" s="36" t="s">
        <v>18</v>
      </c>
      <c r="BQP5533" s="36" t="s">
        <v>18</v>
      </c>
      <c r="BQQ5533" s="36" t="s">
        <v>18</v>
      </c>
      <c r="BQR5533" s="36" t="s">
        <v>18</v>
      </c>
      <c r="BQS5533" s="36" t="s">
        <v>18</v>
      </c>
      <c r="BQT5533" s="36" t="s">
        <v>18</v>
      </c>
      <c r="BQU5533" s="36" t="s">
        <v>18</v>
      </c>
      <c r="BQV5533" s="36" t="s">
        <v>18</v>
      </c>
      <c r="BQW5533" s="36" t="s">
        <v>18</v>
      </c>
      <c r="BQX5533" s="36" t="s">
        <v>18</v>
      </c>
      <c r="BQY5533" s="36" t="s">
        <v>18</v>
      </c>
      <c r="BQZ5533" s="36" t="s">
        <v>18</v>
      </c>
      <c r="BRA5533" s="36" t="s">
        <v>18</v>
      </c>
      <c r="BRB5533" s="36" t="s">
        <v>18</v>
      </c>
      <c r="BRC5533" s="36" t="s">
        <v>18</v>
      </c>
      <c r="BRD5533" s="36" t="s">
        <v>18</v>
      </c>
      <c r="BRE5533" s="36" t="s">
        <v>18</v>
      </c>
      <c r="BRF5533" s="36" t="s">
        <v>18</v>
      </c>
      <c r="BRG5533" s="36" t="s">
        <v>18</v>
      </c>
      <c r="BRH5533" s="36" t="s">
        <v>18</v>
      </c>
      <c r="BRI5533" s="36" t="s">
        <v>18</v>
      </c>
      <c r="BRJ5533" s="36" t="s">
        <v>18</v>
      </c>
      <c r="BRK5533" s="36" t="s">
        <v>18</v>
      </c>
      <c r="BRL5533" s="36" t="s">
        <v>18</v>
      </c>
      <c r="BRM5533" s="36" t="s">
        <v>18</v>
      </c>
      <c r="BRN5533" s="36" t="s">
        <v>18</v>
      </c>
      <c r="BRO5533" s="36" t="s">
        <v>18</v>
      </c>
      <c r="BRP5533" s="36" t="s">
        <v>18</v>
      </c>
      <c r="BRQ5533" s="36" t="s">
        <v>18</v>
      </c>
      <c r="BRR5533" s="36" t="s">
        <v>18</v>
      </c>
      <c r="BRS5533" s="36" t="s">
        <v>18</v>
      </c>
      <c r="BRT5533" s="36" t="s">
        <v>18</v>
      </c>
      <c r="BRU5533" s="36" t="s">
        <v>18</v>
      </c>
      <c r="BRV5533" s="36" t="s">
        <v>18</v>
      </c>
      <c r="BRW5533" s="36" t="s">
        <v>18</v>
      </c>
      <c r="BRX5533" s="36" t="s">
        <v>18</v>
      </c>
      <c r="BRY5533" s="36" t="s">
        <v>18</v>
      </c>
      <c r="BRZ5533" s="36" t="s">
        <v>18</v>
      </c>
      <c r="BSA5533" s="36" t="s">
        <v>18</v>
      </c>
      <c r="BSB5533" s="36" t="s">
        <v>18</v>
      </c>
      <c r="BSC5533" s="36" t="s">
        <v>18</v>
      </c>
      <c r="BSD5533" s="36" t="s">
        <v>18</v>
      </c>
      <c r="BSE5533" s="36" t="s">
        <v>18</v>
      </c>
      <c r="BSF5533" s="36" t="s">
        <v>18</v>
      </c>
      <c r="BSG5533" s="36" t="s">
        <v>18</v>
      </c>
      <c r="BSH5533" s="36" t="s">
        <v>18</v>
      </c>
      <c r="BSI5533" s="36" t="s">
        <v>18</v>
      </c>
      <c r="BSJ5533" s="36" t="s">
        <v>18</v>
      </c>
      <c r="BSK5533" s="36" t="s">
        <v>18</v>
      </c>
      <c r="BSL5533" s="36" t="s">
        <v>18</v>
      </c>
      <c r="BSM5533" s="36" t="s">
        <v>18</v>
      </c>
      <c r="BSN5533" s="36" t="s">
        <v>18</v>
      </c>
      <c r="BSO5533" s="36" t="s">
        <v>18</v>
      </c>
      <c r="BSP5533" s="36" t="s">
        <v>18</v>
      </c>
      <c r="BSQ5533" s="36" t="s">
        <v>18</v>
      </c>
      <c r="BSR5533" s="36" t="s">
        <v>18</v>
      </c>
      <c r="BSS5533" s="36" t="s">
        <v>18</v>
      </c>
      <c r="BST5533" s="36" t="s">
        <v>18</v>
      </c>
      <c r="BSU5533" s="36" t="s">
        <v>18</v>
      </c>
      <c r="BSV5533" s="36" t="s">
        <v>18</v>
      </c>
      <c r="BSW5533" s="36" t="s">
        <v>18</v>
      </c>
      <c r="BSX5533" s="36" t="s">
        <v>18</v>
      </c>
      <c r="BSY5533" s="36" t="s">
        <v>18</v>
      </c>
      <c r="BSZ5533" s="36" t="s">
        <v>18</v>
      </c>
      <c r="BTA5533" s="36" t="s">
        <v>18</v>
      </c>
      <c r="BTB5533" s="36" t="s">
        <v>18</v>
      </c>
      <c r="BTC5533" s="36" t="s">
        <v>18</v>
      </c>
      <c r="BTD5533" s="36" t="s">
        <v>18</v>
      </c>
      <c r="BTE5533" s="36" t="s">
        <v>18</v>
      </c>
      <c r="BTF5533" s="36" t="s">
        <v>18</v>
      </c>
      <c r="BTG5533" s="36" t="s">
        <v>18</v>
      </c>
      <c r="BTH5533" s="36" t="s">
        <v>18</v>
      </c>
      <c r="BTI5533" s="36" t="s">
        <v>18</v>
      </c>
      <c r="BTJ5533" s="36" t="s">
        <v>18</v>
      </c>
      <c r="BTK5533" s="36" t="s">
        <v>18</v>
      </c>
      <c r="BTL5533" s="36" t="s">
        <v>18</v>
      </c>
      <c r="BTM5533" s="36" t="s">
        <v>18</v>
      </c>
      <c r="BTN5533" s="36" t="s">
        <v>18</v>
      </c>
      <c r="BTO5533" s="36" t="s">
        <v>18</v>
      </c>
      <c r="BTP5533" s="36" t="s">
        <v>18</v>
      </c>
      <c r="BTQ5533" s="36" t="s">
        <v>18</v>
      </c>
      <c r="BTR5533" s="36" t="s">
        <v>18</v>
      </c>
      <c r="BTS5533" s="36" t="s">
        <v>18</v>
      </c>
      <c r="BTT5533" s="36" t="s">
        <v>18</v>
      </c>
      <c r="BTU5533" s="36" t="s">
        <v>18</v>
      </c>
      <c r="BTV5533" s="36" t="s">
        <v>18</v>
      </c>
      <c r="BTW5533" s="36" t="s">
        <v>18</v>
      </c>
      <c r="BTX5533" s="36" t="s">
        <v>18</v>
      </c>
      <c r="BTY5533" s="36" t="s">
        <v>18</v>
      </c>
      <c r="BTZ5533" s="36" t="s">
        <v>18</v>
      </c>
      <c r="BUA5533" s="36" t="s">
        <v>18</v>
      </c>
      <c r="BUB5533" s="36" t="s">
        <v>18</v>
      </c>
      <c r="BUC5533" s="36" t="s">
        <v>18</v>
      </c>
      <c r="BUD5533" s="36" t="s">
        <v>18</v>
      </c>
      <c r="BUE5533" s="36" t="s">
        <v>18</v>
      </c>
      <c r="BUF5533" s="36" t="s">
        <v>18</v>
      </c>
      <c r="BUG5533" s="36" t="s">
        <v>18</v>
      </c>
      <c r="BUH5533" s="36" t="s">
        <v>18</v>
      </c>
      <c r="BUI5533" s="36" t="s">
        <v>18</v>
      </c>
      <c r="BUJ5533" s="36" t="s">
        <v>18</v>
      </c>
      <c r="BUK5533" s="36" t="s">
        <v>18</v>
      </c>
      <c r="BUL5533" s="36" t="s">
        <v>18</v>
      </c>
      <c r="BUM5533" s="36" t="s">
        <v>18</v>
      </c>
      <c r="BUN5533" s="36" t="s">
        <v>18</v>
      </c>
      <c r="BUO5533" s="36" t="s">
        <v>18</v>
      </c>
      <c r="BUP5533" s="36" t="s">
        <v>18</v>
      </c>
      <c r="BUQ5533" s="36" t="s">
        <v>18</v>
      </c>
      <c r="BUR5533" s="36" t="s">
        <v>18</v>
      </c>
      <c r="BUS5533" s="36" t="s">
        <v>18</v>
      </c>
      <c r="BUT5533" s="36" t="s">
        <v>18</v>
      </c>
      <c r="BUU5533" s="36" t="s">
        <v>18</v>
      </c>
      <c r="BUV5533" s="36" t="s">
        <v>18</v>
      </c>
      <c r="BUW5533" s="36" t="s">
        <v>18</v>
      </c>
      <c r="BUX5533" s="36" t="s">
        <v>18</v>
      </c>
      <c r="BUY5533" s="36" t="s">
        <v>18</v>
      </c>
      <c r="BUZ5533" s="36" t="s">
        <v>18</v>
      </c>
      <c r="BVA5533" s="36" t="s">
        <v>18</v>
      </c>
      <c r="BVB5533" s="36" t="s">
        <v>18</v>
      </c>
      <c r="BVC5533" s="36" t="s">
        <v>18</v>
      </c>
      <c r="BVD5533" s="36" t="s">
        <v>18</v>
      </c>
      <c r="BVE5533" s="36" t="s">
        <v>18</v>
      </c>
      <c r="BVF5533" s="36" t="s">
        <v>18</v>
      </c>
      <c r="BVG5533" s="36" t="s">
        <v>18</v>
      </c>
      <c r="BVH5533" s="36" t="s">
        <v>18</v>
      </c>
      <c r="BVI5533" s="36" t="s">
        <v>18</v>
      </c>
      <c r="BVJ5533" s="36" t="s">
        <v>18</v>
      </c>
      <c r="BVK5533" s="36" t="s">
        <v>18</v>
      </c>
      <c r="BVL5533" s="36" t="s">
        <v>18</v>
      </c>
      <c r="BVM5533" s="36" t="s">
        <v>18</v>
      </c>
      <c r="BVN5533" s="36" t="s">
        <v>18</v>
      </c>
      <c r="BVO5533" s="36" t="s">
        <v>18</v>
      </c>
      <c r="BVP5533" s="36" t="s">
        <v>18</v>
      </c>
      <c r="BVQ5533" s="36" t="s">
        <v>18</v>
      </c>
      <c r="BVR5533" s="36" t="s">
        <v>18</v>
      </c>
      <c r="BVS5533" s="36" t="s">
        <v>18</v>
      </c>
      <c r="BVT5533" s="36" t="s">
        <v>18</v>
      </c>
      <c r="BVU5533" s="36" t="s">
        <v>18</v>
      </c>
      <c r="BVV5533" s="36" t="s">
        <v>18</v>
      </c>
      <c r="BVW5533" s="36" t="s">
        <v>18</v>
      </c>
      <c r="BVX5533" s="36" t="s">
        <v>18</v>
      </c>
      <c r="BVY5533" s="36" t="s">
        <v>18</v>
      </c>
      <c r="BVZ5533" s="36" t="s">
        <v>18</v>
      </c>
      <c r="BWA5533" s="36" t="s">
        <v>18</v>
      </c>
      <c r="BWB5533" s="36" t="s">
        <v>18</v>
      </c>
      <c r="BWC5533" s="36" t="s">
        <v>18</v>
      </c>
      <c r="BWD5533" s="36" t="s">
        <v>18</v>
      </c>
      <c r="BWE5533" s="36" t="s">
        <v>18</v>
      </c>
      <c r="BWF5533" s="36" t="s">
        <v>18</v>
      </c>
      <c r="BWG5533" s="36" t="s">
        <v>18</v>
      </c>
      <c r="BWH5533" s="36" t="s">
        <v>18</v>
      </c>
      <c r="BWI5533" s="36" t="s">
        <v>18</v>
      </c>
      <c r="BWJ5533" s="36" t="s">
        <v>18</v>
      </c>
      <c r="BWK5533" s="36" t="s">
        <v>18</v>
      </c>
      <c r="BWL5533" s="36" t="s">
        <v>18</v>
      </c>
      <c r="BWM5533" s="36" t="s">
        <v>18</v>
      </c>
      <c r="BWN5533" s="36" t="s">
        <v>18</v>
      </c>
      <c r="BWO5533" s="36" t="s">
        <v>18</v>
      </c>
      <c r="BWP5533" s="36" t="s">
        <v>18</v>
      </c>
      <c r="BWQ5533" s="36" t="s">
        <v>18</v>
      </c>
      <c r="BWR5533" s="36" t="s">
        <v>18</v>
      </c>
      <c r="BWS5533" s="36" t="s">
        <v>18</v>
      </c>
      <c r="BWT5533" s="36" t="s">
        <v>18</v>
      </c>
      <c r="BWU5533" s="36" t="s">
        <v>18</v>
      </c>
      <c r="BWV5533" s="36" t="s">
        <v>18</v>
      </c>
      <c r="BWW5533" s="36" t="s">
        <v>18</v>
      </c>
      <c r="BWX5533" s="36" t="s">
        <v>18</v>
      </c>
      <c r="BWY5533" s="36" t="s">
        <v>18</v>
      </c>
      <c r="BWZ5533" s="36" t="s">
        <v>18</v>
      </c>
      <c r="BXA5533" s="36" t="s">
        <v>18</v>
      </c>
      <c r="BXB5533" s="36" t="s">
        <v>18</v>
      </c>
      <c r="BXC5533" s="36" t="s">
        <v>18</v>
      </c>
      <c r="BXD5533" s="36" t="s">
        <v>18</v>
      </c>
      <c r="BXE5533" s="36" t="s">
        <v>18</v>
      </c>
      <c r="BXF5533" s="36" t="s">
        <v>18</v>
      </c>
      <c r="BXG5533" s="36" t="s">
        <v>18</v>
      </c>
      <c r="BXH5533" s="36" t="s">
        <v>18</v>
      </c>
      <c r="BXI5533" s="36" t="s">
        <v>18</v>
      </c>
      <c r="BXJ5533" s="36" t="s">
        <v>18</v>
      </c>
      <c r="BXK5533" s="36" t="s">
        <v>18</v>
      </c>
      <c r="BXL5533" s="36" t="s">
        <v>18</v>
      </c>
      <c r="BXM5533" s="36" t="s">
        <v>18</v>
      </c>
      <c r="BXN5533" s="36" t="s">
        <v>18</v>
      </c>
      <c r="BXO5533" s="36" t="s">
        <v>18</v>
      </c>
      <c r="BXP5533" s="36" t="s">
        <v>18</v>
      </c>
      <c r="BXQ5533" s="36" t="s">
        <v>18</v>
      </c>
      <c r="BXR5533" s="36" t="s">
        <v>18</v>
      </c>
      <c r="BXS5533" s="36" t="s">
        <v>18</v>
      </c>
      <c r="BXT5533" s="36" t="s">
        <v>18</v>
      </c>
      <c r="BXU5533" s="36" t="s">
        <v>18</v>
      </c>
      <c r="BXV5533" s="36" t="s">
        <v>18</v>
      </c>
      <c r="BXW5533" s="36" t="s">
        <v>18</v>
      </c>
      <c r="BXX5533" s="36" t="s">
        <v>18</v>
      </c>
      <c r="BXY5533" s="36" t="s">
        <v>18</v>
      </c>
      <c r="BXZ5533" s="36" t="s">
        <v>18</v>
      </c>
      <c r="BYA5533" s="36" t="s">
        <v>18</v>
      </c>
      <c r="BYB5533" s="36" t="s">
        <v>18</v>
      </c>
      <c r="BYC5533" s="36" t="s">
        <v>18</v>
      </c>
      <c r="BYD5533" s="36" t="s">
        <v>18</v>
      </c>
      <c r="BYE5533" s="36" t="s">
        <v>18</v>
      </c>
      <c r="BYF5533" s="36" t="s">
        <v>18</v>
      </c>
      <c r="BYG5533" s="36" t="s">
        <v>18</v>
      </c>
      <c r="BYH5533" s="36" t="s">
        <v>18</v>
      </c>
      <c r="BYI5533" s="36" t="s">
        <v>18</v>
      </c>
      <c r="BYJ5533" s="36" t="s">
        <v>18</v>
      </c>
      <c r="BYK5533" s="36" t="s">
        <v>18</v>
      </c>
      <c r="BYL5533" s="36" t="s">
        <v>18</v>
      </c>
      <c r="BYM5533" s="36" t="s">
        <v>18</v>
      </c>
      <c r="BYN5533" s="36" t="s">
        <v>18</v>
      </c>
      <c r="BYO5533" s="36" t="s">
        <v>18</v>
      </c>
      <c r="BYP5533" s="36" t="s">
        <v>18</v>
      </c>
      <c r="BYQ5533" s="36" t="s">
        <v>18</v>
      </c>
      <c r="BYR5533" s="36" t="s">
        <v>18</v>
      </c>
      <c r="BYS5533" s="36" t="s">
        <v>18</v>
      </c>
      <c r="BYT5533" s="36" t="s">
        <v>18</v>
      </c>
      <c r="BYU5533" s="36" t="s">
        <v>18</v>
      </c>
      <c r="BYV5533" s="36" t="s">
        <v>18</v>
      </c>
      <c r="BYW5533" s="36" t="s">
        <v>18</v>
      </c>
      <c r="BYX5533" s="36" t="s">
        <v>18</v>
      </c>
      <c r="BYY5533" s="36" t="s">
        <v>18</v>
      </c>
      <c r="BYZ5533" s="36" t="s">
        <v>18</v>
      </c>
      <c r="BZA5533" s="36" t="s">
        <v>18</v>
      </c>
      <c r="BZB5533" s="36" t="s">
        <v>18</v>
      </c>
      <c r="BZC5533" s="36" t="s">
        <v>18</v>
      </c>
      <c r="BZD5533" s="36" t="s">
        <v>18</v>
      </c>
      <c r="BZE5533" s="36" t="s">
        <v>18</v>
      </c>
      <c r="BZF5533" s="36" t="s">
        <v>18</v>
      </c>
      <c r="BZG5533" s="36" t="s">
        <v>18</v>
      </c>
      <c r="BZH5533" s="36" t="s">
        <v>18</v>
      </c>
      <c r="BZI5533" s="36" t="s">
        <v>18</v>
      </c>
      <c r="BZJ5533" s="36" t="s">
        <v>18</v>
      </c>
      <c r="BZK5533" s="36" t="s">
        <v>18</v>
      </c>
      <c r="BZL5533" s="36" t="s">
        <v>18</v>
      </c>
      <c r="BZM5533" s="36" t="s">
        <v>18</v>
      </c>
      <c r="BZN5533" s="36" t="s">
        <v>18</v>
      </c>
      <c r="BZO5533" s="36" t="s">
        <v>18</v>
      </c>
      <c r="BZP5533" s="36" t="s">
        <v>18</v>
      </c>
      <c r="BZQ5533" s="36" t="s">
        <v>18</v>
      </c>
      <c r="BZR5533" s="36" t="s">
        <v>18</v>
      </c>
      <c r="BZS5533" s="36" t="s">
        <v>18</v>
      </c>
      <c r="BZT5533" s="36" t="s">
        <v>18</v>
      </c>
      <c r="BZU5533" s="36" t="s">
        <v>18</v>
      </c>
      <c r="BZV5533" s="36" t="s">
        <v>18</v>
      </c>
      <c r="BZW5533" s="36" t="s">
        <v>18</v>
      </c>
      <c r="BZX5533" s="36" t="s">
        <v>18</v>
      </c>
      <c r="BZY5533" s="36" t="s">
        <v>18</v>
      </c>
      <c r="BZZ5533" s="36" t="s">
        <v>18</v>
      </c>
      <c r="CAA5533" s="36" t="s">
        <v>18</v>
      </c>
      <c r="CAB5533" s="36" t="s">
        <v>18</v>
      </c>
      <c r="CAC5533" s="36" t="s">
        <v>18</v>
      </c>
      <c r="CAD5533" s="36" t="s">
        <v>18</v>
      </c>
      <c r="CAE5533" s="36" t="s">
        <v>18</v>
      </c>
      <c r="CAF5533" s="36" t="s">
        <v>18</v>
      </c>
      <c r="CAG5533" s="36" t="s">
        <v>18</v>
      </c>
      <c r="CAH5533" s="36" t="s">
        <v>18</v>
      </c>
      <c r="CAI5533" s="36" t="s">
        <v>18</v>
      </c>
      <c r="CAJ5533" s="36" t="s">
        <v>18</v>
      </c>
      <c r="CAK5533" s="36" t="s">
        <v>18</v>
      </c>
      <c r="CAL5533" s="36" t="s">
        <v>18</v>
      </c>
      <c r="CAM5533" s="36" t="s">
        <v>18</v>
      </c>
      <c r="CAN5533" s="36" t="s">
        <v>18</v>
      </c>
      <c r="CAO5533" s="36" t="s">
        <v>18</v>
      </c>
      <c r="CAP5533" s="36" t="s">
        <v>18</v>
      </c>
      <c r="CAQ5533" s="36" t="s">
        <v>18</v>
      </c>
      <c r="CAR5533" s="36" t="s">
        <v>18</v>
      </c>
      <c r="CAS5533" s="36" t="s">
        <v>18</v>
      </c>
      <c r="CAT5533" s="36" t="s">
        <v>18</v>
      </c>
      <c r="CAU5533" s="36" t="s">
        <v>18</v>
      </c>
      <c r="CAV5533" s="36" t="s">
        <v>18</v>
      </c>
      <c r="CAW5533" s="36" t="s">
        <v>18</v>
      </c>
      <c r="CAX5533" s="36" t="s">
        <v>18</v>
      </c>
      <c r="CAY5533" s="36" t="s">
        <v>18</v>
      </c>
      <c r="CAZ5533" s="36" t="s">
        <v>18</v>
      </c>
      <c r="CBA5533" s="36" t="s">
        <v>18</v>
      </c>
      <c r="CBB5533" s="36" t="s">
        <v>18</v>
      </c>
      <c r="CBC5533" s="36" t="s">
        <v>18</v>
      </c>
      <c r="CBD5533" s="36" t="s">
        <v>18</v>
      </c>
      <c r="CBE5533" s="36" t="s">
        <v>18</v>
      </c>
      <c r="CBF5533" s="36" t="s">
        <v>18</v>
      </c>
      <c r="CBG5533" s="36" t="s">
        <v>18</v>
      </c>
      <c r="CBH5533" s="36" t="s">
        <v>18</v>
      </c>
      <c r="CBI5533" s="36" t="s">
        <v>18</v>
      </c>
      <c r="CBJ5533" s="36" t="s">
        <v>18</v>
      </c>
      <c r="CBK5533" s="36" t="s">
        <v>18</v>
      </c>
      <c r="CBL5533" s="36" t="s">
        <v>18</v>
      </c>
      <c r="CBM5533" s="36" t="s">
        <v>18</v>
      </c>
      <c r="CBN5533" s="36" t="s">
        <v>18</v>
      </c>
      <c r="CBO5533" s="36" t="s">
        <v>18</v>
      </c>
      <c r="CBP5533" s="36" t="s">
        <v>18</v>
      </c>
      <c r="CBQ5533" s="36" t="s">
        <v>18</v>
      </c>
      <c r="CBR5533" s="36" t="s">
        <v>18</v>
      </c>
      <c r="CBS5533" s="36" t="s">
        <v>18</v>
      </c>
      <c r="CBT5533" s="36" t="s">
        <v>18</v>
      </c>
      <c r="CBU5533" s="36" t="s">
        <v>18</v>
      </c>
      <c r="CBV5533" s="36" t="s">
        <v>18</v>
      </c>
      <c r="CBW5533" s="36" t="s">
        <v>18</v>
      </c>
      <c r="CBX5533" s="36" t="s">
        <v>18</v>
      </c>
      <c r="CBY5533" s="36" t="s">
        <v>18</v>
      </c>
      <c r="CBZ5533" s="36" t="s">
        <v>18</v>
      </c>
      <c r="CCA5533" s="36" t="s">
        <v>18</v>
      </c>
      <c r="CCB5533" s="36" t="s">
        <v>18</v>
      </c>
      <c r="CCC5533" s="36" t="s">
        <v>18</v>
      </c>
      <c r="CCD5533" s="36" t="s">
        <v>18</v>
      </c>
      <c r="CCE5533" s="36" t="s">
        <v>18</v>
      </c>
      <c r="CCF5533" s="36" t="s">
        <v>18</v>
      </c>
      <c r="CCG5533" s="36" t="s">
        <v>18</v>
      </c>
      <c r="CCH5533" s="36" t="s">
        <v>18</v>
      </c>
      <c r="CCI5533" s="36" t="s">
        <v>18</v>
      </c>
      <c r="CCJ5533" s="36" t="s">
        <v>18</v>
      </c>
      <c r="CCK5533" s="36" t="s">
        <v>18</v>
      </c>
      <c r="CCL5533" s="36" t="s">
        <v>18</v>
      </c>
      <c r="CCM5533" s="36" t="s">
        <v>18</v>
      </c>
      <c r="CCN5533" s="36" t="s">
        <v>18</v>
      </c>
      <c r="CCO5533" s="36" t="s">
        <v>18</v>
      </c>
      <c r="CCP5533" s="36" t="s">
        <v>18</v>
      </c>
      <c r="CCQ5533" s="36" t="s">
        <v>18</v>
      </c>
      <c r="CCR5533" s="36" t="s">
        <v>18</v>
      </c>
      <c r="CCS5533" s="36" t="s">
        <v>18</v>
      </c>
      <c r="CCT5533" s="36" t="s">
        <v>18</v>
      </c>
      <c r="CCU5533" s="36" t="s">
        <v>18</v>
      </c>
      <c r="CCV5533" s="36" t="s">
        <v>18</v>
      </c>
      <c r="CCW5533" s="36" t="s">
        <v>18</v>
      </c>
      <c r="CCX5533" s="36" t="s">
        <v>18</v>
      </c>
      <c r="CCY5533" s="36" t="s">
        <v>18</v>
      </c>
      <c r="CCZ5533" s="36" t="s">
        <v>18</v>
      </c>
      <c r="CDA5533" s="36" t="s">
        <v>18</v>
      </c>
      <c r="CDB5533" s="36" t="s">
        <v>18</v>
      </c>
      <c r="CDC5533" s="36" t="s">
        <v>18</v>
      </c>
      <c r="CDD5533" s="36" t="s">
        <v>18</v>
      </c>
      <c r="CDE5533" s="36" t="s">
        <v>18</v>
      </c>
      <c r="CDF5533" s="36" t="s">
        <v>18</v>
      </c>
      <c r="CDG5533" s="36" t="s">
        <v>18</v>
      </c>
      <c r="CDH5533" s="36" t="s">
        <v>18</v>
      </c>
      <c r="CDI5533" s="36" t="s">
        <v>18</v>
      </c>
      <c r="CDJ5533" s="36" t="s">
        <v>18</v>
      </c>
      <c r="CDK5533" s="36" t="s">
        <v>18</v>
      </c>
      <c r="CDL5533" s="36" t="s">
        <v>18</v>
      </c>
      <c r="CDM5533" s="36" t="s">
        <v>18</v>
      </c>
      <c r="CDN5533" s="36" t="s">
        <v>18</v>
      </c>
      <c r="CDO5533" s="36" t="s">
        <v>18</v>
      </c>
      <c r="CDP5533" s="36" t="s">
        <v>18</v>
      </c>
      <c r="CDQ5533" s="36" t="s">
        <v>18</v>
      </c>
      <c r="CDR5533" s="36" t="s">
        <v>18</v>
      </c>
      <c r="CDS5533" s="36" t="s">
        <v>18</v>
      </c>
      <c r="CDT5533" s="36" t="s">
        <v>18</v>
      </c>
      <c r="CDU5533" s="36" t="s">
        <v>18</v>
      </c>
      <c r="CDV5533" s="36" t="s">
        <v>18</v>
      </c>
      <c r="CDW5533" s="36" t="s">
        <v>18</v>
      </c>
      <c r="CDX5533" s="36" t="s">
        <v>18</v>
      </c>
      <c r="CDY5533" s="36" t="s">
        <v>18</v>
      </c>
      <c r="CDZ5533" s="36" t="s">
        <v>18</v>
      </c>
      <c r="CEA5533" s="36" t="s">
        <v>18</v>
      </c>
      <c r="CEB5533" s="36" t="s">
        <v>18</v>
      </c>
      <c r="CEC5533" s="36" t="s">
        <v>18</v>
      </c>
      <c r="CED5533" s="36" t="s">
        <v>18</v>
      </c>
      <c r="CEE5533" s="36" t="s">
        <v>18</v>
      </c>
      <c r="CEF5533" s="36" t="s">
        <v>18</v>
      </c>
      <c r="CEG5533" s="36" t="s">
        <v>18</v>
      </c>
      <c r="CEH5533" s="36" t="s">
        <v>18</v>
      </c>
      <c r="CEI5533" s="36" t="s">
        <v>18</v>
      </c>
      <c r="CEJ5533" s="36" t="s">
        <v>18</v>
      </c>
      <c r="CEK5533" s="36" t="s">
        <v>18</v>
      </c>
      <c r="CEL5533" s="36" t="s">
        <v>18</v>
      </c>
      <c r="CEM5533" s="36" t="s">
        <v>18</v>
      </c>
      <c r="CEN5533" s="36" t="s">
        <v>18</v>
      </c>
      <c r="CEO5533" s="36" t="s">
        <v>18</v>
      </c>
      <c r="CEP5533" s="36" t="s">
        <v>18</v>
      </c>
      <c r="CEQ5533" s="36" t="s">
        <v>18</v>
      </c>
      <c r="CER5533" s="36" t="s">
        <v>18</v>
      </c>
      <c r="CES5533" s="36" t="s">
        <v>18</v>
      </c>
      <c r="CET5533" s="36" t="s">
        <v>18</v>
      </c>
      <c r="CEU5533" s="36" t="s">
        <v>18</v>
      </c>
      <c r="CEV5533" s="36" t="s">
        <v>18</v>
      </c>
      <c r="CEW5533" s="36" t="s">
        <v>18</v>
      </c>
      <c r="CEX5533" s="36" t="s">
        <v>18</v>
      </c>
      <c r="CEY5533" s="36" t="s">
        <v>18</v>
      </c>
      <c r="CEZ5533" s="36" t="s">
        <v>18</v>
      </c>
      <c r="CFA5533" s="36" t="s">
        <v>18</v>
      </c>
      <c r="CFB5533" s="36" t="s">
        <v>18</v>
      </c>
      <c r="CFC5533" s="36" t="s">
        <v>18</v>
      </c>
      <c r="CFD5533" s="36" t="s">
        <v>18</v>
      </c>
      <c r="CFE5533" s="36" t="s">
        <v>18</v>
      </c>
      <c r="CFF5533" s="36" t="s">
        <v>18</v>
      </c>
      <c r="CFG5533" s="36" t="s">
        <v>18</v>
      </c>
      <c r="CFH5533" s="36" t="s">
        <v>18</v>
      </c>
      <c r="CFI5533" s="36" t="s">
        <v>18</v>
      </c>
      <c r="CFJ5533" s="36" t="s">
        <v>18</v>
      </c>
      <c r="CFK5533" s="36" t="s">
        <v>18</v>
      </c>
      <c r="CFL5533" s="36" t="s">
        <v>18</v>
      </c>
      <c r="CFM5533" s="36" t="s">
        <v>18</v>
      </c>
      <c r="CFN5533" s="36" t="s">
        <v>18</v>
      </c>
      <c r="CFO5533" s="36" t="s">
        <v>18</v>
      </c>
      <c r="CFP5533" s="36" t="s">
        <v>18</v>
      </c>
      <c r="CFQ5533" s="36" t="s">
        <v>18</v>
      </c>
      <c r="CFR5533" s="36" t="s">
        <v>18</v>
      </c>
      <c r="CFS5533" s="36" t="s">
        <v>18</v>
      </c>
      <c r="CFT5533" s="36" t="s">
        <v>18</v>
      </c>
      <c r="CFU5533" s="36" t="s">
        <v>18</v>
      </c>
      <c r="CFV5533" s="36" t="s">
        <v>18</v>
      </c>
      <c r="CFW5533" s="36" t="s">
        <v>18</v>
      </c>
      <c r="CFX5533" s="36" t="s">
        <v>18</v>
      </c>
      <c r="CFY5533" s="36" t="s">
        <v>18</v>
      </c>
      <c r="CFZ5533" s="36" t="s">
        <v>18</v>
      </c>
      <c r="CGA5533" s="36" t="s">
        <v>18</v>
      </c>
      <c r="CGB5533" s="36" t="s">
        <v>18</v>
      </c>
      <c r="CGC5533" s="36" t="s">
        <v>18</v>
      </c>
      <c r="CGD5533" s="36" t="s">
        <v>18</v>
      </c>
      <c r="CGE5533" s="36" t="s">
        <v>18</v>
      </c>
      <c r="CGF5533" s="36" t="s">
        <v>18</v>
      </c>
      <c r="CGG5533" s="36" t="s">
        <v>18</v>
      </c>
      <c r="CGH5533" s="36" t="s">
        <v>18</v>
      </c>
      <c r="CGI5533" s="36" t="s">
        <v>18</v>
      </c>
      <c r="CGJ5533" s="36" t="s">
        <v>18</v>
      </c>
      <c r="CGK5533" s="36" t="s">
        <v>18</v>
      </c>
      <c r="CGL5533" s="36" t="s">
        <v>18</v>
      </c>
      <c r="CGM5533" s="36" t="s">
        <v>18</v>
      </c>
      <c r="CGN5533" s="36" t="s">
        <v>18</v>
      </c>
      <c r="CGO5533" s="36" t="s">
        <v>18</v>
      </c>
      <c r="CGP5533" s="36" t="s">
        <v>18</v>
      </c>
      <c r="CGQ5533" s="36" t="s">
        <v>18</v>
      </c>
      <c r="CGR5533" s="36" t="s">
        <v>18</v>
      </c>
      <c r="CGS5533" s="36" t="s">
        <v>18</v>
      </c>
      <c r="CGT5533" s="36" t="s">
        <v>18</v>
      </c>
      <c r="CGU5533" s="36" t="s">
        <v>18</v>
      </c>
      <c r="CGV5533" s="36" t="s">
        <v>18</v>
      </c>
      <c r="CGW5533" s="36" t="s">
        <v>18</v>
      </c>
      <c r="CGX5533" s="36" t="s">
        <v>18</v>
      </c>
      <c r="CGY5533" s="36" t="s">
        <v>18</v>
      </c>
      <c r="CGZ5533" s="36" t="s">
        <v>18</v>
      </c>
      <c r="CHA5533" s="36" t="s">
        <v>18</v>
      </c>
      <c r="CHB5533" s="36" t="s">
        <v>18</v>
      </c>
      <c r="CHC5533" s="36" t="s">
        <v>18</v>
      </c>
      <c r="CHD5533" s="36" t="s">
        <v>18</v>
      </c>
      <c r="CHE5533" s="36" t="s">
        <v>18</v>
      </c>
      <c r="CHF5533" s="36" t="s">
        <v>18</v>
      </c>
      <c r="CHG5533" s="36" t="s">
        <v>18</v>
      </c>
      <c r="CHH5533" s="36" t="s">
        <v>18</v>
      </c>
      <c r="CHI5533" s="36" t="s">
        <v>18</v>
      </c>
      <c r="CHJ5533" s="36" t="s">
        <v>18</v>
      </c>
      <c r="CHK5533" s="36" t="s">
        <v>18</v>
      </c>
      <c r="CHL5533" s="36" t="s">
        <v>18</v>
      </c>
      <c r="CHM5533" s="36" t="s">
        <v>18</v>
      </c>
      <c r="CHN5533" s="36" t="s">
        <v>18</v>
      </c>
      <c r="CHO5533" s="36" t="s">
        <v>18</v>
      </c>
      <c r="CHP5533" s="36" t="s">
        <v>18</v>
      </c>
      <c r="CHQ5533" s="36" t="s">
        <v>18</v>
      </c>
      <c r="CHR5533" s="36" t="s">
        <v>18</v>
      </c>
      <c r="CHS5533" s="36" t="s">
        <v>18</v>
      </c>
      <c r="CHT5533" s="36" t="s">
        <v>18</v>
      </c>
      <c r="CHU5533" s="36" t="s">
        <v>18</v>
      </c>
      <c r="CHV5533" s="36" t="s">
        <v>18</v>
      </c>
      <c r="CHW5533" s="36" t="s">
        <v>18</v>
      </c>
      <c r="CHX5533" s="36" t="s">
        <v>18</v>
      </c>
      <c r="CHY5533" s="36" t="s">
        <v>18</v>
      </c>
      <c r="CHZ5533" s="36" t="s">
        <v>18</v>
      </c>
      <c r="CIA5533" s="36" t="s">
        <v>18</v>
      </c>
      <c r="CIB5533" s="36" t="s">
        <v>18</v>
      </c>
      <c r="CIC5533" s="36" t="s">
        <v>18</v>
      </c>
      <c r="CID5533" s="36" t="s">
        <v>18</v>
      </c>
      <c r="CIE5533" s="36" t="s">
        <v>18</v>
      </c>
      <c r="CIF5533" s="36" t="s">
        <v>18</v>
      </c>
      <c r="CIG5533" s="36" t="s">
        <v>18</v>
      </c>
      <c r="CIH5533" s="36" t="s">
        <v>18</v>
      </c>
      <c r="CII5533" s="36" t="s">
        <v>18</v>
      </c>
      <c r="CIJ5533" s="36" t="s">
        <v>18</v>
      </c>
      <c r="CIK5533" s="36" t="s">
        <v>18</v>
      </c>
      <c r="CIL5533" s="36" t="s">
        <v>18</v>
      </c>
      <c r="CIM5533" s="36" t="s">
        <v>18</v>
      </c>
      <c r="CIN5533" s="36" t="s">
        <v>18</v>
      </c>
      <c r="CIO5533" s="36" t="s">
        <v>18</v>
      </c>
      <c r="CIP5533" s="36" t="s">
        <v>18</v>
      </c>
      <c r="CIQ5533" s="36" t="s">
        <v>18</v>
      </c>
      <c r="CIR5533" s="36" t="s">
        <v>18</v>
      </c>
      <c r="CIS5533" s="36" t="s">
        <v>18</v>
      </c>
      <c r="CIT5533" s="36" t="s">
        <v>18</v>
      </c>
      <c r="CIU5533" s="36" t="s">
        <v>18</v>
      </c>
      <c r="CIV5533" s="36" t="s">
        <v>18</v>
      </c>
      <c r="CIW5533" s="36" t="s">
        <v>18</v>
      </c>
      <c r="CIX5533" s="36" t="s">
        <v>18</v>
      </c>
      <c r="CIY5533" s="36" t="s">
        <v>18</v>
      </c>
      <c r="CIZ5533" s="36" t="s">
        <v>18</v>
      </c>
      <c r="CJA5533" s="36" t="s">
        <v>18</v>
      </c>
      <c r="CJB5533" s="36" t="s">
        <v>18</v>
      </c>
      <c r="CJC5533" s="36" t="s">
        <v>18</v>
      </c>
      <c r="CJD5533" s="36" t="s">
        <v>18</v>
      </c>
      <c r="CJE5533" s="36" t="s">
        <v>18</v>
      </c>
      <c r="CJF5533" s="36" t="s">
        <v>18</v>
      </c>
      <c r="CJG5533" s="36" t="s">
        <v>18</v>
      </c>
      <c r="CJH5533" s="36" t="s">
        <v>18</v>
      </c>
      <c r="CJI5533" s="36" t="s">
        <v>18</v>
      </c>
      <c r="CJJ5533" s="36" t="s">
        <v>18</v>
      </c>
      <c r="CJK5533" s="36" t="s">
        <v>18</v>
      </c>
      <c r="CJL5533" s="36" t="s">
        <v>18</v>
      </c>
      <c r="CJM5533" s="36" t="s">
        <v>18</v>
      </c>
      <c r="CJN5533" s="36" t="s">
        <v>18</v>
      </c>
      <c r="CJO5533" s="36" t="s">
        <v>18</v>
      </c>
      <c r="CJP5533" s="36" t="s">
        <v>18</v>
      </c>
      <c r="CJQ5533" s="36" t="s">
        <v>18</v>
      </c>
      <c r="CJR5533" s="36" t="s">
        <v>18</v>
      </c>
      <c r="CJS5533" s="36" t="s">
        <v>18</v>
      </c>
      <c r="CJT5533" s="36" t="s">
        <v>18</v>
      </c>
      <c r="CJU5533" s="36" t="s">
        <v>18</v>
      </c>
      <c r="CJV5533" s="36" t="s">
        <v>18</v>
      </c>
      <c r="CJW5533" s="36" t="s">
        <v>18</v>
      </c>
      <c r="CJX5533" s="36" t="s">
        <v>18</v>
      </c>
      <c r="CJY5533" s="36" t="s">
        <v>18</v>
      </c>
      <c r="CJZ5533" s="36" t="s">
        <v>18</v>
      </c>
      <c r="CKA5533" s="36" t="s">
        <v>18</v>
      </c>
      <c r="CKB5533" s="36" t="s">
        <v>18</v>
      </c>
      <c r="CKC5533" s="36" t="s">
        <v>18</v>
      </c>
      <c r="CKD5533" s="36" t="s">
        <v>18</v>
      </c>
      <c r="CKE5533" s="36" t="s">
        <v>18</v>
      </c>
      <c r="CKF5533" s="36" t="s">
        <v>18</v>
      </c>
      <c r="CKG5533" s="36" t="s">
        <v>18</v>
      </c>
      <c r="CKH5533" s="36" t="s">
        <v>18</v>
      </c>
      <c r="CKI5533" s="36" t="s">
        <v>18</v>
      </c>
      <c r="CKJ5533" s="36" t="s">
        <v>18</v>
      </c>
      <c r="CKK5533" s="36" t="s">
        <v>18</v>
      </c>
      <c r="CKL5533" s="36" t="s">
        <v>18</v>
      </c>
      <c r="CKM5533" s="36" t="s">
        <v>18</v>
      </c>
      <c r="CKN5533" s="36" t="s">
        <v>18</v>
      </c>
      <c r="CKO5533" s="36" t="s">
        <v>18</v>
      </c>
      <c r="CKP5533" s="36" t="s">
        <v>18</v>
      </c>
      <c r="CKQ5533" s="36" t="s">
        <v>18</v>
      </c>
      <c r="CKR5533" s="36" t="s">
        <v>18</v>
      </c>
      <c r="CKS5533" s="36" t="s">
        <v>18</v>
      </c>
      <c r="CKT5533" s="36" t="s">
        <v>18</v>
      </c>
      <c r="CKU5533" s="36" t="s">
        <v>18</v>
      </c>
      <c r="CKV5533" s="36" t="s">
        <v>18</v>
      </c>
      <c r="CKW5533" s="36" t="s">
        <v>18</v>
      </c>
      <c r="CKX5533" s="36" t="s">
        <v>18</v>
      </c>
      <c r="CKY5533" s="36" t="s">
        <v>18</v>
      </c>
      <c r="CKZ5533" s="36" t="s">
        <v>18</v>
      </c>
      <c r="CLA5533" s="36" t="s">
        <v>18</v>
      </c>
      <c r="CLB5533" s="36" t="s">
        <v>18</v>
      </c>
      <c r="CLC5533" s="36" t="s">
        <v>18</v>
      </c>
      <c r="CLD5533" s="36" t="s">
        <v>18</v>
      </c>
      <c r="CLE5533" s="36" t="s">
        <v>18</v>
      </c>
      <c r="CLF5533" s="36" t="s">
        <v>18</v>
      </c>
      <c r="CLG5533" s="36" t="s">
        <v>18</v>
      </c>
      <c r="CLH5533" s="36" t="s">
        <v>18</v>
      </c>
      <c r="CLI5533" s="36" t="s">
        <v>18</v>
      </c>
      <c r="CLJ5533" s="36" t="s">
        <v>18</v>
      </c>
      <c r="CLK5533" s="36" t="s">
        <v>18</v>
      </c>
      <c r="CLL5533" s="36" t="s">
        <v>18</v>
      </c>
      <c r="CLM5533" s="36" t="s">
        <v>18</v>
      </c>
      <c r="CLN5533" s="36" t="s">
        <v>18</v>
      </c>
      <c r="CLO5533" s="36" t="s">
        <v>18</v>
      </c>
      <c r="CLP5533" s="36" t="s">
        <v>18</v>
      </c>
      <c r="CLQ5533" s="36" t="s">
        <v>18</v>
      </c>
      <c r="CLR5533" s="36" t="s">
        <v>18</v>
      </c>
      <c r="CLS5533" s="36" t="s">
        <v>18</v>
      </c>
      <c r="CLT5533" s="36" t="s">
        <v>18</v>
      </c>
      <c r="CLU5533" s="36" t="s">
        <v>18</v>
      </c>
      <c r="CLV5533" s="36" t="s">
        <v>18</v>
      </c>
      <c r="CLW5533" s="36" t="s">
        <v>18</v>
      </c>
      <c r="CLX5533" s="36" t="s">
        <v>18</v>
      </c>
      <c r="CLY5533" s="36" t="s">
        <v>18</v>
      </c>
      <c r="CLZ5533" s="36" t="s">
        <v>18</v>
      </c>
      <c r="CMA5533" s="36" t="s">
        <v>18</v>
      </c>
      <c r="CMB5533" s="36" t="s">
        <v>18</v>
      </c>
      <c r="CMC5533" s="36" t="s">
        <v>18</v>
      </c>
      <c r="CMD5533" s="36" t="s">
        <v>18</v>
      </c>
      <c r="CME5533" s="36" t="s">
        <v>18</v>
      </c>
      <c r="CMF5533" s="36" t="s">
        <v>18</v>
      </c>
      <c r="CMG5533" s="36" t="s">
        <v>18</v>
      </c>
      <c r="CMH5533" s="36" t="s">
        <v>18</v>
      </c>
      <c r="CMI5533" s="36" t="s">
        <v>18</v>
      </c>
      <c r="CMJ5533" s="36" t="s">
        <v>18</v>
      </c>
      <c r="CMK5533" s="36" t="s">
        <v>18</v>
      </c>
      <c r="CML5533" s="36" t="s">
        <v>18</v>
      </c>
      <c r="CMM5533" s="36" t="s">
        <v>18</v>
      </c>
      <c r="CMN5533" s="36" t="s">
        <v>18</v>
      </c>
      <c r="CMO5533" s="36" t="s">
        <v>18</v>
      </c>
      <c r="CMP5533" s="36" t="s">
        <v>18</v>
      </c>
      <c r="CMQ5533" s="36" t="s">
        <v>18</v>
      </c>
      <c r="CMR5533" s="36" t="s">
        <v>18</v>
      </c>
      <c r="CMS5533" s="36" t="s">
        <v>18</v>
      </c>
      <c r="CMT5533" s="36" t="s">
        <v>18</v>
      </c>
      <c r="CMU5533" s="36" t="s">
        <v>18</v>
      </c>
      <c r="CMV5533" s="36" t="s">
        <v>18</v>
      </c>
      <c r="CMW5533" s="36" t="s">
        <v>18</v>
      </c>
      <c r="CMX5533" s="36" t="s">
        <v>18</v>
      </c>
      <c r="CMY5533" s="36" t="s">
        <v>18</v>
      </c>
      <c r="CMZ5533" s="36" t="s">
        <v>18</v>
      </c>
      <c r="CNA5533" s="36" t="s">
        <v>18</v>
      </c>
      <c r="CNB5533" s="36" t="s">
        <v>18</v>
      </c>
      <c r="CNC5533" s="36" t="s">
        <v>18</v>
      </c>
      <c r="CND5533" s="36" t="s">
        <v>18</v>
      </c>
      <c r="CNE5533" s="36" t="s">
        <v>18</v>
      </c>
      <c r="CNF5533" s="36" t="s">
        <v>18</v>
      </c>
      <c r="CNG5533" s="36" t="s">
        <v>18</v>
      </c>
      <c r="CNH5533" s="36" t="s">
        <v>18</v>
      </c>
      <c r="CNI5533" s="36" t="s">
        <v>18</v>
      </c>
      <c r="CNJ5533" s="36" t="s">
        <v>18</v>
      </c>
      <c r="CNK5533" s="36" t="s">
        <v>18</v>
      </c>
      <c r="CNL5533" s="36" t="s">
        <v>18</v>
      </c>
      <c r="CNM5533" s="36" t="s">
        <v>18</v>
      </c>
      <c r="CNN5533" s="36" t="s">
        <v>18</v>
      </c>
      <c r="CNO5533" s="36" t="s">
        <v>18</v>
      </c>
      <c r="CNP5533" s="36" t="s">
        <v>18</v>
      </c>
      <c r="CNQ5533" s="36" t="s">
        <v>18</v>
      </c>
      <c r="CNR5533" s="36" t="s">
        <v>18</v>
      </c>
      <c r="CNS5533" s="36" t="s">
        <v>18</v>
      </c>
      <c r="CNT5533" s="36" t="s">
        <v>18</v>
      </c>
      <c r="CNU5533" s="36" t="s">
        <v>18</v>
      </c>
      <c r="CNV5533" s="36" t="s">
        <v>18</v>
      </c>
      <c r="CNW5533" s="36" t="s">
        <v>18</v>
      </c>
      <c r="CNX5533" s="36" t="s">
        <v>18</v>
      </c>
      <c r="CNY5533" s="36" t="s">
        <v>18</v>
      </c>
      <c r="CNZ5533" s="36" t="s">
        <v>18</v>
      </c>
      <c r="COA5533" s="36" t="s">
        <v>18</v>
      </c>
      <c r="COB5533" s="36" t="s">
        <v>18</v>
      </c>
      <c r="COC5533" s="36" t="s">
        <v>18</v>
      </c>
      <c r="COD5533" s="36" t="s">
        <v>18</v>
      </c>
      <c r="COE5533" s="36" t="s">
        <v>18</v>
      </c>
      <c r="COF5533" s="36" t="s">
        <v>18</v>
      </c>
      <c r="COG5533" s="36" t="s">
        <v>18</v>
      </c>
      <c r="COH5533" s="36" t="s">
        <v>18</v>
      </c>
      <c r="COI5533" s="36" t="s">
        <v>18</v>
      </c>
      <c r="COJ5533" s="36" t="s">
        <v>18</v>
      </c>
      <c r="COK5533" s="36" t="s">
        <v>18</v>
      </c>
      <c r="COL5533" s="36" t="s">
        <v>18</v>
      </c>
      <c r="COM5533" s="36" t="s">
        <v>18</v>
      </c>
      <c r="CON5533" s="36" t="s">
        <v>18</v>
      </c>
      <c r="COO5533" s="36" t="s">
        <v>18</v>
      </c>
      <c r="COP5533" s="36" t="s">
        <v>18</v>
      </c>
      <c r="COQ5533" s="36" t="s">
        <v>18</v>
      </c>
      <c r="COR5533" s="36" t="s">
        <v>18</v>
      </c>
      <c r="COS5533" s="36" t="s">
        <v>18</v>
      </c>
      <c r="COT5533" s="36" t="s">
        <v>18</v>
      </c>
      <c r="COU5533" s="36" t="s">
        <v>18</v>
      </c>
      <c r="COV5533" s="36" t="s">
        <v>18</v>
      </c>
      <c r="COW5533" s="36" t="s">
        <v>18</v>
      </c>
      <c r="COX5533" s="36" t="s">
        <v>18</v>
      </c>
      <c r="COY5533" s="36" t="s">
        <v>18</v>
      </c>
      <c r="COZ5533" s="36" t="s">
        <v>18</v>
      </c>
      <c r="CPA5533" s="36" t="s">
        <v>18</v>
      </c>
      <c r="CPB5533" s="36" t="s">
        <v>18</v>
      </c>
      <c r="CPC5533" s="36" t="s">
        <v>18</v>
      </c>
      <c r="CPD5533" s="36" t="s">
        <v>18</v>
      </c>
      <c r="CPE5533" s="36" t="s">
        <v>18</v>
      </c>
      <c r="CPF5533" s="36" t="s">
        <v>18</v>
      </c>
      <c r="CPG5533" s="36" t="s">
        <v>18</v>
      </c>
      <c r="CPH5533" s="36" t="s">
        <v>18</v>
      </c>
      <c r="CPI5533" s="36" t="s">
        <v>18</v>
      </c>
      <c r="CPJ5533" s="36" t="s">
        <v>18</v>
      </c>
      <c r="CPK5533" s="36" t="s">
        <v>18</v>
      </c>
      <c r="CPL5533" s="36" t="s">
        <v>18</v>
      </c>
      <c r="CPM5533" s="36" t="s">
        <v>18</v>
      </c>
      <c r="CPN5533" s="36" t="s">
        <v>18</v>
      </c>
      <c r="CPO5533" s="36" t="s">
        <v>18</v>
      </c>
      <c r="CPP5533" s="36" t="s">
        <v>18</v>
      </c>
      <c r="CPQ5533" s="36" t="s">
        <v>18</v>
      </c>
      <c r="CPR5533" s="36" t="s">
        <v>18</v>
      </c>
      <c r="CPS5533" s="36" t="s">
        <v>18</v>
      </c>
      <c r="CPT5533" s="36" t="s">
        <v>18</v>
      </c>
      <c r="CPU5533" s="36" t="s">
        <v>18</v>
      </c>
      <c r="CPV5533" s="36" t="s">
        <v>18</v>
      </c>
      <c r="CPW5533" s="36" t="s">
        <v>18</v>
      </c>
      <c r="CPX5533" s="36" t="s">
        <v>18</v>
      </c>
      <c r="CPY5533" s="36" t="s">
        <v>18</v>
      </c>
      <c r="CPZ5533" s="36" t="s">
        <v>18</v>
      </c>
      <c r="CQA5533" s="36" t="s">
        <v>18</v>
      </c>
      <c r="CQB5533" s="36" t="s">
        <v>18</v>
      </c>
      <c r="CQC5533" s="36" t="s">
        <v>18</v>
      </c>
      <c r="CQD5533" s="36" t="s">
        <v>18</v>
      </c>
      <c r="CQE5533" s="36" t="s">
        <v>18</v>
      </c>
      <c r="CQF5533" s="36" t="s">
        <v>18</v>
      </c>
      <c r="CQG5533" s="36" t="s">
        <v>18</v>
      </c>
      <c r="CQH5533" s="36" t="s">
        <v>18</v>
      </c>
      <c r="CQI5533" s="36" t="s">
        <v>18</v>
      </c>
      <c r="CQJ5533" s="36" t="s">
        <v>18</v>
      </c>
      <c r="CQK5533" s="36" t="s">
        <v>18</v>
      </c>
      <c r="CQL5533" s="36" t="s">
        <v>18</v>
      </c>
      <c r="CQM5533" s="36" t="s">
        <v>18</v>
      </c>
      <c r="CQN5533" s="36" t="s">
        <v>18</v>
      </c>
      <c r="CQO5533" s="36" t="s">
        <v>18</v>
      </c>
      <c r="CQP5533" s="36" t="s">
        <v>18</v>
      </c>
      <c r="CQQ5533" s="36" t="s">
        <v>18</v>
      </c>
      <c r="CQR5533" s="36" t="s">
        <v>18</v>
      </c>
      <c r="CQS5533" s="36" t="s">
        <v>18</v>
      </c>
      <c r="CQT5533" s="36" t="s">
        <v>18</v>
      </c>
      <c r="CQU5533" s="36" t="s">
        <v>18</v>
      </c>
      <c r="CQV5533" s="36" t="s">
        <v>18</v>
      </c>
      <c r="CQW5533" s="36" t="s">
        <v>18</v>
      </c>
      <c r="CQX5533" s="36" t="s">
        <v>18</v>
      </c>
      <c r="CQY5533" s="36" t="s">
        <v>18</v>
      </c>
      <c r="CQZ5533" s="36" t="s">
        <v>18</v>
      </c>
      <c r="CRA5533" s="36" t="s">
        <v>18</v>
      </c>
      <c r="CRB5533" s="36" t="s">
        <v>18</v>
      </c>
      <c r="CRC5533" s="36" t="s">
        <v>18</v>
      </c>
      <c r="CRD5533" s="36" t="s">
        <v>18</v>
      </c>
      <c r="CRE5533" s="36" t="s">
        <v>18</v>
      </c>
      <c r="CRF5533" s="36" t="s">
        <v>18</v>
      </c>
      <c r="CRG5533" s="36" t="s">
        <v>18</v>
      </c>
      <c r="CRH5533" s="36" t="s">
        <v>18</v>
      </c>
      <c r="CRI5533" s="36" t="s">
        <v>18</v>
      </c>
      <c r="CRJ5533" s="36" t="s">
        <v>18</v>
      </c>
      <c r="CRK5533" s="36" t="s">
        <v>18</v>
      </c>
      <c r="CRL5533" s="36" t="s">
        <v>18</v>
      </c>
      <c r="CRM5533" s="36" t="s">
        <v>18</v>
      </c>
      <c r="CRN5533" s="36" t="s">
        <v>18</v>
      </c>
      <c r="CRO5533" s="36" t="s">
        <v>18</v>
      </c>
      <c r="CRP5533" s="36" t="s">
        <v>18</v>
      </c>
      <c r="CRQ5533" s="36" t="s">
        <v>18</v>
      </c>
      <c r="CRR5533" s="36" t="s">
        <v>18</v>
      </c>
      <c r="CRS5533" s="36" t="s">
        <v>18</v>
      </c>
      <c r="CRT5533" s="36" t="s">
        <v>18</v>
      </c>
      <c r="CRU5533" s="36" t="s">
        <v>18</v>
      </c>
      <c r="CRV5533" s="36" t="s">
        <v>18</v>
      </c>
      <c r="CRW5533" s="36" t="s">
        <v>18</v>
      </c>
      <c r="CRX5533" s="36" t="s">
        <v>18</v>
      </c>
      <c r="CRY5533" s="36" t="s">
        <v>18</v>
      </c>
      <c r="CRZ5533" s="36" t="s">
        <v>18</v>
      </c>
      <c r="CSA5533" s="36" t="s">
        <v>18</v>
      </c>
      <c r="CSB5533" s="36" t="s">
        <v>18</v>
      </c>
      <c r="CSC5533" s="36" t="s">
        <v>18</v>
      </c>
      <c r="CSD5533" s="36" t="s">
        <v>18</v>
      </c>
      <c r="CSE5533" s="36" t="s">
        <v>18</v>
      </c>
      <c r="CSF5533" s="36" t="s">
        <v>18</v>
      </c>
      <c r="CSG5533" s="36" t="s">
        <v>18</v>
      </c>
      <c r="CSH5533" s="36" t="s">
        <v>18</v>
      </c>
      <c r="CSI5533" s="36" t="s">
        <v>18</v>
      </c>
      <c r="CSJ5533" s="36" t="s">
        <v>18</v>
      </c>
      <c r="CSK5533" s="36" t="s">
        <v>18</v>
      </c>
      <c r="CSL5533" s="36" t="s">
        <v>18</v>
      </c>
      <c r="CSM5533" s="36" t="s">
        <v>18</v>
      </c>
      <c r="CSN5533" s="36" t="s">
        <v>18</v>
      </c>
      <c r="CSO5533" s="36" t="s">
        <v>18</v>
      </c>
      <c r="CSP5533" s="36" t="s">
        <v>18</v>
      </c>
      <c r="CSQ5533" s="36" t="s">
        <v>18</v>
      </c>
      <c r="CSR5533" s="36" t="s">
        <v>18</v>
      </c>
      <c r="CSS5533" s="36" t="s">
        <v>18</v>
      </c>
      <c r="CST5533" s="36" t="s">
        <v>18</v>
      </c>
      <c r="CSU5533" s="36" t="s">
        <v>18</v>
      </c>
      <c r="CSV5533" s="36" t="s">
        <v>18</v>
      </c>
      <c r="CSW5533" s="36" t="s">
        <v>18</v>
      </c>
      <c r="CSX5533" s="36" t="s">
        <v>18</v>
      </c>
      <c r="CSY5533" s="36" t="s">
        <v>18</v>
      </c>
      <c r="CSZ5533" s="36" t="s">
        <v>18</v>
      </c>
      <c r="CTA5533" s="36" t="s">
        <v>18</v>
      </c>
      <c r="CTB5533" s="36" t="s">
        <v>18</v>
      </c>
      <c r="CTC5533" s="36" t="s">
        <v>18</v>
      </c>
      <c r="CTD5533" s="36" t="s">
        <v>18</v>
      </c>
      <c r="CTE5533" s="36" t="s">
        <v>18</v>
      </c>
      <c r="CTF5533" s="36" t="s">
        <v>18</v>
      </c>
      <c r="CTG5533" s="36" t="s">
        <v>18</v>
      </c>
      <c r="CTH5533" s="36" t="s">
        <v>18</v>
      </c>
      <c r="CTI5533" s="36" t="s">
        <v>18</v>
      </c>
      <c r="CTJ5533" s="36" t="s">
        <v>18</v>
      </c>
      <c r="CTK5533" s="36" t="s">
        <v>18</v>
      </c>
      <c r="CTL5533" s="36" t="s">
        <v>18</v>
      </c>
      <c r="CTM5533" s="36" t="s">
        <v>18</v>
      </c>
      <c r="CTN5533" s="36" t="s">
        <v>18</v>
      </c>
      <c r="CTO5533" s="36" t="s">
        <v>18</v>
      </c>
      <c r="CTP5533" s="36" t="s">
        <v>18</v>
      </c>
      <c r="CTQ5533" s="36" t="s">
        <v>18</v>
      </c>
      <c r="CTR5533" s="36" t="s">
        <v>18</v>
      </c>
      <c r="CTS5533" s="36" t="s">
        <v>18</v>
      </c>
      <c r="CTT5533" s="36" t="s">
        <v>18</v>
      </c>
      <c r="CTU5533" s="36" t="s">
        <v>18</v>
      </c>
      <c r="CTV5533" s="36" t="s">
        <v>18</v>
      </c>
      <c r="CTW5533" s="36" t="s">
        <v>18</v>
      </c>
      <c r="CTX5533" s="36" t="s">
        <v>18</v>
      </c>
      <c r="CTY5533" s="36" t="s">
        <v>18</v>
      </c>
      <c r="CTZ5533" s="36" t="s">
        <v>18</v>
      </c>
      <c r="CUA5533" s="36" t="s">
        <v>18</v>
      </c>
      <c r="CUB5533" s="36" t="s">
        <v>18</v>
      </c>
      <c r="CUC5533" s="36" t="s">
        <v>18</v>
      </c>
      <c r="CUD5533" s="36" t="s">
        <v>18</v>
      </c>
      <c r="CUE5533" s="36" t="s">
        <v>18</v>
      </c>
      <c r="CUF5533" s="36" t="s">
        <v>18</v>
      </c>
      <c r="CUG5533" s="36" t="s">
        <v>18</v>
      </c>
      <c r="CUH5533" s="36" t="s">
        <v>18</v>
      </c>
      <c r="CUI5533" s="36" t="s">
        <v>18</v>
      </c>
      <c r="CUJ5533" s="36" t="s">
        <v>18</v>
      </c>
      <c r="CUK5533" s="36" t="s">
        <v>18</v>
      </c>
      <c r="CUL5533" s="36" t="s">
        <v>18</v>
      </c>
      <c r="CUM5533" s="36" t="s">
        <v>18</v>
      </c>
      <c r="CUN5533" s="36" t="s">
        <v>18</v>
      </c>
      <c r="CUO5533" s="36" t="s">
        <v>18</v>
      </c>
      <c r="CUP5533" s="36" t="s">
        <v>18</v>
      </c>
      <c r="CUQ5533" s="36" t="s">
        <v>18</v>
      </c>
      <c r="CUR5533" s="36" t="s">
        <v>18</v>
      </c>
      <c r="CUS5533" s="36" t="s">
        <v>18</v>
      </c>
      <c r="CUT5533" s="36" t="s">
        <v>18</v>
      </c>
      <c r="CUU5533" s="36" t="s">
        <v>18</v>
      </c>
      <c r="CUV5533" s="36" t="s">
        <v>18</v>
      </c>
      <c r="CUW5533" s="36" t="s">
        <v>18</v>
      </c>
      <c r="CUX5533" s="36" t="s">
        <v>18</v>
      </c>
      <c r="CUY5533" s="36" t="s">
        <v>18</v>
      </c>
      <c r="CUZ5533" s="36" t="s">
        <v>18</v>
      </c>
      <c r="CVA5533" s="36" t="s">
        <v>18</v>
      </c>
      <c r="CVB5533" s="36" t="s">
        <v>18</v>
      </c>
      <c r="CVC5533" s="36" t="s">
        <v>18</v>
      </c>
      <c r="CVD5533" s="36" t="s">
        <v>18</v>
      </c>
      <c r="CVE5533" s="36" t="s">
        <v>18</v>
      </c>
      <c r="CVF5533" s="36" t="s">
        <v>18</v>
      </c>
      <c r="CVG5533" s="36" t="s">
        <v>18</v>
      </c>
      <c r="CVH5533" s="36" t="s">
        <v>18</v>
      </c>
      <c r="CVI5533" s="36" t="s">
        <v>18</v>
      </c>
      <c r="CVJ5533" s="36" t="s">
        <v>18</v>
      </c>
      <c r="CVK5533" s="36" t="s">
        <v>18</v>
      </c>
      <c r="CVL5533" s="36" t="s">
        <v>18</v>
      </c>
      <c r="CVM5533" s="36" t="s">
        <v>18</v>
      </c>
      <c r="CVN5533" s="36" t="s">
        <v>18</v>
      </c>
      <c r="CVO5533" s="36" t="s">
        <v>18</v>
      </c>
      <c r="CVP5533" s="36" t="s">
        <v>18</v>
      </c>
      <c r="CVQ5533" s="36" t="s">
        <v>18</v>
      </c>
      <c r="CVR5533" s="36" t="s">
        <v>18</v>
      </c>
      <c r="CVS5533" s="36" t="s">
        <v>18</v>
      </c>
      <c r="CVT5533" s="36" t="s">
        <v>18</v>
      </c>
      <c r="CVU5533" s="36" t="s">
        <v>18</v>
      </c>
      <c r="CVV5533" s="36" t="s">
        <v>18</v>
      </c>
      <c r="CVW5533" s="36" t="s">
        <v>18</v>
      </c>
      <c r="CVX5533" s="36" t="s">
        <v>18</v>
      </c>
      <c r="CVY5533" s="36" t="s">
        <v>18</v>
      </c>
      <c r="CVZ5533" s="36" t="s">
        <v>18</v>
      </c>
      <c r="CWA5533" s="36" t="s">
        <v>18</v>
      </c>
      <c r="CWB5533" s="36" t="s">
        <v>18</v>
      </c>
      <c r="CWC5533" s="36" t="s">
        <v>18</v>
      </c>
      <c r="CWD5533" s="36" t="s">
        <v>18</v>
      </c>
      <c r="CWE5533" s="36" t="s">
        <v>18</v>
      </c>
      <c r="CWF5533" s="36" t="s">
        <v>18</v>
      </c>
      <c r="CWG5533" s="36" t="s">
        <v>18</v>
      </c>
      <c r="CWH5533" s="36" t="s">
        <v>18</v>
      </c>
      <c r="CWI5533" s="36" t="s">
        <v>18</v>
      </c>
      <c r="CWJ5533" s="36" t="s">
        <v>18</v>
      </c>
      <c r="CWK5533" s="36" t="s">
        <v>18</v>
      </c>
      <c r="CWL5533" s="36" t="s">
        <v>18</v>
      </c>
      <c r="CWM5533" s="36" t="s">
        <v>18</v>
      </c>
      <c r="CWN5533" s="36" t="s">
        <v>18</v>
      </c>
      <c r="CWO5533" s="36" t="s">
        <v>18</v>
      </c>
      <c r="CWP5533" s="36" t="s">
        <v>18</v>
      </c>
      <c r="CWQ5533" s="36" t="s">
        <v>18</v>
      </c>
      <c r="CWR5533" s="36" t="s">
        <v>18</v>
      </c>
      <c r="CWS5533" s="36" t="s">
        <v>18</v>
      </c>
      <c r="CWT5533" s="36" t="s">
        <v>18</v>
      </c>
      <c r="CWU5533" s="36" t="s">
        <v>18</v>
      </c>
      <c r="CWV5533" s="36" t="s">
        <v>18</v>
      </c>
      <c r="CWW5533" s="36" t="s">
        <v>18</v>
      </c>
      <c r="CWX5533" s="36" t="s">
        <v>18</v>
      </c>
      <c r="CWY5533" s="36" t="s">
        <v>18</v>
      </c>
      <c r="CWZ5533" s="36" t="s">
        <v>18</v>
      </c>
      <c r="CXA5533" s="36" t="s">
        <v>18</v>
      </c>
      <c r="CXB5533" s="36" t="s">
        <v>18</v>
      </c>
      <c r="CXC5533" s="36" t="s">
        <v>18</v>
      </c>
      <c r="CXD5533" s="36" t="s">
        <v>18</v>
      </c>
      <c r="CXE5533" s="36" t="s">
        <v>18</v>
      </c>
      <c r="CXF5533" s="36" t="s">
        <v>18</v>
      </c>
      <c r="CXG5533" s="36" t="s">
        <v>18</v>
      </c>
      <c r="CXH5533" s="36" t="s">
        <v>18</v>
      </c>
      <c r="CXI5533" s="36" t="s">
        <v>18</v>
      </c>
      <c r="CXJ5533" s="36" t="s">
        <v>18</v>
      </c>
      <c r="CXK5533" s="36" t="s">
        <v>18</v>
      </c>
      <c r="CXL5533" s="36" t="s">
        <v>18</v>
      </c>
      <c r="CXM5533" s="36" t="s">
        <v>18</v>
      </c>
      <c r="CXN5533" s="36" t="s">
        <v>18</v>
      </c>
      <c r="CXO5533" s="36" t="s">
        <v>18</v>
      </c>
      <c r="CXP5533" s="36" t="s">
        <v>18</v>
      </c>
      <c r="CXQ5533" s="36" t="s">
        <v>18</v>
      </c>
      <c r="CXR5533" s="36" t="s">
        <v>18</v>
      </c>
      <c r="CXS5533" s="36" t="s">
        <v>18</v>
      </c>
      <c r="CXT5533" s="36" t="s">
        <v>18</v>
      </c>
      <c r="CXU5533" s="36" t="s">
        <v>18</v>
      </c>
      <c r="CXV5533" s="36" t="s">
        <v>18</v>
      </c>
      <c r="CXW5533" s="36" t="s">
        <v>18</v>
      </c>
      <c r="CXX5533" s="36" t="s">
        <v>18</v>
      </c>
      <c r="CXY5533" s="36" t="s">
        <v>18</v>
      </c>
      <c r="CXZ5533" s="36" t="s">
        <v>18</v>
      </c>
      <c r="CYA5533" s="36" t="s">
        <v>18</v>
      </c>
      <c r="CYB5533" s="36" t="s">
        <v>18</v>
      </c>
      <c r="CYC5533" s="36" t="s">
        <v>18</v>
      </c>
      <c r="CYD5533" s="36" t="s">
        <v>18</v>
      </c>
      <c r="CYE5533" s="36" t="s">
        <v>18</v>
      </c>
      <c r="CYF5533" s="36" t="s">
        <v>18</v>
      </c>
      <c r="CYG5533" s="36" t="s">
        <v>18</v>
      </c>
      <c r="CYH5533" s="36" t="s">
        <v>18</v>
      </c>
      <c r="CYI5533" s="36" t="s">
        <v>18</v>
      </c>
      <c r="CYJ5533" s="36" t="s">
        <v>18</v>
      </c>
      <c r="CYK5533" s="36" t="s">
        <v>18</v>
      </c>
      <c r="CYL5533" s="36" t="s">
        <v>18</v>
      </c>
      <c r="CYM5533" s="36" t="s">
        <v>18</v>
      </c>
      <c r="CYN5533" s="36" t="s">
        <v>18</v>
      </c>
      <c r="CYO5533" s="36" t="s">
        <v>18</v>
      </c>
      <c r="CYP5533" s="36" t="s">
        <v>18</v>
      </c>
      <c r="CYQ5533" s="36" t="s">
        <v>18</v>
      </c>
      <c r="CYR5533" s="36" t="s">
        <v>18</v>
      </c>
      <c r="CYS5533" s="36" t="s">
        <v>18</v>
      </c>
      <c r="CYT5533" s="36" t="s">
        <v>18</v>
      </c>
      <c r="CYU5533" s="36" t="s">
        <v>18</v>
      </c>
      <c r="CYV5533" s="36" t="s">
        <v>18</v>
      </c>
      <c r="CYW5533" s="36" t="s">
        <v>18</v>
      </c>
      <c r="CYX5533" s="36" t="s">
        <v>18</v>
      </c>
      <c r="CYY5533" s="36" t="s">
        <v>18</v>
      </c>
      <c r="CYZ5533" s="36" t="s">
        <v>18</v>
      </c>
      <c r="CZA5533" s="36" t="s">
        <v>18</v>
      </c>
      <c r="CZB5533" s="36" t="s">
        <v>18</v>
      </c>
      <c r="CZC5533" s="36" t="s">
        <v>18</v>
      </c>
      <c r="CZD5533" s="36" t="s">
        <v>18</v>
      </c>
      <c r="CZE5533" s="36" t="s">
        <v>18</v>
      </c>
      <c r="CZF5533" s="36" t="s">
        <v>18</v>
      </c>
      <c r="CZG5533" s="36" t="s">
        <v>18</v>
      </c>
      <c r="CZH5533" s="36" t="s">
        <v>18</v>
      </c>
      <c r="CZI5533" s="36" t="s">
        <v>18</v>
      </c>
      <c r="CZJ5533" s="36" t="s">
        <v>18</v>
      </c>
      <c r="CZK5533" s="36" t="s">
        <v>18</v>
      </c>
      <c r="CZL5533" s="36" t="s">
        <v>18</v>
      </c>
      <c r="CZM5533" s="36" t="s">
        <v>18</v>
      </c>
      <c r="CZN5533" s="36" t="s">
        <v>18</v>
      </c>
      <c r="CZO5533" s="36" t="s">
        <v>18</v>
      </c>
      <c r="CZP5533" s="36" t="s">
        <v>18</v>
      </c>
      <c r="CZQ5533" s="36" t="s">
        <v>18</v>
      </c>
      <c r="CZR5533" s="36" t="s">
        <v>18</v>
      </c>
      <c r="CZS5533" s="36" t="s">
        <v>18</v>
      </c>
      <c r="CZT5533" s="36" t="s">
        <v>18</v>
      </c>
      <c r="CZU5533" s="36" t="s">
        <v>18</v>
      </c>
      <c r="CZV5533" s="36" t="s">
        <v>18</v>
      </c>
      <c r="CZW5533" s="36" t="s">
        <v>18</v>
      </c>
      <c r="CZX5533" s="36" t="s">
        <v>18</v>
      </c>
      <c r="CZY5533" s="36" t="s">
        <v>18</v>
      </c>
      <c r="CZZ5533" s="36" t="s">
        <v>18</v>
      </c>
      <c r="DAA5533" s="36" t="s">
        <v>18</v>
      </c>
      <c r="DAB5533" s="36" t="s">
        <v>18</v>
      </c>
      <c r="DAC5533" s="36" t="s">
        <v>18</v>
      </c>
      <c r="DAD5533" s="36" t="s">
        <v>18</v>
      </c>
      <c r="DAE5533" s="36" t="s">
        <v>18</v>
      </c>
      <c r="DAF5533" s="36" t="s">
        <v>18</v>
      </c>
      <c r="DAG5533" s="36" t="s">
        <v>18</v>
      </c>
      <c r="DAH5533" s="36" t="s">
        <v>18</v>
      </c>
      <c r="DAI5533" s="36" t="s">
        <v>18</v>
      </c>
      <c r="DAJ5533" s="36" t="s">
        <v>18</v>
      </c>
      <c r="DAK5533" s="36" t="s">
        <v>18</v>
      </c>
      <c r="DAL5533" s="36" t="s">
        <v>18</v>
      </c>
      <c r="DAM5533" s="36" t="s">
        <v>18</v>
      </c>
      <c r="DAN5533" s="36" t="s">
        <v>18</v>
      </c>
      <c r="DAO5533" s="36" t="s">
        <v>18</v>
      </c>
      <c r="DAP5533" s="36" t="s">
        <v>18</v>
      </c>
      <c r="DAQ5533" s="36" t="s">
        <v>18</v>
      </c>
      <c r="DAR5533" s="36" t="s">
        <v>18</v>
      </c>
      <c r="DAS5533" s="36" t="s">
        <v>18</v>
      </c>
      <c r="DAT5533" s="36" t="s">
        <v>18</v>
      </c>
      <c r="DAU5533" s="36" t="s">
        <v>18</v>
      </c>
      <c r="DAV5533" s="36" t="s">
        <v>18</v>
      </c>
      <c r="DAW5533" s="36" t="s">
        <v>18</v>
      </c>
      <c r="DAX5533" s="36" t="s">
        <v>18</v>
      </c>
      <c r="DAY5533" s="36" t="s">
        <v>18</v>
      </c>
      <c r="DAZ5533" s="36" t="s">
        <v>18</v>
      </c>
      <c r="DBA5533" s="36" t="s">
        <v>18</v>
      </c>
      <c r="DBB5533" s="36" t="s">
        <v>18</v>
      </c>
      <c r="DBC5533" s="36" t="s">
        <v>18</v>
      </c>
      <c r="DBD5533" s="36" t="s">
        <v>18</v>
      </c>
      <c r="DBE5533" s="36" t="s">
        <v>18</v>
      </c>
      <c r="DBF5533" s="36" t="s">
        <v>18</v>
      </c>
      <c r="DBG5533" s="36" t="s">
        <v>18</v>
      </c>
      <c r="DBH5533" s="36" t="s">
        <v>18</v>
      </c>
      <c r="DBI5533" s="36" t="s">
        <v>18</v>
      </c>
      <c r="DBJ5533" s="36" t="s">
        <v>18</v>
      </c>
      <c r="DBK5533" s="36" t="s">
        <v>18</v>
      </c>
      <c r="DBL5533" s="36" t="s">
        <v>18</v>
      </c>
      <c r="DBM5533" s="36" t="s">
        <v>18</v>
      </c>
      <c r="DBN5533" s="36" t="s">
        <v>18</v>
      </c>
      <c r="DBO5533" s="36" t="s">
        <v>18</v>
      </c>
      <c r="DBP5533" s="36" t="s">
        <v>18</v>
      </c>
      <c r="DBQ5533" s="36" t="s">
        <v>18</v>
      </c>
      <c r="DBR5533" s="36" t="s">
        <v>18</v>
      </c>
      <c r="DBS5533" s="36" t="s">
        <v>18</v>
      </c>
      <c r="DBT5533" s="36" t="s">
        <v>18</v>
      </c>
      <c r="DBU5533" s="36" t="s">
        <v>18</v>
      </c>
      <c r="DBV5533" s="36" t="s">
        <v>18</v>
      </c>
      <c r="DBW5533" s="36" t="s">
        <v>18</v>
      </c>
      <c r="DBX5533" s="36" t="s">
        <v>18</v>
      </c>
      <c r="DBY5533" s="36" t="s">
        <v>18</v>
      </c>
      <c r="DBZ5533" s="36" t="s">
        <v>18</v>
      </c>
      <c r="DCA5533" s="36" t="s">
        <v>18</v>
      </c>
      <c r="DCB5533" s="36" t="s">
        <v>18</v>
      </c>
      <c r="DCC5533" s="36" t="s">
        <v>18</v>
      </c>
      <c r="DCD5533" s="36" t="s">
        <v>18</v>
      </c>
      <c r="DCE5533" s="36" t="s">
        <v>18</v>
      </c>
      <c r="DCF5533" s="36" t="s">
        <v>18</v>
      </c>
      <c r="DCG5533" s="36" t="s">
        <v>18</v>
      </c>
      <c r="DCH5533" s="36" t="s">
        <v>18</v>
      </c>
      <c r="DCI5533" s="36" t="s">
        <v>18</v>
      </c>
      <c r="DCJ5533" s="36" t="s">
        <v>18</v>
      </c>
      <c r="DCK5533" s="36" t="s">
        <v>18</v>
      </c>
      <c r="DCL5533" s="36" t="s">
        <v>18</v>
      </c>
      <c r="DCM5533" s="36" t="s">
        <v>18</v>
      </c>
      <c r="DCN5533" s="36" t="s">
        <v>18</v>
      </c>
      <c r="DCO5533" s="36" t="s">
        <v>18</v>
      </c>
      <c r="DCP5533" s="36" t="s">
        <v>18</v>
      </c>
      <c r="DCQ5533" s="36" t="s">
        <v>18</v>
      </c>
      <c r="DCR5533" s="36" t="s">
        <v>18</v>
      </c>
      <c r="DCS5533" s="36" t="s">
        <v>18</v>
      </c>
      <c r="DCT5533" s="36" t="s">
        <v>18</v>
      </c>
      <c r="DCU5533" s="36" t="s">
        <v>18</v>
      </c>
      <c r="DCV5533" s="36" t="s">
        <v>18</v>
      </c>
      <c r="DCW5533" s="36" t="s">
        <v>18</v>
      </c>
      <c r="DCX5533" s="36" t="s">
        <v>18</v>
      </c>
      <c r="DCY5533" s="36" t="s">
        <v>18</v>
      </c>
      <c r="DCZ5533" s="36" t="s">
        <v>18</v>
      </c>
      <c r="DDA5533" s="36" t="s">
        <v>18</v>
      </c>
      <c r="DDB5533" s="36" t="s">
        <v>18</v>
      </c>
      <c r="DDC5533" s="36" t="s">
        <v>18</v>
      </c>
      <c r="DDD5533" s="36" t="s">
        <v>18</v>
      </c>
      <c r="DDE5533" s="36" t="s">
        <v>18</v>
      </c>
      <c r="DDF5533" s="36" t="s">
        <v>18</v>
      </c>
      <c r="DDG5533" s="36" t="s">
        <v>18</v>
      </c>
      <c r="DDH5533" s="36" t="s">
        <v>18</v>
      </c>
      <c r="DDI5533" s="36" t="s">
        <v>18</v>
      </c>
      <c r="DDJ5533" s="36" t="s">
        <v>18</v>
      </c>
      <c r="DDK5533" s="36" t="s">
        <v>18</v>
      </c>
      <c r="DDL5533" s="36" t="s">
        <v>18</v>
      </c>
      <c r="DDM5533" s="36" t="s">
        <v>18</v>
      </c>
      <c r="DDN5533" s="36" t="s">
        <v>18</v>
      </c>
      <c r="DDO5533" s="36" t="s">
        <v>18</v>
      </c>
      <c r="DDP5533" s="36" t="s">
        <v>18</v>
      </c>
      <c r="DDQ5533" s="36" t="s">
        <v>18</v>
      </c>
      <c r="DDR5533" s="36" t="s">
        <v>18</v>
      </c>
      <c r="DDS5533" s="36" t="s">
        <v>18</v>
      </c>
      <c r="DDT5533" s="36" t="s">
        <v>18</v>
      </c>
      <c r="DDU5533" s="36" t="s">
        <v>18</v>
      </c>
      <c r="DDV5533" s="36" t="s">
        <v>18</v>
      </c>
      <c r="DDW5533" s="36" t="s">
        <v>18</v>
      </c>
      <c r="DDX5533" s="36" t="s">
        <v>18</v>
      </c>
      <c r="DDY5533" s="36" t="s">
        <v>18</v>
      </c>
      <c r="DDZ5533" s="36" t="s">
        <v>18</v>
      </c>
      <c r="DEA5533" s="36" t="s">
        <v>18</v>
      </c>
      <c r="DEB5533" s="36" t="s">
        <v>18</v>
      </c>
      <c r="DEC5533" s="36" t="s">
        <v>18</v>
      </c>
      <c r="DED5533" s="36" t="s">
        <v>18</v>
      </c>
      <c r="DEE5533" s="36" t="s">
        <v>18</v>
      </c>
      <c r="DEF5533" s="36" t="s">
        <v>18</v>
      </c>
      <c r="DEG5533" s="36" t="s">
        <v>18</v>
      </c>
      <c r="DEH5533" s="36" t="s">
        <v>18</v>
      </c>
      <c r="DEI5533" s="36" t="s">
        <v>18</v>
      </c>
      <c r="DEJ5533" s="36" t="s">
        <v>18</v>
      </c>
      <c r="DEK5533" s="36" t="s">
        <v>18</v>
      </c>
      <c r="DEL5533" s="36" t="s">
        <v>18</v>
      </c>
      <c r="DEM5533" s="36" t="s">
        <v>18</v>
      </c>
      <c r="DEN5533" s="36" t="s">
        <v>18</v>
      </c>
      <c r="DEO5533" s="36" t="s">
        <v>18</v>
      </c>
      <c r="DEP5533" s="36" t="s">
        <v>18</v>
      </c>
      <c r="DEQ5533" s="36" t="s">
        <v>18</v>
      </c>
      <c r="DER5533" s="36" t="s">
        <v>18</v>
      </c>
      <c r="DES5533" s="36" t="s">
        <v>18</v>
      </c>
      <c r="DET5533" s="36" t="s">
        <v>18</v>
      </c>
      <c r="DEU5533" s="36" t="s">
        <v>18</v>
      </c>
      <c r="DEV5533" s="36" t="s">
        <v>18</v>
      </c>
      <c r="DEW5533" s="36" t="s">
        <v>18</v>
      </c>
      <c r="DEX5533" s="36" t="s">
        <v>18</v>
      </c>
      <c r="DEY5533" s="36" t="s">
        <v>18</v>
      </c>
      <c r="DEZ5533" s="36" t="s">
        <v>18</v>
      </c>
      <c r="DFA5533" s="36" t="s">
        <v>18</v>
      </c>
      <c r="DFB5533" s="36" t="s">
        <v>18</v>
      </c>
      <c r="DFC5533" s="36" t="s">
        <v>18</v>
      </c>
      <c r="DFD5533" s="36" t="s">
        <v>18</v>
      </c>
      <c r="DFE5533" s="36" t="s">
        <v>18</v>
      </c>
      <c r="DFF5533" s="36" t="s">
        <v>18</v>
      </c>
      <c r="DFG5533" s="36" t="s">
        <v>18</v>
      </c>
      <c r="DFH5533" s="36" t="s">
        <v>18</v>
      </c>
      <c r="DFI5533" s="36" t="s">
        <v>18</v>
      </c>
      <c r="DFJ5533" s="36" t="s">
        <v>18</v>
      </c>
      <c r="DFK5533" s="36" t="s">
        <v>18</v>
      </c>
      <c r="DFL5533" s="36" t="s">
        <v>18</v>
      </c>
      <c r="DFM5533" s="36" t="s">
        <v>18</v>
      </c>
      <c r="DFN5533" s="36" t="s">
        <v>18</v>
      </c>
      <c r="DFO5533" s="36" t="s">
        <v>18</v>
      </c>
      <c r="DFP5533" s="36" t="s">
        <v>18</v>
      </c>
      <c r="DFQ5533" s="36" t="s">
        <v>18</v>
      </c>
      <c r="DFR5533" s="36" t="s">
        <v>18</v>
      </c>
      <c r="DFS5533" s="36" t="s">
        <v>18</v>
      </c>
      <c r="DFT5533" s="36" t="s">
        <v>18</v>
      </c>
      <c r="DFU5533" s="36" t="s">
        <v>18</v>
      </c>
      <c r="DFV5533" s="36" t="s">
        <v>18</v>
      </c>
      <c r="DFW5533" s="36" t="s">
        <v>18</v>
      </c>
      <c r="DFX5533" s="36" t="s">
        <v>18</v>
      </c>
      <c r="DFY5533" s="36" t="s">
        <v>18</v>
      </c>
      <c r="DFZ5533" s="36" t="s">
        <v>18</v>
      </c>
      <c r="DGA5533" s="36" t="s">
        <v>18</v>
      </c>
      <c r="DGB5533" s="36" t="s">
        <v>18</v>
      </c>
      <c r="DGC5533" s="36" t="s">
        <v>18</v>
      </c>
      <c r="DGD5533" s="36" t="s">
        <v>18</v>
      </c>
      <c r="DGE5533" s="36" t="s">
        <v>18</v>
      </c>
      <c r="DGF5533" s="36" t="s">
        <v>18</v>
      </c>
      <c r="DGG5533" s="36" t="s">
        <v>18</v>
      </c>
      <c r="DGH5533" s="36" t="s">
        <v>18</v>
      </c>
      <c r="DGI5533" s="36" t="s">
        <v>18</v>
      </c>
      <c r="DGJ5533" s="36" t="s">
        <v>18</v>
      </c>
      <c r="DGK5533" s="36" t="s">
        <v>18</v>
      </c>
      <c r="DGL5533" s="36" t="s">
        <v>18</v>
      </c>
      <c r="DGM5533" s="36" t="s">
        <v>18</v>
      </c>
      <c r="DGN5533" s="36" t="s">
        <v>18</v>
      </c>
      <c r="DGO5533" s="36" t="s">
        <v>18</v>
      </c>
      <c r="DGP5533" s="36" t="s">
        <v>18</v>
      </c>
      <c r="DGQ5533" s="36" t="s">
        <v>18</v>
      </c>
      <c r="DGR5533" s="36" t="s">
        <v>18</v>
      </c>
      <c r="DGS5533" s="36" t="s">
        <v>18</v>
      </c>
      <c r="DGT5533" s="36" t="s">
        <v>18</v>
      </c>
      <c r="DGU5533" s="36" t="s">
        <v>18</v>
      </c>
      <c r="DGV5533" s="36" t="s">
        <v>18</v>
      </c>
      <c r="DGW5533" s="36" t="s">
        <v>18</v>
      </c>
      <c r="DGX5533" s="36" t="s">
        <v>18</v>
      </c>
      <c r="DGY5533" s="36" t="s">
        <v>18</v>
      </c>
      <c r="DGZ5533" s="36" t="s">
        <v>18</v>
      </c>
      <c r="DHA5533" s="36" t="s">
        <v>18</v>
      </c>
      <c r="DHB5533" s="36" t="s">
        <v>18</v>
      </c>
      <c r="DHC5533" s="36" t="s">
        <v>18</v>
      </c>
      <c r="DHD5533" s="36" t="s">
        <v>18</v>
      </c>
      <c r="DHE5533" s="36" t="s">
        <v>18</v>
      </c>
      <c r="DHF5533" s="36" t="s">
        <v>18</v>
      </c>
      <c r="DHG5533" s="36" t="s">
        <v>18</v>
      </c>
      <c r="DHH5533" s="36" t="s">
        <v>18</v>
      </c>
      <c r="DHI5533" s="36" t="s">
        <v>18</v>
      </c>
      <c r="DHJ5533" s="36" t="s">
        <v>18</v>
      </c>
      <c r="DHK5533" s="36" t="s">
        <v>18</v>
      </c>
      <c r="DHL5533" s="36" t="s">
        <v>18</v>
      </c>
      <c r="DHM5533" s="36" t="s">
        <v>18</v>
      </c>
      <c r="DHN5533" s="36" t="s">
        <v>18</v>
      </c>
      <c r="DHO5533" s="36" t="s">
        <v>18</v>
      </c>
      <c r="DHP5533" s="36" t="s">
        <v>18</v>
      </c>
      <c r="DHQ5533" s="36" t="s">
        <v>18</v>
      </c>
      <c r="DHR5533" s="36" t="s">
        <v>18</v>
      </c>
      <c r="DHS5533" s="36" t="s">
        <v>18</v>
      </c>
      <c r="DHT5533" s="36" t="s">
        <v>18</v>
      </c>
      <c r="DHU5533" s="36" t="s">
        <v>18</v>
      </c>
      <c r="DHV5533" s="36" t="s">
        <v>18</v>
      </c>
      <c r="DHW5533" s="36" t="s">
        <v>18</v>
      </c>
      <c r="DHX5533" s="36" t="s">
        <v>18</v>
      </c>
      <c r="DHY5533" s="36" t="s">
        <v>18</v>
      </c>
      <c r="DHZ5533" s="36" t="s">
        <v>18</v>
      </c>
      <c r="DIA5533" s="36" t="s">
        <v>18</v>
      </c>
      <c r="DIB5533" s="36" t="s">
        <v>18</v>
      </c>
      <c r="DIC5533" s="36" t="s">
        <v>18</v>
      </c>
      <c r="DID5533" s="36" t="s">
        <v>18</v>
      </c>
      <c r="DIE5533" s="36" t="s">
        <v>18</v>
      </c>
      <c r="DIF5533" s="36" t="s">
        <v>18</v>
      </c>
      <c r="DIG5533" s="36" t="s">
        <v>18</v>
      </c>
      <c r="DIH5533" s="36" t="s">
        <v>18</v>
      </c>
      <c r="DII5533" s="36" t="s">
        <v>18</v>
      </c>
      <c r="DIJ5533" s="36" t="s">
        <v>18</v>
      </c>
      <c r="DIK5533" s="36" t="s">
        <v>18</v>
      </c>
      <c r="DIL5533" s="36" t="s">
        <v>18</v>
      </c>
      <c r="DIM5533" s="36" t="s">
        <v>18</v>
      </c>
      <c r="DIN5533" s="36" t="s">
        <v>18</v>
      </c>
      <c r="DIO5533" s="36" t="s">
        <v>18</v>
      </c>
      <c r="DIP5533" s="36" t="s">
        <v>18</v>
      </c>
      <c r="DIQ5533" s="36" t="s">
        <v>18</v>
      </c>
      <c r="DIR5533" s="36" t="s">
        <v>18</v>
      </c>
      <c r="DIS5533" s="36" t="s">
        <v>18</v>
      </c>
      <c r="DIT5533" s="36" t="s">
        <v>18</v>
      </c>
      <c r="DIU5533" s="36" t="s">
        <v>18</v>
      </c>
      <c r="DIV5533" s="36" t="s">
        <v>18</v>
      </c>
      <c r="DIW5533" s="36" t="s">
        <v>18</v>
      </c>
      <c r="DIX5533" s="36" t="s">
        <v>18</v>
      </c>
      <c r="DIY5533" s="36" t="s">
        <v>18</v>
      </c>
      <c r="DIZ5533" s="36" t="s">
        <v>18</v>
      </c>
      <c r="DJA5533" s="36" t="s">
        <v>18</v>
      </c>
      <c r="DJB5533" s="36" t="s">
        <v>18</v>
      </c>
      <c r="DJC5533" s="36" t="s">
        <v>18</v>
      </c>
      <c r="DJD5533" s="36" t="s">
        <v>18</v>
      </c>
      <c r="DJE5533" s="36" t="s">
        <v>18</v>
      </c>
      <c r="DJF5533" s="36" t="s">
        <v>18</v>
      </c>
      <c r="DJG5533" s="36" t="s">
        <v>18</v>
      </c>
      <c r="DJH5533" s="36" t="s">
        <v>18</v>
      </c>
      <c r="DJI5533" s="36" t="s">
        <v>18</v>
      </c>
      <c r="DJJ5533" s="36" t="s">
        <v>18</v>
      </c>
      <c r="DJK5533" s="36" t="s">
        <v>18</v>
      </c>
      <c r="DJL5533" s="36" t="s">
        <v>18</v>
      </c>
      <c r="DJM5533" s="36" t="s">
        <v>18</v>
      </c>
      <c r="DJN5533" s="36" t="s">
        <v>18</v>
      </c>
      <c r="DJO5533" s="36" t="s">
        <v>18</v>
      </c>
      <c r="DJP5533" s="36" t="s">
        <v>18</v>
      </c>
      <c r="DJQ5533" s="36" t="s">
        <v>18</v>
      </c>
      <c r="DJR5533" s="36" t="s">
        <v>18</v>
      </c>
      <c r="DJS5533" s="36" t="s">
        <v>18</v>
      </c>
      <c r="DJT5533" s="36" t="s">
        <v>18</v>
      </c>
      <c r="DJU5533" s="36" t="s">
        <v>18</v>
      </c>
      <c r="DJV5533" s="36" t="s">
        <v>18</v>
      </c>
      <c r="DJW5533" s="36" t="s">
        <v>18</v>
      </c>
      <c r="DJX5533" s="36" t="s">
        <v>18</v>
      </c>
      <c r="DJY5533" s="36" t="s">
        <v>18</v>
      </c>
      <c r="DJZ5533" s="36" t="s">
        <v>18</v>
      </c>
      <c r="DKA5533" s="36" t="s">
        <v>18</v>
      </c>
      <c r="DKB5533" s="36" t="s">
        <v>18</v>
      </c>
      <c r="DKC5533" s="36" t="s">
        <v>18</v>
      </c>
      <c r="DKD5533" s="36" t="s">
        <v>18</v>
      </c>
      <c r="DKE5533" s="36" t="s">
        <v>18</v>
      </c>
      <c r="DKF5533" s="36" t="s">
        <v>18</v>
      </c>
      <c r="DKG5533" s="36" t="s">
        <v>18</v>
      </c>
      <c r="DKH5533" s="36" t="s">
        <v>18</v>
      </c>
      <c r="DKI5533" s="36" t="s">
        <v>18</v>
      </c>
      <c r="DKJ5533" s="36" t="s">
        <v>18</v>
      </c>
      <c r="DKK5533" s="36" t="s">
        <v>18</v>
      </c>
      <c r="DKL5533" s="36" t="s">
        <v>18</v>
      </c>
      <c r="DKM5533" s="36" t="s">
        <v>18</v>
      </c>
      <c r="DKN5533" s="36" t="s">
        <v>18</v>
      </c>
      <c r="DKO5533" s="36" t="s">
        <v>18</v>
      </c>
      <c r="DKP5533" s="36" t="s">
        <v>18</v>
      </c>
      <c r="DKQ5533" s="36" t="s">
        <v>18</v>
      </c>
      <c r="DKR5533" s="36" t="s">
        <v>18</v>
      </c>
      <c r="DKS5533" s="36" t="s">
        <v>18</v>
      </c>
      <c r="DKT5533" s="36" t="s">
        <v>18</v>
      </c>
      <c r="DKU5533" s="36" t="s">
        <v>18</v>
      </c>
      <c r="DKV5533" s="36" t="s">
        <v>18</v>
      </c>
      <c r="DKW5533" s="36" t="s">
        <v>18</v>
      </c>
      <c r="DKX5533" s="36" t="s">
        <v>18</v>
      </c>
      <c r="DKY5533" s="36" t="s">
        <v>18</v>
      </c>
      <c r="DKZ5533" s="36" t="s">
        <v>18</v>
      </c>
      <c r="DLA5533" s="36" t="s">
        <v>18</v>
      </c>
      <c r="DLB5533" s="36" t="s">
        <v>18</v>
      </c>
      <c r="DLC5533" s="36" t="s">
        <v>18</v>
      </c>
      <c r="DLD5533" s="36" t="s">
        <v>18</v>
      </c>
      <c r="DLE5533" s="36" t="s">
        <v>18</v>
      </c>
      <c r="DLF5533" s="36" t="s">
        <v>18</v>
      </c>
      <c r="DLG5533" s="36" t="s">
        <v>18</v>
      </c>
      <c r="DLH5533" s="36" t="s">
        <v>18</v>
      </c>
      <c r="DLI5533" s="36" t="s">
        <v>18</v>
      </c>
      <c r="DLJ5533" s="36" t="s">
        <v>18</v>
      </c>
      <c r="DLK5533" s="36" t="s">
        <v>18</v>
      </c>
      <c r="DLL5533" s="36" t="s">
        <v>18</v>
      </c>
      <c r="DLM5533" s="36" t="s">
        <v>18</v>
      </c>
      <c r="DLN5533" s="36" t="s">
        <v>18</v>
      </c>
      <c r="DLO5533" s="36" t="s">
        <v>18</v>
      </c>
      <c r="DLP5533" s="36" t="s">
        <v>18</v>
      </c>
      <c r="DLQ5533" s="36" t="s">
        <v>18</v>
      </c>
      <c r="DLR5533" s="36" t="s">
        <v>18</v>
      </c>
      <c r="DLS5533" s="36" t="s">
        <v>18</v>
      </c>
      <c r="DLT5533" s="36" t="s">
        <v>18</v>
      </c>
      <c r="DLU5533" s="36" t="s">
        <v>18</v>
      </c>
      <c r="DLV5533" s="36" t="s">
        <v>18</v>
      </c>
      <c r="DLW5533" s="36" t="s">
        <v>18</v>
      </c>
      <c r="DLX5533" s="36" t="s">
        <v>18</v>
      </c>
      <c r="DLY5533" s="36" t="s">
        <v>18</v>
      </c>
      <c r="DLZ5533" s="36" t="s">
        <v>18</v>
      </c>
      <c r="DMA5533" s="36" t="s">
        <v>18</v>
      </c>
      <c r="DMB5533" s="36" t="s">
        <v>18</v>
      </c>
      <c r="DMC5533" s="36" t="s">
        <v>18</v>
      </c>
      <c r="DMD5533" s="36" t="s">
        <v>18</v>
      </c>
      <c r="DME5533" s="36" t="s">
        <v>18</v>
      </c>
      <c r="DMF5533" s="36" t="s">
        <v>18</v>
      </c>
      <c r="DMG5533" s="36" t="s">
        <v>18</v>
      </c>
      <c r="DMH5533" s="36" t="s">
        <v>18</v>
      </c>
      <c r="DMI5533" s="36" t="s">
        <v>18</v>
      </c>
      <c r="DMJ5533" s="36" t="s">
        <v>18</v>
      </c>
      <c r="DMK5533" s="36" t="s">
        <v>18</v>
      </c>
      <c r="DML5533" s="36" t="s">
        <v>18</v>
      </c>
      <c r="DMM5533" s="36" t="s">
        <v>18</v>
      </c>
      <c r="DMN5533" s="36" t="s">
        <v>18</v>
      </c>
      <c r="DMO5533" s="36" t="s">
        <v>18</v>
      </c>
      <c r="DMP5533" s="36" t="s">
        <v>18</v>
      </c>
      <c r="DMQ5533" s="36" t="s">
        <v>18</v>
      </c>
      <c r="DMR5533" s="36" t="s">
        <v>18</v>
      </c>
      <c r="DMS5533" s="36" t="s">
        <v>18</v>
      </c>
      <c r="DMT5533" s="36" t="s">
        <v>18</v>
      </c>
      <c r="DMU5533" s="36" t="s">
        <v>18</v>
      </c>
      <c r="DMV5533" s="36" t="s">
        <v>18</v>
      </c>
      <c r="DMW5533" s="36" t="s">
        <v>18</v>
      </c>
      <c r="DMX5533" s="36" t="s">
        <v>18</v>
      </c>
      <c r="DMY5533" s="36" t="s">
        <v>18</v>
      </c>
      <c r="DMZ5533" s="36" t="s">
        <v>18</v>
      </c>
      <c r="DNA5533" s="36" t="s">
        <v>18</v>
      </c>
      <c r="DNB5533" s="36" t="s">
        <v>18</v>
      </c>
      <c r="DNC5533" s="36" t="s">
        <v>18</v>
      </c>
      <c r="DND5533" s="36" t="s">
        <v>18</v>
      </c>
      <c r="DNE5533" s="36" t="s">
        <v>18</v>
      </c>
      <c r="DNF5533" s="36" t="s">
        <v>18</v>
      </c>
      <c r="DNG5533" s="36" t="s">
        <v>18</v>
      </c>
      <c r="DNH5533" s="36" t="s">
        <v>18</v>
      </c>
      <c r="DNI5533" s="36" t="s">
        <v>18</v>
      </c>
      <c r="DNJ5533" s="36" t="s">
        <v>18</v>
      </c>
      <c r="DNK5533" s="36" t="s">
        <v>18</v>
      </c>
      <c r="DNL5533" s="36" t="s">
        <v>18</v>
      </c>
      <c r="DNM5533" s="36" t="s">
        <v>18</v>
      </c>
      <c r="DNN5533" s="36" t="s">
        <v>18</v>
      </c>
      <c r="DNO5533" s="36" t="s">
        <v>18</v>
      </c>
      <c r="DNP5533" s="36" t="s">
        <v>18</v>
      </c>
      <c r="DNQ5533" s="36" t="s">
        <v>18</v>
      </c>
      <c r="DNR5533" s="36" t="s">
        <v>18</v>
      </c>
      <c r="DNS5533" s="36" t="s">
        <v>18</v>
      </c>
      <c r="DNT5533" s="36" t="s">
        <v>18</v>
      </c>
      <c r="DNU5533" s="36" t="s">
        <v>18</v>
      </c>
      <c r="DNV5533" s="36" t="s">
        <v>18</v>
      </c>
      <c r="DNW5533" s="36" t="s">
        <v>18</v>
      </c>
      <c r="DNX5533" s="36" t="s">
        <v>18</v>
      </c>
      <c r="DNY5533" s="36" t="s">
        <v>18</v>
      </c>
      <c r="DNZ5533" s="36" t="s">
        <v>18</v>
      </c>
      <c r="DOA5533" s="36" t="s">
        <v>18</v>
      </c>
      <c r="DOB5533" s="36" t="s">
        <v>18</v>
      </c>
      <c r="DOC5533" s="36" t="s">
        <v>18</v>
      </c>
      <c r="DOD5533" s="36" t="s">
        <v>18</v>
      </c>
      <c r="DOE5533" s="36" t="s">
        <v>18</v>
      </c>
      <c r="DOF5533" s="36" t="s">
        <v>18</v>
      </c>
      <c r="DOG5533" s="36" t="s">
        <v>18</v>
      </c>
      <c r="DOH5533" s="36" t="s">
        <v>18</v>
      </c>
      <c r="DOI5533" s="36" t="s">
        <v>18</v>
      </c>
      <c r="DOJ5533" s="36" t="s">
        <v>18</v>
      </c>
      <c r="DOK5533" s="36" t="s">
        <v>18</v>
      </c>
      <c r="DOL5533" s="36" t="s">
        <v>18</v>
      </c>
      <c r="DOM5533" s="36" t="s">
        <v>18</v>
      </c>
      <c r="DON5533" s="36" t="s">
        <v>18</v>
      </c>
      <c r="DOO5533" s="36" t="s">
        <v>18</v>
      </c>
      <c r="DOP5533" s="36" t="s">
        <v>18</v>
      </c>
      <c r="DOQ5533" s="36" t="s">
        <v>18</v>
      </c>
      <c r="DOR5533" s="36" t="s">
        <v>18</v>
      </c>
      <c r="DOS5533" s="36" t="s">
        <v>18</v>
      </c>
      <c r="DOT5533" s="36" t="s">
        <v>18</v>
      </c>
      <c r="DOU5533" s="36" t="s">
        <v>18</v>
      </c>
      <c r="DOV5533" s="36" t="s">
        <v>18</v>
      </c>
      <c r="DOW5533" s="36" t="s">
        <v>18</v>
      </c>
      <c r="DOX5533" s="36" t="s">
        <v>18</v>
      </c>
      <c r="DOY5533" s="36" t="s">
        <v>18</v>
      </c>
      <c r="DOZ5533" s="36" t="s">
        <v>18</v>
      </c>
      <c r="DPA5533" s="36" t="s">
        <v>18</v>
      </c>
      <c r="DPB5533" s="36" t="s">
        <v>18</v>
      </c>
      <c r="DPC5533" s="36" t="s">
        <v>18</v>
      </c>
      <c r="DPD5533" s="36" t="s">
        <v>18</v>
      </c>
      <c r="DPE5533" s="36" t="s">
        <v>18</v>
      </c>
      <c r="DPF5533" s="36" t="s">
        <v>18</v>
      </c>
      <c r="DPG5533" s="36" t="s">
        <v>18</v>
      </c>
      <c r="DPH5533" s="36" t="s">
        <v>18</v>
      </c>
      <c r="DPI5533" s="36" t="s">
        <v>18</v>
      </c>
      <c r="DPJ5533" s="36" t="s">
        <v>18</v>
      </c>
      <c r="DPK5533" s="36" t="s">
        <v>18</v>
      </c>
      <c r="DPL5533" s="36" t="s">
        <v>18</v>
      </c>
      <c r="DPM5533" s="36" t="s">
        <v>18</v>
      </c>
      <c r="DPN5533" s="36" t="s">
        <v>18</v>
      </c>
      <c r="DPO5533" s="36" t="s">
        <v>18</v>
      </c>
      <c r="DPP5533" s="36" t="s">
        <v>18</v>
      </c>
      <c r="DPQ5533" s="36" t="s">
        <v>18</v>
      </c>
      <c r="DPR5533" s="36" t="s">
        <v>18</v>
      </c>
      <c r="DPS5533" s="36" t="s">
        <v>18</v>
      </c>
      <c r="DPT5533" s="36" t="s">
        <v>18</v>
      </c>
      <c r="DPU5533" s="36" t="s">
        <v>18</v>
      </c>
      <c r="DPV5533" s="36" t="s">
        <v>18</v>
      </c>
      <c r="DPW5533" s="36" t="s">
        <v>18</v>
      </c>
      <c r="DPX5533" s="36" t="s">
        <v>18</v>
      </c>
      <c r="DPY5533" s="36" t="s">
        <v>18</v>
      </c>
      <c r="DPZ5533" s="36" t="s">
        <v>18</v>
      </c>
      <c r="DQA5533" s="36" t="s">
        <v>18</v>
      </c>
      <c r="DQB5533" s="36" t="s">
        <v>18</v>
      </c>
      <c r="DQC5533" s="36" t="s">
        <v>18</v>
      </c>
      <c r="DQD5533" s="36" t="s">
        <v>18</v>
      </c>
      <c r="DQE5533" s="36" t="s">
        <v>18</v>
      </c>
      <c r="DQF5533" s="36" t="s">
        <v>18</v>
      </c>
      <c r="DQG5533" s="36" t="s">
        <v>18</v>
      </c>
      <c r="DQH5533" s="36" t="s">
        <v>18</v>
      </c>
      <c r="DQI5533" s="36" t="s">
        <v>18</v>
      </c>
      <c r="DQJ5533" s="36" t="s">
        <v>18</v>
      </c>
      <c r="DQK5533" s="36" t="s">
        <v>18</v>
      </c>
      <c r="DQL5533" s="36" t="s">
        <v>18</v>
      </c>
      <c r="DQM5533" s="36" t="s">
        <v>18</v>
      </c>
      <c r="DQN5533" s="36" t="s">
        <v>18</v>
      </c>
      <c r="DQO5533" s="36" t="s">
        <v>18</v>
      </c>
      <c r="DQP5533" s="36" t="s">
        <v>18</v>
      </c>
      <c r="DQQ5533" s="36" t="s">
        <v>18</v>
      </c>
      <c r="DQR5533" s="36" t="s">
        <v>18</v>
      </c>
      <c r="DQS5533" s="36" t="s">
        <v>18</v>
      </c>
      <c r="DQT5533" s="36" t="s">
        <v>18</v>
      </c>
      <c r="DQU5533" s="36" t="s">
        <v>18</v>
      </c>
      <c r="DQV5533" s="36" t="s">
        <v>18</v>
      </c>
      <c r="DQW5533" s="36" t="s">
        <v>18</v>
      </c>
      <c r="DQX5533" s="36" t="s">
        <v>18</v>
      </c>
      <c r="DQY5533" s="36" t="s">
        <v>18</v>
      </c>
      <c r="DQZ5533" s="36" t="s">
        <v>18</v>
      </c>
      <c r="DRA5533" s="36" t="s">
        <v>18</v>
      </c>
      <c r="DRB5533" s="36" t="s">
        <v>18</v>
      </c>
      <c r="DRC5533" s="36" t="s">
        <v>18</v>
      </c>
      <c r="DRD5533" s="36" t="s">
        <v>18</v>
      </c>
      <c r="DRE5533" s="36" t="s">
        <v>18</v>
      </c>
      <c r="DRF5533" s="36" t="s">
        <v>18</v>
      </c>
      <c r="DRG5533" s="36" t="s">
        <v>18</v>
      </c>
      <c r="DRH5533" s="36" t="s">
        <v>18</v>
      </c>
      <c r="DRI5533" s="36" t="s">
        <v>18</v>
      </c>
      <c r="DRJ5533" s="36" t="s">
        <v>18</v>
      </c>
      <c r="DRK5533" s="36" t="s">
        <v>18</v>
      </c>
      <c r="DRL5533" s="36" t="s">
        <v>18</v>
      </c>
      <c r="DRM5533" s="36" t="s">
        <v>18</v>
      </c>
      <c r="DRN5533" s="36" t="s">
        <v>18</v>
      </c>
      <c r="DRO5533" s="36" t="s">
        <v>18</v>
      </c>
      <c r="DRP5533" s="36" t="s">
        <v>18</v>
      </c>
      <c r="DRQ5533" s="36" t="s">
        <v>18</v>
      </c>
      <c r="DRR5533" s="36" t="s">
        <v>18</v>
      </c>
      <c r="DRS5533" s="36" t="s">
        <v>18</v>
      </c>
      <c r="DRT5533" s="36" t="s">
        <v>18</v>
      </c>
      <c r="DRU5533" s="36" t="s">
        <v>18</v>
      </c>
      <c r="DRV5533" s="36" t="s">
        <v>18</v>
      </c>
      <c r="DRW5533" s="36" t="s">
        <v>18</v>
      </c>
      <c r="DRX5533" s="36" t="s">
        <v>18</v>
      </c>
      <c r="DRY5533" s="36" t="s">
        <v>18</v>
      </c>
      <c r="DRZ5533" s="36" t="s">
        <v>18</v>
      </c>
      <c r="DSA5533" s="36" t="s">
        <v>18</v>
      </c>
      <c r="DSB5533" s="36" t="s">
        <v>18</v>
      </c>
      <c r="DSC5533" s="36" t="s">
        <v>18</v>
      </c>
      <c r="DSD5533" s="36" t="s">
        <v>18</v>
      </c>
      <c r="DSE5533" s="36" t="s">
        <v>18</v>
      </c>
      <c r="DSF5533" s="36" t="s">
        <v>18</v>
      </c>
      <c r="DSG5533" s="36" t="s">
        <v>18</v>
      </c>
      <c r="DSH5533" s="36" t="s">
        <v>18</v>
      </c>
      <c r="DSI5533" s="36" t="s">
        <v>18</v>
      </c>
      <c r="DSJ5533" s="36" t="s">
        <v>18</v>
      </c>
      <c r="DSK5533" s="36" t="s">
        <v>18</v>
      </c>
      <c r="DSL5533" s="36" t="s">
        <v>18</v>
      </c>
      <c r="DSM5533" s="36" t="s">
        <v>18</v>
      </c>
      <c r="DSN5533" s="36" t="s">
        <v>18</v>
      </c>
      <c r="DSO5533" s="36" t="s">
        <v>18</v>
      </c>
      <c r="DSP5533" s="36" t="s">
        <v>18</v>
      </c>
      <c r="DSQ5533" s="36" t="s">
        <v>18</v>
      </c>
      <c r="DSR5533" s="36" t="s">
        <v>18</v>
      </c>
      <c r="DSS5533" s="36" t="s">
        <v>18</v>
      </c>
      <c r="DST5533" s="36" t="s">
        <v>18</v>
      </c>
      <c r="DSU5533" s="36" t="s">
        <v>18</v>
      </c>
      <c r="DSV5533" s="36" t="s">
        <v>18</v>
      </c>
      <c r="DSW5533" s="36" t="s">
        <v>18</v>
      </c>
      <c r="DSX5533" s="36" t="s">
        <v>18</v>
      </c>
      <c r="DSY5533" s="36" t="s">
        <v>18</v>
      </c>
      <c r="DSZ5533" s="36" t="s">
        <v>18</v>
      </c>
      <c r="DTA5533" s="36" t="s">
        <v>18</v>
      </c>
      <c r="DTB5533" s="36" t="s">
        <v>18</v>
      </c>
      <c r="DTC5533" s="36" t="s">
        <v>18</v>
      </c>
      <c r="DTD5533" s="36" t="s">
        <v>18</v>
      </c>
      <c r="DTE5533" s="36" t="s">
        <v>18</v>
      </c>
      <c r="DTF5533" s="36" t="s">
        <v>18</v>
      </c>
      <c r="DTG5533" s="36" t="s">
        <v>18</v>
      </c>
      <c r="DTH5533" s="36" t="s">
        <v>18</v>
      </c>
      <c r="DTI5533" s="36" t="s">
        <v>18</v>
      </c>
      <c r="DTJ5533" s="36" t="s">
        <v>18</v>
      </c>
      <c r="DTK5533" s="36" t="s">
        <v>18</v>
      </c>
      <c r="DTL5533" s="36" t="s">
        <v>18</v>
      </c>
      <c r="DTM5533" s="36" t="s">
        <v>18</v>
      </c>
      <c r="DTN5533" s="36" t="s">
        <v>18</v>
      </c>
      <c r="DTO5533" s="36" t="s">
        <v>18</v>
      </c>
      <c r="DTP5533" s="36" t="s">
        <v>18</v>
      </c>
      <c r="DTQ5533" s="36" t="s">
        <v>18</v>
      </c>
      <c r="DTR5533" s="36" t="s">
        <v>18</v>
      </c>
      <c r="DTS5533" s="36" t="s">
        <v>18</v>
      </c>
      <c r="DTT5533" s="36" t="s">
        <v>18</v>
      </c>
      <c r="DTU5533" s="36" t="s">
        <v>18</v>
      </c>
      <c r="DTV5533" s="36" t="s">
        <v>18</v>
      </c>
      <c r="DTW5533" s="36" t="s">
        <v>18</v>
      </c>
      <c r="DTX5533" s="36" t="s">
        <v>18</v>
      </c>
      <c r="DTY5533" s="36" t="s">
        <v>18</v>
      </c>
      <c r="DTZ5533" s="36" t="s">
        <v>18</v>
      </c>
      <c r="DUA5533" s="36" t="s">
        <v>18</v>
      </c>
      <c r="DUB5533" s="36" t="s">
        <v>18</v>
      </c>
      <c r="DUC5533" s="36" t="s">
        <v>18</v>
      </c>
      <c r="DUD5533" s="36" t="s">
        <v>18</v>
      </c>
      <c r="DUE5533" s="36" t="s">
        <v>18</v>
      </c>
      <c r="DUF5533" s="36" t="s">
        <v>18</v>
      </c>
      <c r="DUG5533" s="36" t="s">
        <v>18</v>
      </c>
      <c r="DUH5533" s="36" t="s">
        <v>18</v>
      </c>
      <c r="DUI5533" s="36" t="s">
        <v>18</v>
      </c>
      <c r="DUJ5533" s="36" t="s">
        <v>18</v>
      </c>
      <c r="DUK5533" s="36" t="s">
        <v>18</v>
      </c>
      <c r="DUL5533" s="36" t="s">
        <v>18</v>
      </c>
      <c r="DUM5533" s="36" t="s">
        <v>18</v>
      </c>
      <c r="DUN5533" s="36" t="s">
        <v>18</v>
      </c>
      <c r="DUO5533" s="36" t="s">
        <v>18</v>
      </c>
      <c r="DUP5533" s="36" t="s">
        <v>18</v>
      </c>
      <c r="DUQ5533" s="36" t="s">
        <v>18</v>
      </c>
      <c r="DUR5533" s="36" t="s">
        <v>18</v>
      </c>
      <c r="DUS5533" s="36" t="s">
        <v>18</v>
      </c>
      <c r="DUT5533" s="36" t="s">
        <v>18</v>
      </c>
      <c r="DUU5533" s="36" t="s">
        <v>18</v>
      </c>
      <c r="DUV5533" s="36" t="s">
        <v>18</v>
      </c>
      <c r="DUW5533" s="36" t="s">
        <v>18</v>
      </c>
      <c r="DUX5533" s="36" t="s">
        <v>18</v>
      </c>
      <c r="DUY5533" s="36" t="s">
        <v>18</v>
      </c>
      <c r="DUZ5533" s="36" t="s">
        <v>18</v>
      </c>
      <c r="DVA5533" s="36" t="s">
        <v>18</v>
      </c>
      <c r="DVB5533" s="36" t="s">
        <v>18</v>
      </c>
      <c r="DVC5533" s="36" t="s">
        <v>18</v>
      </c>
      <c r="DVD5533" s="36" t="s">
        <v>18</v>
      </c>
      <c r="DVE5533" s="36" t="s">
        <v>18</v>
      </c>
      <c r="DVF5533" s="36" t="s">
        <v>18</v>
      </c>
      <c r="DVG5533" s="36" t="s">
        <v>18</v>
      </c>
      <c r="DVH5533" s="36" t="s">
        <v>18</v>
      </c>
      <c r="DVI5533" s="36" t="s">
        <v>18</v>
      </c>
      <c r="DVJ5533" s="36" t="s">
        <v>18</v>
      </c>
      <c r="DVK5533" s="36" t="s">
        <v>18</v>
      </c>
      <c r="DVL5533" s="36" t="s">
        <v>18</v>
      </c>
      <c r="DVM5533" s="36" t="s">
        <v>18</v>
      </c>
      <c r="DVN5533" s="36" t="s">
        <v>18</v>
      </c>
      <c r="DVO5533" s="36" t="s">
        <v>18</v>
      </c>
      <c r="DVP5533" s="36" t="s">
        <v>18</v>
      </c>
      <c r="DVQ5533" s="36" t="s">
        <v>18</v>
      </c>
      <c r="DVR5533" s="36" t="s">
        <v>18</v>
      </c>
      <c r="DVS5533" s="36" t="s">
        <v>18</v>
      </c>
      <c r="DVT5533" s="36" t="s">
        <v>18</v>
      </c>
      <c r="DVU5533" s="36" t="s">
        <v>18</v>
      </c>
      <c r="DVV5533" s="36" t="s">
        <v>18</v>
      </c>
      <c r="DVW5533" s="36" t="s">
        <v>18</v>
      </c>
      <c r="DVX5533" s="36" t="s">
        <v>18</v>
      </c>
      <c r="DVY5533" s="36" t="s">
        <v>18</v>
      </c>
      <c r="DVZ5533" s="36" t="s">
        <v>18</v>
      </c>
      <c r="DWA5533" s="36" t="s">
        <v>18</v>
      </c>
      <c r="DWB5533" s="36" t="s">
        <v>18</v>
      </c>
      <c r="DWC5533" s="36" t="s">
        <v>18</v>
      </c>
      <c r="DWD5533" s="36" t="s">
        <v>18</v>
      </c>
      <c r="DWE5533" s="36" t="s">
        <v>18</v>
      </c>
      <c r="DWF5533" s="36" t="s">
        <v>18</v>
      </c>
      <c r="DWG5533" s="36" t="s">
        <v>18</v>
      </c>
      <c r="DWH5533" s="36" t="s">
        <v>18</v>
      </c>
      <c r="DWI5533" s="36" t="s">
        <v>18</v>
      </c>
      <c r="DWJ5533" s="36" t="s">
        <v>18</v>
      </c>
      <c r="DWK5533" s="36" t="s">
        <v>18</v>
      </c>
      <c r="DWL5533" s="36" t="s">
        <v>18</v>
      </c>
      <c r="DWM5533" s="36" t="s">
        <v>18</v>
      </c>
      <c r="DWN5533" s="36" t="s">
        <v>18</v>
      </c>
      <c r="DWO5533" s="36" t="s">
        <v>18</v>
      </c>
      <c r="DWP5533" s="36" t="s">
        <v>18</v>
      </c>
      <c r="DWQ5533" s="36" t="s">
        <v>18</v>
      </c>
      <c r="DWR5533" s="36" t="s">
        <v>18</v>
      </c>
      <c r="DWS5533" s="36" t="s">
        <v>18</v>
      </c>
      <c r="DWT5533" s="36" t="s">
        <v>18</v>
      </c>
      <c r="DWU5533" s="36" t="s">
        <v>18</v>
      </c>
      <c r="DWV5533" s="36" t="s">
        <v>18</v>
      </c>
      <c r="DWW5533" s="36" t="s">
        <v>18</v>
      </c>
      <c r="DWX5533" s="36" t="s">
        <v>18</v>
      </c>
      <c r="DWY5533" s="36" t="s">
        <v>18</v>
      </c>
      <c r="DWZ5533" s="36" t="s">
        <v>18</v>
      </c>
      <c r="DXA5533" s="36" t="s">
        <v>18</v>
      </c>
      <c r="DXB5533" s="36" t="s">
        <v>18</v>
      </c>
      <c r="DXC5533" s="36" t="s">
        <v>18</v>
      </c>
      <c r="DXD5533" s="36" t="s">
        <v>18</v>
      </c>
      <c r="DXE5533" s="36" t="s">
        <v>18</v>
      </c>
      <c r="DXF5533" s="36" t="s">
        <v>18</v>
      </c>
      <c r="DXG5533" s="36" t="s">
        <v>18</v>
      </c>
      <c r="DXH5533" s="36" t="s">
        <v>18</v>
      </c>
      <c r="DXI5533" s="36" t="s">
        <v>18</v>
      </c>
      <c r="DXJ5533" s="36" t="s">
        <v>18</v>
      </c>
      <c r="DXK5533" s="36" t="s">
        <v>18</v>
      </c>
      <c r="DXL5533" s="36" t="s">
        <v>18</v>
      </c>
      <c r="DXM5533" s="36" t="s">
        <v>18</v>
      </c>
      <c r="DXN5533" s="36" t="s">
        <v>18</v>
      </c>
      <c r="DXO5533" s="36" t="s">
        <v>18</v>
      </c>
      <c r="DXP5533" s="36" t="s">
        <v>18</v>
      </c>
      <c r="DXQ5533" s="36" t="s">
        <v>18</v>
      </c>
      <c r="DXR5533" s="36" t="s">
        <v>18</v>
      </c>
      <c r="DXS5533" s="36" t="s">
        <v>18</v>
      </c>
      <c r="DXT5533" s="36" t="s">
        <v>18</v>
      </c>
      <c r="DXU5533" s="36" t="s">
        <v>18</v>
      </c>
      <c r="DXV5533" s="36" t="s">
        <v>18</v>
      </c>
      <c r="DXW5533" s="36" t="s">
        <v>18</v>
      </c>
      <c r="DXX5533" s="36" t="s">
        <v>18</v>
      </c>
      <c r="DXY5533" s="36" t="s">
        <v>18</v>
      </c>
      <c r="DXZ5533" s="36" t="s">
        <v>18</v>
      </c>
      <c r="DYA5533" s="36" t="s">
        <v>18</v>
      </c>
      <c r="DYB5533" s="36" t="s">
        <v>18</v>
      </c>
      <c r="DYC5533" s="36" t="s">
        <v>18</v>
      </c>
      <c r="DYD5533" s="36" t="s">
        <v>18</v>
      </c>
      <c r="DYE5533" s="36" t="s">
        <v>18</v>
      </c>
      <c r="DYF5533" s="36" t="s">
        <v>18</v>
      </c>
      <c r="DYG5533" s="36" t="s">
        <v>18</v>
      </c>
      <c r="DYH5533" s="36" t="s">
        <v>18</v>
      </c>
      <c r="DYI5533" s="36" t="s">
        <v>18</v>
      </c>
      <c r="DYJ5533" s="36" t="s">
        <v>18</v>
      </c>
      <c r="DYK5533" s="36" t="s">
        <v>18</v>
      </c>
      <c r="DYL5533" s="36" t="s">
        <v>18</v>
      </c>
      <c r="DYM5533" s="36" t="s">
        <v>18</v>
      </c>
      <c r="DYN5533" s="36" t="s">
        <v>18</v>
      </c>
      <c r="DYO5533" s="36" t="s">
        <v>18</v>
      </c>
      <c r="DYP5533" s="36" t="s">
        <v>18</v>
      </c>
      <c r="DYQ5533" s="36" t="s">
        <v>18</v>
      </c>
      <c r="DYR5533" s="36" t="s">
        <v>18</v>
      </c>
      <c r="DYS5533" s="36" t="s">
        <v>18</v>
      </c>
      <c r="DYT5533" s="36" t="s">
        <v>18</v>
      </c>
      <c r="DYU5533" s="36" t="s">
        <v>18</v>
      </c>
      <c r="DYV5533" s="36" t="s">
        <v>18</v>
      </c>
      <c r="DYW5533" s="36" t="s">
        <v>18</v>
      </c>
      <c r="DYX5533" s="36" t="s">
        <v>18</v>
      </c>
      <c r="DYY5533" s="36" t="s">
        <v>18</v>
      </c>
      <c r="DYZ5533" s="36" t="s">
        <v>18</v>
      </c>
      <c r="DZA5533" s="36" t="s">
        <v>18</v>
      </c>
      <c r="DZB5533" s="36" t="s">
        <v>18</v>
      </c>
      <c r="DZC5533" s="36" t="s">
        <v>18</v>
      </c>
      <c r="DZD5533" s="36" t="s">
        <v>18</v>
      </c>
      <c r="DZE5533" s="36" t="s">
        <v>18</v>
      </c>
      <c r="DZF5533" s="36" t="s">
        <v>18</v>
      </c>
      <c r="DZG5533" s="36" t="s">
        <v>18</v>
      </c>
      <c r="DZH5533" s="36" t="s">
        <v>18</v>
      </c>
      <c r="DZI5533" s="36" t="s">
        <v>18</v>
      </c>
      <c r="DZJ5533" s="36" t="s">
        <v>18</v>
      </c>
      <c r="DZK5533" s="36" t="s">
        <v>18</v>
      </c>
      <c r="DZL5533" s="36" t="s">
        <v>18</v>
      </c>
      <c r="DZM5533" s="36" t="s">
        <v>18</v>
      </c>
      <c r="DZN5533" s="36" t="s">
        <v>18</v>
      </c>
      <c r="DZO5533" s="36" t="s">
        <v>18</v>
      </c>
      <c r="DZP5533" s="36" t="s">
        <v>18</v>
      </c>
      <c r="DZQ5533" s="36" t="s">
        <v>18</v>
      </c>
      <c r="DZR5533" s="36" t="s">
        <v>18</v>
      </c>
      <c r="DZS5533" s="36" t="s">
        <v>18</v>
      </c>
      <c r="DZT5533" s="36" t="s">
        <v>18</v>
      </c>
      <c r="DZU5533" s="36" t="s">
        <v>18</v>
      </c>
      <c r="DZV5533" s="36" t="s">
        <v>18</v>
      </c>
      <c r="DZW5533" s="36" t="s">
        <v>18</v>
      </c>
      <c r="DZX5533" s="36" t="s">
        <v>18</v>
      </c>
      <c r="DZY5533" s="36" t="s">
        <v>18</v>
      </c>
      <c r="DZZ5533" s="36" t="s">
        <v>18</v>
      </c>
      <c r="EAA5533" s="36" t="s">
        <v>18</v>
      </c>
      <c r="EAB5533" s="36" t="s">
        <v>18</v>
      </c>
      <c r="EAC5533" s="36" t="s">
        <v>18</v>
      </c>
      <c r="EAD5533" s="36" t="s">
        <v>18</v>
      </c>
      <c r="EAE5533" s="36" t="s">
        <v>18</v>
      </c>
      <c r="EAF5533" s="36" t="s">
        <v>18</v>
      </c>
      <c r="EAG5533" s="36" t="s">
        <v>18</v>
      </c>
      <c r="EAH5533" s="36" t="s">
        <v>18</v>
      </c>
      <c r="EAI5533" s="36" t="s">
        <v>18</v>
      </c>
      <c r="EAJ5533" s="36" t="s">
        <v>18</v>
      </c>
      <c r="EAK5533" s="36" t="s">
        <v>18</v>
      </c>
      <c r="EAL5533" s="36" t="s">
        <v>18</v>
      </c>
      <c r="EAM5533" s="36" t="s">
        <v>18</v>
      </c>
      <c r="EAN5533" s="36" t="s">
        <v>18</v>
      </c>
      <c r="EAO5533" s="36" t="s">
        <v>18</v>
      </c>
      <c r="EAP5533" s="36" t="s">
        <v>18</v>
      </c>
      <c r="EAQ5533" s="36" t="s">
        <v>18</v>
      </c>
      <c r="EAR5533" s="36" t="s">
        <v>18</v>
      </c>
      <c r="EAS5533" s="36" t="s">
        <v>18</v>
      </c>
      <c r="EAT5533" s="36" t="s">
        <v>18</v>
      </c>
      <c r="EAU5533" s="36" t="s">
        <v>18</v>
      </c>
      <c r="EAV5533" s="36" t="s">
        <v>18</v>
      </c>
      <c r="EAW5533" s="36" t="s">
        <v>18</v>
      </c>
      <c r="EAX5533" s="36" t="s">
        <v>18</v>
      </c>
      <c r="EAY5533" s="36" t="s">
        <v>18</v>
      </c>
      <c r="EAZ5533" s="36" t="s">
        <v>18</v>
      </c>
      <c r="EBA5533" s="36" t="s">
        <v>18</v>
      </c>
      <c r="EBB5533" s="36" t="s">
        <v>18</v>
      </c>
      <c r="EBC5533" s="36" t="s">
        <v>18</v>
      </c>
      <c r="EBD5533" s="36" t="s">
        <v>18</v>
      </c>
      <c r="EBE5533" s="36" t="s">
        <v>18</v>
      </c>
      <c r="EBF5533" s="36" t="s">
        <v>18</v>
      </c>
      <c r="EBG5533" s="36" t="s">
        <v>18</v>
      </c>
      <c r="EBH5533" s="36" t="s">
        <v>18</v>
      </c>
      <c r="EBI5533" s="36" t="s">
        <v>18</v>
      </c>
      <c r="EBJ5533" s="36" t="s">
        <v>18</v>
      </c>
      <c r="EBK5533" s="36" t="s">
        <v>18</v>
      </c>
      <c r="EBL5533" s="36" t="s">
        <v>18</v>
      </c>
      <c r="EBM5533" s="36" t="s">
        <v>18</v>
      </c>
      <c r="EBN5533" s="36" t="s">
        <v>18</v>
      </c>
      <c r="EBO5533" s="36" t="s">
        <v>18</v>
      </c>
      <c r="EBP5533" s="36" t="s">
        <v>18</v>
      </c>
      <c r="EBQ5533" s="36" t="s">
        <v>18</v>
      </c>
      <c r="EBR5533" s="36" t="s">
        <v>18</v>
      </c>
      <c r="EBS5533" s="36" t="s">
        <v>18</v>
      </c>
      <c r="EBT5533" s="36" t="s">
        <v>18</v>
      </c>
      <c r="EBU5533" s="36" t="s">
        <v>18</v>
      </c>
      <c r="EBV5533" s="36" t="s">
        <v>18</v>
      </c>
      <c r="EBW5533" s="36" t="s">
        <v>18</v>
      </c>
      <c r="EBX5533" s="36" t="s">
        <v>18</v>
      </c>
      <c r="EBY5533" s="36" t="s">
        <v>18</v>
      </c>
      <c r="EBZ5533" s="36" t="s">
        <v>18</v>
      </c>
      <c r="ECA5533" s="36" t="s">
        <v>18</v>
      </c>
      <c r="ECB5533" s="36" t="s">
        <v>18</v>
      </c>
      <c r="ECC5533" s="36" t="s">
        <v>18</v>
      </c>
      <c r="ECD5533" s="36" t="s">
        <v>18</v>
      </c>
      <c r="ECE5533" s="36" t="s">
        <v>18</v>
      </c>
      <c r="ECF5533" s="36" t="s">
        <v>18</v>
      </c>
      <c r="ECG5533" s="36" t="s">
        <v>18</v>
      </c>
      <c r="ECH5533" s="36" t="s">
        <v>18</v>
      </c>
      <c r="ECI5533" s="36" t="s">
        <v>18</v>
      </c>
      <c r="ECJ5533" s="36" t="s">
        <v>18</v>
      </c>
      <c r="ECK5533" s="36" t="s">
        <v>18</v>
      </c>
      <c r="ECL5533" s="36" t="s">
        <v>18</v>
      </c>
      <c r="ECM5533" s="36" t="s">
        <v>18</v>
      </c>
      <c r="ECN5533" s="36" t="s">
        <v>18</v>
      </c>
      <c r="ECO5533" s="36" t="s">
        <v>18</v>
      </c>
      <c r="ECP5533" s="36" t="s">
        <v>18</v>
      </c>
      <c r="ECQ5533" s="36" t="s">
        <v>18</v>
      </c>
      <c r="ECR5533" s="36" t="s">
        <v>18</v>
      </c>
      <c r="ECS5533" s="36" t="s">
        <v>18</v>
      </c>
      <c r="ECT5533" s="36" t="s">
        <v>18</v>
      </c>
      <c r="ECU5533" s="36" t="s">
        <v>18</v>
      </c>
      <c r="ECV5533" s="36" t="s">
        <v>18</v>
      </c>
      <c r="ECW5533" s="36" t="s">
        <v>18</v>
      </c>
      <c r="ECX5533" s="36" t="s">
        <v>18</v>
      </c>
      <c r="ECY5533" s="36" t="s">
        <v>18</v>
      </c>
      <c r="ECZ5533" s="36" t="s">
        <v>18</v>
      </c>
      <c r="EDA5533" s="36" t="s">
        <v>18</v>
      </c>
      <c r="EDB5533" s="36" t="s">
        <v>18</v>
      </c>
      <c r="EDC5533" s="36" t="s">
        <v>18</v>
      </c>
      <c r="EDD5533" s="36" t="s">
        <v>18</v>
      </c>
      <c r="EDE5533" s="36" t="s">
        <v>18</v>
      </c>
      <c r="EDF5533" s="36" t="s">
        <v>18</v>
      </c>
      <c r="EDG5533" s="36" t="s">
        <v>18</v>
      </c>
      <c r="EDH5533" s="36" t="s">
        <v>18</v>
      </c>
      <c r="EDI5533" s="36" t="s">
        <v>18</v>
      </c>
      <c r="EDJ5533" s="36" t="s">
        <v>18</v>
      </c>
      <c r="EDK5533" s="36" t="s">
        <v>18</v>
      </c>
      <c r="EDL5533" s="36" t="s">
        <v>18</v>
      </c>
      <c r="EDM5533" s="36" t="s">
        <v>18</v>
      </c>
      <c r="EDN5533" s="36" t="s">
        <v>18</v>
      </c>
      <c r="EDO5533" s="36" t="s">
        <v>18</v>
      </c>
      <c r="EDP5533" s="36" t="s">
        <v>18</v>
      </c>
      <c r="EDQ5533" s="36" t="s">
        <v>18</v>
      </c>
      <c r="EDR5533" s="36" t="s">
        <v>18</v>
      </c>
      <c r="EDS5533" s="36" t="s">
        <v>18</v>
      </c>
      <c r="EDT5533" s="36" t="s">
        <v>18</v>
      </c>
      <c r="EDU5533" s="36" t="s">
        <v>18</v>
      </c>
      <c r="EDV5533" s="36" t="s">
        <v>18</v>
      </c>
      <c r="EDW5533" s="36" t="s">
        <v>18</v>
      </c>
      <c r="EDX5533" s="36" t="s">
        <v>18</v>
      </c>
      <c r="EDY5533" s="36" t="s">
        <v>18</v>
      </c>
      <c r="EDZ5533" s="36" t="s">
        <v>18</v>
      </c>
      <c r="EEA5533" s="36" t="s">
        <v>18</v>
      </c>
      <c r="EEB5533" s="36" t="s">
        <v>18</v>
      </c>
      <c r="EEC5533" s="36" t="s">
        <v>18</v>
      </c>
      <c r="EED5533" s="36" t="s">
        <v>18</v>
      </c>
      <c r="EEE5533" s="36" t="s">
        <v>18</v>
      </c>
      <c r="EEF5533" s="36" t="s">
        <v>18</v>
      </c>
      <c r="EEG5533" s="36" t="s">
        <v>18</v>
      </c>
      <c r="EEH5533" s="36" t="s">
        <v>18</v>
      </c>
      <c r="EEI5533" s="36" t="s">
        <v>18</v>
      </c>
      <c r="EEJ5533" s="36" t="s">
        <v>18</v>
      </c>
      <c r="EEK5533" s="36" t="s">
        <v>18</v>
      </c>
      <c r="EEL5533" s="36" t="s">
        <v>18</v>
      </c>
      <c r="EEM5533" s="36" t="s">
        <v>18</v>
      </c>
      <c r="EEN5533" s="36" t="s">
        <v>18</v>
      </c>
      <c r="EEO5533" s="36" t="s">
        <v>18</v>
      </c>
      <c r="EEP5533" s="36" t="s">
        <v>18</v>
      </c>
      <c r="EEQ5533" s="36" t="s">
        <v>18</v>
      </c>
      <c r="EER5533" s="36" t="s">
        <v>18</v>
      </c>
      <c r="EES5533" s="36" t="s">
        <v>18</v>
      </c>
      <c r="EET5533" s="36" t="s">
        <v>18</v>
      </c>
      <c r="EEU5533" s="36" t="s">
        <v>18</v>
      </c>
      <c r="EEV5533" s="36" t="s">
        <v>18</v>
      </c>
      <c r="EEW5533" s="36" t="s">
        <v>18</v>
      </c>
      <c r="EEX5533" s="36" t="s">
        <v>18</v>
      </c>
      <c r="EEY5533" s="36" t="s">
        <v>18</v>
      </c>
      <c r="EEZ5533" s="36" t="s">
        <v>18</v>
      </c>
      <c r="EFA5533" s="36" t="s">
        <v>18</v>
      </c>
      <c r="EFB5533" s="36" t="s">
        <v>18</v>
      </c>
      <c r="EFC5533" s="36" t="s">
        <v>18</v>
      </c>
      <c r="EFD5533" s="36" t="s">
        <v>18</v>
      </c>
      <c r="EFE5533" s="36" t="s">
        <v>18</v>
      </c>
      <c r="EFF5533" s="36" t="s">
        <v>18</v>
      </c>
      <c r="EFG5533" s="36" t="s">
        <v>18</v>
      </c>
      <c r="EFH5533" s="36" t="s">
        <v>18</v>
      </c>
      <c r="EFI5533" s="36" t="s">
        <v>18</v>
      </c>
      <c r="EFJ5533" s="36" t="s">
        <v>18</v>
      </c>
      <c r="EFK5533" s="36" t="s">
        <v>18</v>
      </c>
      <c r="EFL5533" s="36" t="s">
        <v>18</v>
      </c>
      <c r="EFM5533" s="36" t="s">
        <v>18</v>
      </c>
      <c r="EFN5533" s="36" t="s">
        <v>18</v>
      </c>
      <c r="EFO5533" s="36" t="s">
        <v>18</v>
      </c>
      <c r="EFP5533" s="36" t="s">
        <v>18</v>
      </c>
      <c r="EFQ5533" s="36" t="s">
        <v>18</v>
      </c>
      <c r="EFR5533" s="36" t="s">
        <v>18</v>
      </c>
      <c r="EFS5533" s="36" t="s">
        <v>18</v>
      </c>
      <c r="EFT5533" s="36" t="s">
        <v>18</v>
      </c>
      <c r="EFU5533" s="36" t="s">
        <v>18</v>
      </c>
      <c r="EFV5533" s="36" t="s">
        <v>18</v>
      </c>
      <c r="EFW5533" s="36" t="s">
        <v>18</v>
      </c>
      <c r="EFX5533" s="36" t="s">
        <v>18</v>
      </c>
      <c r="EFY5533" s="36" t="s">
        <v>18</v>
      </c>
      <c r="EFZ5533" s="36" t="s">
        <v>18</v>
      </c>
      <c r="EGA5533" s="36" t="s">
        <v>18</v>
      </c>
      <c r="EGB5533" s="36" t="s">
        <v>18</v>
      </c>
      <c r="EGC5533" s="36" t="s">
        <v>18</v>
      </c>
      <c r="EGD5533" s="36" t="s">
        <v>18</v>
      </c>
      <c r="EGE5533" s="36" t="s">
        <v>18</v>
      </c>
      <c r="EGF5533" s="36" t="s">
        <v>18</v>
      </c>
      <c r="EGG5533" s="36" t="s">
        <v>18</v>
      </c>
      <c r="EGH5533" s="36" t="s">
        <v>18</v>
      </c>
      <c r="EGI5533" s="36" t="s">
        <v>18</v>
      </c>
      <c r="EGJ5533" s="36" t="s">
        <v>18</v>
      </c>
      <c r="EGK5533" s="36" t="s">
        <v>18</v>
      </c>
      <c r="EGL5533" s="36" t="s">
        <v>18</v>
      </c>
      <c r="EGM5533" s="36" t="s">
        <v>18</v>
      </c>
      <c r="EGN5533" s="36" t="s">
        <v>18</v>
      </c>
      <c r="EGO5533" s="36" t="s">
        <v>18</v>
      </c>
      <c r="EGP5533" s="36" t="s">
        <v>18</v>
      </c>
      <c r="EGQ5533" s="36" t="s">
        <v>18</v>
      </c>
      <c r="EGR5533" s="36" t="s">
        <v>18</v>
      </c>
      <c r="EGS5533" s="36" t="s">
        <v>18</v>
      </c>
      <c r="EGT5533" s="36" t="s">
        <v>18</v>
      </c>
      <c r="EGU5533" s="36" t="s">
        <v>18</v>
      </c>
      <c r="EGV5533" s="36" t="s">
        <v>18</v>
      </c>
      <c r="EGW5533" s="36" t="s">
        <v>18</v>
      </c>
      <c r="EGX5533" s="36" t="s">
        <v>18</v>
      </c>
      <c r="EGY5533" s="36" t="s">
        <v>18</v>
      </c>
      <c r="EGZ5533" s="36" t="s">
        <v>18</v>
      </c>
      <c r="EHA5533" s="36" t="s">
        <v>18</v>
      </c>
      <c r="EHB5533" s="36" t="s">
        <v>18</v>
      </c>
      <c r="EHC5533" s="36" t="s">
        <v>18</v>
      </c>
      <c r="EHD5533" s="36" t="s">
        <v>18</v>
      </c>
      <c r="EHE5533" s="36" t="s">
        <v>18</v>
      </c>
      <c r="EHF5533" s="36" t="s">
        <v>18</v>
      </c>
      <c r="EHG5533" s="36" t="s">
        <v>18</v>
      </c>
      <c r="EHH5533" s="36" t="s">
        <v>18</v>
      </c>
      <c r="EHI5533" s="36" t="s">
        <v>18</v>
      </c>
      <c r="EHJ5533" s="36" t="s">
        <v>18</v>
      </c>
      <c r="EHK5533" s="36" t="s">
        <v>18</v>
      </c>
      <c r="EHL5533" s="36" t="s">
        <v>18</v>
      </c>
      <c r="EHM5533" s="36" t="s">
        <v>18</v>
      </c>
      <c r="EHN5533" s="36" t="s">
        <v>18</v>
      </c>
      <c r="EHO5533" s="36" t="s">
        <v>18</v>
      </c>
      <c r="EHP5533" s="36" t="s">
        <v>18</v>
      </c>
      <c r="EHQ5533" s="36" t="s">
        <v>18</v>
      </c>
      <c r="EHR5533" s="36" t="s">
        <v>18</v>
      </c>
      <c r="EHS5533" s="36" t="s">
        <v>18</v>
      </c>
      <c r="EHT5533" s="36" t="s">
        <v>18</v>
      </c>
      <c r="EHU5533" s="36" t="s">
        <v>18</v>
      </c>
      <c r="EHV5533" s="36" t="s">
        <v>18</v>
      </c>
      <c r="EHW5533" s="36" t="s">
        <v>18</v>
      </c>
      <c r="EHX5533" s="36" t="s">
        <v>18</v>
      </c>
      <c r="EHY5533" s="36" t="s">
        <v>18</v>
      </c>
      <c r="EHZ5533" s="36" t="s">
        <v>18</v>
      </c>
      <c r="EIA5533" s="36" t="s">
        <v>18</v>
      </c>
      <c r="EIB5533" s="36" t="s">
        <v>18</v>
      </c>
      <c r="EIC5533" s="36" t="s">
        <v>18</v>
      </c>
      <c r="EID5533" s="36" t="s">
        <v>18</v>
      </c>
      <c r="EIE5533" s="36" t="s">
        <v>18</v>
      </c>
      <c r="EIF5533" s="36" t="s">
        <v>18</v>
      </c>
      <c r="EIG5533" s="36" t="s">
        <v>18</v>
      </c>
      <c r="EIH5533" s="36" t="s">
        <v>18</v>
      </c>
      <c r="EII5533" s="36" t="s">
        <v>18</v>
      </c>
      <c r="EIJ5533" s="36" t="s">
        <v>18</v>
      </c>
      <c r="EIK5533" s="36" t="s">
        <v>18</v>
      </c>
      <c r="EIL5533" s="36" t="s">
        <v>18</v>
      </c>
      <c r="EIM5533" s="36" t="s">
        <v>18</v>
      </c>
      <c r="EIN5533" s="36" t="s">
        <v>18</v>
      </c>
      <c r="EIO5533" s="36" t="s">
        <v>18</v>
      </c>
      <c r="EIP5533" s="36" t="s">
        <v>18</v>
      </c>
      <c r="EIQ5533" s="36" t="s">
        <v>18</v>
      </c>
      <c r="EIR5533" s="36" t="s">
        <v>18</v>
      </c>
      <c r="EIS5533" s="36" t="s">
        <v>18</v>
      </c>
      <c r="EIT5533" s="36" t="s">
        <v>18</v>
      </c>
      <c r="EIU5533" s="36" t="s">
        <v>18</v>
      </c>
      <c r="EIV5533" s="36" t="s">
        <v>18</v>
      </c>
      <c r="EIW5533" s="36" t="s">
        <v>18</v>
      </c>
      <c r="EIX5533" s="36" t="s">
        <v>18</v>
      </c>
      <c r="EIY5533" s="36" t="s">
        <v>18</v>
      </c>
      <c r="EIZ5533" s="36" t="s">
        <v>18</v>
      </c>
      <c r="EJA5533" s="36" t="s">
        <v>18</v>
      </c>
      <c r="EJB5533" s="36" t="s">
        <v>18</v>
      </c>
      <c r="EJC5533" s="36" t="s">
        <v>18</v>
      </c>
      <c r="EJD5533" s="36" t="s">
        <v>18</v>
      </c>
      <c r="EJE5533" s="36" t="s">
        <v>18</v>
      </c>
      <c r="EJF5533" s="36" t="s">
        <v>18</v>
      </c>
      <c r="EJG5533" s="36" t="s">
        <v>18</v>
      </c>
      <c r="EJH5533" s="36" t="s">
        <v>18</v>
      </c>
      <c r="EJI5533" s="36" t="s">
        <v>18</v>
      </c>
      <c r="EJJ5533" s="36" t="s">
        <v>18</v>
      </c>
      <c r="EJK5533" s="36" t="s">
        <v>18</v>
      </c>
      <c r="EJL5533" s="36" t="s">
        <v>18</v>
      </c>
      <c r="EJM5533" s="36" t="s">
        <v>18</v>
      </c>
      <c r="EJN5533" s="36" t="s">
        <v>18</v>
      </c>
      <c r="EJO5533" s="36" t="s">
        <v>18</v>
      </c>
      <c r="EJP5533" s="36" t="s">
        <v>18</v>
      </c>
      <c r="EJQ5533" s="36" t="s">
        <v>18</v>
      </c>
      <c r="EJR5533" s="36" t="s">
        <v>18</v>
      </c>
      <c r="EJS5533" s="36" t="s">
        <v>18</v>
      </c>
      <c r="EJT5533" s="36" t="s">
        <v>18</v>
      </c>
      <c r="EJU5533" s="36" t="s">
        <v>18</v>
      </c>
      <c r="EJV5533" s="36" t="s">
        <v>18</v>
      </c>
      <c r="EJW5533" s="36" t="s">
        <v>18</v>
      </c>
      <c r="EJX5533" s="36" t="s">
        <v>18</v>
      </c>
      <c r="EJY5533" s="36" t="s">
        <v>18</v>
      </c>
      <c r="EJZ5533" s="36" t="s">
        <v>18</v>
      </c>
      <c r="EKA5533" s="36" t="s">
        <v>18</v>
      </c>
      <c r="EKB5533" s="36" t="s">
        <v>18</v>
      </c>
      <c r="EKC5533" s="36" t="s">
        <v>18</v>
      </c>
      <c r="EKD5533" s="36" t="s">
        <v>18</v>
      </c>
      <c r="EKE5533" s="36" t="s">
        <v>18</v>
      </c>
      <c r="EKF5533" s="36" t="s">
        <v>18</v>
      </c>
      <c r="EKG5533" s="36" t="s">
        <v>18</v>
      </c>
      <c r="EKH5533" s="36" t="s">
        <v>18</v>
      </c>
      <c r="EKI5533" s="36" t="s">
        <v>18</v>
      </c>
      <c r="EKJ5533" s="36" t="s">
        <v>18</v>
      </c>
      <c r="EKK5533" s="36" t="s">
        <v>18</v>
      </c>
      <c r="EKL5533" s="36" t="s">
        <v>18</v>
      </c>
      <c r="EKM5533" s="36" t="s">
        <v>18</v>
      </c>
      <c r="EKN5533" s="36" t="s">
        <v>18</v>
      </c>
      <c r="EKO5533" s="36" t="s">
        <v>18</v>
      </c>
      <c r="EKP5533" s="36" t="s">
        <v>18</v>
      </c>
      <c r="EKQ5533" s="36" t="s">
        <v>18</v>
      </c>
      <c r="EKR5533" s="36" t="s">
        <v>18</v>
      </c>
      <c r="EKS5533" s="36" t="s">
        <v>18</v>
      </c>
      <c r="EKT5533" s="36" t="s">
        <v>18</v>
      </c>
      <c r="EKU5533" s="36" t="s">
        <v>18</v>
      </c>
      <c r="EKV5533" s="36" t="s">
        <v>18</v>
      </c>
      <c r="EKW5533" s="36" t="s">
        <v>18</v>
      </c>
      <c r="EKX5533" s="36" t="s">
        <v>18</v>
      </c>
      <c r="EKY5533" s="36" t="s">
        <v>18</v>
      </c>
      <c r="EKZ5533" s="36" t="s">
        <v>18</v>
      </c>
      <c r="ELA5533" s="36" t="s">
        <v>18</v>
      </c>
      <c r="ELB5533" s="36" t="s">
        <v>18</v>
      </c>
      <c r="ELC5533" s="36" t="s">
        <v>18</v>
      </c>
      <c r="ELD5533" s="36" t="s">
        <v>18</v>
      </c>
      <c r="ELE5533" s="36" t="s">
        <v>18</v>
      </c>
      <c r="ELF5533" s="36" t="s">
        <v>18</v>
      </c>
      <c r="ELG5533" s="36" t="s">
        <v>18</v>
      </c>
      <c r="ELH5533" s="36" t="s">
        <v>18</v>
      </c>
      <c r="ELI5533" s="36" t="s">
        <v>18</v>
      </c>
      <c r="ELJ5533" s="36" t="s">
        <v>18</v>
      </c>
      <c r="ELK5533" s="36" t="s">
        <v>18</v>
      </c>
      <c r="ELL5533" s="36" t="s">
        <v>18</v>
      </c>
      <c r="ELM5533" s="36" t="s">
        <v>18</v>
      </c>
      <c r="ELN5533" s="36" t="s">
        <v>18</v>
      </c>
      <c r="ELO5533" s="36" t="s">
        <v>18</v>
      </c>
      <c r="ELP5533" s="36" t="s">
        <v>18</v>
      </c>
      <c r="ELQ5533" s="36" t="s">
        <v>18</v>
      </c>
      <c r="ELR5533" s="36" t="s">
        <v>18</v>
      </c>
      <c r="ELS5533" s="36" t="s">
        <v>18</v>
      </c>
      <c r="ELT5533" s="36" t="s">
        <v>18</v>
      </c>
      <c r="ELU5533" s="36" t="s">
        <v>18</v>
      </c>
      <c r="ELV5533" s="36" t="s">
        <v>18</v>
      </c>
      <c r="ELW5533" s="36" t="s">
        <v>18</v>
      </c>
      <c r="ELX5533" s="36" t="s">
        <v>18</v>
      </c>
      <c r="ELY5533" s="36" t="s">
        <v>18</v>
      </c>
      <c r="ELZ5533" s="36" t="s">
        <v>18</v>
      </c>
      <c r="EMA5533" s="36" t="s">
        <v>18</v>
      </c>
      <c r="EMB5533" s="36" t="s">
        <v>18</v>
      </c>
      <c r="EMC5533" s="36" t="s">
        <v>18</v>
      </c>
      <c r="EMD5533" s="36" t="s">
        <v>18</v>
      </c>
      <c r="EME5533" s="36" t="s">
        <v>18</v>
      </c>
      <c r="EMF5533" s="36" t="s">
        <v>18</v>
      </c>
      <c r="EMG5533" s="36" t="s">
        <v>18</v>
      </c>
      <c r="EMH5533" s="36" t="s">
        <v>18</v>
      </c>
      <c r="EMI5533" s="36" t="s">
        <v>18</v>
      </c>
      <c r="EMJ5533" s="36" t="s">
        <v>18</v>
      </c>
      <c r="EMK5533" s="36" t="s">
        <v>18</v>
      </c>
      <c r="EML5533" s="36" t="s">
        <v>18</v>
      </c>
      <c r="EMM5533" s="36" t="s">
        <v>18</v>
      </c>
      <c r="EMN5533" s="36" t="s">
        <v>18</v>
      </c>
      <c r="EMO5533" s="36" t="s">
        <v>18</v>
      </c>
      <c r="EMP5533" s="36" t="s">
        <v>18</v>
      </c>
      <c r="EMQ5533" s="36" t="s">
        <v>18</v>
      </c>
      <c r="EMR5533" s="36" t="s">
        <v>18</v>
      </c>
      <c r="EMS5533" s="36" t="s">
        <v>18</v>
      </c>
      <c r="EMT5533" s="36" t="s">
        <v>18</v>
      </c>
      <c r="EMU5533" s="36" t="s">
        <v>18</v>
      </c>
      <c r="EMV5533" s="36" t="s">
        <v>18</v>
      </c>
      <c r="EMW5533" s="36" t="s">
        <v>18</v>
      </c>
      <c r="EMX5533" s="36" t="s">
        <v>18</v>
      </c>
      <c r="EMY5533" s="36" t="s">
        <v>18</v>
      </c>
      <c r="EMZ5533" s="36" t="s">
        <v>18</v>
      </c>
      <c r="ENA5533" s="36" t="s">
        <v>18</v>
      </c>
      <c r="ENB5533" s="36" t="s">
        <v>18</v>
      </c>
      <c r="ENC5533" s="36" t="s">
        <v>18</v>
      </c>
      <c r="END5533" s="36" t="s">
        <v>18</v>
      </c>
      <c r="ENE5533" s="36" t="s">
        <v>18</v>
      </c>
      <c r="ENF5533" s="36" t="s">
        <v>18</v>
      </c>
      <c r="ENG5533" s="36" t="s">
        <v>18</v>
      </c>
      <c r="ENH5533" s="36" t="s">
        <v>18</v>
      </c>
      <c r="ENI5533" s="36" t="s">
        <v>18</v>
      </c>
      <c r="ENJ5533" s="36" t="s">
        <v>18</v>
      </c>
      <c r="ENK5533" s="36" t="s">
        <v>18</v>
      </c>
      <c r="ENL5533" s="36" t="s">
        <v>18</v>
      </c>
      <c r="ENM5533" s="36" t="s">
        <v>18</v>
      </c>
      <c r="ENN5533" s="36" t="s">
        <v>18</v>
      </c>
      <c r="ENO5533" s="36" t="s">
        <v>18</v>
      </c>
      <c r="ENP5533" s="36" t="s">
        <v>18</v>
      </c>
      <c r="ENQ5533" s="36" t="s">
        <v>18</v>
      </c>
      <c r="ENR5533" s="36" t="s">
        <v>18</v>
      </c>
      <c r="ENS5533" s="36" t="s">
        <v>18</v>
      </c>
      <c r="ENT5533" s="36" t="s">
        <v>18</v>
      </c>
      <c r="ENU5533" s="36" t="s">
        <v>18</v>
      </c>
      <c r="ENV5533" s="36" t="s">
        <v>18</v>
      </c>
      <c r="ENW5533" s="36" t="s">
        <v>18</v>
      </c>
      <c r="ENX5533" s="36" t="s">
        <v>18</v>
      </c>
      <c r="ENY5533" s="36" t="s">
        <v>18</v>
      </c>
      <c r="ENZ5533" s="36" t="s">
        <v>18</v>
      </c>
      <c r="EOA5533" s="36" t="s">
        <v>18</v>
      </c>
      <c r="EOB5533" s="36" t="s">
        <v>18</v>
      </c>
      <c r="EOC5533" s="36" t="s">
        <v>18</v>
      </c>
      <c r="EOD5533" s="36" t="s">
        <v>18</v>
      </c>
      <c r="EOE5533" s="36" t="s">
        <v>18</v>
      </c>
      <c r="EOF5533" s="36" t="s">
        <v>18</v>
      </c>
      <c r="EOG5533" s="36" t="s">
        <v>18</v>
      </c>
      <c r="EOH5533" s="36" t="s">
        <v>18</v>
      </c>
      <c r="EOI5533" s="36" t="s">
        <v>18</v>
      </c>
      <c r="EOJ5533" s="36" t="s">
        <v>18</v>
      </c>
      <c r="EOK5533" s="36" t="s">
        <v>18</v>
      </c>
      <c r="EOL5533" s="36" t="s">
        <v>18</v>
      </c>
      <c r="EOM5533" s="36" t="s">
        <v>18</v>
      </c>
      <c r="EON5533" s="36" t="s">
        <v>18</v>
      </c>
      <c r="EOO5533" s="36" t="s">
        <v>18</v>
      </c>
      <c r="EOP5533" s="36" t="s">
        <v>18</v>
      </c>
      <c r="EOQ5533" s="36" t="s">
        <v>18</v>
      </c>
      <c r="EOR5533" s="36" t="s">
        <v>18</v>
      </c>
      <c r="EOS5533" s="36" t="s">
        <v>18</v>
      </c>
      <c r="EOT5533" s="36" t="s">
        <v>18</v>
      </c>
      <c r="EOU5533" s="36" t="s">
        <v>18</v>
      </c>
      <c r="EOV5533" s="36" t="s">
        <v>18</v>
      </c>
      <c r="EOW5533" s="36" t="s">
        <v>18</v>
      </c>
      <c r="EOX5533" s="36" t="s">
        <v>18</v>
      </c>
      <c r="EOY5533" s="36" t="s">
        <v>18</v>
      </c>
      <c r="EOZ5533" s="36" t="s">
        <v>18</v>
      </c>
      <c r="EPA5533" s="36" t="s">
        <v>18</v>
      </c>
      <c r="EPB5533" s="36" t="s">
        <v>18</v>
      </c>
      <c r="EPC5533" s="36" t="s">
        <v>18</v>
      </c>
      <c r="EPD5533" s="36" t="s">
        <v>18</v>
      </c>
      <c r="EPE5533" s="36" t="s">
        <v>18</v>
      </c>
      <c r="EPF5533" s="36" t="s">
        <v>18</v>
      </c>
      <c r="EPG5533" s="36" t="s">
        <v>18</v>
      </c>
      <c r="EPH5533" s="36" t="s">
        <v>18</v>
      </c>
      <c r="EPI5533" s="36" t="s">
        <v>18</v>
      </c>
      <c r="EPJ5533" s="36" t="s">
        <v>18</v>
      </c>
      <c r="EPK5533" s="36" t="s">
        <v>18</v>
      </c>
      <c r="EPL5533" s="36" t="s">
        <v>18</v>
      </c>
      <c r="EPM5533" s="36" t="s">
        <v>18</v>
      </c>
      <c r="EPN5533" s="36" t="s">
        <v>18</v>
      </c>
      <c r="EPO5533" s="36" t="s">
        <v>18</v>
      </c>
      <c r="EPP5533" s="36" t="s">
        <v>18</v>
      </c>
      <c r="EPQ5533" s="36" t="s">
        <v>18</v>
      </c>
      <c r="EPR5533" s="36" t="s">
        <v>18</v>
      </c>
      <c r="EPS5533" s="36" t="s">
        <v>18</v>
      </c>
      <c r="EPT5533" s="36" t="s">
        <v>18</v>
      </c>
      <c r="EPU5533" s="36" t="s">
        <v>18</v>
      </c>
      <c r="EPV5533" s="36" t="s">
        <v>18</v>
      </c>
      <c r="EPW5533" s="36" t="s">
        <v>18</v>
      </c>
      <c r="EPX5533" s="36" t="s">
        <v>18</v>
      </c>
      <c r="EPY5533" s="36" t="s">
        <v>18</v>
      </c>
      <c r="EPZ5533" s="36" t="s">
        <v>18</v>
      </c>
      <c r="EQA5533" s="36" t="s">
        <v>18</v>
      </c>
      <c r="EQB5533" s="36" t="s">
        <v>18</v>
      </c>
      <c r="EQC5533" s="36" t="s">
        <v>18</v>
      </c>
      <c r="EQD5533" s="36" t="s">
        <v>18</v>
      </c>
      <c r="EQE5533" s="36" t="s">
        <v>18</v>
      </c>
      <c r="EQF5533" s="36" t="s">
        <v>18</v>
      </c>
      <c r="EQG5533" s="36" t="s">
        <v>18</v>
      </c>
      <c r="EQH5533" s="36" t="s">
        <v>18</v>
      </c>
      <c r="EQI5533" s="36" t="s">
        <v>18</v>
      </c>
      <c r="EQJ5533" s="36" t="s">
        <v>18</v>
      </c>
      <c r="EQK5533" s="36" t="s">
        <v>18</v>
      </c>
      <c r="EQL5533" s="36" t="s">
        <v>18</v>
      </c>
      <c r="EQM5533" s="36" t="s">
        <v>18</v>
      </c>
      <c r="EQN5533" s="36" t="s">
        <v>18</v>
      </c>
      <c r="EQO5533" s="36" t="s">
        <v>18</v>
      </c>
      <c r="EQP5533" s="36" t="s">
        <v>18</v>
      </c>
      <c r="EQQ5533" s="36" t="s">
        <v>18</v>
      </c>
      <c r="EQR5533" s="36" t="s">
        <v>18</v>
      </c>
      <c r="EQS5533" s="36" t="s">
        <v>18</v>
      </c>
      <c r="EQT5533" s="36" t="s">
        <v>18</v>
      </c>
      <c r="EQU5533" s="36" t="s">
        <v>18</v>
      </c>
      <c r="EQV5533" s="36" t="s">
        <v>18</v>
      </c>
      <c r="EQW5533" s="36" t="s">
        <v>18</v>
      </c>
      <c r="EQX5533" s="36" t="s">
        <v>18</v>
      </c>
      <c r="EQY5533" s="36" t="s">
        <v>18</v>
      </c>
      <c r="EQZ5533" s="36" t="s">
        <v>18</v>
      </c>
      <c r="ERA5533" s="36" t="s">
        <v>18</v>
      </c>
      <c r="ERB5533" s="36" t="s">
        <v>18</v>
      </c>
      <c r="ERC5533" s="36" t="s">
        <v>18</v>
      </c>
      <c r="ERD5533" s="36" t="s">
        <v>18</v>
      </c>
      <c r="ERE5533" s="36" t="s">
        <v>18</v>
      </c>
      <c r="ERF5533" s="36" t="s">
        <v>18</v>
      </c>
      <c r="ERG5533" s="36" t="s">
        <v>18</v>
      </c>
      <c r="ERH5533" s="36" t="s">
        <v>18</v>
      </c>
      <c r="ERI5533" s="36" t="s">
        <v>18</v>
      </c>
      <c r="ERJ5533" s="36" t="s">
        <v>18</v>
      </c>
      <c r="ERK5533" s="36" t="s">
        <v>18</v>
      </c>
      <c r="ERL5533" s="36" t="s">
        <v>18</v>
      </c>
      <c r="ERM5533" s="36" t="s">
        <v>18</v>
      </c>
      <c r="ERN5533" s="36" t="s">
        <v>18</v>
      </c>
      <c r="ERO5533" s="36" t="s">
        <v>18</v>
      </c>
      <c r="ERP5533" s="36" t="s">
        <v>18</v>
      </c>
      <c r="ERQ5533" s="36" t="s">
        <v>18</v>
      </c>
      <c r="ERR5533" s="36" t="s">
        <v>18</v>
      </c>
      <c r="ERS5533" s="36" t="s">
        <v>18</v>
      </c>
      <c r="ERT5533" s="36" t="s">
        <v>18</v>
      </c>
      <c r="ERU5533" s="36" t="s">
        <v>18</v>
      </c>
      <c r="ERV5533" s="36" t="s">
        <v>18</v>
      </c>
      <c r="ERW5533" s="36" t="s">
        <v>18</v>
      </c>
      <c r="ERX5533" s="36" t="s">
        <v>18</v>
      </c>
      <c r="ERY5533" s="36" t="s">
        <v>18</v>
      </c>
      <c r="ERZ5533" s="36" t="s">
        <v>18</v>
      </c>
      <c r="ESA5533" s="36" t="s">
        <v>18</v>
      </c>
      <c r="ESB5533" s="36" t="s">
        <v>18</v>
      </c>
      <c r="ESC5533" s="36" t="s">
        <v>18</v>
      </c>
      <c r="ESD5533" s="36" t="s">
        <v>18</v>
      </c>
      <c r="ESE5533" s="36" t="s">
        <v>18</v>
      </c>
      <c r="ESF5533" s="36" t="s">
        <v>18</v>
      </c>
      <c r="ESG5533" s="36" t="s">
        <v>18</v>
      </c>
      <c r="ESH5533" s="36" t="s">
        <v>18</v>
      </c>
      <c r="ESI5533" s="36" t="s">
        <v>18</v>
      </c>
      <c r="ESJ5533" s="36" t="s">
        <v>18</v>
      </c>
      <c r="ESK5533" s="36" t="s">
        <v>18</v>
      </c>
      <c r="ESL5533" s="36" t="s">
        <v>18</v>
      </c>
      <c r="ESM5533" s="36" t="s">
        <v>18</v>
      </c>
      <c r="ESN5533" s="36" t="s">
        <v>18</v>
      </c>
      <c r="ESO5533" s="36" t="s">
        <v>18</v>
      </c>
      <c r="ESP5533" s="36" t="s">
        <v>18</v>
      </c>
      <c r="ESQ5533" s="36" t="s">
        <v>18</v>
      </c>
      <c r="ESR5533" s="36" t="s">
        <v>18</v>
      </c>
      <c r="ESS5533" s="36" t="s">
        <v>18</v>
      </c>
      <c r="EST5533" s="36" t="s">
        <v>18</v>
      </c>
      <c r="ESU5533" s="36" t="s">
        <v>18</v>
      </c>
      <c r="ESV5533" s="36" t="s">
        <v>18</v>
      </c>
      <c r="ESW5533" s="36" t="s">
        <v>18</v>
      </c>
      <c r="ESX5533" s="36" t="s">
        <v>18</v>
      </c>
      <c r="ESY5533" s="36" t="s">
        <v>18</v>
      </c>
      <c r="ESZ5533" s="36" t="s">
        <v>18</v>
      </c>
      <c r="ETA5533" s="36" t="s">
        <v>18</v>
      </c>
      <c r="ETB5533" s="36" t="s">
        <v>18</v>
      </c>
      <c r="ETC5533" s="36" t="s">
        <v>18</v>
      </c>
      <c r="ETD5533" s="36" t="s">
        <v>18</v>
      </c>
      <c r="ETE5533" s="36" t="s">
        <v>18</v>
      </c>
      <c r="ETF5533" s="36" t="s">
        <v>18</v>
      </c>
      <c r="ETG5533" s="36" t="s">
        <v>18</v>
      </c>
      <c r="ETH5533" s="36" t="s">
        <v>18</v>
      </c>
      <c r="ETI5533" s="36" t="s">
        <v>18</v>
      </c>
      <c r="ETJ5533" s="36" t="s">
        <v>18</v>
      </c>
      <c r="ETK5533" s="36" t="s">
        <v>18</v>
      </c>
      <c r="ETL5533" s="36" t="s">
        <v>18</v>
      </c>
      <c r="ETM5533" s="36" t="s">
        <v>18</v>
      </c>
      <c r="ETN5533" s="36" t="s">
        <v>18</v>
      </c>
      <c r="ETO5533" s="36" t="s">
        <v>18</v>
      </c>
      <c r="ETP5533" s="36" t="s">
        <v>18</v>
      </c>
      <c r="ETQ5533" s="36" t="s">
        <v>18</v>
      </c>
      <c r="ETR5533" s="36" t="s">
        <v>18</v>
      </c>
      <c r="ETS5533" s="36" t="s">
        <v>18</v>
      </c>
      <c r="ETT5533" s="36" t="s">
        <v>18</v>
      </c>
      <c r="ETU5533" s="36" t="s">
        <v>18</v>
      </c>
      <c r="ETV5533" s="36" t="s">
        <v>18</v>
      </c>
      <c r="ETW5533" s="36" t="s">
        <v>18</v>
      </c>
      <c r="ETX5533" s="36" t="s">
        <v>18</v>
      </c>
      <c r="ETY5533" s="36" t="s">
        <v>18</v>
      </c>
      <c r="ETZ5533" s="36" t="s">
        <v>18</v>
      </c>
      <c r="EUA5533" s="36" t="s">
        <v>18</v>
      </c>
      <c r="EUB5533" s="36" t="s">
        <v>18</v>
      </c>
      <c r="EUC5533" s="36" t="s">
        <v>18</v>
      </c>
      <c r="EUD5533" s="36" t="s">
        <v>18</v>
      </c>
      <c r="EUE5533" s="36" t="s">
        <v>18</v>
      </c>
      <c r="EUF5533" s="36" t="s">
        <v>18</v>
      </c>
      <c r="EUG5533" s="36" t="s">
        <v>18</v>
      </c>
      <c r="EUH5533" s="36" t="s">
        <v>18</v>
      </c>
      <c r="EUI5533" s="36" t="s">
        <v>18</v>
      </c>
      <c r="EUJ5533" s="36" t="s">
        <v>18</v>
      </c>
      <c r="EUK5533" s="36" t="s">
        <v>18</v>
      </c>
      <c r="EUL5533" s="36" t="s">
        <v>18</v>
      </c>
      <c r="EUM5533" s="36" t="s">
        <v>18</v>
      </c>
      <c r="EUN5533" s="36" t="s">
        <v>18</v>
      </c>
      <c r="EUO5533" s="36" t="s">
        <v>18</v>
      </c>
      <c r="EUP5533" s="36" t="s">
        <v>18</v>
      </c>
      <c r="EUQ5533" s="36" t="s">
        <v>18</v>
      </c>
      <c r="EUR5533" s="36" t="s">
        <v>18</v>
      </c>
      <c r="EUS5533" s="36" t="s">
        <v>18</v>
      </c>
      <c r="EUT5533" s="36" t="s">
        <v>18</v>
      </c>
      <c r="EUU5533" s="36" t="s">
        <v>18</v>
      </c>
      <c r="EUV5533" s="36" t="s">
        <v>18</v>
      </c>
      <c r="EUW5533" s="36" t="s">
        <v>18</v>
      </c>
      <c r="EUX5533" s="36" t="s">
        <v>18</v>
      </c>
      <c r="EUY5533" s="36" t="s">
        <v>18</v>
      </c>
      <c r="EUZ5533" s="36" t="s">
        <v>18</v>
      </c>
      <c r="EVA5533" s="36" t="s">
        <v>18</v>
      </c>
      <c r="EVB5533" s="36" t="s">
        <v>18</v>
      </c>
      <c r="EVC5533" s="36" t="s">
        <v>18</v>
      </c>
      <c r="EVD5533" s="36" t="s">
        <v>18</v>
      </c>
      <c r="EVE5533" s="36" t="s">
        <v>18</v>
      </c>
      <c r="EVF5533" s="36" t="s">
        <v>18</v>
      </c>
      <c r="EVG5533" s="36" t="s">
        <v>18</v>
      </c>
      <c r="EVH5533" s="36" t="s">
        <v>18</v>
      </c>
      <c r="EVI5533" s="36" t="s">
        <v>18</v>
      </c>
      <c r="EVJ5533" s="36" t="s">
        <v>18</v>
      </c>
      <c r="EVK5533" s="36" t="s">
        <v>18</v>
      </c>
      <c r="EVL5533" s="36" t="s">
        <v>18</v>
      </c>
      <c r="EVM5533" s="36" t="s">
        <v>18</v>
      </c>
      <c r="EVN5533" s="36" t="s">
        <v>18</v>
      </c>
      <c r="EVO5533" s="36" t="s">
        <v>18</v>
      </c>
      <c r="EVP5533" s="36" t="s">
        <v>18</v>
      </c>
      <c r="EVQ5533" s="36" t="s">
        <v>18</v>
      </c>
      <c r="EVR5533" s="36" t="s">
        <v>18</v>
      </c>
      <c r="EVS5533" s="36" t="s">
        <v>18</v>
      </c>
      <c r="EVT5533" s="36" t="s">
        <v>18</v>
      </c>
      <c r="EVU5533" s="36" t="s">
        <v>18</v>
      </c>
      <c r="EVV5533" s="36" t="s">
        <v>18</v>
      </c>
      <c r="EVW5533" s="36" t="s">
        <v>18</v>
      </c>
      <c r="EVX5533" s="36" t="s">
        <v>18</v>
      </c>
      <c r="EVY5533" s="36" t="s">
        <v>18</v>
      </c>
      <c r="EVZ5533" s="36" t="s">
        <v>18</v>
      </c>
      <c r="EWA5533" s="36" t="s">
        <v>18</v>
      </c>
      <c r="EWB5533" s="36" t="s">
        <v>18</v>
      </c>
      <c r="EWC5533" s="36" t="s">
        <v>18</v>
      </c>
      <c r="EWD5533" s="36" t="s">
        <v>18</v>
      </c>
      <c r="EWE5533" s="36" t="s">
        <v>18</v>
      </c>
      <c r="EWF5533" s="36" t="s">
        <v>18</v>
      </c>
      <c r="EWG5533" s="36" t="s">
        <v>18</v>
      </c>
      <c r="EWH5533" s="36" t="s">
        <v>18</v>
      </c>
      <c r="EWI5533" s="36" t="s">
        <v>18</v>
      </c>
      <c r="EWJ5533" s="36" t="s">
        <v>18</v>
      </c>
      <c r="EWK5533" s="36" t="s">
        <v>18</v>
      </c>
      <c r="EWL5533" s="36" t="s">
        <v>18</v>
      </c>
      <c r="EWM5533" s="36" t="s">
        <v>18</v>
      </c>
      <c r="EWN5533" s="36" t="s">
        <v>18</v>
      </c>
      <c r="EWO5533" s="36" t="s">
        <v>18</v>
      </c>
      <c r="EWP5533" s="36" t="s">
        <v>18</v>
      </c>
      <c r="EWQ5533" s="36" t="s">
        <v>18</v>
      </c>
      <c r="EWR5533" s="36" t="s">
        <v>18</v>
      </c>
      <c r="EWS5533" s="36" t="s">
        <v>18</v>
      </c>
      <c r="EWT5533" s="36" t="s">
        <v>18</v>
      </c>
      <c r="EWU5533" s="36" t="s">
        <v>18</v>
      </c>
      <c r="EWV5533" s="36" t="s">
        <v>18</v>
      </c>
      <c r="EWW5533" s="36" t="s">
        <v>18</v>
      </c>
      <c r="EWX5533" s="36" t="s">
        <v>18</v>
      </c>
      <c r="EWY5533" s="36" t="s">
        <v>18</v>
      </c>
      <c r="EWZ5533" s="36" t="s">
        <v>18</v>
      </c>
      <c r="EXA5533" s="36" t="s">
        <v>18</v>
      </c>
      <c r="EXB5533" s="36" t="s">
        <v>18</v>
      </c>
      <c r="EXC5533" s="36" t="s">
        <v>18</v>
      </c>
      <c r="EXD5533" s="36" t="s">
        <v>18</v>
      </c>
      <c r="EXE5533" s="36" t="s">
        <v>18</v>
      </c>
      <c r="EXF5533" s="36" t="s">
        <v>18</v>
      </c>
      <c r="EXG5533" s="36" t="s">
        <v>18</v>
      </c>
      <c r="EXH5533" s="36" t="s">
        <v>18</v>
      </c>
      <c r="EXI5533" s="36" t="s">
        <v>18</v>
      </c>
      <c r="EXJ5533" s="36" t="s">
        <v>18</v>
      </c>
      <c r="EXK5533" s="36" t="s">
        <v>18</v>
      </c>
      <c r="EXL5533" s="36" t="s">
        <v>18</v>
      </c>
      <c r="EXM5533" s="36" t="s">
        <v>18</v>
      </c>
      <c r="EXN5533" s="36" t="s">
        <v>18</v>
      </c>
      <c r="EXO5533" s="36" t="s">
        <v>18</v>
      </c>
      <c r="EXP5533" s="36" t="s">
        <v>18</v>
      </c>
      <c r="EXQ5533" s="36" t="s">
        <v>18</v>
      </c>
      <c r="EXR5533" s="36" t="s">
        <v>18</v>
      </c>
      <c r="EXS5533" s="36" t="s">
        <v>18</v>
      </c>
      <c r="EXT5533" s="36" t="s">
        <v>18</v>
      </c>
      <c r="EXU5533" s="36" t="s">
        <v>18</v>
      </c>
      <c r="EXV5533" s="36" t="s">
        <v>18</v>
      </c>
      <c r="EXW5533" s="36" t="s">
        <v>18</v>
      </c>
      <c r="EXX5533" s="36" t="s">
        <v>18</v>
      </c>
      <c r="EXY5533" s="36" t="s">
        <v>18</v>
      </c>
      <c r="EXZ5533" s="36" t="s">
        <v>18</v>
      </c>
      <c r="EYA5533" s="36" t="s">
        <v>18</v>
      </c>
      <c r="EYB5533" s="36" t="s">
        <v>18</v>
      </c>
      <c r="EYC5533" s="36" t="s">
        <v>18</v>
      </c>
      <c r="EYD5533" s="36" t="s">
        <v>18</v>
      </c>
      <c r="EYE5533" s="36" t="s">
        <v>18</v>
      </c>
      <c r="EYF5533" s="36" t="s">
        <v>18</v>
      </c>
      <c r="EYG5533" s="36" t="s">
        <v>18</v>
      </c>
      <c r="EYH5533" s="36" t="s">
        <v>18</v>
      </c>
      <c r="EYI5533" s="36" t="s">
        <v>18</v>
      </c>
      <c r="EYJ5533" s="36" t="s">
        <v>18</v>
      </c>
      <c r="EYK5533" s="36" t="s">
        <v>18</v>
      </c>
      <c r="EYL5533" s="36" t="s">
        <v>18</v>
      </c>
      <c r="EYM5533" s="36" t="s">
        <v>18</v>
      </c>
      <c r="EYN5533" s="36" t="s">
        <v>18</v>
      </c>
      <c r="EYO5533" s="36" t="s">
        <v>18</v>
      </c>
      <c r="EYP5533" s="36" t="s">
        <v>18</v>
      </c>
      <c r="EYQ5533" s="36" t="s">
        <v>18</v>
      </c>
      <c r="EYR5533" s="36" t="s">
        <v>18</v>
      </c>
      <c r="EYS5533" s="36" t="s">
        <v>18</v>
      </c>
      <c r="EYT5533" s="36" t="s">
        <v>18</v>
      </c>
      <c r="EYU5533" s="36" t="s">
        <v>18</v>
      </c>
      <c r="EYV5533" s="36" t="s">
        <v>18</v>
      </c>
      <c r="EYW5533" s="36" t="s">
        <v>18</v>
      </c>
      <c r="EYX5533" s="36" t="s">
        <v>18</v>
      </c>
      <c r="EYY5533" s="36" t="s">
        <v>18</v>
      </c>
      <c r="EYZ5533" s="36" t="s">
        <v>18</v>
      </c>
      <c r="EZA5533" s="36" t="s">
        <v>18</v>
      </c>
      <c r="EZB5533" s="36" t="s">
        <v>18</v>
      </c>
      <c r="EZC5533" s="36" t="s">
        <v>18</v>
      </c>
      <c r="EZD5533" s="36" t="s">
        <v>18</v>
      </c>
      <c r="EZE5533" s="36" t="s">
        <v>18</v>
      </c>
      <c r="EZF5533" s="36" t="s">
        <v>18</v>
      </c>
      <c r="EZG5533" s="36" t="s">
        <v>18</v>
      </c>
      <c r="EZH5533" s="36" t="s">
        <v>18</v>
      </c>
      <c r="EZI5533" s="36" t="s">
        <v>18</v>
      </c>
      <c r="EZJ5533" s="36" t="s">
        <v>18</v>
      </c>
      <c r="EZK5533" s="36" t="s">
        <v>18</v>
      </c>
      <c r="EZL5533" s="36" t="s">
        <v>18</v>
      </c>
      <c r="EZM5533" s="36" t="s">
        <v>18</v>
      </c>
      <c r="EZN5533" s="36" t="s">
        <v>18</v>
      </c>
      <c r="EZO5533" s="36" t="s">
        <v>18</v>
      </c>
      <c r="EZP5533" s="36" t="s">
        <v>18</v>
      </c>
      <c r="EZQ5533" s="36" t="s">
        <v>18</v>
      </c>
      <c r="EZR5533" s="36" t="s">
        <v>18</v>
      </c>
      <c r="EZS5533" s="36" t="s">
        <v>18</v>
      </c>
      <c r="EZT5533" s="36" t="s">
        <v>18</v>
      </c>
      <c r="EZU5533" s="36" t="s">
        <v>18</v>
      </c>
      <c r="EZV5533" s="36" t="s">
        <v>18</v>
      </c>
      <c r="EZW5533" s="36" t="s">
        <v>18</v>
      </c>
      <c r="EZX5533" s="36" t="s">
        <v>18</v>
      </c>
      <c r="EZY5533" s="36" t="s">
        <v>18</v>
      </c>
      <c r="EZZ5533" s="36" t="s">
        <v>18</v>
      </c>
      <c r="FAA5533" s="36" t="s">
        <v>18</v>
      </c>
      <c r="FAB5533" s="36" t="s">
        <v>18</v>
      </c>
      <c r="FAC5533" s="36" t="s">
        <v>18</v>
      </c>
      <c r="FAD5533" s="36" t="s">
        <v>18</v>
      </c>
      <c r="FAE5533" s="36" t="s">
        <v>18</v>
      </c>
      <c r="FAF5533" s="36" t="s">
        <v>18</v>
      </c>
      <c r="FAG5533" s="36" t="s">
        <v>18</v>
      </c>
      <c r="FAH5533" s="36" t="s">
        <v>18</v>
      </c>
      <c r="FAI5533" s="36" t="s">
        <v>18</v>
      </c>
      <c r="FAJ5533" s="36" t="s">
        <v>18</v>
      </c>
      <c r="FAK5533" s="36" t="s">
        <v>18</v>
      </c>
      <c r="FAL5533" s="36" t="s">
        <v>18</v>
      </c>
      <c r="FAM5533" s="36" t="s">
        <v>18</v>
      </c>
      <c r="FAN5533" s="36" t="s">
        <v>18</v>
      </c>
      <c r="FAO5533" s="36" t="s">
        <v>18</v>
      </c>
      <c r="FAP5533" s="36" t="s">
        <v>18</v>
      </c>
      <c r="FAQ5533" s="36" t="s">
        <v>18</v>
      </c>
      <c r="FAR5533" s="36" t="s">
        <v>18</v>
      </c>
      <c r="FAS5533" s="36" t="s">
        <v>18</v>
      </c>
      <c r="FAT5533" s="36" t="s">
        <v>18</v>
      </c>
      <c r="FAU5533" s="36" t="s">
        <v>18</v>
      </c>
      <c r="FAV5533" s="36" t="s">
        <v>18</v>
      </c>
      <c r="FAW5533" s="36" t="s">
        <v>18</v>
      </c>
      <c r="FAX5533" s="36" t="s">
        <v>18</v>
      </c>
      <c r="FAY5533" s="36" t="s">
        <v>18</v>
      </c>
      <c r="FAZ5533" s="36" t="s">
        <v>18</v>
      </c>
      <c r="FBA5533" s="36" t="s">
        <v>18</v>
      </c>
      <c r="FBB5533" s="36" t="s">
        <v>18</v>
      </c>
      <c r="FBC5533" s="36" t="s">
        <v>18</v>
      </c>
      <c r="FBD5533" s="36" t="s">
        <v>18</v>
      </c>
      <c r="FBE5533" s="36" t="s">
        <v>18</v>
      </c>
      <c r="FBF5533" s="36" t="s">
        <v>18</v>
      </c>
      <c r="FBG5533" s="36" t="s">
        <v>18</v>
      </c>
      <c r="FBH5533" s="36" t="s">
        <v>18</v>
      </c>
      <c r="FBI5533" s="36" t="s">
        <v>18</v>
      </c>
      <c r="FBJ5533" s="36" t="s">
        <v>18</v>
      </c>
      <c r="FBK5533" s="36" t="s">
        <v>18</v>
      </c>
      <c r="FBL5533" s="36" t="s">
        <v>18</v>
      </c>
      <c r="FBM5533" s="36" t="s">
        <v>18</v>
      </c>
      <c r="FBN5533" s="36" t="s">
        <v>18</v>
      </c>
      <c r="FBO5533" s="36" t="s">
        <v>18</v>
      </c>
      <c r="FBP5533" s="36" t="s">
        <v>18</v>
      </c>
      <c r="FBQ5533" s="36" t="s">
        <v>18</v>
      </c>
      <c r="FBR5533" s="36" t="s">
        <v>18</v>
      </c>
      <c r="FBS5533" s="36" t="s">
        <v>18</v>
      </c>
      <c r="FBT5533" s="36" t="s">
        <v>18</v>
      </c>
      <c r="FBU5533" s="36" t="s">
        <v>18</v>
      </c>
      <c r="FBV5533" s="36" t="s">
        <v>18</v>
      </c>
      <c r="FBW5533" s="36" t="s">
        <v>18</v>
      </c>
      <c r="FBX5533" s="36" t="s">
        <v>18</v>
      </c>
      <c r="FBY5533" s="36" t="s">
        <v>18</v>
      </c>
      <c r="FBZ5533" s="36" t="s">
        <v>18</v>
      </c>
      <c r="FCA5533" s="36" t="s">
        <v>18</v>
      </c>
      <c r="FCB5533" s="36" t="s">
        <v>18</v>
      </c>
      <c r="FCC5533" s="36" t="s">
        <v>18</v>
      </c>
      <c r="FCD5533" s="36" t="s">
        <v>18</v>
      </c>
      <c r="FCE5533" s="36" t="s">
        <v>18</v>
      </c>
      <c r="FCF5533" s="36" t="s">
        <v>18</v>
      </c>
      <c r="FCG5533" s="36" t="s">
        <v>18</v>
      </c>
      <c r="FCH5533" s="36" t="s">
        <v>18</v>
      </c>
      <c r="FCI5533" s="36" t="s">
        <v>18</v>
      </c>
      <c r="FCJ5533" s="36" t="s">
        <v>18</v>
      </c>
      <c r="FCK5533" s="36" t="s">
        <v>18</v>
      </c>
      <c r="FCL5533" s="36" t="s">
        <v>18</v>
      </c>
      <c r="FCM5533" s="36" t="s">
        <v>18</v>
      </c>
      <c r="FCN5533" s="36" t="s">
        <v>18</v>
      </c>
      <c r="FCO5533" s="36" t="s">
        <v>18</v>
      </c>
      <c r="FCP5533" s="36" t="s">
        <v>18</v>
      </c>
      <c r="FCQ5533" s="36" t="s">
        <v>18</v>
      </c>
      <c r="FCR5533" s="36" t="s">
        <v>18</v>
      </c>
      <c r="FCS5533" s="36" t="s">
        <v>18</v>
      </c>
      <c r="FCT5533" s="36" t="s">
        <v>18</v>
      </c>
      <c r="FCU5533" s="36" t="s">
        <v>18</v>
      </c>
      <c r="FCV5533" s="36" t="s">
        <v>18</v>
      </c>
      <c r="FCW5533" s="36" t="s">
        <v>18</v>
      </c>
      <c r="FCX5533" s="36" t="s">
        <v>18</v>
      </c>
      <c r="FCY5533" s="36" t="s">
        <v>18</v>
      </c>
      <c r="FCZ5533" s="36" t="s">
        <v>18</v>
      </c>
      <c r="FDA5533" s="36" t="s">
        <v>18</v>
      </c>
      <c r="FDB5533" s="36" t="s">
        <v>18</v>
      </c>
      <c r="FDC5533" s="36" t="s">
        <v>18</v>
      </c>
      <c r="FDD5533" s="36" t="s">
        <v>18</v>
      </c>
      <c r="FDE5533" s="36" t="s">
        <v>18</v>
      </c>
      <c r="FDF5533" s="36" t="s">
        <v>18</v>
      </c>
      <c r="FDG5533" s="36" t="s">
        <v>18</v>
      </c>
      <c r="FDH5533" s="36" t="s">
        <v>18</v>
      </c>
      <c r="FDI5533" s="36" t="s">
        <v>18</v>
      </c>
      <c r="FDJ5533" s="36" t="s">
        <v>18</v>
      </c>
      <c r="FDK5533" s="36" t="s">
        <v>18</v>
      </c>
      <c r="FDL5533" s="36" t="s">
        <v>18</v>
      </c>
      <c r="FDM5533" s="36" t="s">
        <v>18</v>
      </c>
      <c r="FDN5533" s="36" t="s">
        <v>18</v>
      </c>
      <c r="FDO5533" s="36" t="s">
        <v>18</v>
      </c>
      <c r="FDP5533" s="36" t="s">
        <v>18</v>
      </c>
      <c r="FDQ5533" s="36" t="s">
        <v>18</v>
      </c>
      <c r="FDR5533" s="36" t="s">
        <v>18</v>
      </c>
      <c r="FDS5533" s="36" t="s">
        <v>18</v>
      </c>
      <c r="FDT5533" s="36" t="s">
        <v>18</v>
      </c>
      <c r="FDU5533" s="36" t="s">
        <v>18</v>
      </c>
      <c r="FDV5533" s="36" t="s">
        <v>18</v>
      </c>
      <c r="FDW5533" s="36" t="s">
        <v>18</v>
      </c>
      <c r="FDX5533" s="36" t="s">
        <v>18</v>
      </c>
      <c r="FDY5533" s="36" t="s">
        <v>18</v>
      </c>
      <c r="FDZ5533" s="36" t="s">
        <v>18</v>
      </c>
      <c r="FEA5533" s="36" t="s">
        <v>18</v>
      </c>
      <c r="FEB5533" s="36" t="s">
        <v>18</v>
      </c>
      <c r="FEC5533" s="36" t="s">
        <v>18</v>
      </c>
      <c r="FED5533" s="36" t="s">
        <v>18</v>
      </c>
      <c r="FEE5533" s="36" t="s">
        <v>18</v>
      </c>
      <c r="FEF5533" s="36" t="s">
        <v>18</v>
      </c>
      <c r="FEG5533" s="36" t="s">
        <v>18</v>
      </c>
      <c r="FEH5533" s="36" t="s">
        <v>18</v>
      </c>
      <c r="FEI5533" s="36" t="s">
        <v>18</v>
      </c>
      <c r="FEJ5533" s="36" t="s">
        <v>18</v>
      </c>
      <c r="FEK5533" s="36" t="s">
        <v>18</v>
      </c>
      <c r="FEL5533" s="36" t="s">
        <v>18</v>
      </c>
      <c r="FEM5533" s="36" t="s">
        <v>18</v>
      </c>
      <c r="FEN5533" s="36" t="s">
        <v>18</v>
      </c>
      <c r="FEO5533" s="36" t="s">
        <v>18</v>
      </c>
      <c r="FEP5533" s="36" t="s">
        <v>18</v>
      </c>
      <c r="FEQ5533" s="36" t="s">
        <v>18</v>
      </c>
      <c r="FER5533" s="36" t="s">
        <v>18</v>
      </c>
      <c r="FES5533" s="36" t="s">
        <v>18</v>
      </c>
      <c r="FET5533" s="36" t="s">
        <v>18</v>
      </c>
      <c r="FEU5533" s="36" t="s">
        <v>18</v>
      </c>
      <c r="FEV5533" s="36" t="s">
        <v>18</v>
      </c>
      <c r="FEW5533" s="36" t="s">
        <v>18</v>
      </c>
      <c r="FEX5533" s="36" t="s">
        <v>18</v>
      </c>
      <c r="FEY5533" s="36" t="s">
        <v>18</v>
      </c>
      <c r="FEZ5533" s="36" t="s">
        <v>18</v>
      </c>
      <c r="FFA5533" s="36" t="s">
        <v>18</v>
      </c>
      <c r="FFB5533" s="36" t="s">
        <v>18</v>
      </c>
      <c r="FFC5533" s="36" t="s">
        <v>18</v>
      </c>
      <c r="FFD5533" s="36" t="s">
        <v>18</v>
      </c>
      <c r="FFE5533" s="36" t="s">
        <v>18</v>
      </c>
      <c r="FFF5533" s="36" t="s">
        <v>18</v>
      </c>
      <c r="FFG5533" s="36" t="s">
        <v>18</v>
      </c>
      <c r="FFH5533" s="36" t="s">
        <v>18</v>
      </c>
      <c r="FFI5533" s="36" t="s">
        <v>18</v>
      </c>
      <c r="FFJ5533" s="36" t="s">
        <v>18</v>
      </c>
      <c r="FFK5533" s="36" t="s">
        <v>18</v>
      </c>
      <c r="FFL5533" s="36" t="s">
        <v>18</v>
      </c>
      <c r="FFM5533" s="36" t="s">
        <v>18</v>
      </c>
      <c r="FFN5533" s="36" t="s">
        <v>18</v>
      </c>
      <c r="FFO5533" s="36" t="s">
        <v>18</v>
      </c>
      <c r="FFP5533" s="36" t="s">
        <v>18</v>
      </c>
      <c r="FFQ5533" s="36" t="s">
        <v>18</v>
      </c>
      <c r="FFR5533" s="36" t="s">
        <v>18</v>
      </c>
      <c r="FFS5533" s="36" t="s">
        <v>18</v>
      </c>
      <c r="FFT5533" s="36" t="s">
        <v>18</v>
      </c>
      <c r="FFU5533" s="36" t="s">
        <v>18</v>
      </c>
      <c r="FFV5533" s="36" t="s">
        <v>18</v>
      </c>
      <c r="FFW5533" s="36" t="s">
        <v>18</v>
      </c>
      <c r="FFX5533" s="36" t="s">
        <v>18</v>
      </c>
      <c r="FFY5533" s="36" t="s">
        <v>18</v>
      </c>
      <c r="FFZ5533" s="36" t="s">
        <v>18</v>
      </c>
      <c r="FGA5533" s="36" t="s">
        <v>18</v>
      </c>
      <c r="FGB5533" s="36" t="s">
        <v>18</v>
      </c>
      <c r="FGC5533" s="36" t="s">
        <v>18</v>
      </c>
      <c r="FGD5533" s="36" t="s">
        <v>18</v>
      </c>
      <c r="FGE5533" s="36" t="s">
        <v>18</v>
      </c>
      <c r="FGF5533" s="36" t="s">
        <v>18</v>
      </c>
      <c r="FGG5533" s="36" t="s">
        <v>18</v>
      </c>
      <c r="FGH5533" s="36" t="s">
        <v>18</v>
      </c>
      <c r="FGI5533" s="36" t="s">
        <v>18</v>
      </c>
      <c r="FGJ5533" s="36" t="s">
        <v>18</v>
      </c>
      <c r="FGK5533" s="36" t="s">
        <v>18</v>
      </c>
      <c r="FGL5533" s="36" t="s">
        <v>18</v>
      </c>
      <c r="FGM5533" s="36" t="s">
        <v>18</v>
      </c>
      <c r="FGN5533" s="36" t="s">
        <v>18</v>
      </c>
      <c r="FGO5533" s="36" t="s">
        <v>18</v>
      </c>
      <c r="FGP5533" s="36" t="s">
        <v>18</v>
      </c>
      <c r="FGQ5533" s="36" t="s">
        <v>18</v>
      </c>
      <c r="FGR5533" s="36" t="s">
        <v>18</v>
      </c>
      <c r="FGS5533" s="36" t="s">
        <v>18</v>
      </c>
      <c r="FGT5533" s="36" t="s">
        <v>18</v>
      </c>
      <c r="FGU5533" s="36" t="s">
        <v>18</v>
      </c>
      <c r="FGV5533" s="36" t="s">
        <v>18</v>
      </c>
      <c r="FGW5533" s="36" t="s">
        <v>18</v>
      </c>
      <c r="FGX5533" s="36" t="s">
        <v>18</v>
      </c>
      <c r="FGY5533" s="36" t="s">
        <v>18</v>
      </c>
      <c r="FGZ5533" s="36" t="s">
        <v>18</v>
      </c>
      <c r="FHA5533" s="36" t="s">
        <v>18</v>
      </c>
      <c r="FHB5533" s="36" t="s">
        <v>18</v>
      </c>
      <c r="FHC5533" s="36" t="s">
        <v>18</v>
      </c>
      <c r="FHD5533" s="36" t="s">
        <v>18</v>
      </c>
      <c r="FHE5533" s="36" t="s">
        <v>18</v>
      </c>
      <c r="FHF5533" s="36" t="s">
        <v>18</v>
      </c>
      <c r="FHG5533" s="36" t="s">
        <v>18</v>
      </c>
      <c r="FHH5533" s="36" t="s">
        <v>18</v>
      </c>
      <c r="FHI5533" s="36" t="s">
        <v>18</v>
      </c>
      <c r="FHJ5533" s="36" t="s">
        <v>18</v>
      </c>
      <c r="FHK5533" s="36" t="s">
        <v>18</v>
      </c>
      <c r="FHL5533" s="36" t="s">
        <v>18</v>
      </c>
      <c r="FHM5533" s="36" t="s">
        <v>18</v>
      </c>
      <c r="FHN5533" s="36" t="s">
        <v>18</v>
      </c>
      <c r="FHO5533" s="36" t="s">
        <v>18</v>
      </c>
      <c r="FHP5533" s="36" t="s">
        <v>18</v>
      </c>
      <c r="FHQ5533" s="36" t="s">
        <v>18</v>
      </c>
      <c r="FHR5533" s="36" t="s">
        <v>18</v>
      </c>
      <c r="FHS5533" s="36" t="s">
        <v>18</v>
      </c>
      <c r="FHT5533" s="36" t="s">
        <v>18</v>
      </c>
      <c r="FHU5533" s="36" t="s">
        <v>18</v>
      </c>
      <c r="FHV5533" s="36" t="s">
        <v>18</v>
      </c>
      <c r="FHW5533" s="36" t="s">
        <v>18</v>
      </c>
      <c r="FHX5533" s="36" t="s">
        <v>18</v>
      </c>
      <c r="FHY5533" s="36" t="s">
        <v>18</v>
      </c>
      <c r="FHZ5533" s="36" t="s">
        <v>18</v>
      </c>
      <c r="FIA5533" s="36" t="s">
        <v>18</v>
      </c>
      <c r="FIB5533" s="36" t="s">
        <v>18</v>
      </c>
      <c r="FIC5533" s="36" t="s">
        <v>18</v>
      </c>
      <c r="FID5533" s="36" t="s">
        <v>18</v>
      </c>
      <c r="FIE5533" s="36" t="s">
        <v>18</v>
      </c>
      <c r="FIF5533" s="36" t="s">
        <v>18</v>
      </c>
      <c r="FIG5533" s="36" t="s">
        <v>18</v>
      </c>
      <c r="FIH5533" s="36" t="s">
        <v>18</v>
      </c>
      <c r="FII5533" s="36" t="s">
        <v>18</v>
      </c>
      <c r="FIJ5533" s="36" t="s">
        <v>18</v>
      </c>
      <c r="FIK5533" s="36" t="s">
        <v>18</v>
      </c>
      <c r="FIL5533" s="36" t="s">
        <v>18</v>
      </c>
      <c r="FIM5533" s="36" t="s">
        <v>18</v>
      </c>
      <c r="FIN5533" s="36" t="s">
        <v>18</v>
      </c>
      <c r="FIO5533" s="36" t="s">
        <v>18</v>
      </c>
      <c r="FIP5533" s="36" t="s">
        <v>18</v>
      </c>
      <c r="FIQ5533" s="36" t="s">
        <v>18</v>
      </c>
      <c r="FIR5533" s="36" t="s">
        <v>18</v>
      </c>
      <c r="FIS5533" s="36" t="s">
        <v>18</v>
      </c>
      <c r="FIT5533" s="36" t="s">
        <v>18</v>
      </c>
      <c r="FIU5533" s="36" t="s">
        <v>18</v>
      </c>
      <c r="FIV5533" s="36" t="s">
        <v>18</v>
      </c>
      <c r="FIW5533" s="36" t="s">
        <v>18</v>
      </c>
      <c r="FIX5533" s="36" t="s">
        <v>18</v>
      </c>
      <c r="FIY5533" s="36" t="s">
        <v>18</v>
      </c>
      <c r="FIZ5533" s="36" t="s">
        <v>18</v>
      </c>
      <c r="FJA5533" s="36" t="s">
        <v>18</v>
      </c>
      <c r="FJB5533" s="36" t="s">
        <v>18</v>
      </c>
      <c r="FJC5533" s="36" t="s">
        <v>18</v>
      </c>
      <c r="FJD5533" s="36" t="s">
        <v>18</v>
      </c>
      <c r="FJE5533" s="36" t="s">
        <v>18</v>
      </c>
      <c r="FJF5533" s="36" t="s">
        <v>18</v>
      </c>
      <c r="FJG5533" s="36" t="s">
        <v>18</v>
      </c>
      <c r="FJH5533" s="36" t="s">
        <v>18</v>
      </c>
      <c r="FJI5533" s="36" t="s">
        <v>18</v>
      </c>
      <c r="FJJ5533" s="36" t="s">
        <v>18</v>
      </c>
      <c r="FJK5533" s="36" t="s">
        <v>18</v>
      </c>
      <c r="FJL5533" s="36" t="s">
        <v>18</v>
      </c>
      <c r="FJM5533" s="36" t="s">
        <v>18</v>
      </c>
      <c r="FJN5533" s="36" t="s">
        <v>18</v>
      </c>
      <c r="FJO5533" s="36" t="s">
        <v>18</v>
      </c>
      <c r="FJP5533" s="36" t="s">
        <v>18</v>
      </c>
      <c r="FJQ5533" s="36" t="s">
        <v>18</v>
      </c>
      <c r="FJR5533" s="36" t="s">
        <v>18</v>
      </c>
      <c r="FJS5533" s="36" t="s">
        <v>18</v>
      </c>
      <c r="FJT5533" s="36" t="s">
        <v>18</v>
      </c>
      <c r="FJU5533" s="36" t="s">
        <v>18</v>
      </c>
      <c r="FJV5533" s="36" t="s">
        <v>18</v>
      </c>
      <c r="FJW5533" s="36" t="s">
        <v>18</v>
      </c>
      <c r="FJX5533" s="36" t="s">
        <v>18</v>
      </c>
      <c r="FJY5533" s="36" t="s">
        <v>18</v>
      </c>
      <c r="FJZ5533" s="36" t="s">
        <v>18</v>
      </c>
      <c r="FKA5533" s="36" t="s">
        <v>18</v>
      </c>
      <c r="FKB5533" s="36" t="s">
        <v>18</v>
      </c>
      <c r="FKC5533" s="36" t="s">
        <v>18</v>
      </c>
      <c r="FKD5533" s="36" t="s">
        <v>18</v>
      </c>
      <c r="FKE5533" s="36" t="s">
        <v>18</v>
      </c>
      <c r="FKF5533" s="36" t="s">
        <v>18</v>
      </c>
      <c r="FKG5533" s="36" t="s">
        <v>18</v>
      </c>
      <c r="FKH5533" s="36" t="s">
        <v>18</v>
      </c>
      <c r="FKI5533" s="36" t="s">
        <v>18</v>
      </c>
      <c r="FKJ5533" s="36" t="s">
        <v>18</v>
      </c>
      <c r="FKK5533" s="36" t="s">
        <v>18</v>
      </c>
      <c r="FKL5533" s="36" t="s">
        <v>18</v>
      </c>
      <c r="FKM5533" s="36" t="s">
        <v>18</v>
      </c>
      <c r="FKN5533" s="36" t="s">
        <v>18</v>
      </c>
      <c r="FKO5533" s="36" t="s">
        <v>18</v>
      </c>
      <c r="FKP5533" s="36" t="s">
        <v>18</v>
      </c>
      <c r="FKQ5533" s="36" t="s">
        <v>18</v>
      </c>
      <c r="FKR5533" s="36" t="s">
        <v>18</v>
      </c>
      <c r="FKS5533" s="36" t="s">
        <v>18</v>
      </c>
      <c r="FKT5533" s="36" t="s">
        <v>18</v>
      </c>
      <c r="FKU5533" s="36" t="s">
        <v>18</v>
      </c>
      <c r="FKV5533" s="36" t="s">
        <v>18</v>
      </c>
      <c r="FKW5533" s="36" t="s">
        <v>18</v>
      </c>
      <c r="FKX5533" s="36" t="s">
        <v>18</v>
      </c>
      <c r="FKY5533" s="36" t="s">
        <v>18</v>
      </c>
      <c r="FKZ5533" s="36" t="s">
        <v>18</v>
      </c>
      <c r="FLA5533" s="36" t="s">
        <v>18</v>
      </c>
      <c r="FLB5533" s="36" t="s">
        <v>18</v>
      </c>
      <c r="FLC5533" s="36" t="s">
        <v>18</v>
      </c>
      <c r="FLD5533" s="36" t="s">
        <v>18</v>
      </c>
      <c r="FLE5533" s="36" t="s">
        <v>18</v>
      </c>
      <c r="FLF5533" s="36" t="s">
        <v>18</v>
      </c>
      <c r="FLG5533" s="36" t="s">
        <v>18</v>
      </c>
      <c r="FLH5533" s="36" t="s">
        <v>18</v>
      </c>
      <c r="FLI5533" s="36" t="s">
        <v>18</v>
      </c>
      <c r="FLJ5533" s="36" t="s">
        <v>18</v>
      </c>
      <c r="FLK5533" s="36" t="s">
        <v>18</v>
      </c>
      <c r="FLL5533" s="36" t="s">
        <v>18</v>
      </c>
      <c r="FLM5533" s="36" t="s">
        <v>18</v>
      </c>
      <c r="FLN5533" s="36" t="s">
        <v>18</v>
      </c>
      <c r="FLO5533" s="36" t="s">
        <v>18</v>
      </c>
      <c r="FLP5533" s="36" t="s">
        <v>18</v>
      </c>
      <c r="FLQ5533" s="36" t="s">
        <v>18</v>
      </c>
      <c r="FLR5533" s="36" t="s">
        <v>18</v>
      </c>
      <c r="FLS5533" s="36" t="s">
        <v>18</v>
      </c>
      <c r="FLT5533" s="36" t="s">
        <v>18</v>
      </c>
      <c r="FLU5533" s="36" t="s">
        <v>18</v>
      </c>
      <c r="FLV5533" s="36" t="s">
        <v>18</v>
      </c>
      <c r="FLW5533" s="36" t="s">
        <v>18</v>
      </c>
      <c r="FLX5533" s="36" t="s">
        <v>18</v>
      </c>
      <c r="FLY5533" s="36" t="s">
        <v>18</v>
      </c>
      <c r="FLZ5533" s="36" t="s">
        <v>18</v>
      </c>
      <c r="FMA5533" s="36" t="s">
        <v>18</v>
      </c>
      <c r="FMB5533" s="36" t="s">
        <v>18</v>
      </c>
      <c r="FMC5533" s="36" t="s">
        <v>18</v>
      </c>
      <c r="FMD5533" s="36" t="s">
        <v>18</v>
      </c>
      <c r="FME5533" s="36" t="s">
        <v>18</v>
      </c>
      <c r="FMF5533" s="36" t="s">
        <v>18</v>
      </c>
      <c r="FMG5533" s="36" t="s">
        <v>18</v>
      </c>
      <c r="FMH5533" s="36" t="s">
        <v>18</v>
      </c>
      <c r="FMI5533" s="36" t="s">
        <v>18</v>
      </c>
      <c r="FMJ5533" s="36" t="s">
        <v>18</v>
      </c>
      <c r="FMK5533" s="36" t="s">
        <v>18</v>
      </c>
      <c r="FML5533" s="36" t="s">
        <v>18</v>
      </c>
      <c r="FMM5533" s="36" t="s">
        <v>18</v>
      </c>
      <c r="FMN5533" s="36" t="s">
        <v>18</v>
      </c>
      <c r="FMO5533" s="36" t="s">
        <v>18</v>
      </c>
      <c r="FMP5533" s="36" t="s">
        <v>18</v>
      </c>
      <c r="FMQ5533" s="36" t="s">
        <v>18</v>
      </c>
      <c r="FMR5533" s="36" t="s">
        <v>18</v>
      </c>
      <c r="FMS5533" s="36" t="s">
        <v>18</v>
      </c>
      <c r="FMT5533" s="36" t="s">
        <v>18</v>
      </c>
      <c r="FMU5533" s="36" t="s">
        <v>18</v>
      </c>
      <c r="FMV5533" s="36" t="s">
        <v>18</v>
      </c>
      <c r="FMW5533" s="36" t="s">
        <v>18</v>
      </c>
      <c r="FMX5533" s="36" t="s">
        <v>18</v>
      </c>
      <c r="FMY5533" s="36" t="s">
        <v>18</v>
      </c>
      <c r="FMZ5533" s="36" t="s">
        <v>18</v>
      </c>
      <c r="FNA5533" s="36" t="s">
        <v>18</v>
      </c>
      <c r="FNB5533" s="36" t="s">
        <v>18</v>
      </c>
      <c r="FNC5533" s="36" t="s">
        <v>18</v>
      </c>
      <c r="FND5533" s="36" t="s">
        <v>18</v>
      </c>
      <c r="FNE5533" s="36" t="s">
        <v>18</v>
      </c>
      <c r="FNF5533" s="36" t="s">
        <v>18</v>
      </c>
      <c r="FNG5533" s="36" t="s">
        <v>18</v>
      </c>
      <c r="FNH5533" s="36" t="s">
        <v>18</v>
      </c>
      <c r="FNI5533" s="36" t="s">
        <v>18</v>
      </c>
      <c r="FNJ5533" s="36" t="s">
        <v>18</v>
      </c>
      <c r="FNK5533" s="36" t="s">
        <v>18</v>
      </c>
      <c r="FNL5533" s="36" t="s">
        <v>18</v>
      </c>
      <c r="FNM5533" s="36" t="s">
        <v>18</v>
      </c>
      <c r="FNN5533" s="36" t="s">
        <v>18</v>
      </c>
      <c r="FNO5533" s="36" t="s">
        <v>18</v>
      </c>
      <c r="FNP5533" s="36" t="s">
        <v>18</v>
      </c>
      <c r="FNQ5533" s="36" t="s">
        <v>18</v>
      </c>
      <c r="FNR5533" s="36" t="s">
        <v>18</v>
      </c>
      <c r="FNS5533" s="36" t="s">
        <v>18</v>
      </c>
      <c r="FNT5533" s="36" t="s">
        <v>18</v>
      </c>
      <c r="FNU5533" s="36" t="s">
        <v>18</v>
      </c>
      <c r="FNV5533" s="36" t="s">
        <v>18</v>
      </c>
      <c r="FNW5533" s="36" t="s">
        <v>18</v>
      </c>
      <c r="FNX5533" s="36" t="s">
        <v>18</v>
      </c>
      <c r="FNY5533" s="36" t="s">
        <v>18</v>
      </c>
      <c r="FNZ5533" s="36" t="s">
        <v>18</v>
      </c>
      <c r="FOA5533" s="36" t="s">
        <v>18</v>
      </c>
      <c r="FOB5533" s="36" t="s">
        <v>18</v>
      </c>
      <c r="FOC5533" s="36" t="s">
        <v>18</v>
      </c>
      <c r="FOD5533" s="36" t="s">
        <v>18</v>
      </c>
      <c r="FOE5533" s="36" t="s">
        <v>18</v>
      </c>
      <c r="FOF5533" s="36" t="s">
        <v>18</v>
      </c>
      <c r="FOG5533" s="36" t="s">
        <v>18</v>
      </c>
      <c r="FOH5533" s="36" t="s">
        <v>18</v>
      </c>
      <c r="FOI5533" s="36" t="s">
        <v>18</v>
      </c>
      <c r="FOJ5533" s="36" t="s">
        <v>18</v>
      </c>
      <c r="FOK5533" s="36" t="s">
        <v>18</v>
      </c>
      <c r="FOL5533" s="36" t="s">
        <v>18</v>
      </c>
      <c r="FOM5533" s="36" t="s">
        <v>18</v>
      </c>
      <c r="FON5533" s="36" t="s">
        <v>18</v>
      </c>
      <c r="FOO5533" s="36" t="s">
        <v>18</v>
      </c>
      <c r="FOP5533" s="36" t="s">
        <v>18</v>
      </c>
      <c r="FOQ5533" s="36" t="s">
        <v>18</v>
      </c>
      <c r="FOR5533" s="36" t="s">
        <v>18</v>
      </c>
      <c r="FOS5533" s="36" t="s">
        <v>18</v>
      </c>
      <c r="FOT5533" s="36" t="s">
        <v>18</v>
      </c>
      <c r="FOU5533" s="36" t="s">
        <v>18</v>
      </c>
      <c r="FOV5533" s="36" t="s">
        <v>18</v>
      </c>
      <c r="FOW5533" s="36" t="s">
        <v>18</v>
      </c>
      <c r="FOX5533" s="36" t="s">
        <v>18</v>
      </c>
      <c r="FOY5533" s="36" t="s">
        <v>18</v>
      </c>
      <c r="FOZ5533" s="36" t="s">
        <v>18</v>
      </c>
      <c r="FPA5533" s="36" t="s">
        <v>18</v>
      </c>
      <c r="FPB5533" s="36" t="s">
        <v>18</v>
      </c>
      <c r="FPC5533" s="36" t="s">
        <v>18</v>
      </c>
      <c r="FPD5533" s="36" t="s">
        <v>18</v>
      </c>
      <c r="FPE5533" s="36" t="s">
        <v>18</v>
      </c>
      <c r="FPF5533" s="36" t="s">
        <v>18</v>
      </c>
      <c r="FPG5533" s="36" t="s">
        <v>18</v>
      </c>
      <c r="FPH5533" s="36" t="s">
        <v>18</v>
      </c>
      <c r="FPI5533" s="36" t="s">
        <v>18</v>
      </c>
      <c r="FPJ5533" s="36" t="s">
        <v>18</v>
      </c>
      <c r="FPK5533" s="36" t="s">
        <v>18</v>
      </c>
      <c r="FPL5533" s="36" t="s">
        <v>18</v>
      </c>
      <c r="FPM5533" s="36" t="s">
        <v>18</v>
      </c>
      <c r="FPN5533" s="36" t="s">
        <v>18</v>
      </c>
      <c r="FPO5533" s="36" t="s">
        <v>18</v>
      </c>
      <c r="FPP5533" s="36" t="s">
        <v>18</v>
      </c>
      <c r="FPQ5533" s="36" t="s">
        <v>18</v>
      </c>
      <c r="FPR5533" s="36" t="s">
        <v>18</v>
      </c>
      <c r="FPS5533" s="36" t="s">
        <v>18</v>
      </c>
      <c r="FPT5533" s="36" t="s">
        <v>18</v>
      </c>
      <c r="FPU5533" s="36" t="s">
        <v>18</v>
      </c>
      <c r="FPV5533" s="36" t="s">
        <v>18</v>
      </c>
      <c r="FPW5533" s="36" t="s">
        <v>18</v>
      </c>
      <c r="FPX5533" s="36" t="s">
        <v>18</v>
      </c>
      <c r="FPY5533" s="36" t="s">
        <v>18</v>
      </c>
      <c r="FPZ5533" s="36" t="s">
        <v>18</v>
      </c>
      <c r="FQA5533" s="36" t="s">
        <v>18</v>
      </c>
      <c r="FQB5533" s="36" t="s">
        <v>18</v>
      </c>
      <c r="FQC5533" s="36" t="s">
        <v>18</v>
      </c>
      <c r="FQD5533" s="36" t="s">
        <v>18</v>
      </c>
      <c r="FQE5533" s="36" t="s">
        <v>18</v>
      </c>
      <c r="FQF5533" s="36" t="s">
        <v>18</v>
      </c>
      <c r="FQG5533" s="36" t="s">
        <v>18</v>
      </c>
      <c r="FQH5533" s="36" t="s">
        <v>18</v>
      </c>
      <c r="FQI5533" s="36" t="s">
        <v>18</v>
      </c>
      <c r="FQJ5533" s="36" t="s">
        <v>18</v>
      </c>
      <c r="FQK5533" s="36" t="s">
        <v>18</v>
      </c>
      <c r="FQL5533" s="36" t="s">
        <v>18</v>
      </c>
      <c r="FQM5533" s="36" t="s">
        <v>18</v>
      </c>
      <c r="FQN5533" s="36" t="s">
        <v>18</v>
      </c>
      <c r="FQO5533" s="36" t="s">
        <v>18</v>
      </c>
      <c r="FQP5533" s="36" t="s">
        <v>18</v>
      </c>
      <c r="FQQ5533" s="36" t="s">
        <v>18</v>
      </c>
      <c r="FQR5533" s="36" t="s">
        <v>18</v>
      </c>
      <c r="FQS5533" s="36" t="s">
        <v>18</v>
      </c>
      <c r="FQT5533" s="36" t="s">
        <v>18</v>
      </c>
      <c r="FQU5533" s="36" t="s">
        <v>18</v>
      </c>
      <c r="FQV5533" s="36" t="s">
        <v>18</v>
      </c>
      <c r="FQW5533" s="36" t="s">
        <v>18</v>
      </c>
      <c r="FQX5533" s="36" t="s">
        <v>18</v>
      </c>
      <c r="FQY5533" s="36" t="s">
        <v>18</v>
      </c>
      <c r="FQZ5533" s="36" t="s">
        <v>18</v>
      </c>
      <c r="FRA5533" s="36" t="s">
        <v>18</v>
      </c>
      <c r="FRB5533" s="36" t="s">
        <v>18</v>
      </c>
      <c r="FRC5533" s="36" t="s">
        <v>18</v>
      </c>
      <c r="FRD5533" s="36" t="s">
        <v>18</v>
      </c>
      <c r="FRE5533" s="36" t="s">
        <v>18</v>
      </c>
      <c r="FRF5533" s="36" t="s">
        <v>18</v>
      </c>
      <c r="FRG5533" s="36" t="s">
        <v>18</v>
      </c>
      <c r="FRH5533" s="36" t="s">
        <v>18</v>
      </c>
      <c r="FRI5533" s="36" t="s">
        <v>18</v>
      </c>
      <c r="FRJ5533" s="36" t="s">
        <v>18</v>
      </c>
      <c r="FRK5533" s="36" t="s">
        <v>18</v>
      </c>
      <c r="FRL5533" s="36" t="s">
        <v>18</v>
      </c>
      <c r="FRM5533" s="36" t="s">
        <v>18</v>
      </c>
      <c r="FRN5533" s="36" t="s">
        <v>18</v>
      </c>
      <c r="FRO5533" s="36" t="s">
        <v>18</v>
      </c>
      <c r="FRP5533" s="36" t="s">
        <v>18</v>
      </c>
      <c r="FRQ5533" s="36" t="s">
        <v>18</v>
      </c>
      <c r="FRR5533" s="36" t="s">
        <v>18</v>
      </c>
      <c r="FRS5533" s="36" t="s">
        <v>18</v>
      </c>
      <c r="FRT5533" s="36" t="s">
        <v>18</v>
      </c>
      <c r="FRU5533" s="36" t="s">
        <v>18</v>
      </c>
      <c r="FRV5533" s="36" t="s">
        <v>18</v>
      </c>
      <c r="FRW5533" s="36" t="s">
        <v>18</v>
      </c>
      <c r="FRX5533" s="36" t="s">
        <v>18</v>
      </c>
      <c r="FRY5533" s="36" t="s">
        <v>18</v>
      </c>
      <c r="FRZ5533" s="36" t="s">
        <v>18</v>
      </c>
      <c r="FSA5533" s="36" t="s">
        <v>18</v>
      </c>
      <c r="FSB5533" s="36" t="s">
        <v>18</v>
      </c>
      <c r="FSC5533" s="36" t="s">
        <v>18</v>
      </c>
      <c r="FSD5533" s="36" t="s">
        <v>18</v>
      </c>
      <c r="FSE5533" s="36" t="s">
        <v>18</v>
      </c>
      <c r="FSF5533" s="36" t="s">
        <v>18</v>
      </c>
      <c r="FSG5533" s="36" t="s">
        <v>18</v>
      </c>
      <c r="FSH5533" s="36" t="s">
        <v>18</v>
      </c>
      <c r="FSI5533" s="36" t="s">
        <v>18</v>
      </c>
      <c r="FSJ5533" s="36" t="s">
        <v>18</v>
      </c>
      <c r="FSK5533" s="36" t="s">
        <v>18</v>
      </c>
      <c r="FSL5533" s="36" t="s">
        <v>18</v>
      </c>
      <c r="FSM5533" s="36" t="s">
        <v>18</v>
      </c>
      <c r="FSN5533" s="36" t="s">
        <v>18</v>
      </c>
      <c r="FSO5533" s="36" t="s">
        <v>18</v>
      </c>
      <c r="FSP5533" s="36" t="s">
        <v>18</v>
      </c>
      <c r="FSQ5533" s="36" t="s">
        <v>18</v>
      </c>
      <c r="FSR5533" s="36" t="s">
        <v>18</v>
      </c>
      <c r="FSS5533" s="36" t="s">
        <v>18</v>
      </c>
      <c r="FST5533" s="36" t="s">
        <v>18</v>
      </c>
      <c r="FSU5533" s="36" t="s">
        <v>18</v>
      </c>
      <c r="FSV5533" s="36" t="s">
        <v>18</v>
      </c>
      <c r="FSW5533" s="36" t="s">
        <v>18</v>
      </c>
      <c r="FSX5533" s="36" t="s">
        <v>18</v>
      </c>
      <c r="FSY5533" s="36" t="s">
        <v>18</v>
      </c>
      <c r="FSZ5533" s="36" t="s">
        <v>18</v>
      </c>
      <c r="FTA5533" s="36" t="s">
        <v>18</v>
      </c>
      <c r="FTB5533" s="36" t="s">
        <v>18</v>
      </c>
      <c r="FTC5533" s="36" t="s">
        <v>18</v>
      </c>
      <c r="FTD5533" s="36" t="s">
        <v>18</v>
      </c>
      <c r="FTE5533" s="36" t="s">
        <v>18</v>
      </c>
      <c r="FTF5533" s="36" t="s">
        <v>18</v>
      </c>
      <c r="FTG5533" s="36" t="s">
        <v>18</v>
      </c>
      <c r="FTH5533" s="36" t="s">
        <v>18</v>
      </c>
      <c r="FTI5533" s="36" t="s">
        <v>18</v>
      </c>
      <c r="FTJ5533" s="36" t="s">
        <v>18</v>
      </c>
      <c r="FTK5533" s="36" t="s">
        <v>18</v>
      </c>
      <c r="FTL5533" s="36" t="s">
        <v>18</v>
      </c>
      <c r="FTM5533" s="36" t="s">
        <v>18</v>
      </c>
      <c r="FTN5533" s="36" t="s">
        <v>18</v>
      </c>
      <c r="FTO5533" s="36" t="s">
        <v>18</v>
      </c>
      <c r="FTP5533" s="36" t="s">
        <v>18</v>
      </c>
      <c r="FTQ5533" s="36" t="s">
        <v>18</v>
      </c>
      <c r="FTR5533" s="36" t="s">
        <v>18</v>
      </c>
      <c r="FTS5533" s="36" t="s">
        <v>18</v>
      </c>
      <c r="FTT5533" s="36" t="s">
        <v>18</v>
      </c>
      <c r="FTU5533" s="36" t="s">
        <v>18</v>
      </c>
      <c r="FTV5533" s="36" t="s">
        <v>18</v>
      </c>
      <c r="FTW5533" s="36" t="s">
        <v>18</v>
      </c>
      <c r="FTX5533" s="36" t="s">
        <v>18</v>
      </c>
      <c r="FTY5533" s="36" t="s">
        <v>18</v>
      </c>
      <c r="FTZ5533" s="36" t="s">
        <v>18</v>
      </c>
      <c r="FUA5533" s="36" t="s">
        <v>18</v>
      </c>
      <c r="FUB5533" s="36" t="s">
        <v>18</v>
      </c>
      <c r="FUC5533" s="36" t="s">
        <v>18</v>
      </c>
      <c r="FUD5533" s="36" t="s">
        <v>18</v>
      </c>
      <c r="FUE5533" s="36" t="s">
        <v>18</v>
      </c>
      <c r="FUF5533" s="36" t="s">
        <v>18</v>
      </c>
      <c r="FUG5533" s="36" t="s">
        <v>18</v>
      </c>
      <c r="FUH5533" s="36" t="s">
        <v>18</v>
      </c>
      <c r="FUI5533" s="36" t="s">
        <v>18</v>
      </c>
      <c r="FUJ5533" s="36" t="s">
        <v>18</v>
      </c>
      <c r="FUK5533" s="36" t="s">
        <v>18</v>
      </c>
      <c r="FUL5533" s="36" t="s">
        <v>18</v>
      </c>
      <c r="FUM5533" s="36" t="s">
        <v>18</v>
      </c>
      <c r="FUN5533" s="36" t="s">
        <v>18</v>
      </c>
      <c r="FUO5533" s="36" t="s">
        <v>18</v>
      </c>
      <c r="FUP5533" s="36" t="s">
        <v>18</v>
      </c>
      <c r="FUQ5533" s="36" t="s">
        <v>18</v>
      </c>
      <c r="FUR5533" s="36" t="s">
        <v>18</v>
      </c>
      <c r="FUS5533" s="36" t="s">
        <v>18</v>
      </c>
      <c r="FUT5533" s="36" t="s">
        <v>18</v>
      </c>
      <c r="FUU5533" s="36" t="s">
        <v>18</v>
      </c>
      <c r="FUV5533" s="36" t="s">
        <v>18</v>
      </c>
      <c r="FUW5533" s="36" t="s">
        <v>18</v>
      </c>
      <c r="FUX5533" s="36" t="s">
        <v>18</v>
      </c>
      <c r="FUY5533" s="36" t="s">
        <v>18</v>
      </c>
      <c r="FUZ5533" s="36" t="s">
        <v>18</v>
      </c>
      <c r="FVA5533" s="36" t="s">
        <v>18</v>
      </c>
      <c r="FVB5533" s="36" t="s">
        <v>18</v>
      </c>
      <c r="FVC5533" s="36" t="s">
        <v>18</v>
      </c>
      <c r="FVD5533" s="36" t="s">
        <v>18</v>
      </c>
      <c r="FVE5533" s="36" t="s">
        <v>18</v>
      </c>
      <c r="FVF5533" s="36" t="s">
        <v>18</v>
      </c>
      <c r="FVG5533" s="36" t="s">
        <v>18</v>
      </c>
      <c r="FVH5533" s="36" t="s">
        <v>18</v>
      </c>
      <c r="FVI5533" s="36" t="s">
        <v>18</v>
      </c>
      <c r="FVJ5533" s="36" t="s">
        <v>18</v>
      </c>
      <c r="FVK5533" s="36" t="s">
        <v>18</v>
      </c>
      <c r="FVL5533" s="36" t="s">
        <v>18</v>
      </c>
      <c r="FVM5533" s="36" t="s">
        <v>18</v>
      </c>
      <c r="FVN5533" s="36" t="s">
        <v>18</v>
      </c>
      <c r="FVO5533" s="36" t="s">
        <v>18</v>
      </c>
      <c r="FVP5533" s="36" t="s">
        <v>18</v>
      </c>
      <c r="FVQ5533" s="36" t="s">
        <v>18</v>
      </c>
      <c r="FVR5533" s="36" t="s">
        <v>18</v>
      </c>
      <c r="FVS5533" s="36" t="s">
        <v>18</v>
      </c>
      <c r="FVT5533" s="36" t="s">
        <v>18</v>
      </c>
      <c r="FVU5533" s="36" t="s">
        <v>18</v>
      </c>
      <c r="FVV5533" s="36" t="s">
        <v>18</v>
      </c>
      <c r="FVW5533" s="36" t="s">
        <v>18</v>
      </c>
      <c r="FVX5533" s="36" t="s">
        <v>18</v>
      </c>
      <c r="FVY5533" s="36" t="s">
        <v>18</v>
      </c>
      <c r="FVZ5533" s="36" t="s">
        <v>18</v>
      </c>
      <c r="FWA5533" s="36" t="s">
        <v>18</v>
      </c>
      <c r="FWB5533" s="36" t="s">
        <v>18</v>
      </c>
      <c r="FWC5533" s="36" t="s">
        <v>18</v>
      </c>
      <c r="FWD5533" s="36" t="s">
        <v>18</v>
      </c>
      <c r="FWE5533" s="36" t="s">
        <v>18</v>
      </c>
      <c r="FWF5533" s="36" t="s">
        <v>18</v>
      </c>
      <c r="FWG5533" s="36" t="s">
        <v>18</v>
      </c>
      <c r="FWH5533" s="36" t="s">
        <v>18</v>
      </c>
      <c r="FWI5533" s="36" t="s">
        <v>18</v>
      </c>
      <c r="FWJ5533" s="36" t="s">
        <v>18</v>
      </c>
      <c r="FWK5533" s="36" t="s">
        <v>18</v>
      </c>
      <c r="FWL5533" s="36" t="s">
        <v>18</v>
      </c>
      <c r="FWM5533" s="36" t="s">
        <v>18</v>
      </c>
      <c r="FWN5533" s="36" t="s">
        <v>18</v>
      </c>
      <c r="FWO5533" s="36" t="s">
        <v>18</v>
      </c>
      <c r="FWP5533" s="36" t="s">
        <v>18</v>
      </c>
      <c r="FWQ5533" s="36" t="s">
        <v>18</v>
      </c>
      <c r="FWR5533" s="36" t="s">
        <v>18</v>
      </c>
      <c r="FWS5533" s="36" t="s">
        <v>18</v>
      </c>
      <c r="FWT5533" s="36" t="s">
        <v>18</v>
      </c>
      <c r="FWU5533" s="36" t="s">
        <v>18</v>
      </c>
      <c r="FWV5533" s="36" t="s">
        <v>18</v>
      </c>
      <c r="FWW5533" s="36" t="s">
        <v>18</v>
      </c>
      <c r="FWX5533" s="36" t="s">
        <v>18</v>
      </c>
      <c r="FWY5533" s="36" t="s">
        <v>18</v>
      </c>
      <c r="FWZ5533" s="36" t="s">
        <v>18</v>
      </c>
      <c r="FXA5533" s="36" t="s">
        <v>18</v>
      </c>
      <c r="FXB5533" s="36" t="s">
        <v>18</v>
      </c>
      <c r="FXC5533" s="36" t="s">
        <v>18</v>
      </c>
      <c r="FXD5533" s="36" t="s">
        <v>18</v>
      </c>
      <c r="FXE5533" s="36" t="s">
        <v>18</v>
      </c>
      <c r="FXF5533" s="36" t="s">
        <v>18</v>
      </c>
      <c r="FXG5533" s="36" t="s">
        <v>18</v>
      </c>
      <c r="FXH5533" s="36" t="s">
        <v>18</v>
      </c>
      <c r="FXI5533" s="36" t="s">
        <v>18</v>
      </c>
      <c r="FXJ5533" s="36" t="s">
        <v>18</v>
      </c>
      <c r="FXK5533" s="36" t="s">
        <v>18</v>
      </c>
      <c r="FXL5533" s="36" t="s">
        <v>18</v>
      </c>
      <c r="FXM5533" s="36" t="s">
        <v>18</v>
      </c>
      <c r="FXN5533" s="36" t="s">
        <v>18</v>
      </c>
      <c r="FXO5533" s="36" t="s">
        <v>18</v>
      </c>
      <c r="FXP5533" s="36" t="s">
        <v>18</v>
      </c>
      <c r="FXQ5533" s="36" t="s">
        <v>18</v>
      </c>
      <c r="FXR5533" s="36" t="s">
        <v>18</v>
      </c>
      <c r="FXS5533" s="36" t="s">
        <v>18</v>
      </c>
      <c r="FXT5533" s="36" t="s">
        <v>18</v>
      </c>
      <c r="FXU5533" s="36" t="s">
        <v>18</v>
      </c>
      <c r="FXV5533" s="36" t="s">
        <v>18</v>
      </c>
      <c r="FXW5533" s="36" t="s">
        <v>18</v>
      </c>
      <c r="FXX5533" s="36" t="s">
        <v>18</v>
      </c>
      <c r="FXY5533" s="36" t="s">
        <v>18</v>
      </c>
      <c r="FXZ5533" s="36" t="s">
        <v>18</v>
      </c>
      <c r="FYA5533" s="36" t="s">
        <v>18</v>
      </c>
      <c r="FYB5533" s="36" t="s">
        <v>18</v>
      </c>
      <c r="FYC5533" s="36" t="s">
        <v>18</v>
      </c>
      <c r="FYD5533" s="36" t="s">
        <v>18</v>
      </c>
      <c r="FYE5533" s="36" t="s">
        <v>18</v>
      </c>
      <c r="FYF5533" s="36" t="s">
        <v>18</v>
      </c>
      <c r="FYG5533" s="36" t="s">
        <v>18</v>
      </c>
      <c r="FYH5533" s="36" t="s">
        <v>18</v>
      </c>
      <c r="FYI5533" s="36" t="s">
        <v>18</v>
      </c>
      <c r="FYJ5533" s="36" t="s">
        <v>18</v>
      </c>
      <c r="FYK5533" s="36" t="s">
        <v>18</v>
      </c>
      <c r="FYL5533" s="36" t="s">
        <v>18</v>
      </c>
      <c r="FYM5533" s="36" t="s">
        <v>18</v>
      </c>
      <c r="FYN5533" s="36" t="s">
        <v>18</v>
      </c>
      <c r="FYO5533" s="36" t="s">
        <v>18</v>
      </c>
      <c r="FYP5533" s="36" t="s">
        <v>18</v>
      </c>
      <c r="FYQ5533" s="36" t="s">
        <v>18</v>
      </c>
      <c r="FYR5533" s="36" t="s">
        <v>18</v>
      </c>
      <c r="FYS5533" s="36" t="s">
        <v>18</v>
      </c>
      <c r="FYT5533" s="36" t="s">
        <v>18</v>
      </c>
      <c r="FYU5533" s="36" t="s">
        <v>18</v>
      </c>
      <c r="FYV5533" s="36" t="s">
        <v>18</v>
      </c>
      <c r="FYW5533" s="36" t="s">
        <v>18</v>
      </c>
      <c r="FYX5533" s="36" t="s">
        <v>18</v>
      </c>
      <c r="FYY5533" s="36" t="s">
        <v>18</v>
      </c>
      <c r="FYZ5533" s="36" t="s">
        <v>18</v>
      </c>
      <c r="FZA5533" s="36" t="s">
        <v>18</v>
      </c>
      <c r="FZB5533" s="36" t="s">
        <v>18</v>
      </c>
      <c r="FZC5533" s="36" t="s">
        <v>18</v>
      </c>
      <c r="FZD5533" s="36" t="s">
        <v>18</v>
      </c>
      <c r="FZE5533" s="36" t="s">
        <v>18</v>
      </c>
      <c r="FZF5533" s="36" t="s">
        <v>18</v>
      </c>
      <c r="FZG5533" s="36" t="s">
        <v>18</v>
      </c>
      <c r="FZH5533" s="36" t="s">
        <v>18</v>
      </c>
      <c r="FZI5533" s="36" t="s">
        <v>18</v>
      </c>
      <c r="FZJ5533" s="36" t="s">
        <v>18</v>
      </c>
      <c r="FZK5533" s="36" t="s">
        <v>18</v>
      </c>
      <c r="FZL5533" s="36" t="s">
        <v>18</v>
      </c>
      <c r="FZM5533" s="36" t="s">
        <v>18</v>
      </c>
      <c r="FZN5533" s="36" t="s">
        <v>18</v>
      </c>
      <c r="FZO5533" s="36" t="s">
        <v>18</v>
      </c>
      <c r="FZP5533" s="36" t="s">
        <v>18</v>
      </c>
      <c r="FZQ5533" s="36" t="s">
        <v>18</v>
      </c>
      <c r="FZR5533" s="36" t="s">
        <v>18</v>
      </c>
      <c r="FZS5533" s="36" t="s">
        <v>18</v>
      </c>
      <c r="FZT5533" s="36" t="s">
        <v>18</v>
      </c>
      <c r="FZU5533" s="36" t="s">
        <v>18</v>
      </c>
      <c r="FZV5533" s="36" t="s">
        <v>18</v>
      </c>
      <c r="FZW5533" s="36" t="s">
        <v>18</v>
      </c>
      <c r="FZX5533" s="36" t="s">
        <v>18</v>
      </c>
      <c r="FZY5533" s="36" t="s">
        <v>18</v>
      </c>
      <c r="FZZ5533" s="36" t="s">
        <v>18</v>
      </c>
      <c r="GAA5533" s="36" t="s">
        <v>18</v>
      </c>
      <c r="GAB5533" s="36" t="s">
        <v>18</v>
      </c>
      <c r="GAC5533" s="36" t="s">
        <v>18</v>
      </c>
      <c r="GAD5533" s="36" t="s">
        <v>18</v>
      </c>
      <c r="GAE5533" s="36" t="s">
        <v>18</v>
      </c>
      <c r="GAF5533" s="36" t="s">
        <v>18</v>
      </c>
      <c r="GAG5533" s="36" t="s">
        <v>18</v>
      </c>
      <c r="GAH5533" s="36" t="s">
        <v>18</v>
      </c>
      <c r="GAI5533" s="36" t="s">
        <v>18</v>
      </c>
      <c r="GAJ5533" s="36" t="s">
        <v>18</v>
      </c>
      <c r="GAK5533" s="36" t="s">
        <v>18</v>
      </c>
      <c r="GAL5533" s="36" t="s">
        <v>18</v>
      </c>
      <c r="GAM5533" s="36" t="s">
        <v>18</v>
      </c>
      <c r="GAN5533" s="36" t="s">
        <v>18</v>
      </c>
      <c r="GAO5533" s="36" t="s">
        <v>18</v>
      </c>
      <c r="GAP5533" s="36" t="s">
        <v>18</v>
      </c>
      <c r="GAQ5533" s="36" t="s">
        <v>18</v>
      </c>
      <c r="GAR5533" s="36" t="s">
        <v>18</v>
      </c>
      <c r="GAS5533" s="36" t="s">
        <v>18</v>
      </c>
      <c r="GAT5533" s="36" t="s">
        <v>18</v>
      </c>
      <c r="GAU5533" s="36" t="s">
        <v>18</v>
      </c>
      <c r="GAV5533" s="36" t="s">
        <v>18</v>
      </c>
      <c r="GAW5533" s="36" t="s">
        <v>18</v>
      </c>
      <c r="GAX5533" s="36" t="s">
        <v>18</v>
      </c>
      <c r="GAY5533" s="36" t="s">
        <v>18</v>
      </c>
      <c r="GAZ5533" s="36" t="s">
        <v>18</v>
      </c>
      <c r="GBA5533" s="36" t="s">
        <v>18</v>
      </c>
      <c r="GBB5533" s="36" t="s">
        <v>18</v>
      </c>
      <c r="GBC5533" s="36" t="s">
        <v>18</v>
      </c>
      <c r="GBD5533" s="36" t="s">
        <v>18</v>
      </c>
      <c r="GBE5533" s="36" t="s">
        <v>18</v>
      </c>
      <c r="GBF5533" s="36" t="s">
        <v>18</v>
      </c>
      <c r="GBG5533" s="36" t="s">
        <v>18</v>
      </c>
      <c r="GBH5533" s="36" t="s">
        <v>18</v>
      </c>
      <c r="GBI5533" s="36" t="s">
        <v>18</v>
      </c>
      <c r="GBJ5533" s="36" t="s">
        <v>18</v>
      </c>
      <c r="GBK5533" s="36" t="s">
        <v>18</v>
      </c>
      <c r="GBL5533" s="36" t="s">
        <v>18</v>
      </c>
      <c r="GBM5533" s="36" t="s">
        <v>18</v>
      </c>
      <c r="GBN5533" s="36" t="s">
        <v>18</v>
      </c>
      <c r="GBO5533" s="36" t="s">
        <v>18</v>
      </c>
      <c r="GBP5533" s="36" t="s">
        <v>18</v>
      </c>
      <c r="GBQ5533" s="36" t="s">
        <v>18</v>
      </c>
      <c r="GBR5533" s="36" t="s">
        <v>18</v>
      </c>
      <c r="GBS5533" s="36" t="s">
        <v>18</v>
      </c>
      <c r="GBT5533" s="36" t="s">
        <v>18</v>
      </c>
      <c r="GBU5533" s="36" t="s">
        <v>18</v>
      </c>
      <c r="GBV5533" s="36" t="s">
        <v>18</v>
      </c>
      <c r="GBW5533" s="36" t="s">
        <v>18</v>
      </c>
      <c r="GBX5533" s="36" t="s">
        <v>18</v>
      </c>
      <c r="GBY5533" s="36" t="s">
        <v>18</v>
      </c>
      <c r="GBZ5533" s="36" t="s">
        <v>18</v>
      </c>
      <c r="GCA5533" s="36" t="s">
        <v>18</v>
      </c>
      <c r="GCB5533" s="36" t="s">
        <v>18</v>
      </c>
      <c r="GCC5533" s="36" t="s">
        <v>18</v>
      </c>
      <c r="GCD5533" s="36" t="s">
        <v>18</v>
      </c>
      <c r="GCE5533" s="36" t="s">
        <v>18</v>
      </c>
      <c r="GCF5533" s="36" t="s">
        <v>18</v>
      </c>
      <c r="GCG5533" s="36" t="s">
        <v>18</v>
      </c>
      <c r="GCH5533" s="36" t="s">
        <v>18</v>
      </c>
      <c r="GCI5533" s="36" t="s">
        <v>18</v>
      </c>
      <c r="GCJ5533" s="36" t="s">
        <v>18</v>
      </c>
      <c r="GCK5533" s="36" t="s">
        <v>18</v>
      </c>
      <c r="GCL5533" s="36" t="s">
        <v>18</v>
      </c>
      <c r="GCM5533" s="36" t="s">
        <v>18</v>
      </c>
      <c r="GCN5533" s="36" t="s">
        <v>18</v>
      </c>
      <c r="GCO5533" s="36" t="s">
        <v>18</v>
      </c>
      <c r="GCP5533" s="36" t="s">
        <v>18</v>
      </c>
      <c r="GCQ5533" s="36" t="s">
        <v>18</v>
      </c>
      <c r="GCR5533" s="36" t="s">
        <v>18</v>
      </c>
      <c r="GCS5533" s="36" t="s">
        <v>18</v>
      </c>
      <c r="GCT5533" s="36" t="s">
        <v>18</v>
      </c>
      <c r="GCU5533" s="36" t="s">
        <v>18</v>
      </c>
      <c r="GCV5533" s="36" t="s">
        <v>18</v>
      </c>
      <c r="GCW5533" s="36" t="s">
        <v>18</v>
      </c>
      <c r="GCX5533" s="36" t="s">
        <v>18</v>
      </c>
      <c r="GCY5533" s="36" t="s">
        <v>18</v>
      </c>
      <c r="GCZ5533" s="36" t="s">
        <v>18</v>
      </c>
      <c r="GDA5533" s="36" t="s">
        <v>18</v>
      </c>
      <c r="GDB5533" s="36" t="s">
        <v>18</v>
      </c>
      <c r="GDC5533" s="36" t="s">
        <v>18</v>
      </c>
      <c r="GDD5533" s="36" t="s">
        <v>18</v>
      </c>
      <c r="GDE5533" s="36" t="s">
        <v>18</v>
      </c>
      <c r="GDF5533" s="36" t="s">
        <v>18</v>
      </c>
      <c r="GDG5533" s="36" t="s">
        <v>18</v>
      </c>
      <c r="GDH5533" s="36" t="s">
        <v>18</v>
      </c>
      <c r="GDI5533" s="36" t="s">
        <v>18</v>
      </c>
      <c r="GDJ5533" s="36" t="s">
        <v>18</v>
      </c>
      <c r="GDK5533" s="36" t="s">
        <v>18</v>
      </c>
      <c r="GDL5533" s="36" t="s">
        <v>18</v>
      </c>
      <c r="GDM5533" s="36" t="s">
        <v>18</v>
      </c>
      <c r="GDN5533" s="36" t="s">
        <v>18</v>
      </c>
      <c r="GDO5533" s="36" t="s">
        <v>18</v>
      </c>
      <c r="GDP5533" s="36" t="s">
        <v>18</v>
      </c>
      <c r="GDQ5533" s="36" t="s">
        <v>18</v>
      </c>
      <c r="GDR5533" s="36" t="s">
        <v>18</v>
      </c>
      <c r="GDS5533" s="36" t="s">
        <v>18</v>
      </c>
      <c r="GDT5533" s="36" t="s">
        <v>18</v>
      </c>
      <c r="GDU5533" s="36" t="s">
        <v>18</v>
      </c>
      <c r="GDV5533" s="36" t="s">
        <v>18</v>
      </c>
      <c r="GDW5533" s="36" t="s">
        <v>18</v>
      </c>
      <c r="GDX5533" s="36" t="s">
        <v>18</v>
      </c>
      <c r="GDY5533" s="36" t="s">
        <v>18</v>
      </c>
      <c r="GDZ5533" s="36" t="s">
        <v>18</v>
      </c>
      <c r="GEA5533" s="36" t="s">
        <v>18</v>
      </c>
      <c r="GEB5533" s="36" t="s">
        <v>18</v>
      </c>
      <c r="GEC5533" s="36" t="s">
        <v>18</v>
      </c>
      <c r="GED5533" s="36" t="s">
        <v>18</v>
      </c>
      <c r="GEE5533" s="36" t="s">
        <v>18</v>
      </c>
      <c r="GEF5533" s="36" t="s">
        <v>18</v>
      </c>
      <c r="GEG5533" s="36" t="s">
        <v>18</v>
      </c>
      <c r="GEH5533" s="36" t="s">
        <v>18</v>
      </c>
      <c r="GEI5533" s="36" t="s">
        <v>18</v>
      </c>
      <c r="GEJ5533" s="36" t="s">
        <v>18</v>
      </c>
      <c r="GEK5533" s="36" t="s">
        <v>18</v>
      </c>
      <c r="GEL5533" s="36" t="s">
        <v>18</v>
      </c>
      <c r="GEM5533" s="36" t="s">
        <v>18</v>
      </c>
      <c r="GEN5533" s="36" t="s">
        <v>18</v>
      </c>
      <c r="GEO5533" s="36" t="s">
        <v>18</v>
      </c>
      <c r="GEP5533" s="36" t="s">
        <v>18</v>
      </c>
      <c r="GEQ5533" s="36" t="s">
        <v>18</v>
      </c>
      <c r="GER5533" s="36" t="s">
        <v>18</v>
      </c>
      <c r="GES5533" s="36" t="s">
        <v>18</v>
      </c>
      <c r="GET5533" s="36" t="s">
        <v>18</v>
      </c>
      <c r="GEU5533" s="36" t="s">
        <v>18</v>
      </c>
      <c r="GEV5533" s="36" t="s">
        <v>18</v>
      </c>
      <c r="GEW5533" s="36" t="s">
        <v>18</v>
      </c>
      <c r="GEX5533" s="36" t="s">
        <v>18</v>
      </c>
      <c r="GEY5533" s="36" t="s">
        <v>18</v>
      </c>
      <c r="GEZ5533" s="36" t="s">
        <v>18</v>
      </c>
      <c r="GFA5533" s="36" t="s">
        <v>18</v>
      </c>
      <c r="GFB5533" s="36" t="s">
        <v>18</v>
      </c>
      <c r="GFC5533" s="36" t="s">
        <v>18</v>
      </c>
      <c r="GFD5533" s="36" t="s">
        <v>18</v>
      </c>
      <c r="GFE5533" s="36" t="s">
        <v>18</v>
      </c>
      <c r="GFF5533" s="36" t="s">
        <v>18</v>
      </c>
      <c r="GFG5533" s="36" t="s">
        <v>18</v>
      </c>
      <c r="GFH5533" s="36" t="s">
        <v>18</v>
      </c>
      <c r="GFI5533" s="36" t="s">
        <v>18</v>
      </c>
      <c r="GFJ5533" s="36" t="s">
        <v>18</v>
      </c>
      <c r="GFK5533" s="36" t="s">
        <v>18</v>
      </c>
      <c r="GFL5533" s="36" t="s">
        <v>18</v>
      </c>
      <c r="GFM5533" s="36" t="s">
        <v>18</v>
      </c>
      <c r="GFN5533" s="36" t="s">
        <v>18</v>
      </c>
      <c r="GFO5533" s="36" t="s">
        <v>18</v>
      </c>
      <c r="GFP5533" s="36" t="s">
        <v>18</v>
      </c>
      <c r="GFQ5533" s="36" t="s">
        <v>18</v>
      </c>
      <c r="GFR5533" s="36" t="s">
        <v>18</v>
      </c>
      <c r="GFS5533" s="36" t="s">
        <v>18</v>
      </c>
      <c r="GFT5533" s="36" t="s">
        <v>18</v>
      </c>
      <c r="GFU5533" s="36" t="s">
        <v>18</v>
      </c>
      <c r="GFV5533" s="36" t="s">
        <v>18</v>
      </c>
      <c r="GFW5533" s="36" t="s">
        <v>18</v>
      </c>
      <c r="GFX5533" s="36" t="s">
        <v>18</v>
      </c>
      <c r="GFY5533" s="36" t="s">
        <v>18</v>
      </c>
      <c r="GFZ5533" s="36" t="s">
        <v>18</v>
      </c>
      <c r="GGA5533" s="36" t="s">
        <v>18</v>
      </c>
      <c r="GGB5533" s="36" t="s">
        <v>18</v>
      </c>
      <c r="GGC5533" s="36" t="s">
        <v>18</v>
      </c>
      <c r="GGD5533" s="36" t="s">
        <v>18</v>
      </c>
      <c r="GGE5533" s="36" t="s">
        <v>18</v>
      </c>
      <c r="GGF5533" s="36" t="s">
        <v>18</v>
      </c>
      <c r="GGG5533" s="36" t="s">
        <v>18</v>
      </c>
      <c r="GGH5533" s="36" t="s">
        <v>18</v>
      </c>
      <c r="GGI5533" s="36" t="s">
        <v>18</v>
      </c>
      <c r="GGJ5533" s="36" t="s">
        <v>18</v>
      </c>
      <c r="GGK5533" s="36" t="s">
        <v>18</v>
      </c>
      <c r="GGL5533" s="36" t="s">
        <v>18</v>
      </c>
      <c r="GGM5533" s="36" t="s">
        <v>18</v>
      </c>
      <c r="GGN5533" s="36" t="s">
        <v>18</v>
      </c>
      <c r="GGO5533" s="36" t="s">
        <v>18</v>
      </c>
      <c r="GGP5533" s="36" t="s">
        <v>18</v>
      </c>
      <c r="GGQ5533" s="36" t="s">
        <v>18</v>
      </c>
      <c r="GGR5533" s="36" t="s">
        <v>18</v>
      </c>
      <c r="GGS5533" s="36" t="s">
        <v>18</v>
      </c>
      <c r="GGT5533" s="36" t="s">
        <v>18</v>
      </c>
      <c r="GGU5533" s="36" t="s">
        <v>18</v>
      </c>
      <c r="GGV5533" s="36" t="s">
        <v>18</v>
      </c>
      <c r="GGW5533" s="36" t="s">
        <v>18</v>
      </c>
      <c r="GGX5533" s="36" t="s">
        <v>18</v>
      </c>
      <c r="GGY5533" s="36" t="s">
        <v>18</v>
      </c>
      <c r="GGZ5533" s="36" t="s">
        <v>18</v>
      </c>
      <c r="GHA5533" s="36" t="s">
        <v>18</v>
      </c>
      <c r="GHB5533" s="36" t="s">
        <v>18</v>
      </c>
      <c r="GHC5533" s="36" t="s">
        <v>18</v>
      </c>
      <c r="GHD5533" s="36" t="s">
        <v>18</v>
      </c>
      <c r="GHE5533" s="36" t="s">
        <v>18</v>
      </c>
      <c r="GHF5533" s="36" t="s">
        <v>18</v>
      </c>
      <c r="GHG5533" s="36" t="s">
        <v>18</v>
      </c>
      <c r="GHH5533" s="36" t="s">
        <v>18</v>
      </c>
      <c r="GHI5533" s="36" t="s">
        <v>18</v>
      </c>
      <c r="GHJ5533" s="36" t="s">
        <v>18</v>
      </c>
      <c r="GHK5533" s="36" t="s">
        <v>18</v>
      </c>
      <c r="GHL5533" s="36" t="s">
        <v>18</v>
      </c>
      <c r="GHM5533" s="36" t="s">
        <v>18</v>
      </c>
      <c r="GHN5533" s="36" t="s">
        <v>18</v>
      </c>
      <c r="GHO5533" s="36" t="s">
        <v>18</v>
      </c>
      <c r="GHP5533" s="36" t="s">
        <v>18</v>
      </c>
      <c r="GHQ5533" s="36" t="s">
        <v>18</v>
      </c>
      <c r="GHR5533" s="36" t="s">
        <v>18</v>
      </c>
      <c r="GHS5533" s="36" t="s">
        <v>18</v>
      </c>
      <c r="GHT5533" s="36" t="s">
        <v>18</v>
      </c>
      <c r="GHU5533" s="36" t="s">
        <v>18</v>
      </c>
      <c r="GHV5533" s="36" t="s">
        <v>18</v>
      </c>
      <c r="GHW5533" s="36" t="s">
        <v>18</v>
      </c>
      <c r="GHX5533" s="36" t="s">
        <v>18</v>
      </c>
      <c r="GHY5533" s="36" t="s">
        <v>18</v>
      </c>
      <c r="GHZ5533" s="36" t="s">
        <v>18</v>
      </c>
      <c r="GIA5533" s="36" t="s">
        <v>18</v>
      </c>
      <c r="GIB5533" s="36" t="s">
        <v>18</v>
      </c>
      <c r="GIC5533" s="36" t="s">
        <v>18</v>
      </c>
      <c r="GID5533" s="36" t="s">
        <v>18</v>
      </c>
      <c r="GIE5533" s="36" t="s">
        <v>18</v>
      </c>
      <c r="GIF5533" s="36" t="s">
        <v>18</v>
      </c>
      <c r="GIG5533" s="36" t="s">
        <v>18</v>
      </c>
      <c r="GIH5533" s="36" t="s">
        <v>18</v>
      </c>
      <c r="GII5533" s="36" t="s">
        <v>18</v>
      </c>
      <c r="GIJ5533" s="36" t="s">
        <v>18</v>
      </c>
      <c r="GIK5533" s="36" t="s">
        <v>18</v>
      </c>
      <c r="GIL5533" s="36" t="s">
        <v>18</v>
      </c>
      <c r="GIM5533" s="36" t="s">
        <v>18</v>
      </c>
      <c r="GIN5533" s="36" t="s">
        <v>18</v>
      </c>
      <c r="GIO5533" s="36" t="s">
        <v>18</v>
      </c>
      <c r="GIP5533" s="36" t="s">
        <v>18</v>
      </c>
      <c r="GIQ5533" s="36" t="s">
        <v>18</v>
      </c>
      <c r="GIR5533" s="36" t="s">
        <v>18</v>
      </c>
      <c r="GIS5533" s="36" t="s">
        <v>18</v>
      </c>
      <c r="GIT5533" s="36" t="s">
        <v>18</v>
      </c>
      <c r="GIU5533" s="36" t="s">
        <v>18</v>
      </c>
      <c r="GIV5533" s="36" t="s">
        <v>18</v>
      </c>
      <c r="GIW5533" s="36" t="s">
        <v>18</v>
      </c>
      <c r="GIX5533" s="36" t="s">
        <v>18</v>
      </c>
      <c r="GIY5533" s="36" t="s">
        <v>18</v>
      </c>
      <c r="GIZ5533" s="36" t="s">
        <v>18</v>
      </c>
      <c r="GJA5533" s="36" t="s">
        <v>18</v>
      </c>
      <c r="GJB5533" s="36" t="s">
        <v>18</v>
      </c>
      <c r="GJC5533" s="36" t="s">
        <v>18</v>
      </c>
      <c r="GJD5533" s="36" t="s">
        <v>18</v>
      </c>
      <c r="GJE5533" s="36" t="s">
        <v>18</v>
      </c>
      <c r="GJF5533" s="36" t="s">
        <v>18</v>
      </c>
      <c r="GJG5533" s="36" t="s">
        <v>18</v>
      </c>
      <c r="GJH5533" s="36" t="s">
        <v>18</v>
      </c>
      <c r="GJI5533" s="36" t="s">
        <v>18</v>
      </c>
      <c r="GJJ5533" s="36" t="s">
        <v>18</v>
      </c>
      <c r="GJK5533" s="36" t="s">
        <v>18</v>
      </c>
      <c r="GJL5533" s="36" t="s">
        <v>18</v>
      </c>
      <c r="GJM5533" s="36" t="s">
        <v>18</v>
      </c>
      <c r="GJN5533" s="36" t="s">
        <v>18</v>
      </c>
      <c r="GJO5533" s="36" t="s">
        <v>18</v>
      </c>
      <c r="GJP5533" s="36" t="s">
        <v>18</v>
      </c>
      <c r="GJQ5533" s="36" t="s">
        <v>18</v>
      </c>
      <c r="GJR5533" s="36" t="s">
        <v>18</v>
      </c>
      <c r="GJS5533" s="36" t="s">
        <v>18</v>
      </c>
      <c r="GJT5533" s="36" t="s">
        <v>18</v>
      </c>
      <c r="GJU5533" s="36" t="s">
        <v>18</v>
      </c>
      <c r="GJV5533" s="36" t="s">
        <v>18</v>
      </c>
      <c r="GJW5533" s="36" t="s">
        <v>18</v>
      </c>
      <c r="GJX5533" s="36" t="s">
        <v>18</v>
      </c>
      <c r="GJY5533" s="36" t="s">
        <v>18</v>
      </c>
      <c r="GJZ5533" s="36" t="s">
        <v>18</v>
      </c>
      <c r="GKA5533" s="36" t="s">
        <v>18</v>
      </c>
      <c r="GKB5533" s="36" t="s">
        <v>18</v>
      </c>
      <c r="GKC5533" s="36" t="s">
        <v>18</v>
      </c>
      <c r="GKD5533" s="36" t="s">
        <v>18</v>
      </c>
      <c r="GKE5533" s="36" t="s">
        <v>18</v>
      </c>
      <c r="GKF5533" s="36" t="s">
        <v>18</v>
      </c>
      <c r="GKG5533" s="36" t="s">
        <v>18</v>
      </c>
      <c r="GKH5533" s="36" t="s">
        <v>18</v>
      </c>
      <c r="GKI5533" s="36" t="s">
        <v>18</v>
      </c>
      <c r="GKJ5533" s="36" t="s">
        <v>18</v>
      </c>
      <c r="GKK5533" s="36" t="s">
        <v>18</v>
      </c>
      <c r="GKL5533" s="36" t="s">
        <v>18</v>
      </c>
      <c r="GKM5533" s="36" t="s">
        <v>18</v>
      </c>
      <c r="GKN5533" s="36" t="s">
        <v>18</v>
      </c>
      <c r="GKO5533" s="36" t="s">
        <v>18</v>
      </c>
      <c r="GKP5533" s="36" t="s">
        <v>18</v>
      </c>
      <c r="GKQ5533" s="36" t="s">
        <v>18</v>
      </c>
      <c r="GKR5533" s="36" t="s">
        <v>18</v>
      </c>
      <c r="GKS5533" s="36" t="s">
        <v>18</v>
      </c>
      <c r="GKT5533" s="36" t="s">
        <v>18</v>
      </c>
      <c r="GKU5533" s="36" t="s">
        <v>18</v>
      </c>
      <c r="GKV5533" s="36" t="s">
        <v>18</v>
      </c>
      <c r="GKW5533" s="36" t="s">
        <v>18</v>
      </c>
      <c r="GKX5533" s="36" t="s">
        <v>18</v>
      </c>
      <c r="GKY5533" s="36" t="s">
        <v>18</v>
      </c>
      <c r="GKZ5533" s="36" t="s">
        <v>18</v>
      </c>
      <c r="GLA5533" s="36" t="s">
        <v>18</v>
      </c>
      <c r="GLB5533" s="36" t="s">
        <v>18</v>
      </c>
      <c r="GLC5533" s="36" t="s">
        <v>18</v>
      </c>
      <c r="GLD5533" s="36" t="s">
        <v>18</v>
      </c>
      <c r="GLE5533" s="36" t="s">
        <v>18</v>
      </c>
      <c r="GLF5533" s="36" t="s">
        <v>18</v>
      </c>
      <c r="GLG5533" s="36" t="s">
        <v>18</v>
      </c>
      <c r="GLH5533" s="36" t="s">
        <v>18</v>
      </c>
      <c r="GLI5533" s="36" t="s">
        <v>18</v>
      </c>
      <c r="GLJ5533" s="36" t="s">
        <v>18</v>
      </c>
      <c r="GLK5533" s="36" t="s">
        <v>18</v>
      </c>
      <c r="GLL5533" s="36" t="s">
        <v>18</v>
      </c>
      <c r="GLM5533" s="36" t="s">
        <v>18</v>
      </c>
      <c r="GLN5533" s="36" t="s">
        <v>18</v>
      </c>
      <c r="GLO5533" s="36" t="s">
        <v>18</v>
      </c>
      <c r="GLP5533" s="36" t="s">
        <v>18</v>
      </c>
      <c r="GLQ5533" s="36" t="s">
        <v>18</v>
      </c>
      <c r="GLR5533" s="36" t="s">
        <v>18</v>
      </c>
      <c r="GLS5533" s="36" t="s">
        <v>18</v>
      </c>
      <c r="GLT5533" s="36" t="s">
        <v>18</v>
      </c>
      <c r="GLU5533" s="36" t="s">
        <v>18</v>
      </c>
      <c r="GLV5533" s="36" t="s">
        <v>18</v>
      </c>
      <c r="GLW5533" s="36" t="s">
        <v>18</v>
      </c>
      <c r="GLX5533" s="36" t="s">
        <v>18</v>
      </c>
      <c r="GLY5533" s="36" t="s">
        <v>18</v>
      </c>
      <c r="GLZ5533" s="36" t="s">
        <v>18</v>
      </c>
      <c r="GMA5533" s="36" t="s">
        <v>18</v>
      </c>
      <c r="GMB5533" s="36" t="s">
        <v>18</v>
      </c>
      <c r="GMC5533" s="36" t="s">
        <v>18</v>
      </c>
      <c r="GMD5533" s="36" t="s">
        <v>18</v>
      </c>
      <c r="GME5533" s="36" t="s">
        <v>18</v>
      </c>
      <c r="GMF5533" s="36" t="s">
        <v>18</v>
      </c>
      <c r="GMG5533" s="36" t="s">
        <v>18</v>
      </c>
      <c r="GMH5533" s="36" t="s">
        <v>18</v>
      </c>
      <c r="GMI5533" s="36" t="s">
        <v>18</v>
      </c>
      <c r="GMJ5533" s="36" t="s">
        <v>18</v>
      </c>
      <c r="GMK5533" s="36" t="s">
        <v>18</v>
      </c>
      <c r="GML5533" s="36" t="s">
        <v>18</v>
      </c>
      <c r="GMM5533" s="36" t="s">
        <v>18</v>
      </c>
      <c r="GMN5533" s="36" t="s">
        <v>18</v>
      </c>
      <c r="GMO5533" s="36" t="s">
        <v>18</v>
      </c>
      <c r="GMP5533" s="36" t="s">
        <v>18</v>
      </c>
      <c r="GMQ5533" s="36" t="s">
        <v>18</v>
      </c>
      <c r="GMR5533" s="36" t="s">
        <v>18</v>
      </c>
      <c r="GMS5533" s="36" t="s">
        <v>18</v>
      </c>
      <c r="GMT5533" s="36" t="s">
        <v>18</v>
      </c>
      <c r="GMU5533" s="36" t="s">
        <v>18</v>
      </c>
      <c r="GMV5533" s="36" t="s">
        <v>18</v>
      </c>
      <c r="GMW5533" s="36" t="s">
        <v>18</v>
      </c>
      <c r="GMX5533" s="36" t="s">
        <v>18</v>
      </c>
      <c r="GMY5533" s="36" t="s">
        <v>18</v>
      </c>
      <c r="GMZ5533" s="36" t="s">
        <v>18</v>
      </c>
      <c r="GNA5533" s="36" t="s">
        <v>18</v>
      </c>
      <c r="GNB5533" s="36" t="s">
        <v>18</v>
      </c>
      <c r="GNC5533" s="36" t="s">
        <v>18</v>
      </c>
      <c r="GND5533" s="36" t="s">
        <v>18</v>
      </c>
      <c r="GNE5533" s="36" t="s">
        <v>18</v>
      </c>
      <c r="GNF5533" s="36" t="s">
        <v>18</v>
      </c>
      <c r="GNG5533" s="36" t="s">
        <v>18</v>
      </c>
      <c r="GNH5533" s="36" t="s">
        <v>18</v>
      </c>
      <c r="GNI5533" s="36" t="s">
        <v>18</v>
      </c>
      <c r="GNJ5533" s="36" t="s">
        <v>18</v>
      </c>
      <c r="GNK5533" s="36" t="s">
        <v>18</v>
      </c>
      <c r="GNL5533" s="36" t="s">
        <v>18</v>
      </c>
      <c r="GNM5533" s="36" t="s">
        <v>18</v>
      </c>
      <c r="GNN5533" s="36" t="s">
        <v>18</v>
      </c>
      <c r="GNO5533" s="36" t="s">
        <v>18</v>
      </c>
      <c r="GNP5533" s="36" t="s">
        <v>18</v>
      </c>
      <c r="GNQ5533" s="36" t="s">
        <v>18</v>
      </c>
      <c r="GNR5533" s="36" t="s">
        <v>18</v>
      </c>
      <c r="GNS5533" s="36" t="s">
        <v>18</v>
      </c>
      <c r="GNT5533" s="36" t="s">
        <v>18</v>
      </c>
      <c r="GNU5533" s="36" t="s">
        <v>18</v>
      </c>
      <c r="GNV5533" s="36" t="s">
        <v>18</v>
      </c>
      <c r="GNW5533" s="36" t="s">
        <v>18</v>
      </c>
      <c r="GNX5533" s="36" t="s">
        <v>18</v>
      </c>
      <c r="GNY5533" s="36" t="s">
        <v>18</v>
      </c>
      <c r="GNZ5533" s="36" t="s">
        <v>18</v>
      </c>
      <c r="GOA5533" s="36" t="s">
        <v>18</v>
      </c>
      <c r="GOB5533" s="36" t="s">
        <v>18</v>
      </c>
      <c r="GOC5533" s="36" t="s">
        <v>18</v>
      </c>
      <c r="GOD5533" s="36" t="s">
        <v>18</v>
      </c>
      <c r="GOE5533" s="36" t="s">
        <v>18</v>
      </c>
      <c r="GOF5533" s="36" t="s">
        <v>18</v>
      </c>
      <c r="GOG5533" s="36" t="s">
        <v>18</v>
      </c>
      <c r="GOH5533" s="36" t="s">
        <v>18</v>
      </c>
      <c r="GOI5533" s="36" t="s">
        <v>18</v>
      </c>
      <c r="GOJ5533" s="36" t="s">
        <v>18</v>
      </c>
      <c r="GOK5533" s="36" t="s">
        <v>18</v>
      </c>
      <c r="GOL5533" s="36" t="s">
        <v>18</v>
      </c>
      <c r="GOM5533" s="36" t="s">
        <v>18</v>
      </c>
      <c r="GON5533" s="36" t="s">
        <v>18</v>
      </c>
      <c r="GOO5533" s="36" t="s">
        <v>18</v>
      </c>
      <c r="GOP5533" s="36" t="s">
        <v>18</v>
      </c>
      <c r="GOQ5533" s="36" t="s">
        <v>18</v>
      </c>
      <c r="GOR5533" s="36" t="s">
        <v>18</v>
      </c>
      <c r="GOS5533" s="36" t="s">
        <v>18</v>
      </c>
      <c r="GOT5533" s="36" t="s">
        <v>18</v>
      </c>
      <c r="GOU5533" s="36" t="s">
        <v>18</v>
      </c>
      <c r="GOV5533" s="36" t="s">
        <v>18</v>
      </c>
      <c r="GOW5533" s="36" t="s">
        <v>18</v>
      </c>
      <c r="GOX5533" s="36" t="s">
        <v>18</v>
      </c>
      <c r="GOY5533" s="36" t="s">
        <v>18</v>
      </c>
      <c r="GOZ5533" s="36" t="s">
        <v>18</v>
      </c>
      <c r="GPA5533" s="36" t="s">
        <v>18</v>
      </c>
      <c r="GPB5533" s="36" t="s">
        <v>18</v>
      </c>
      <c r="GPC5533" s="36" t="s">
        <v>18</v>
      </c>
      <c r="GPD5533" s="36" t="s">
        <v>18</v>
      </c>
      <c r="GPE5533" s="36" t="s">
        <v>18</v>
      </c>
      <c r="GPF5533" s="36" t="s">
        <v>18</v>
      </c>
      <c r="GPG5533" s="36" t="s">
        <v>18</v>
      </c>
      <c r="GPH5533" s="36" t="s">
        <v>18</v>
      </c>
      <c r="GPI5533" s="36" t="s">
        <v>18</v>
      </c>
      <c r="GPJ5533" s="36" t="s">
        <v>18</v>
      </c>
      <c r="GPK5533" s="36" t="s">
        <v>18</v>
      </c>
      <c r="GPL5533" s="36" t="s">
        <v>18</v>
      </c>
      <c r="GPM5533" s="36" t="s">
        <v>18</v>
      </c>
      <c r="GPN5533" s="36" t="s">
        <v>18</v>
      </c>
      <c r="GPO5533" s="36" t="s">
        <v>18</v>
      </c>
      <c r="GPP5533" s="36" t="s">
        <v>18</v>
      </c>
      <c r="GPQ5533" s="36" t="s">
        <v>18</v>
      </c>
      <c r="GPR5533" s="36" t="s">
        <v>18</v>
      </c>
      <c r="GPS5533" s="36" t="s">
        <v>18</v>
      </c>
      <c r="GPT5533" s="36" t="s">
        <v>18</v>
      </c>
      <c r="GPU5533" s="36" t="s">
        <v>18</v>
      </c>
      <c r="GPV5533" s="36" t="s">
        <v>18</v>
      </c>
      <c r="GPW5533" s="36" t="s">
        <v>18</v>
      </c>
      <c r="GPX5533" s="36" t="s">
        <v>18</v>
      </c>
      <c r="GPY5533" s="36" t="s">
        <v>18</v>
      </c>
      <c r="GPZ5533" s="36" t="s">
        <v>18</v>
      </c>
      <c r="GQA5533" s="36" t="s">
        <v>18</v>
      </c>
      <c r="GQB5533" s="36" t="s">
        <v>18</v>
      </c>
      <c r="GQC5533" s="36" t="s">
        <v>18</v>
      </c>
      <c r="GQD5533" s="36" t="s">
        <v>18</v>
      </c>
      <c r="GQE5533" s="36" t="s">
        <v>18</v>
      </c>
      <c r="GQF5533" s="36" t="s">
        <v>18</v>
      </c>
      <c r="GQG5533" s="36" t="s">
        <v>18</v>
      </c>
      <c r="GQH5533" s="36" t="s">
        <v>18</v>
      </c>
      <c r="GQI5533" s="36" t="s">
        <v>18</v>
      </c>
      <c r="GQJ5533" s="36" t="s">
        <v>18</v>
      </c>
      <c r="GQK5533" s="36" t="s">
        <v>18</v>
      </c>
      <c r="GQL5533" s="36" t="s">
        <v>18</v>
      </c>
      <c r="GQM5533" s="36" t="s">
        <v>18</v>
      </c>
      <c r="GQN5533" s="36" t="s">
        <v>18</v>
      </c>
      <c r="GQO5533" s="36" t="s">
        <v>18</v>
      </c>
      <c r="GQP5533" s="36" t="s">
        <v>18</v>
      </c>
      <c r="GQQ5533" s="36" t="s">
        <v>18</v>
      </c>
      <c r="GQR5533" s="36" t="s">
        <v>18</v>
      </c>
      <c r="GQS5533" s="36" t="s">
        <v>18</v>
      </c>
      <c r="GQT5533" s="36" t="s">
        <v>18</v>
      </c>
      <c r="GQU5533" s="36" t="s">
        <v>18</v>
      </c>
      <c r="GQV5533" s="36" t="s">
        <v>18</v>
      </c>
      <c r="GQW5533" s="36" t="s">
        <v>18</v>
      </c>
      <c r="GQX5533" s="36" t="s">
        <v>18</v>
      </c>
      <c r="GQY5533" s="36" t="s">
        <v>18</v>
      </c>
      <c r="GQZ5533" s="36" t="s">
        <v>18</v>
      </c>
      <c r="GRA5533" s="36" t="s">
        <v>18</v>
      </c>
      <c r="GRB5533" s="36" t="s">
        <v>18</v>
      </c>
      <c r="GRC5533" s="36" t="s">
        <v>18</v>
      </c>
      <c r="GRD5533" s="36" t="s">
        <v>18</v>
      </c>
      <c r="GRE5533" s="36" t="s">
        <v>18</v>
      </c>
      <c r="GRF5533" s="36" t="s">
        <v>18</v>
      </c>
      <c r="GRG5533" s="36" t="s">
        <v>18</v>
      </c>
      <c r="GRH5533" s="36" t="s">
        <v>18</v>
      </c>
      <c r="GRI5533" s="36" t="s">
        <v>18</v>
      </c>
      <c r="GRJ5533" s="36" t="s">
        <v>18</v>
      </c>
      <c r="GRK5533" s="36" t="s">
        <v>18</v>
      </c>
      <c r="GRL5533" s="36" t="s">
        <v>18</v>
      </c>
      <c r="GRM5533" s="36" t="s">
        <v>18</v>
      </c>
      <c r="GRN5533" s="36" t="s">
        <v>18</v>
      </c>
      <c r="GRO5533" s="36" t="s">
        <v>18</v>
      </c>
      <c r="GRP5533" s="36" t="s">
        <v>18</v>
      </c>
      <c r="GRQ5533" s="36" t="s">
        <v>18</v>
      </c>
      <c r="GRR5533" s="36" t="s">
        <v>18</v>
      </c>
      <c r="GRS5533" s="36" t="s">
        <v>18</v>
      </c>
      <c r="GRT5533" s="36" t="s">
        <v>18</v>
      </c>
      <c r="GRU5533" s="36" t="s">
        <v>18</v>
      </c>
      <c r="GRV5533" s="36" t="s">
        <v>18</v>
      </c>
      <c r="GRW5533" s="36" t="s">
        <v>18</v>
      </c>
      <c r="GRX5533" s="36" t="s">
        <v>18</v>
      </c>
      <c r="GRY5533" s="36" t="s">
        <v>18</v>
      </c>
      <c r="GRZ5533" s="36" t="s">
        <v>18</v>
      </c>
      <c r="GSA5533" s="36" t="s">
        <v>18</v>
      </c>
      <c r="GSB5533" s="36" t="s">
        <v>18</v>
      </c>
      <c r="GSC5533" s="36" t="s">
        <v>18</v>
      </c>
      <c r="GSD5533" s="36" t="s">
        <v>18</v>
      </c>
      <c r="GSE5533" s="36" t="s">
        <v>18</v>
      </c>
      <c r="GSF5533" s="36" t="s">
        <v>18</v>
      </c>
      <c r="GSG5533" s="36" t="s">
        <v>18</v>
      </c>
      <c r="GSH5533" s="36" t="s">
        <v>18</v>
      </c>
      <c r="GSI5533" s="36" t="s">
        <v>18</v>
      </c>
      <c r="GSJ5533" s="36" t="s">
        <v>18</v>
      </c>
      <c r="GSK5533" s="36" t="s">
        <v>18</v>
      </c>
      <c r="GSL5533" s="36" t="s">
        <v>18</v>
      </c>
      <c r="GSM5533" s="36" t="s">
        <v>18</v>
      </c>
      <c r="GSN5533" s="36" t="s">
        <v>18</v>
      </c>
      <c r="GSO5533" s="36" t="s">
        <v>18</v>
      </c>
      <c r="GSP5533" s="36" t="s">
        <v>18</v>
      </c>
      <c r="GSQ5533" s="36" t="s">
        <v>18</v>
      </c>
      <c r="GSR5533" s="36" t="s">
        <v>18</v>
      </c>
      <c r="GSS5533" s="36" t="s">
        <v>18</v>
      </c>
      <c r="GST5533" s="36" t="s">
        <v>18</v>
      </c>
      <c r="GSU5533" s="36" t="s">
        <v>18</v>
      </c>
      <c r="GSV5533" s="36" t="s">
        <v>18</v>
      </c>
      <c r="GSW5533" s="36" t="s">
        <v>18</v>
      </c>
      <c r="GSX5533" s="36" t="s">
        <v>18</v>
      </c>
      <c r="GSY5533" s="36" t="s">
        <v>18</v>
      </c>
      <c r="GSZ5533" s="36" t="s">
        <v>18</v>
      </c>
      <c r="GTA5533" s="36" t="s">
        <v>18</v>
      </c>
      <c r="GTB5533" s="36" t="s">
        <v>18</v>
      </c>
      <c r="GTC5533" s="36" t="s">
        <v>18</v>
      </c>
      <c r="GTD5533" s="36" t="s">
        <v>18</v>
      </c>
      <c r="GTE5533" s="36" t="s">
        <v>18</v>
      </c>
      <c r="GTF5533" s="36" t="s">
        <v>18</v>
      </c>
      <c r="GTG5533" s="36" t="s">
        <v>18</v>
      </c>
      <c r="GTH5533" s="36" t="s">
        <v>18</v>
      </c>
      <c r="GTI5533" s="36" t="s">
        <v>18</v>
      </c>
      <c r="GTJ5533" s="36" t="s">
        <v>18</v>
      </c>
      <c r="GTK5533" s="36" t="s">
        <v>18</v>
      </c>
      <c r="GTL5533" s="36" t="s">
        <v>18</v>
      </c>
      <c r="GTM5533" s="36" t="s">
        <v>18</v>
      </c>
      <c r="GTN5533" s="36" t="s">
        <v>18</v>
      </c>
      <c r="GTO5533" s="36" t="s">
        <v>18</v>
      </c>
      <c r="GTP5533" s="36" t="s">
        <v>18</v>
      </c>
      <c r="GTQ5533" s="36" t="s">
        <v>18</v>
      </c>
      <c r="GTR5533" s="36" t="s">
        <v>18</v>
      </c>
      <c r="GTS5533" s="36" t="s">
        <v>18</v>
      </c>
      <c r="GTT5533" s="36" t="s">
        <v>18</v>
      </c>
      <c r="GTU5533" s="36" t="s">
        <v>18</v>
      </c>
      <c r="GTV5533" s="36" t="s">
        <v>18</v>
      </c>
      <c r="GTW5533" s="36" t="s">
        <v>18</v>
      </c>
      <c r="GTX5533" s="36" t="s">
        <v>18</v>
      </c>
      <c r="GTY5533" s="36" t="s">
        <v>18</v>
      </c>
      <c r="GTZ5533" s="36" t="s">
        <v>18</v>
      </c>
      <c r="GUA5533" s="36" t="s">
        <v>18</v>
      </c>
      <c r="GUB5533" s="36" t="s">
        <v>18</v>
      </c>
      <c r="GUC5533" s="36" t="s">
        <v>18</v>
      </c>
      <c r="GUD5533" s="36" t="s">
        <v>18</v>
      </c>
      <c r="GUE5533" s="36" t="s">
        <v>18</v>
      </c>
      <c r="GUF5533" s="36" t="s">
        <v>18</v>
      </c>
      <c r="GUG5533" s="36" t="s">
        <v>18</v>
      </c>
      <c r="GUH5533" s="36" t="s">
        <v>18</v>
      </c>
      <c r="GUI5533" s="36" t="s">
        <v>18</v>
      </c>
      <c r="GUJ5533" s="36" t="s">
        <v>18</v>
      </c>
      <c r="GUK5533" s="36" t="s">
        <v>18</v>
      </c>
      <c r="GUL5533" s="36" t="s">
        <v>18</v>
      </c>
      <c r="GUM5533" s="36" t="s">
        <v>18</v>
      </c>
      <c r="GUN5533" s="36" t="s">
        <v>18</v>
      </c>
      <c r="GUO5533" s="36" t="s">
        <v>18</v>
      </c>
      <c r="GUP5533" s="36" t="s">
        <v>18</v>
      </c>
      <c r="GUQ5533" s="36" t="s">
        <v>18</v>
      </c>
      <c r="GUR5533" s="36" t="s">
        <v>18</v>
      </c>
      <c r="GUS5533" s="36" t="s">
        <v>18</v>
      </c>
      <c r="GUT5533" s="36" t="s">
        <v>18</v>
      </c>
      <c r="GUU5533" s="36" t="s">
        <v>18</v>
      </c>
      <c r="GUV5533" s="36" t="s">
        <v>18</v>
      </c>
      <c r="GUW5533" s="36" t="s">
        <v>18</v>
      </c>
      <c r="GUX5533" s="36" t="s">
        <v>18</v>
      </c>
      <c r="GUY5533" s="36" t="s">
        <v>18</v>
      </c>
      <c r="GUZ5533" s="36" t="s">
        <v>18</v>
      </c>
      <c r="GVA5533" s="36" t="s">
        <v>18</v>
      </c>
      <c r="GVB5533" s="36" t="s">
        <v>18</v>
      </c>
      <c r="GVC5533" s="36" t="s">
        <v>18</v>
      </c>
      <c r="GVD5533" s="36" t="s">
        <v>18</v>
      </c>
      <c r="GVE5533" s="36" t="s">
        <v>18</v>
      </c>
      <c r="GVF5533" s="36" t="s">
        <v>18</v>
      </c>
      <c r="GVG5533" s="36" t="s">
        <v>18</v>
      </c>
      <c r="GVH5533" s="36" t="s">
        <v>18</v>
      </c>
      <c r="GVI5533" s="36" t="s">
        <v>18</v>
      </c>
      <c r="GVJ5533" s="36" t="s">
        <v>18</v>
      </c>
      <c r="GVK5533" s="36" t="s">
        <v>18</v>
      </c>
      <c r="GVL5533" s="36" t="s">
        <v>18</v>
      </c>
      <c r="GVM5533" s="36" t="s">
        <v>18</v>
      </c>
      <c r="GVN5533" s="36" t="s">
        <v>18</v>
      </c>
      <c r="GVO5533" s="36" t="s">
        <v>18</v>
      </c>
      <c r="GVP5533" s="36" t="s">
        <v>18</v>
      </c>
      <c r="GVQ5533" s="36" t="s">
        <v>18</v>
      </c>
      <c r="GVR5533" s="36" t="s">
        <v>18</v>
      </c>
      <c r="GVS5533" s="36" t="s">
        <v>18</v>
      </c>
      <c r="GVT5533" s="36" t="s">
        <v>18</v>
      </c>
      <c r="GVU5533" s="36" t="s">
        <v>18</v>
      </c>
      <c r="GVV5533" s="36" t="s">
        <v>18</v>
      </c>
      <c r="GVW5533" s="36" t="s">
        <v>18</v>
      </c>
      <c r="GVX5533" s="36" t="s">
        <v>18</v>
      </c>
      <c r="GVY5533" s="36" t="s">
        <v>18</v>
      </c>
      <c r="GVZ5533" s="36" t="s">
        <v>18</v>
      </c>
      <c r="GWA5533" s="36" t="s">
        <v>18</v>
      </c>
      <c r="GWB5533" s="36" t="s">
        <v>18</v>
      </c>
      <c r="GWC5533" s="36" t="s">
        <v>18</v>
      </c>
      <c r="GWD5533" s="36" t="s">
        <v>18</v>
      </c>
      <c r="GWE5533" s="36" t="s">
        <v>18</v>
      </c>
      <c r="GWF5533" s="36" t="s">
        <v>18</v>
      </c>
      <c r="GWG5533" s="36" t="s">
        <v>18</v>
      </c>
      <c r="GWH5533" s="36" t="s">
        <v>18</v>
      </c>
      <c r="GWI5533" s="36" t="s">
        <v>18</v>
      </c>
      <c r="GWJ5533" s="36" t="s">
        <v>18</v>
      </c>
      <c r="GWK5533" s="36" t="s">
        <v>18</v>
      </c>
      <c r="GWL5533" s="36" t="s">
        <v>18</v>
      </c>
      <c r="GWM5533" s="36" t="s">
        <v>18</v>
      </c>
      <c r="GWN5533" s="36" t="s">
        <v>18</v>
      </c>
      <c r="GWO5533" s="36" t="s">
        <v>18</v>
      </c>
      <c r="GWP5533" s="36" t="s">
        <v>18</v>
      </c>
      <c r="GWQ5533" s="36" t="s">
        <v>18</v>
      </c>
      <c r="GWR5533" s="36" t="s">
        <v>18</v>
      </c>
      <c r="GWS5533" s="36" t="s">
        <v>18</v>
      </c>
      <c r="GWT5533" s="36" t="s">
        <v>18</v>
      </c>
      <c r="GWU5533" s="36" t="s">
        <v>18</v>
      </c>
      <c r="GWV5533" s="36" t="s">
        <v>18</v>
      </c>
      <c r="GWW5533" s="36" t="s">
        <v>18</v>
      </c>
      <c r="GWX5533" s="36" t="s">
        <v>18</v>
      </c>
      <c r="GWY5533" s="36" t="s">
        <v>18</v>
      </c>
      <c r="GWZ5533" s="36" t="s">
        <v>18</v>
      </c>
      <c r="GXA5533" s="36" t="s">
        <v>18</v>
      </c>
      <c r="GXB5533" s="36" t="s">
        <v>18</v>
      </c>
      <c r="GXC5533" s="36" t="s">
        <v>18</v>
      </c>
      <c r="GXD5533" s="36" t="s">
        <v>18</v>
      </c>
      <c r="GXE5533" s="36" t="s">
        <v>18</v>
      </c>
      <c r="GXF5533" s="36" t="s">
        <v>18</v>
      </c>
      <c r="GXG5533" s="36" t="s">
        <v>18</v>
      </c>
      <c r="GXH5533" s="36" t="s">
        <v>18</v>
      </c>
      <c r="GXI5533" s="36" t="s">
        <v>18</v>
      </c>
      <c r="GXJ5533" s="36" t="s">
        <v>18</v>
      </c>
      <c r="GXK5533" s="36" t="s">
        <v>18</v>
      </c>
      <c r="GXL5533" s="36" t="s">
        <v>18</v>
      </c>
      <c r="GXM5533" s="36" t="s">
        <v>18</v>
      </c>
      <c r="GXN5533" s="36" t="s">
        <v>18</v>
      </c>
      <c r="GXO5533" s="36" t="s">
        <v>18</v>
      </c>
      <c r="GXP5533" s="36" t="s">
        <v>18</v>
      </c>
      <c r="GXQ5533" s="36" t="s">
        <v>18</v>
      </c>
      <c r="GXR5533" s="36" t="s">
        <v>18</v>
      </c>
      <c r="GXS5533" s="36" t="s">
        <v>18</v>
      </c>
      <c r="GXT5533" s="36" t="s">
        <v>18</v>
      </c>
      <c r="GXU5533" s="36" t="s">
        <v>18</v>
      </c>
      <c r="GXV5533" s="36" t="s">
        <v>18</v>
      </c>
      <c r="GXW5533" s="36" t="s">
        <v>18</v>
      </c>
      <c r="GXX5533" s="36" t="s">
        <v>18</v>
      </c>
      <c r="GXY5533" s="36" t="s">
        <v>18</v>
      </c>
      <c r="GXZ5533" s="36" t="s">
        <v>18</v>
      </c>
      <c r="GYA5533" s="36" t="s">
        <v>18</v>
      </c>
      <c r="GYB5533" s="36" t="s">
        <v>18</v>
      </c>
      <c r="GYC5533" s="36" t="s">
        <v>18</v>
      </c>
      <c r="GYD5533" s="36" t="s">
        <v>18</v>
      </c>
      <c r="GYE5533" s="36" t="s">
        <v>18</v>
      </c>
      <c r="GYF5533" s="36" t="s">
        <v>18</v>
      </c>
      <c r="GYG5533" s="36" t="s">
        <v>18</v>
      </c>
      <c r="GYH5533" s="36" t="s">
        <v>18</v>
      </c>
      <c r="GYI5533" s="36" t="s">
        <v>18</v>
      </c>
      <c r="GYJ5533" s="36" t="s">
        <v>18</v>
      </c>
      <c r="GYK5533" s="36" t="s">
        <v>18</v>
      </c>
      <c r="GYL5533" s="36" t="s">
        <v>18</v>
      </c>
      <c r="GYM5533" s="36" t="s">
        <v>18</v>
      </c>
      <c r="GYN5533" s="36" t="s">
        <v>18</v>
      </c>
      <c r="GYO5533" s="36" t="s">
        <v>18</v>
      </c>
      <c r="GYP5533" s="36" t="s">
        <v>18</v>
      </c>
      <c r="GYQ5533" s="36" t="s">
        <v>18</v>
      </c>
      <c r="GYR5533" s="36" t="s">
        <v>18</v>
      </c>
      <c r="GYS5533" s="36" t="s">
        <v>18</v>
      </c>
      <c r="GYT5533" s="36" t="s">
        <v>18</v>
      </c>
      <c r="GYU5533" s="36" t="s">
        <v>18</v>
      </c>
      <c r="GYV5533" s="36" t="s">
        <v>18</v>
      </c>
      <c r="GYW5533" s="36" t="s">
        <v>18</v>
      </c>
      <c r="GYX5533" s="36" t="s">
        <v>18</v>
      </c>
      <c r="GYY5533" s="36" t="s">
        <v>18</v>
      </c>
      <c r="GYZ5533" s="36" t="s">
        <v>18</v>
      </c>
      <c r="GZA5533" s="36" t="s">
        <v>18</v>
      </c>
      <c r="GZB5533" s="36" t="s">
        <v>18</v>
      </c>
      <c r="GZC5533" s="36" t="s">
        <v>18</v>
      </c>
      <c r="GZD5533" s="36" t="s">
        <v>18</v>
      </c>
      <c r="GZE5533" s="36" t="s">
        <v>18</v>
      </c>
      <c r="GZF5533" s="36" t="s">
        <v>18</v>
      </c>
      <c r="GZG5533" s="36" t="s">
        <v>18</v>
      </c>
      <c r="GZH5533" s="36" t="s">
        <v>18</v>
      </c>
      <c r="GZI5533" s="36" t="s">
        <v>18</v>
      </c>
      <c r="GZJ5533" s="36" t="s">
        <v>18</v>
      </c>
      <c r="GZK5533" s="36" t="s">
        <v>18</v>
      </c>
      <c r="GZL5533" s="36" t="s">
        <v>18</v>
      </c>
      <c r="GZM5533" s="36" t="s">
        <v>18</v>
      </c>
      <c r="GZN5533" s="36" t="s">
        <v>18</v>
      </c>
      <c r="GZO5533" s="36" t="s">
        <v>18</v>
      </c>
      <c r="GZP5533" s="36" t="s">
        <v>18</v>
      </c>
      <c r="GZQ5533" s="36" t="s">
        <v>18</v>
      </c>
      <c r="GZR5533" s="36" t="s">
        <v>18</v>
      </c>
      <c r="GZS5533" s="36" t="s">
        <v>18</v>
      </c>
      <c r="GZT5533" s="36" t="s">
        <v>18</v>
      </c>
      <c r="GZU5533" s="36" t="s">
        <v>18</v>
      </c>
      <c r="GZV5533" s="36" t="s">
        <v>18</v>
      </c>
      <c r="GZW5533" s="36" t="s">
        <v>18</v>
      </c>
      <c r="GZX5533" s="36" t="s">
        <v>18</v>
      </c>
      <c r="GZY5533" s="36" t="s">
        <v>18</v>
      </c>
      <c r="GZZ5533" s="36" t="s">
        <v>18</v>
      </c>
      <c r="HAA5533" s="36" t="s">
        <v>18</v>
      </c>
      <c r="HAB5533" s="36" t="s">
        <v>18</v>
      </c>
      <c r="HAC5533" s="36" t="s">
        <v>18</v>
      </c>
      <c r="HAD5533" s="36" t="s">
        <v>18</v>
      </c>
      <c r="HAE5533" s="36" t="s">
        <v>18</v>
      </c>
      <c r="HAF5533" s="36" t="s">
        <v>18</v>
      </c>
      <c r="HAG5533" s="36" t="s">
        <v>18</v>
      </c>
      <c r="HAH5533" s="36" t="s">
        <v>18</v>
      </c>
      <c r="HAI5533" s="36" t="s">
        <v>18</v>
      </c>
      <c r="HAJ5533" s="36" t="s">
        <v>18</v>
      </c>
      <c r="HAK5533" s="36" t="s">
        <v>18</v>
      </c>
      <c r="HAL5533" s="36" t="s">
        <v>18</v>
      </c>
      <c r="HAM5533" s="36" t="s">
        <v>18</v>
      </c>
      <c r="HAN5533" s="36" t="s">
        <v>18</v>
      </c>
      <c r="HAO5533" s="36" t="s">
        <v>18</v>
      </c>
      <c r="HAP5533" s="36" t="s">
        <v>18</v>
      </c>
      <c r="HAQ5533" s="36" t="s">
        <v>18</v>
      </c>
      <c r="HAR5533" s="36" t="s">
        <v>18</v>
      </c>
      <c r="HAS5533" s="36" t="s">
        <v>18</v>
      </c>
      <c r="HAT5533" s="36" t="s">
        <v>18</v>
      </c>
      <c r="HAU5533" s="36" t="s">
        <v>18</v>
      </c>
      <c r="HAV5533" s="36" t="s">
        <v>18</v>
      </c>
      <c r="HAW5533" s="36" t="s">
        <v>18</v>
      </c>
      <c r="HAX5533" s="36" t="s">
        <v>18</v>
      </c>
      <c r="HAY5533" s="36" t="s">
        <v>18</v>
      </c>
      <c r="HAZ5533" s="36" t="s">
        <v>18</v>
      </c>
      <c r="HBA5533" s="36" t="s">
        <v>18</v>
      </c>
      <c r="HBB5533" s="36" t="s">
        <v>18</v>
      </c>
      <c r="HBC5533" s="36" t="s">
        <v>18</v>
      </c>
      <c r="HBD5533" s="36" t="s">
        <v>18</v>
      </c>
      <c r="HBE5533" s="36" t="s">
        <v>18</v>
      </c>
      <c r="HBF5533" s="36" t="s">
        <v>18</v>
      </c>
      <c r="HBG5533" s="36" t="s">
        <v>18</v>
      </c>
      <c r="HBH5533" s="36" t="s">
        <v>18</v>
      </c>
      <c r="HBI5533" s="36" t="s">
        <v>18</v>
      </c>
      <c r="HBJ5533" s="36" t="s">
        <v>18</v>
      </c>
      <c r="HBK5533" s="36" t="s">
        <v>18</v>
      </c>
      <c r="HBL5533" s="36" t="s">
        <v>18</v>
      </c>
      <c r="HBM5533" s="36" t="s">
        <v>18</v>
      </c>
      <c r="HBN5533" s="36" t="s">
        <v>18</v>
      </c>
      <c r="HBO5533" s="36" t="s">
        <v>18</v>
      </c>
      <c r="HBP5533" s="36" t="s">
        <v>18</v>
      </c>
      <c r="HBQ5533" s="36" t="s">
        <v>18</v>
      </c>
      <c r="HBR5533" s="36" t="s">
        <v>18</v>
      </c>
      <c r="HBS5533" s="36" t="s">
        <v>18</v>
      </c>
      <c r="HBT5533" s="36" t="s">
        <v>18</v>
      </c>
      <c r="HBU5533" s="36" t="s">
        <v>18</v>
      </c>
      <c r="HBV5533" s="36" t="s">
        <v>18</v>
      </c>
      <c r="HBW5533" s="36" t="s">
        <v>18</v>
      </c>
      <c r="HBX5533" s="36" t="s">
        <v>18</v>
      </c>
      <c r="HBY5533" s="36" t="s">
        <v>18</v>
      </c>
      <c r="HBZ5533" s="36" t="s">
        <v>18</v>
      </c>
      <c r="HCA5533" s="36" t="s">
        <v>18</v>
      </c>
      <c r="HCB5533" s="36" t="s">
        <v>18</v>
      </c>
      <c r="HCC5533" s="36" t="s">
        <v>18</v>
      </c>
      <c r="HCD5533" s="36" t="s">
        <v>18</v>
      </c>
      <c r="HCE5533" s="36" t="s">
        <v>18</v>
      </c>
      <c r="HCF5533" s="36" t="s">
        <v>18</v>
      </c>
      <c r="HCG5533" s="36" t="s">
        <v>18</v>
      </c>
      <c r="HCH5533" s="36" t="s">
        <v>18</v>
      </c>
      <c r="HCI5533" s="36" t="s">
        <v>18</v>
      </c>
      <c r="HCJ5533" s="36" t="s">
        <v>18</v>
      </c>
      <c r="HCK5533" s="36" t="s">
        <v>18</v>
      </c>
      <c r="HCL5533" s="36" t="s">
        <v>18</v>
      </c>
      <c r="HCM5533" s="36" t="s">
        <v>18</v>
      </c>
      <c r="HCN5533" s="36" t="s">
        <v>18</v>
      </c>
      <c r="HCO5533" s="36" t="s">
        <v>18</v>
      </c>
      <c r="HCP5533" s="36" t="s">
        <v>18</v>
      </c>
      <c r="HCQ5533" s="36" t="s">
        <v>18</v>
      </c>
      <c r="HCR5533" s="36" t="s">
        <v>18</v>
      </c>
      <c r="HCS5533" s="36" t="s">
        <v>18</v>
      </c>
      <c r="HCT5533" s="36" t="s">
        <v>18</v>
      </c>
      <c r="HCU5533" s="36" t="s">
        <v>18</v>
      </c>
      <c r="HCV5533" s="36" t="s">
        <v>18</v>
      </c>
      <c r="HCW5533" s="36" t="s">
        <v>18</v>
      </c>
      <c r="HCX5533" s="36" t="s">
        <v>18</v>
      </c>
      <c r="HCY5533" s="36" t="s">
        <v>18</v>
      </c>
      <c r="HCZ5533" s="36" t="s">
        <v>18</v>
      </c>
      <c r="HDA5533" s="36" t="s">
        <v>18</v>
      </c>
      <c r="HDB5533" s="36" t="s">
        <v>18</v>
      </c>
      <c r="HDC5533" s="36" t="s">
        <v>18</v>
      </c>
      <c r="HDD5533" s="36" t="s">
        <v>18</v>
      </c>
      <c r="HDE5533" s="36" t="s">
        <v>18</v>
      </c>
      <c r="HDF5533" s="36" t="s">
        <v>18</v>
      </c>
      <c r="HDG5533" s="36" t="s">
        <v>18</v>
      </c>
      <c r="HDH5533" s="36" t="s">
        <v>18</v>
      </c>
      <c r="HDI5533" s="36" t="s">
        <v>18</v>
      </c>
      <c r="HDJ5533" s="36" t="s">
        <v>18</v>
      </c>
      <c r="HDK5533" s="36" t="s">
        <v>18</v>
      </c>
      <c r="HDL5533" s="36" t="s">
        <v>18</v>
      </c>
      <c r="HDM5533" s="36" t="s">
        <v>18</v>
      </c>
      <c r="HDN5533" s="36" t="s">
        <v>18</v>
      </c>
      <c r="HDO5533" s="36" t="s">
        <v>18</v>
      </c>
      <c r="HDP5533" s="36" t="s">
        <v>18</v>
      </c>
      <c r="HDQ5533" s="36" t="s">
        <v>18</v>
      </c>
      <c r="HDR5533" s="36" t="s">
        <v>18</v>
      </c>
      <c r="HDS5533" s="36" t="s">
        <v>18</v>
      </c>
      <c r="HDT5533" s="36" t="s">
        <v>18</v>
      </c>
      <c r="HDU5533" s="36" t="s">
        <v>18</v>
      </c>
      <c r="HDV5533" s="36" t="s">
        <v>18</v>
      </c>
      <c r="HDW5533" s="36" t="s">
        <v>18</v>
      </c>
      <c r="HDX5533" s="36" t="s">
        <v>18</v>
      </c>
      <c r="HDY5533" s="36" t="s">
        <v>18</v>
      </c>
      <c r="HDZ5533" s="36" t="s">
        <v>18</v>
      </c>
      <c r="HEA5533" s="36" t="s">
        <v>18</v>
      </c>
      <c r="HEB5533" s="36" t="s">
        <v>18</v>
      </c>
      <c r="HEC5533" s="36" t="s">
        <v>18</v>
      </c>
      <c r="HED5533" s="36" t="s">
        <v>18</v>
      </c>
      <c r="HEE5533" s="36" t="s">
        <v>18</v>
      </c>
      <c r="HEF5533" s="36" t="s">
        <v>18</v>
      </c>
      <c r="HEG5533" s="36" t="s">
        <v>18</v>
      </c>
      <c r="HEH5533" s="36" t="s">
        <v>18</v>
      </c>
      <c r="HEI5533" s="36" t="s">
        <v>18</v>
      </c>
      <c r="HEJ5533" s="36" t="s">
        <v>18</v>
      </c>
      <c r="HEK5533" s="36" t="s">
        <v>18</v>
      </c>
      <c r="HEL5533" s="36" t="s">
        <v>18</v>
      </c>
      <c r="HEM5533" s="36" t="s">
        <v>18</v>
      </c>
      <c r="HEN5533" s="36" t="s">
        <v>18</v>
      </c>
      <c r="HEO5533" s="36" t="s">
        <v>18</v>
      </c>
      <c r="HEP5533" s="36" t="s">
        <v>18</v>
      </c>
      <c r="HEQ5533" s="36" t="s">
        <v>18</v>
      </c>
      <c r="HER5533" s="36" t="s">
        <v>18</v>
      </c>
      <c r="HES5533" s="36" t="s">
        <v>18</v>
      </c>
      <c r="HET5533" s="36" t="s">
        <v>18</v>
      </c>
      <c r="HEU5533" s="36" t="s">
        <v>18</v>
      </c>
      <c r="HEV5533" s="36" t="s">
        <v>18</v>
      </c>
      <c r="HEW5533" s="36" t="s">
        <v>18</v>
      </c>
      <c r="HEX5533" s="36" t="s">
        <v>18</v>
      </c>
      <c r="HEY5533" s="36" t="s">
        <v>18</v>
      </c>
      <c r="HEZ5533" s="36" t="s">
        <v>18</v>
      </c>
      <c r="HFA5533" s="36" t="s">
        <v>18</v>
      </c>
      <c r="HFB5533" s="36" t="s">
        <v>18</v>
      </c>
      <c r="HFC5533" s="36" t="s">
        <v>18</v>
      </c>
      <c r="HFD5533" s="36" t="s">
        <v>18</v>
      </c>
      <c r="HFE5533" s="36" t="s">
        <v>18</v>
      </c>
      <c r="HFF5533" s="36" t="s">
        <v>18</v>
      </c>
      <c r="HFG5533" s="36" t="s">
        <v>18</v>
      </c>
      <c r="HFH5533" s="36" t="s">
        <v>18</v>
      </c>
      <c r="HFI5533" s="36" t="s">
        <v>18</v>
      </c>
      <c r="HFJ5533" s="36" t="s">
        <v>18</v>
      </c>
      <c r="HFK5533" s="36" t="s">
        <v>18</v>
      </c>
      <c r="HFL5533" s="36" t="s">
        <v>18</v>
      </c>
      <c r="HFM5533" s="36" t="s">
        <v>18</v>
      </c>
      <c r="HFN5533" s="36" t="s">
        <v>18</v>
      </c>
      <c r="HFO5533" s="36" t="s">
        <v>18</v>
      </c>
      <c r="HFP5533" s="36" t="s">
        <v>18</v>
      </c>
      <c r="HFQ5533" s="36" t="s">
        <v>18</v>
      </c>
      <c r="HFR5533" s="36" t="s">
        <v>18</v>
      </c>
      <c r="HFS5533" s="36" t="s">
        <v>18</v>
      </c>
      <c r="HFT5533" s="36" t="s">
        <v>18</v>
      </c>
      <c r="HFU5533" s="36" t="s">
        <v>18</v>
      </c>
      <c r="HFV5533" s="36" t="s">
        <v>18</v>
      </c>
      <c r="HFW5533" s="36" t="s">
        <v>18</v>
      </c>
      <c r="HFX5533" s="36" t="s">
        <v>18</v>
      </c>
      <c r="HFY5533" s="36" t="s">
        <v>18</v>
      </c>
      <c r="HFZ5533" s="36" t="s">
        <v>18</v>
      </c>
      <c r="HGA5533" s="36" t="s">
        <v>18</v>
      </c>
      <c r="HGB5533" s="36" t="s">
        <v>18</v>
      </c>
      <c r="HGC5533" s="36" t="s">
        <v>18</v>
      </c>
      <c r="HGD5533" s="36" t="s">
        <v>18</v>
      </c>
      <c r="HGE5533" s="36" t="s">
        <v>18</v>
      </c>
      <c r="HGF5533" s="36" t="s">
        <v>18</v>
      </c>
      <c r="HGG5533" s="36" t="s">
        <v>18</v>
      </c>
      <c r="HGH5533" s="36" t="s">
        <v>18</v>
      </c>
      <c r="HGI5533" s="36" t="s">
        <v>18</v>
      </c>
      <c r="HGJ5533" s="36" t="s">
        <v>18</v>
      </c>
      <c r="HGK5533" s="36" t="s">
        <v>18</v>
      </c>
      <c r="HGL5533" s="36" t="s">
        <v>18</v>
      </c>
      <c r="HGM5533" s="36" t="s">
        <v>18</v>
      </c>
      <c r="HGN5533" s="36" t="s">
        <v>18</v>
      </c>
      <c r="HGO5533" s="36" t="s">
        <v>18</v>
      </c>
      <c r="HGP5533" s="36" t="s">
        <v>18</v>
      </c>
      <c r="HGQ5533" s="36" t="s">
        <v>18</v>
      </c>
      <c r="HGR5533" s="36" t="s">
        <v>18</v>
      </c>
      <c r="HGS5533" s="36" t="s">
        <v>18</v>
      </c>
      <c r="HGT5533" s="36" t="s">
        <v>18</v>
      </c>
      <c r="HGU5533" s="36" t="s">
        <v>18</v>
      </c>
      <c r="HGV5533" s="36" t="s">
        <v>18</v>
      </c>
      <c r="HGW5533" s="36" t="s">
        <v>18</v>
      </c>
      <c r="HGX5533" s="36" t="s">
        <v>18</v>
      </c>
      <c r="HGY5533" s="36" t="s">
        <v>18</v>
      </c>
      <c r="HGZ5533" s="36" t="s">
        <v>18</v>
      </c>
      <c r="HHA5533" s="36" t="s">
        <v>18</v>
      </c>
      <c r="HHB5533" s="36" t="s">
        <v>18</v>
      </c>
      <c r="HHC5533" s="36" t="s">
        <v>18</v>
      </c>
      <c r="HHD5533" s="36" t="s">
        <v>18</v>
      </c>
      <c r="HHE5533" s="36" t="s">
        <v>18</v>
      </c>
      <c r="HHF5533" s="36" t="s">
        <v>18</v>
      </c>
      <c r="HHG5533" s="36" t="s">
        <v>18</v>
      </c>
      <c r="HHH5533" s="36" t="s">
        <v>18</v>
      </c>
      <c r="HHI5533" s="36" t="s">
        <v>18</v>
      </c>
      <c r="HHJ5533" s="36" t="s">
        <v>18</v>
      </c>
      <c r="HHK5533" s="36" t="s">
        <v>18</v>
      </c>
      <c r="HHL5533" s="36" t="s">
        <v>18</v>
      </c>
      <c r="HHM5533" s="36" t="s">
        <v>18</v>
      </c>
      <c r="HHN5533" s="36" t="s">
        <v>18</v>
      </c>
      <c r="HHO5533" s="36" t="s">
        <v>18</v>
      </c>
      <c r="HHP5533" s="36" t="s">
        <v>18</v>
      </c>
      <c r="HHQ5533" s="36" t="s">
        <v>18</v>
      </c>
      <c r="HHR5533" s="36" t="s">
        <v>18</v>
      </c>
      <c r="HHS5533" s="36" t="s">
        <v>18</v>
      </c>
      <c r="HHT5533" s="36" t="s">
        <v>18</v>
      </c>
      <c r="HHU5533" s="36" t="s">
        <v>18</v>
      </c>
      <c r="HHV5533" s="36" t="s">
        <v>18</v>
      </c>
      <c r="HHW5533" s="36" t="s">
        <v>18</v>
      </c>
      <c r="HHX5533" s="36" t="s">
        <v>18</v>
      </c>
      <c r="HHY5533" s="36" t="s">
        <v>18</v>
      </c>
      <c r="HHZ5533" s="36" t="s">
        <v>18</v>
      </c>
      <c r="HIA5533" s="36" t="s">
        <v>18</v>
      </c>
      <c r="HIB5533" s="36" t="s">
        <v>18</v>
      </c>
      <c r="HIC5533" s="36" t="s">
        <v>18</v>
      </c>
      <c r="HID5533" s="36" t="s">
        <v>18</v>
      </c>
      <c r="HIE5533" s="36" t="s">
        <v>18</v>
      </c>
      <c r="HIF5533" s="36" t="s">
        <v>18</v>
      </c>
      <c r="HIG5533" s="36" t="s">
        <v>18</v>
      </c>
      <c r="HIH5533" s="36" t="s">
        <v>18</v>
      </c>
      <c r="HII5533" s="36" t="s">
        <v>18</v>
      </c>
      <c r="HIJ5533" s="36" t="s">
        <v>18</v>
      </c>
      <c r="HIK5533" s="36" t="s">
        <v>18</v>
      </c>
      <c r="HIL5533" s="36" t="s">
        <v>18</v>
      </c>
      <c r="HIM5533" s="36" t="s">
        <v>18</v>
      </c>
      <c r="HIN5533" s="36" t="s">
        <v>18</v>
      </c>
      <c r="HIO5533" s="36" t="s">
        <v>18</v>
      </c>
      <c r="HIP5533" s="36" t="s">
        <v>18</v>
      </c>
      <c r="HIQ5533" s="36" t="s">
        <v>18</v>
      </c>
      <c r="HIR5533" s="36" t="s">
        <v>18</v>
      </c>
      <c r="HIS5533" s="36" t="s">
        <v>18</v>
      </c>
      <c r="HIT5533" s="36" t="s">
        <v>18</v>
      </c>
      <c r="HIU5533" s="36" t="s">
        <v>18</v>
      </c>
      <c r="HIV5533" s="36" t="s">
        <v>18</v>
      </c>
      <c r="HIW5533" s="36" t="s">
        <v>18</v>
      </c>
      <c r="HIX5533" s="36" t="s">
        <v>18</v>
      </c>
      <c r="HIY5533" s="36" t="s">
        <v>18</v>
      </c>
      <c r="HIZ5533" s="36" t="s">
        <v>18</v>
      </c>
      <c r="HJA5533" s="36" t="s">
        <v>18</v>
      </c>
      <c r="HJB5533" s="36" t="s">
        <v>18</v>
      </c>
      <c r="HJC5533" s="36" t="s">
        <v>18</v>
      </c>
      <c r="HJD5533" s="36" t="s">
        <v>18</v>
      </c>
      <c r="HJE5533" s="36" t="s">
        <v>18</v>
      </c>
      <c r="HJF5533" s="36" t="s">
        <v>18</v>
      </c>
      <c r="HJG5533" s="36" t="s">
        <v>18</v>
      </c>
      <c r="HJH5533" s="36" t="s">
        <v>18</v>
      </c>
      <c r="HJI5533" s="36" t="s">
        <v>18</v>
      </c>
      <c r="HJJ5533" s="36" t="s">
        <v>18</v>
      </c>
      <c r="HJK5533" s="36" t="s">
        <v>18</v>
      </c>
      <c r="HJL5533" s="36" t="s">
        <v>18</v>
      </c>
      <c r="HJM5533" s="36" t="s">
        <v>18</v>
      </c>
      <c r="HJN5533" s="36" t="s">
        <v>18</v>
      </c>
      <c r="HJO5533" s="36" t="s">
        <v>18</v>
      </c>
      <c r="HJP5533" s="36" t="s">
        <v>18</v>
      </c>
      <c r="HJQ5533" s="36" t="s">
        <v>18</v>
      </c>
      <c r="HJR5533" s="36" t="s">
        <v>18</v>
      </c>
      <c r="HJS5533" s="36" t="s">
        <v>18</v>
      </c>
      <c r="HJT5533" s="36" t="s">
        <v>18</v>
      </c>
      <c r="HJU5533" s="36" t="s">
        <v>18</v>
      </c>
      <c r="HJV5533" s="36" t="s">
        <v>18</v>
      </c>
      <c r="HJW5533" s="36" t="s">
        <v>18</v>
      </c>
      <c r="HJX5533" s="36" t="s">
        <v>18</v>
      </c>
      <c r="HJY5533" s="36" t="s">
        <v>18</v>
      </c>
      <c r="HJZ5533" s="36" t="s">
        <v>18</v>
      </c>
      <c r="HKA5533" s="36" t="s">
        <v>18</v>
      </c>
      <c r="HKB5533" s="36" t="s">
        <v>18</v>
      </c>
      <c r="HKC5533" s="36" t="s">
        <v>18</v>
      </c>
      <c r="HKD5533" s="36" t="s">
        <v>18</v>
      </c>
      <c r="HKE5533" s="36" t="s">
        <v>18</v>
      </c>
      <c r="HKF5533" s="36" t="s">
        <v>18</v>
      </c>
      <c r="HKG5533" s="36" t="s">
        <v>18</v>
      </c>
      <c r="HKH5533" s="36" t="s">
        <v>18</v>
      </c>
      <c r="HKI5533" s="36" t="s">
        <v>18</v>
      </c>
      <c r="HKJ5533" s="36" t="s">
        <v>18</v>
      </c>
      <c r="HKK5533" s="36" t="s">
        <v>18</v>
      </c>
      <c r="HKL5533" s="36" t="s">
        <v>18</v>
      </c>
      <c r="HKM5533" s="36" t="s">
        <v>18</v>
      </c>
      <c r="HKN5533" s="36" t="s">
        <v>18</v>
      </c>
      <c r="HKO5533" s="36" t="s">
        <v>18</v>
      </c>
      <c r="HKP5533" s="36" t="s">
        <v>18</v>
      </c>
      <c r="HKQ5533" s="36" t="s">
        <v>18</v>
      </c>
      <c r="HKR5533" s="36" t="s">
        <v>18</v>
      </c>
      <c r="HKS5533" s="36" t="s">
        <v>18</v>
      </c>
      <c r="HKT5533" s="36" t="s">
        <v>18</v>
      </c>
      <c r="HKU5533" s="36" t="s">
        <v>18</v>
      </c>
      <c r="HKV5533" s="36" t="s">
        <v>18</v>
      </c>
      <c r="HKW5533" s="36" t="s">
        <v>18</v>
      </c>
      <c r="HKX5533" s="36" t="s">
        <v>18</v>
      </c>
      <c r="HKY5533" s="36" t="s">
        <v>18</v>
      </c>
      <c r="HKZ5533" s="36" t="s">
        <v>18</v>
      </c>
      <c r="HLA5533" s="36" t="s">
        <v>18</v>
      </c>
      <c r="HLB5533" s="36" t="s">
        <v>18</v>
      </c>
      <c r="HLC5533" s="36" t="s">
        <v>18</v>
      </c>
      <c r="HLD5533" s="36" t="s">
        <v>18</v>
      </c>
      <c r="HLE5533" s="36" t="s">
        <v>18</v>
      </c>
      <c r="HLF5533" s="36" t="s">
        <v>18</v>
      </c>
      <c r="HLG5533" s="36" t="s">
        <v>18</v>
      </c>
      <c r="HLH5533" s="36" t="s">
        <v>18</v>
      </c>
      <c r="HLI5533" s="36" t="s">
        <v>18</v>
      </c>
      <c r="HLJ5533" s="36" t="s">
        <v>18</v>
      </c>
      <c r="HLK5533" s="36" t="s">
        <v>18</v>
      </c>
      <c r="HLL5533" s="36" t="s">
        <v>18</v>
      </c>
      <c r="HLM5533" s="36" t="s">
        <v>18</v>
      </c>
      <c r="HLN5533" s="36" t="s">
        <v>18</v>
      </c>
      <c r="HLO5533" s="36" t="s">
        <v>18</v>
      </c>
      <c r="HLP5533" s="36" t="s">
        <v>18</v>
      </c>
      <c r="HLQ5533" s="36" t="s">
        <v>18</v>
      </c>
      <c r="HLR5533" s="36" t="s">
        <v>18</v>
      </c>
      <c r="HLS5533" s="36" t="s">
        <v>18</v>
      </c>
      <c r="HLT5533" s="36" t="s">
        <v>18</v>
      </c>
      <c r="HLU5533" s="36" t="s">
        <v>18</v>
      </c>
      <c r="HLV5533" s="36" t="s">
        <v>18</v>
      </c>
      <c r="HLW5533" s="36" t="s">
        <v>18</v>
      </c>
      <c r="HLX5533" s="36" t="s">
        <v>18</v>
      </c>
      <c r="HLY5533" s="36" t="s">
        <v>18</v>
      </c>
      <c r="HLZ5533" s="36" t="s">
        <v>18</v>
      </c>
      <c r="HMA5533" s="36" t="s">
        <v>18</v>
      </c>
      <c r="HMB5533" s="36" t="s">
        <v>18</v>
      </c>
      <c r="HMC5533" s="36" t="s">
        <v>18</v>
      </c>
      <c r="HMD5533" s="36" t="s">
        <v>18</v>
      </c>
      <c r="HME5533" s="36" t="s">
        <v>18</v>
      </c>
      <c r="HMF5533" s="36" t="s">
        <v>18</v>
      </c>
      <c r="HMG5533" s="36" t="s">
        <v>18</v>
      </c>
      <c r="HMH5533" s="36" t="s">
        <v>18</v>
      </c>
      <c r="HMI5533" s="36" t="s">
        <v>18</v>
      </c>
      <c r="HMJ5533" s="36" t="s">
        <v>18</v>
      </c>
      <c r="HMK5533" s="36" t="s">
        <v>18</v>
      </c>
      <c r="HML5533" s="36" t="s">
        <v>18</v>
      </c>
      <c r="HMM5533" s="36" t="s">
        <v>18</v>
      </c>
      <c r="HMN5533" s="36" t="s">
        <v>18</v>
      </c>
      <c r="HMO5533" s="36" t="s">
        <v>18</v>
      </c>
      <c r="HMP5533" s="36" t="s">
        <v>18</v>
      </c>
      <c r="HMQ5533" s="36" t="s">
        <v>18</v>
      </c>
      <c r="HMR5533" s="36" t="s">
        <v>18</v>
      </c>
      <c r="HMS5533" s="36" t="s">
        <v>18</v>
      </c>
      <c r="HMT5533" s="36" t="s">
        <v>18</v>
      </c>
      <c r="HMU5533" s="36" t="s">
        <v>18</v>
      </c>
      <c r="HMV5533" s="36" t="s">
        <v>18</v>
      </c>
      <c r="HMW5533" s="36" t="s">
        <v>18</v>
      </c>
      <c r="HMX5533" s="36" t="s">
        <v>18</v>
      </c>
      <c r="HMY5533" s="36" t="s">
        <v>18</v>
      </c>
      <c r="HMZ5533" s="36" t="s">
        <v>18</v>
      </c>
      <c r="HNA5533" s="36" t="s">
        <v>18</v>
      </c>
      <c r="HNB5533" s="36" t="s">
        <v>18</v>
      </c>
      <c r="HNC5533" s="36" t="s">
        <v>18</v>
      </c>
      <c r="HND5533" s="36" t="s">
        <v>18</v>
      </c>
      <c r="HNE5533" s="36" t="s">
        <v>18</v>
      </c>
      <c r="HNF5533" s="36" t="s">
        <v>18</v>
      </c>
      <c r="HNG5533" s="36" t="s">
        <v>18</v>
      </c>
      <c r="HNH5533" s="36" t="s">
        <v>18</v>
      </c>
      <c r="HNI5533" s="36" t="s">
        <v>18</v>
      </c>
      <c r="HNJ5533" s="36" t="s">
        <v>18</v>
      </c>
      <c r="HNK5533" s="36" t="s">
        <v>18</v>
      </c>
      <c r="HNL5533" s="36" t="s">
        <v>18</v>
      </c>
      <c r="HNM5533" s="36" t="s">
        <v>18</v>
      </c>
      <c r="HNN5533" s="36" t="s">
        <v>18</v>
      </c>
      <c r="HNO5533" s="36" t="s">
        <v>18</v>
      </c>
      <c r="HNP5533" s="36" t="s">
        <v>18</v>
      </c>
      <c r="HNQ5533" s="36" t="s">
        <v>18</v>
      </c>
      <c r="HNR5533" s="36" t="s">
        <v>18</v>
      </c>
      <c r="HNS5533" s="36" t="s">
        <v>18</v>
      </c>
      <c r="HNT5533" s="36" t="s">
        <v>18</v>
      </c>
      <c r="HNU5533" s="36" t="s">
        <v>18</v>
      </c>
      <c r="HNV5533" s="36" t="s">
        <v>18</v>
      </c>
      <c r="HNW5533" s="36" t="s">
        <v>18</v>
      </c>
      <c r="HNX5533" s="36" t="s">
        <v>18</v>
      </c>
      <c r="HNY5533" s="36" t="s">
        <v>18</v>
      </c>
      <c r="HNZ5533" s="36" t="s">
        <v>18</v>
      </c>
      <c r="HOA5533" s="36" t="s">
        <v>18</v>
      </c>
      <c r="HOB5533" s="36" t="s">
        <v>18</v>
      </c>
      <c r="HOC5533" s="36" t="s">
        <v>18</v>
      </c>
      <c r="HOD5533" s="36" t="s">
        <v>18</v>
      </c>
      <c r="HOE5533" s="36" t="s">
        <v>18</v>
      </c>
      <c r="HOF5533" s="36" t="s">
        <v>18</v>
      </c>
      <c r="HOG5533" s="36" t="s">
        <v>18</v>
      </c>
      <c r="HOH5533" s="36" t="s">
        <v>18</v>
      </c>
      <c r="HOI5533" s="36" t="s">
        <v>18</v>
      </c>
      <c r="HOJ5533" s="36" t="s">
        <v>18</v>
      </c>
      <c r="HOK5533" s="36" t="s">
        <v>18</v>
      </c>
      <c r="HOL5533" s="36" t="s">
        <v>18</v>
      </c>
      <c r="HOM5533" s="36" t="s">
        <v>18</v>
      </c>
      <c r="HON5533" s="36" t="s">
        <v>18</v>
      </c>
      <c r="HOO5533" s="36" t="s">
        <v>18</v>
      </c>
      <c r="HOP5533" s="36" t="s">
        <v>18</v>
      </c>
      <c r="HOQ5533" s="36" t="s">
        <v>18</v>
      </c>
      <c r="HOR5533" s="36" t="s">
        <v>18</v>
      </c>
      <c r="HOS5533" s="36" t="s">
        <v>18</v>
      </c>
      <c r="HOT5533" s="36" t="s">
        <v>18</v>
      </c>
      <c r="HOU5533" s="36" t="s">
        <v>18</v>
      </c>
      <c r="HOV5533" s="36" t="s">
        <v>18</v>
      </c>
      <c r="HOW5533" s="36" t="s">
        <v>18</v>
      </c>
      <c r="HOX5533" s="36" t="s">
        <v>18</v>
      </c>
      <c r="HOY5533" s="36" t="s">
        <v>18</v>
      </c>
      <c r="HOZ5533" s="36" t="s">
        <v>18</v>
      </c>
      <c r="HPA5533" s="36" t="s">
        <v>18</v>
      </c>
      <c r="HPB5533" s="36" t="s">
        <v>18</v>
      </c>
      <c r="HPC5533" s="36" t="s">
        <v>18</v>
      </c>
      <c r="HPD5533" s="36" t="s">
        <v>18</v>
      </c>
      <c r="HPE5533" s="36" t="s">
        <v>18</v>
      </c>
      <c r="HPF5533" s="36" t="s">
        <v>18</v>
      </c>
      <c r="HPG5533" s="36" t="s">
        <v>18</v>
      </c>
      <c r="HPH5533" s="36" t="s">
        <v>18</v>
      </c>
      <c r="HPI5533" s="36" t="s">
        <v>18</v>
      </c>
      <c r="HPJ5533" s="36" t="s">
        <v>18</v>
      </c>
      <c r="HPK5533" s="36" t="s">
        <v>18</v>
      </c>
      <c r="HPL5533" s="36" t="s">
        <v>18</v>
      </c>
      <c r="HPM5533" s="36" t="s">
        <v>18</v>
      </c>
      <c r="HPN5533" s="36" t="s">
        <v>18</v>
      </c>
      <c r="HPO5533" s="36" t="s">
        <v>18</v>
      </c>
      <c r="HPP5533" s="36" t="s">
        <v>18</v>
      </c>
      <c r="HPQ5533" s="36" t="s">
        <v>18</v>
      </c>
      <c r="HPR5533" s="36" t="s">
        <v>18</v>
      </c>
      <c r="HPS5533" s="36" t="s">
        <v>18</v>
      </c>
      <c r="HPT5533" s="36" t="s">
        <v>18</v>
      </c>
      <c r="HPU5533" s="36" t="s">
        <v>18</v>
      </c>
      <c r="HPV5533" s="36" t="s">
        <v>18</v>
      </c>
      <c r="HPW5533" s="36" t="s">
        <v>18</v>
      </c>
      <c r="HPX5533" s="36" t="s">
        <v>18</v>
      </c>
      <c r="HPY5533" s="36" t="s">
        <v>18</v>
      </c>
      <c r="HPZ5533" s="36" t="s">
        <v>18</v>
      </c>
      <c r="HQA5533" s="36" t="s">
        <v>18</v>
      </c>
      <c r="HQB5533" s="36" t="s">
        <v>18</v>
      </c>
      <c r="HQC5533" s="36" t="s">
        <v>18</v>
      </c>
      <c r="HQD5533" s="36" t="s">
        <v>18</v>
      </c>
      <c r="HQE5533" s="36" t="s">
        <v>18</v>
      </c>
      <c r="HQF5533" s="36" t="s">
        <v>18</v>
      </c>
      <c r="HQG5533" s="36" t="s">
        <v>18</v>
      </c>
      <c r="HQH5533" s="36" t="s">
        <v>18</v>
      </c>
      <c r="HQI5533" s="36" t="s">
        <v>18</v>
      </c>
      <c r="HQJ5533" s="36" t="s">
        <v>18</v>
      </c>
      <c r="HQK5533" s="36" t="s">
        <v>18</v>
      </c>
      <c r="HQL5533" s="36" t="s">
        <v>18</v>
      </c>
      <c r="HQM5533" s="36" t="s">
        <v>18</v>
      </c>
      <c r="HQN5533" s="36" t="s">
        <v>18</v>
      </c>
      <c r="HQO5533" s="36" t="s">
        <v>18</v>
      </c>
      <c r="HQP5533" s="36" t="s">
        <v>18</v>
      </c>
      <c r="HQQ5533" s="36" t="s">
        <v>18</v>
      </c>
      <c r="HQR5533" s="36" t="s">
        <v>18</v>
      </c>
      <c r="HQS5533" s="36" t="s">
        <v>18</v>
      </c>
      <c r="HQT5533" s="36" t="s">
        <v>18</v>
      </c>
      <c r="HQU5533" s="36" t="s">
        <v>18</v>
      </c>
      <c r="HQV5533" s="36" t="s">
        <v>18</v>
      </c>
      <c r="HQW5533" s="36" t="s">
        <v>18</v>
      </c>
      <c r="HQX5533" s="36" t="s">
        <v>18</v>
      </c>
      <c r="HQY5533" s="36" t="s">
        <v>18</v>
      </c>
      <c r="HQZ5533" s="36" t="s">
        <v>18</v>
      </c>
      <c r="HRA5533" s="36" t="s">
        <v>18</v>
      </c>
      <c r="HRB5533" s="36" t="s">
        <v>18</v>
      </c>
      <c r="HRC5533" s="36" t="s">
        <v>18</v>
      </c>
      <c r="HRD5533" s="36" t="s">
        <v>18</v>
      </c>
      <c r="HRE5533" s="36" t="s">
        <v>18</v>
      </c>
      <c r="HRF5533" s="36" t="s">
        <v>18</v>
      </c>
      <c r="HRG5533" s="36" t="s">
        <v>18</v>
      </c>
      <c r="HRH5533" s="36" t="s">
        <v>18</v>
      </c>
      <c r="HRI5533" s="36" t="s">
        <v>18</v>
      </c>
      <c r="HRJ5533" s="36" t="s">
        <v>18</v>
      </c>
      <c r="HRK5533" s="36" t="s">
        <v>18</v>
      </c>
      <c r="HRL5533" s="36" t="s">
        <v>18</v>
      </c>
      <c r="HRM5533" s="36" t="s">
        <v>18</v>
      </c>
      <c r="HRN5533" s="36" t="s">
        <v>18</v>
      </c>
      <c r="HRO5533" s="36" t="s">
        <v>18</v>
      </c>
      <c r="HRP5533" s="36" t="s">
        <v>18</v>
      </c>
      <c r="HRQ5533" s="36" t="s">
        <v>18</v>
      </c>
      <c r="HRR5533" s="36" t="s">
        <v>18</v>
      </c>
      <c r="HRS5533" s="36" t="s">
        <v>18</v>
      </c>
      <c r="HRT5533" s="36" t="s">
        <v>18</v>
      </c>
      <c r="HRU5533" s="36" t="s">
        <v>18</v>
      </c>
      <c r="HRV5533" s="36" t="s">
        <v>18</v>
      </c>
      <c r="HRW5533" s="36" t="s">
        <v>18</v>
      </c>
      <c r="HRX5533" s="36" t="s">
        <v>18</v>
      </c>
      <c r="HRY5533" s="36" t="s">
        <v>18</v>
      </c>
      <c r="HRZ5533" s="36" t="s">
        <v>18</v>
      </c>
      <c r="HSA5533" s="36" t="s">
        <v>18</v>
      </c>
      <c r="HSB5533" s="36" t="s">
        <v>18</v>
      </c>
      <c r="HSC5533" s="36" t="s">
        <v>18</v>
      </c>
      <c r="HSD5533" s="36" t="s">
        <v>18</v>
      </c>
      <c r="HSE5533" s="36" t="s">
        <v>18</v>
      </c>
      <c r="HSF5533" s="36" t="s">
        <v>18</v>
      </c>
      <c r="HSG5533" s="36" t="s">
        <v>18</v>
      </c>
      <c r="HSH5533" s="36" t="s">
        <v>18</v>
      </c>
      <c r="HSI5533" s="36" t="s">
        <v>18</v>
      </c>
      <c r="HSJ5533" s="36" t="s">
        <v>18</v>
      </c>
      <c r="HSK5533" s="36" t="s">
        <v>18</v>
      </c>
      <c r="HSL5533" s="36" t="s">
        <v>18</v>
      </c>
      <c r="HSM5533" s="36" t="s">
        <v>18</v>
      </c>
      <c r="HSN5533" s="36" t="s">
        <v>18</v>
      </c>
      <c r="HSO5533" s="36" t="s">
        <v>18</v>
      </c>
      <c r="HSP5533" s="36" t="s">
        <v>18</v>
      </c>
      <c r="HSQ5533" s="36" t="s">
        <v>18</v>
      </c>
      <c r="HSR5533" s="36" t="s">
        <v>18</v>
      </c>
      <c r="HSS5533" s="36" t="s">
        <v>18</v>
      </c>
      <c r="HST5533" s="36" t="s">
        <v>18</v>
      </c>
      <c r="HSU5533" s="36" t="s">
        <v>18</v>
      </c>
      <c r="HSV5533" s="36" t="s">
        <v>18</v>
      </c>
      <c r="HSW5533" s="36" t="s">
        <v>18</v>
      </c>
      <c r="HSX5533" s="36" t="s">
        <v>18</v>
      </c>
      <c r="HSY5533" s="36" t="s">
        <v>18</v>
      </c>
      <c r="HSZ5533" s="36" t="s">
        <v>18</v>
      </c>
      <c r="HTA5533" s="36" t="s">
        <v>18</v>
      </c>
      <c r="HTB5533" s="36" t="s">
        <v>18</v>
      </c>
      <c r="HTC5533" s="36" t="s">
        <v>18</v>
      </c>
      <c r="HTD5533" s="36" t="s">
        <v>18</v>
      </c>
      <c r="HTE5533" s="36" t="s">
        <v>18</v>
      </c>
      <c r="HTF5533" s="36" t="s">
        <v>18</v>
      </c>
      <c r="HTG5533" s="36" t="s">
        <v>18</v>
      </c>
      <c r="HTH5533" s="36" t="s">
        <v>18</v>
      </c>
      <c r="HTI5533" s="36" t="s">
        <v>18</v>
      </c>
      <c r="HTJ5533" s="36" t="s">
        <v>18</v>
      </c>
      <c r="HTK5533" s="36" t="s">
        <v>18</v>
      </c>
      <c r="HTL5533" s="36" t="s">
        <v>18</v>
      </c>
      <c r="HTM5533" s="36" t="s">
        <v>18</v>
      </c>
      <c r="HTN5533" s="36" t="s">
        <v>18</v>
      </c>
      <c r="HTO5533" s="36" t="s">
        <v>18</v>
      </c>
      <c r="HTP5533" s="36" t="s">
        <v>18</v>
      </c>
      <c r="HTQ5533" s="36" t="s">
        <v>18</v>
      </c>
      <c r="HTR5533" s="36" t="s">
        <v>18</v>
      </c>
      <c r="HTS5533" s="36" t="s">
        <v>18</v>
      </c>
      <c r="HTT5533" s="36" t="s">
        <v>18</v>
      </c>
      <c r="HTU5533" s="36" t="s">
        <v>18</v>
      </c>
      <c r="HTV5533" s="36" t="s">
        <v>18</v>
      </c>
      <c r="HTW5533" s="36" t="s">
        <v>18</v>
      </c>
      <c r="HTX5533" s="36" t="s">
        <v>18</v>
      </c>
      <c r="HTY5533" s="36" t="s">
        <v>18</v>
      </c>
      <c r="HTZ5533" s="36" t="s">
        <v>18</v>
      </c>
      <c r="HUA5533" s="36" t="s">
        <v>18</v>
      </c>
      <c r="HUB5533" s="36" t="s">
        <v>18</v>
      </c>
      <c r="HUC5533" s="36" t="s">
        <v>18</v>
      </c>
      <c r="HUD5533" s="36" t="s">
        <v>18</v>
      </c>
      <c r="HUE5533" s="36" t="s">
        <v>18</v>
      </c>
      <c r="HUF5533" s="36" t="s">
        <v>18</v>
      </c>
      <c r="HUG5533" s="36" t="s">
        <v>18</v>
      </c>
      <c r="HUH5533" s="36" t="s">
        <v>18</v>
      </c>
      <c r="HUI5533" s="36" t="s">
        <v>18</v>
      </c>
      <c r="HUJ5533" s="36" t="s">
        <v>18</v>
      </c>
      <c r="HUK5533" s="36" t="s">
        <v>18</v>
      </c>
      <c r="HUL5533" s="36" t="s">
        <v>18</v>
      </c>
      <c r="HUM5533" s="36" t="s">
        <v>18</v>
      </c>
      <c r="HUN5533" s="36" t="s">
        <v>18</v>
      </c>
      <c r="HUO5533" s="36" t="s">
        <v>18</v>
      </c>
      <c r="HUP5533" s="36" t="s">
        <v>18</v>
      </c>
      <c r="HUQ5533" s="36" t="s">
        <v>18</v>
      </c>
      <c r="HUR5533" s="36" t="s">
        <v>18</v>
      </c>
      <c r="HUS5533" s="36" t="s">
        <v>18</v>
      </c>
      <c r="HUT5533" s="36" t="s">
        <v>18</v>
      </c>
      <c r="HUU5533" s="36" t="s">
        <v>18</v>
      </c>
      <c r="HUV5533" s="36" t="s">
        <v>18</v>
      </c>
      <c r="HUW5533" s="36" t="s">
        <v>18</v>
      </c>
      <c r="HUX5533" s="36" t="s">
        <v>18</v>
      </c>
      <c r="HUY5533" s="36" t="s">
        <v>18</v>
      </c>
      <c r="HUZ5533" s="36" t="s">
        <v>18</v>
      </c>
      <c r="HVA5533" s="36" t="s">
        <v>18</v>
      </c>
      <c r="HVB5533" s="36" t="s">
        <v>18</v>
      </c>
      <c r="HVC5533" s="36" t="s">
        <v>18</v>
      </c>
      <c r="HVD5533" s="36" t="s">
        <v>18</v>
      </c>
      <c r="HVE5533" s="36" t="s">
        <v>18</v>
      </c>
      <c r="HVF5533" s="36" t="s">
        <v>18</v>
      </c>
      <c r="HVG5533" s="36" t="s">
        <v>18</v>
      </c>
      <c r="HVH5533" s="36" t="s">
        <v>18</v>
      </c>
      <c r="HVI5533" s="36" t="s">
        <v>18</v>
      </c>
      <c r="HVJ5533" s="36" t="s">
        <v>18</v>
      </c>
      <c r="HVK5533" s="36" t="s">
        <v>18</v>
      </c>
      <c r="HVL5533" s="36" t="s">
        <v>18</v>
      </c>
      <c r="HVM5533" s="36" t="s">
        <v>18</v>
      </c>
      <c r="HVN5533" s="36" t="s">
        <v>18</v>
      </c>
      <c r="HVO5533" s="36" t="s">
        <v>18</v>
      </c>
      <c r="HVP5533" s="36" t="s">
        <v>18</v>
      </c>
      <c r="HVQ5533" s="36" t="s">
        <v>18</v>
      </c>
      <c r="HVR5533" s="36" t="s">
        <v>18</v>
      </c>
      <c r="HVS5533" s="36" t="s">
        <v>18</v>
      </c>
      <c r="HVT5533" s="36" t="s">
        <v>18</v>
      </c>
      <c r="HVU5533" s="36" t="s">
        <v>18</v>
      </c>
      <c r="HVV5533" s="36" t="s">
        <v>18</v>
      </c>
      <c r="HVW5533" s="36" t="s">
        <v>18</v>
      </c>
      <c r="HVX5533" s="36" t="s">
        <v>18</v>
      </c>
      <c r="HVY5533" s="36" t="s">
        <v>18</v>
      </c>
      <c r="HVZ5533" s="36" t="s">
        <v>18</v>
      </c>
      <c r="HWA5533" s="36" t="s">
        <v>18</v>
      </c>
      <c r="HWB5533" s="36" t="s">
        <v>18</v>
      </c>
      <c r="HWC5533" s="36" t="s">
        <v>18</v>
      </c>
      <c r="HWD5533" s="36" t="s">
        <v>18</v>
      </c>
      <c r="HWE5533" s="36" t="s">
        <v>18</v>
      </c>
      <c r="HWF5533" s="36" t="s">
        <v>18</v>
      </c>
      <c r="HWG5533" s="36" t="s">
        <v>18</v>
      </c>
      <c r="HWH5533" s="36" t="s">
        <v>18</v>
      </c>
      <c r="HWI5533" s="36" t="s">
        <v>18</v>
      </c>
      <c r="HWJ5533" s="36" t="s">
        <v>18</v>
      </c>
      <c r="HWK5533" s="36" t="s">
        <v>18</v>
      </c>
      <c r="HWL5533" s="36" t="s">
        <v>18</v>
      </c>
      <c r="HWM5533" s="36" t="s">
        <v>18</v>
      </c>
      <c r="HWN5533" s="36" t="s">
        <v>18</v>
      </c>
      <c r="HWO5533" s="36" t="s">
        <v>18</v>
      </c>
      <c r="HWP5533" s="36" t="s">
        <v>18</v>
      </c>
      <c r="HWQ5533" s="36" t="s">
        <v>18</v>
      </c>
      <c r="HWR5533" s="36" t="s">
        <v>18</v>
      </c>
      <c r="HWS5533" s="36" t="s">
        <v>18</v>
      </c>
      <c r="HWT5533" s="36" t="s">
        <v>18</v>
      </c>
      <c r="HWU5533" s="36" t="s">
        <v>18</v>
      </c>
      <c r="HWV5533" s="36" t="s">
        <v>18</v>
      </c>
      <c r="HWW5533" s="36" t="s">
        <v>18</v>
      </c>
      <c r="HWX5533" s="36" t="s">
        <v>18</v>
      </c>
      <c r="HWY5533" s="36" t="s">
        <v>18</v>
      </c>
      <c r="HWZ5533" s="36" t="s">
        <v>18</v>
      </c>
      <c r="HXA5533" s="36" t="s">
        <v>18</v>
      </c>
      <c r="HXB5533" s="36" t="s">
        <v>18</v>
      </c>
      <c r="HXC5533" s="36" t="s">
        <v>18</v>
      </c>
      <c r="HXD5533" s="36" t="s">
        <v>18</v>
      </c>
      <c r="HXE5533" s="36" t="s">
        <v>18</v>
      </c>
      <c r="HXF5533" s="36" t="s">
        <v>18</v>
      </c>
      <c r="HXG5533" s="36" t="s">
        <v>18</v>
      </c>
      <c r="HXH5533" s="36" t="s">
        <v>18</v>
      </c>
      <c r="HXI5533" s="36" t="s">
        <v>18</v>
      </c>
      <c r="HXJ5533" s="36" t="s">
        <v>18</v>
      </c>
      <c r="HXK5533" s="36" t="s">
        <v>18</v>
      </c>
      <c r="HXL5533" s="36" t="s">
        <v>18</v>
      </c>
      <c r="HXM5533" s="36" t="s">
        <v>18</v>
      </c>
      <c r="HXN5533" s="36" t="s">
        <v>18</v>
      </c>
      <c r="HXO5533" s="36" t="s">
        <v>18</v>
      </c>
      <c r="HXP5533" s="36" t="s">
        <v>18</v>
      </c>
      <c r="HXQ5533" s="36" t="s">
        <v>18</v>
      </c>
      <c r="HXR5533" s="36" t="s">
        <v>18</v>
      </c>
      <c r="HXS5533" s="36" t="s">
        <v>18</v>
      </c>
      <c r="HXT5533" s="36" t="s">
        <v>18</v>
      </c>
      <c r="HXU5533" s="36" t="s">
        <v>18</v>
      </c>
      <c r="HXV5533" s="36" t="s">
        <v>18</v>
      </c>
      <c r="HXW5533" s="36" t="s">
        <v>18</v>
      </c>
      <c r="HXX5533" s="36" t="s">
        <v>18</v>
      </c>
      <c r="HXY5533" s="36" t="s">
        <v>18</v>
      </c>
      <c r="HXZ5533" s="36" t="s">
        <v>18</v>
      </c>
      <c r="HYA5533" s="36" t="s">
        <v>18</v>
      </c>
      <c r="HYB5533" s="36" t="s">
        <v>18</v>
      </c>
      <c r="HYC5533" s="36" t="s">
        <v>18</v>
      </c>
      <c r="HYD5533" s="36" t="s">
        <v>18</v>
      </c>
      <c r="HYE5533" s="36" t="s">
        <v>18</v>
      </c>
      <c r="HYF5533" s="36" t="s">
        <v>18</v>
      </c>
      <c r="HYG5533" s="36" t="s">
        <v>18</v>
      </c>
      <c r="HYH5533" s="36" t="s">
        <v>18</v>
      </c>
      <c r="HYI5533" s="36" t="s">
        <v>18</v>
      </c>
      <c r="HYJ5533" s="36" t="s">
        <v>18</v>
      </c>
      <c r="HYK5533" s="36" t="s">
        <v>18</v>
      </c>
      <c r="HYL5533" s="36" t="s">
        <v>18</v>
      </c>
      <c r="HYM5533" s="36" t="s">
        <v>18</v>
      </c>
      <c r="HYN5533" s="36" t="s">
        <v>18</v>
      </c>
      <c r="HYO5533" s="36" t="s">
        <v>18</v>
      </c>
      <c r="HYP5533" s="36" t="s">
        <v>18</v>
      </c>
      <c r="HYQ5533" s="36" t="s">
        <v>18</v>
      </c>
      <c r="HYR5533" s="36" t="s">
        <v>18</v>
      </c>
      <c r="HYS5533" s="36" t="s">
        <v>18</v>
      </c>
      <c r="HYT5533" s="36" t="s">
        <v>18</v>
      </c>
      <c r="HYU5533" s="36" t="s">
        <v>18</v>
      </c>
      <c r="HYV5533" s="36" t="s">
        <v>18</v>
      </c>
      <c r="HYW5533" s="36" t="s">
        <v>18</v>
      </c>
      <c r="HYX5533" s="36" t="s">
        <v>18</v>
      </c>
      <c r="HYY5533" s="36" t="s">
        <v>18</v>
      </c>
      <c r="HYZ5533" s="36" t="s">
        <v>18</v>
      </c>
      <c r="HZA5533" s="36" t="s">
        <v>18</v>
      </c>
      <c r="HZB5533" s="36" t="s">
        <v>18</v>
      </c>
      <c r="HZC5533" s="36" t="s">
        <v>18</v>
      </c>
      <c r="HZD5533" s="36" t="s">
        <v>18</v>
      </c>
      <c r="HZE5533" s="36" t="s">
        <v>18</v>
      </c>
      <c r="HZF5533" s="36" t="s">
        <v>18</v>
      </c>
      <c r="HZG5533" s="36" t="s">
        <v>18</v>
      </c>
      <c r="HZH5533" s="36" t="s">
        <v>18</v>
      </c>
      <c r="HZI5533" s="36" t="s">
        <v>18</v>
      </c>
      <c r="HZJ5533" s="36" t="s">
        <v>18</v>
      </c>
      <c r="HZK5533" s="36" t="s">
        <v>18</v>
      </c>
      <c r="HZL5533" s="36" t="s">
        <v>18</v>
      </c>
      <c r="HZM5533" s="36" t="s">
        <v>18</v>
      </c>
      <c r="HZN5533" s="36" t="s">
        <v>18</v>
      </c>
      <c r="HZO5533" s="36" t="s">
        <v>18</v>
      </c>
      <c r="HZP5533" s="36" t="s">
        <v>18</v>
      </c>
      <c r="HZQ5533" s="36" t="s">
        <v>18</v>
      </c>
      <c r="HZR5533" s="36" t="s">
        <v>18</v>
      </c>
      <c r="HZS5533" s="36" t="s">
        <v>18</v>
      </c>
      <c r="HZT5533" s="36" t="s">
        <v>18</v>
      </c>
      <c r="HZU5533" s="36" t="s">
        <v>18</v>
      </c>
      <c r="HZV5533" s="36" t="s">
        <v>18</v>
      </c>
      <c r="HZW5533" s="36" t="s">
        <v>18</v>
      </c>
      <c r="HZX5533" s="36" t="s">
        <v>18</v>
      </c>
      <c r="HZY5533" s="36" t="s">
        <v>18</v>
      </c>
      <c r="HZZ5533" s="36" t="s">
        <v>18</v>
      </c>
      <c r="IAA5533" s="36" t="s">
        <v>18</v>
      </c>
      <c r="IAB5533" s="36" t="s">
        <v>18</v>
      </c>
      <c r="IAC5533" s="36" t="s">
        <v>18</v>
      </c>
      <c r="IAD5533" s="36" t="s">
        <v>18</v>
      </c>
      <c r="IAE5533" s="36" t="s">
        <v>18</v>
      </c>
      <c r="IAF5533" s="36" t="s">
        <v>18</v>
      </c>
      <c r="IAG5533" s="36" t="s">
        <v>18</v>
      </c>
      <c r="IAH5533" s="36" t="s">
        <v>18</v>
      </c>
      <c r="IAI5533" s="36" t="s">
        <v>18</v>
      </c>
      <c r="IAJ5533" s="36" t="s">
        <v>18</v>
      </c>
      <c r="IAK5533" s="36" t="s">
        <v>18</v>
      </c>
      <c r="IAL5533" s="36" t="s">
        <v>18</v>
      </c>
      <c r="IAM5533" s="36" t="s">
        <v>18</v>
      </c>
      <c r="IAN5533" s="36" t="s">
        <v>18</v>
      </c>
      <c r="IAO5533" s="36" t="s">
        <v>18</v>
      </c>
      <c r="IAP5533" s="36" t="s">
        <v>18</v>
      </c>
      <c r="IAQ5533" s="36" t="s">
        <v>18</v>
      </c>
      <c r="IAR5533" s="36" t="s">
        <v>18</v>
      </c>
      <c r="IAS5533" s="36" t="s">
        <v>18</v>
      </c>
      <c r="IAT5533" s="36" t="s">
        <v>18</v>
      </c>
      <c r="IAU5533" s="36" t="s">
        <v>18</v>
      </c>
      <c r="IAV5533" s="36" t="s">
        <v>18</v>
      </c>
      <c r="IAW5533" s="36" t="s">
        <v>18</v>
      </c>
      <c r="IAX5533" s="36" t="s">
        <v>18</v>
      </c>
      <c r="IAY5533" s="36" t="s">
        <v>18</v>
      </c>
      <c r="IAZ5533" s="36" t="s">
        <v>18</v>
      </c>
      <c r="IBA5533" s="36" t="s">
        <v>18</v>
      </c>
      <c r="IBB5533" s="36" t="s">
        <v>18</v>
      </c>
      <c r="IBC5533" s="36" t="s">
        <v>18</v>
      </c>
      <c r="IBD5533" s="36" t="s">
        <v>18</v>
      </c>
      <c r="IBE5533" s="36" t="s">
        <v>18</v>
      </c>
      <c r="IBF5533" s="36" t="s">
        <v>18</v>
      </c>
      <c r="IBG5533" s="36" t="s">
        <v>18</v>
      </c>
      <c r="IBH5533" s="36" t="s">
        <v>18</v>
      </c>
      <c r="IBI5533" s="36" t="s">
        <v>18</v>
      </c>
      <c r="IBJ5533" s="36" t="s">
        <v>18</v>
      </c>
      <c r="IBK5533" s="36" t="s">
        <v>18</v>
      </c>
      <c r="IBL5533" s="36" t="s">
        <v>18</v>
      </c>
      <c r="IBM5533" s="36" t="s">
        <v>18</v>
      </c>
      <c r="IBN5533" s="36" t="s">
        <v>18</v>
      </c>
      <c r="IBO5533" s="36" t="s">
        <v>18</v>
      </c>
      <c r="IBP5533" s="36" t="s">
        <v>18</v>
      </c>
      <c r="IBQ5533" s="36" t="s">
        <v>18</v>
      </c>
      <c r="IBR5533" s="36" t="s">
        <v>18</v>
      </c>
      <c r="IBS5533" s="36" t="s">
        <v>18</v>
      </c>
      <c r="IBT5533" s="36" t="s">
        <v>18</v>
      </c>
      <c r="IBU5533" s="36" t="s">
        <v>18</v>
      </c>
      <c r="IBV5533" s="36" t="s">
        <v>18</v>
      </c>
      <c r="IBW5533" s="36" t="s">
        <v>18</v>
      </c>
      <c r="IBX5533" s="36" t="s">
        <v>18</v>
      </c>
      <c r="IBY5533" s="36" t="s">
        <v>18</v>
      </c>
      <c r="IBZ5533" s="36" t="s">
        <v>18</v>
      </c>
      <c r="ICA5533" s="36" t="s">
        <v>18</v>
      </c>
      <c r="ICB5533" s="36" t="s">
        <v>18</v>
      </c>
      <c r="ICC5533" s="36" t="s">
        <v>18</v>
      </c>
      <c r="ICD5533" s="36" t="s">
        <v>18</v>
      </c>
      <c r="ICE5533" s="36" t="s">
        <v>18</v>
      </c>
      <c r="ICF5533" s="36" t="s">
        <v>18</v>
      </c>
      <c r="ICG5533" s="36" t="s">
        <v>18</v>
      </c>
      <c r="ICH5533" s="36" t="s">
        <v>18</v>
      </c>
      <c r="ICI5533" s="36" t="s">
        <v>18</v>
      </c>
      <c r="ICJ5533" s="36" t="s">
        <v>18</v>
      </c>
      <c r="ICK5533" s="36" t="s">
        <v>18</v>
      </c>
      <c r="ICL5533" s="36" t="s">
        <v>18</v>
      </c>
      <c r="ICM5533" s="36" t="s">
        <v>18</v>
      </c>
      <c r="ICN5533" s="36" t="s">
        <v>18</v>
      </c>
      <c r="ICO5533" s="36" t="s">
        <v>18</v>
      </c>
      <c r="ICP5533" s="36" t="s">
        <v>18</v>
      </c>
      <c r="ICQ5533" s="36" t="s">
        <v>18</v>
      </c>
      <c r="ICR5533" s="36" t="s">
        <v>18</v>
      </c>
      <c r="ICS5533" s="36" t="s">
        <v>18</v>
      </c>
      <c r="ICT5533" s="36" t="s">
        <v>18</v>
      </c>
      <c r="ICU5533" s="36" t="s">
        <v>18</v>
      </c>
      <c r="ICV5533" s="36" t="s">
        <v>18</v>
      </c>
      <c r="ICW5533" s="36" t="s">
        <v>18</v>
      </c>
      <c r="ICX5533" s="36" t="s">
        <v>18</v>
      </c>
      <c r="ICY5533" s="36" t="s">
        <v>18</v>
      </c>
      <c r="ICZ5533" s="36" t="s">
        <v>18</v>
      </c>
      <c r="IDA5533" s="36" t="s">
        <v>18</v>
      </c>
      <c r="IDB5533" s="36" t="s">
        <v>18</v>
      </c>
      <c r="IDC5533" s="36" t="s">
        <v>18</v>
      </c>
      <c r="IDD5533" s="36" t="s">
        <v>18</v>
      </c>
      <c r="IDE5533" s="36" t="s">
        <v>18</v>
      </c>
      <c r="IDF5533" s="36" t="s">
        <v>18</v>
      </c>
      <c r="IDG5533" s="36" t="s">
        <v>18</v>
      </c>
      <c r="IDH5533" s="36" t="s">
        <v>18</v>
      </c>
      <c r="IDI5533" s="36" t="s">
        <v>18</v>
      </c>
      <c r="IDJ5533" s="36" t="s">
        <v>18</v>
      </c>
      <c r="IDK5533" s="36" t="s">
        <v>18</v>
      </c>
      <c r="IDL5533" s="36" t="s">
        <v>18</v>
      </c>
      <c r="IDM5533" s="36" t="s">
        <v>18</v>
      </c>
      <c r="IDN5533" s="36" t="s">
        <v>18</v>
      </c>
      <c r="IDO5533" s="36" t="s">
        <v>18</v>
      </c>
      <c r="IDP5533" s="36" t="s">
        <v>18</v>
      </c>
      <c r="IDQ5533" s="36" t="s">
        <v>18</v>
      </c>
      <c r="IDR5533" s="36" t="s">
        <v>18</v>
      </c>
      <c r="IDS5533" s="36" t="s">
        <v>18</v>
      </c>
      <c r="IDT5533" s="36" t="s">
        <v>18</v>
      </c>
      <c r="IDU5533" s="36" t="s">
        <v>18</v>
      </c>
      <c r="IDV5533" s="36" t="s">
        <v>18</v>
      </c>
      <c r="IDW5533" s="36" t="s">
        <v>18</v>
      </c>
      <c r="IDX5533" s="36" t="s">
        <v>18</v>
      </c>
      <c r="IDY5533" s="36" t="s">
        <v>18</v>
      </c>
      <c r="IDZ5533" s="36" t="s">
        <v>18</v>
      </c>
      <c r="IEA5533" s="36" t="s">
        <v>18</v>
      </c>
      <c r="IEB5533" s="36" t="s">
        <v>18</v>
      </c>
      <c r="IEC5533" s="36" t="s">
        <v>18</v>
      </c>
      <c r="IED5533" s="36" t="s">
        <v>18</v>
      </c>
      <c r="IEE5533" s="36" t="s">
        <v>18</v>
      </c>
      <c r="IEF5533" s="36" t="s">
        <v>18</v>
      </c>
      <c r="IEG5533" s="36" t="s">
        <v>18</v>
      </c>
      <c r="IEH5533" s="36" t="s">
        <v>18</v>
      </c>
      <c r="IEI5533" s="36" t="s">
        <v>18</v>
      </c>
      <c r="IEJ5533" s="36" t="s">
        <v>18</v>
      </c>
      <c r="IEK5533" s="36" t="s">
        <v>18</v>
      </c>
      <c r="IEL5533" s="36" t="s">
        <v>18</v>
      </c>
      <c r="IEM5533" s="36" t="s">
        <v>18</v>
      </c>
      <c r="IEN5533" s="36" t="s">
        <v>18</v>
      </c>
      <c r="IEO5533" s="36" t="s">
        <v>18</v>
      </c>
      <c r="IEP5533" s="36" t="s">
        <v>18</v>
      </c>
      <c r="IEQ5533" s="36" t="s">
        <v>18</v>
      </c>
      <c r="IER5533" s="36" t="s">
        <v>18</v>
      </c>
      <c r="IES5533" s="36" t="s">
        <v>18</v>
      </c>
      <c r="IET5533" s="36" t="s">
        <v>18</v>
      </c>
      <c r="IEU5533" s="36" t="s">
        <v>18</v>
      </c>
      <c r="IEV5533" s="36" t="s">
        <v>18</v>
      </c>
      <c r="IEW5533" s="36" t="s">
        <v>18</v>
      </c>
      <c r="IEX5533" s="36" t="s">
        <v>18</v>
      </c>
      <c r="IEY5533" s="36" t="s">
        <v>18</v>
      </c>
      <c r="IEZ5533" s="36" t="s">
        <v>18</v>
      </c>
      <c r="IFA5533" s="36" t="s">
        <v>18</v>
      </c>
      <c r="IFB5533" s="36" t="s">
        <v>18</v>
      </c>
      <c r="IFC5533" s="36" t="s">
        <v>18</v>
      </c>
      <c r="IFD5533" s="36" t="s">
        <v>18</v>
      </c>
      <c r="IFE5533" s="36" t="s">
        <v>18</v>
      </c>
      <c r="IFF5533" s="36" t="s">
        <v>18</v>
      </c>
      <c r="IFG5533" s="36" t="s">
        <v>18</v>
      </c>
      <c r="IFH5533" s="36" t="s">
        <v>18</v>
      </c>
      <c r="IFI5533" s="36" t="s">
        <v>18</v>
      </c>
      <c r="IFJ5533" s="36" t="s">
        <v>18</v>
      </c>
      <c r="IFK5533" s="36" t="s">
        <v>18</v>
      </c>
      <c r="IFL5533" s="36" t="s">
        <v>18</v>
      </c>
      <c r="IFM5533" s="36" t="s">
        <v>18</v>
      </c>
      <c r="IFN5533" s="36" t="s">
        <v>18</v>
      </c>
      <c r="IFO5533" s="36" t="s">
        <v>18</v>
      </c>
      <c r="IFP5533" s="36" t="s">
        <v>18</v>
      </c>
      <c r="IFQ5533" s="36" t="s">
        <v>18</v>
      </c>
      <c r="IFR5533" s="36" t="s">
        <v>18</v>
      </c>
      <c r="IFS5533" s="36" t="s">
        <v>18</v>
      </c>
      <c r="IFT5533" s="36" t="s">
        <v>18</v>
      </c>
      <c r="IFU5533" s="36" t="s">
        <v>18</v>
      </c>
      <c r="IFV5533" s="36" t="s">
        <v>18</v>
      </c>
      <c r="IFW5533" s="36" t="s">
        <v>18</v>
      </c>
      <c r="IFX5533" s="36" t="s">
        <v>18</v>
      </c>
      <c r="IFY5533" s="36" t="s">
        <v>18</v>
      </c>
      <c r="IFZ5533" s="36" t="s">
        <v>18</v>
      </c>
      <c r="IGA5533" s="36" t="s">
        <v>18</v>
      </c>
      <c r="IGB5533" s="36" t="s">
        <v>18</v>
      </c>
      <c r="IGC5533" s="36" t="s">
        <v>18</v>
      </c>
      <c r="IGD5533" s="36" t="s">
        <v>18</v>
      </c>
      <c r="IGE5533" s="36" t="s">
        <v>18</v>
      </c>
      <c r="IGF5533" s="36" t="s">
        <v>18</v>
      </c>
      <c r="IGG5533" s="36" t="s">
        <v>18</v>
      </c>
      <c r="IGH5533" s="36" t="s">
        <v>18</v>
      </c>
      <c r="IGI5533" s="36" t="s">
        <v>18</v>
      </c>
      <c r="IGJ5533" s="36" t="s">
        <v>18</v>
      </c>
      <c r="IGK5533" s="36" t="s">
        <v>18</v>
      </c>
      <c r="IGL5533" s="36" t="s">
        <v>18</v>
      </c>
      <c r="IGM5533" s="36" t="s">
        <v>18</v>
      </c>
      <c r="IGN5533" s="36" t="s">
        <v>18</v>
      </c>
      <c r="IGO5533" s="36" t="s">
        <v>18</v>
      </c>
      <c r="IGP5533" s="36" t="s">
        <v>18</v>
      </c>
      <c r="IGQ5533" s="36" t="s">
        <v>18</v>
      </c>
      <c r="IGR5533" s="36" t="s">
        <v>18</v>
      </c>
      <c r="IGS5533" s="36" t="s">
        <v>18</v>
      </c>
      <c r="IGT5533" s="36" t="s">
        <v>18</v>
      </c>
      <c r="IGU5533" s="36" t="s">
        <v>18</v>
      </c>
      <c r="IGV5533" s="36" t="s">
        <v>18</v>
      </c>
      <c r="IGW5533" s="36" t="s">
        <v>18</v>
      </c>
      <c r="IGX5533" s="36" t="s">
        <v>18</v>
      </c>
      <c r="IGY5533" s="36" t="s">
        <v>18</v>
      </c>
      <c r="IGZ5533" s="36" t="s">
        <v>18</v>
      </c>
      <c r="IHA5533" s="36" t="s">
        <v>18</v>
      </c>
      <c r="IHB5533" s="36" t="s">
        <v>18</v>
      </c>
      <c r="IHC5533" s="36" t="s">
        <v>18</v>
      </c>
      <c r="IHD5533" s="36" t="s">
        <v>18</v>
      </c>
      <c r="IHE5533" s="36" t="s">
        <v>18</v>
      </c>
      <c r="IHF5533" s="36" t="s">
        <v>18</v>
      </c>
      <c r="IHG5533" s="36" t="s">
        <v>18</v>
      </c>
      <c r="IHH5533" s="36" t="s">
        <v>18</v>
      </c>
      <c r="IHI5533" s="36" t="s">
        <v>18</v>
      </c>
      <c r="IHJ5533" s="36" t="s">
        <v>18</v>
      </c>
      <c r="IHK5533" s="36" t="s">
        <v>18</v>
      </c>
      <c r="IHL5533" s="36" t="s">
        <v>18</v>
      </c>
      <c r="IHM5533" s="36" t="s">
        <v>18</v>
      </c>
      <c r="IHN5533" s="36" t="s">
        <v>18</v>
      </c>
      <c r="IHO5533" s="36" t="s">
        <v>18</v>
      </c>
      <c r="IHP5533" s="36" t="s">
        <v>18</v>
      </c>
      <c r="IHQ5533" s="36" t="s">
        <v>18</v>
      </c>
      <c r="IHR5533" s="36" t="s">
        <v>18</v>
      </c>
      <c r="IHS5533" s="36" t="s">
        <v>18</v>
      </c>
      <c r="IHT5533" s="36" t="s">
        <v>18</v>
      </c>
      <c r="IHU5533" s="36" t="s">
        <v>18</v>
      </c>
      <c r="IHV5533" s="36" t="s">
        <v>18</v>
      </c>
      <c r="IHW5533" s="36" t="s">
        <v>18</v>
      </c>
      <c r="IHX5533" s="36" t="s">
        <v>18</v>
      </c>
      <c r="IHY5533" s="36" t="s">
        <v>18</v>
      </c>
      <c r="IHZ5533" s="36" t="s">
        <v>18</v>
      </c>
      <c r="IIA5533" s="36" t="s">
        <v>18</v>
      </c>
      <c r="IIB5533" s="36" t="s">
        <v>18</v>
      </c>
      <c r="IIC5533" s="36" t="s">
        <v>18</v>
      </c>
      <c r="IID5533" s="36" t="s">
        <v>18</v>
      </c>
      <c r="IIE5533" s="36" t="s">
        <v>18</v>
      </c>
      <c r="IIF5533" s="36" t="s">
        <v>18</v>
      </c>
      <c r="IIG5533" s="36" t="s">
        <v>18</v>
      </c>
      <c r="IIH5533" s="36" t="s">
        <v>18</v>
      </c>
      <c r="III5533" s="36" t="s">
        <v>18</v>
      </c>
      <c r="IIJ5533" s="36" t="s">
        <v>18</v>
      </c>
      <c r="IIK5533" s="36" t="s">
        <v>18</v>
      </c>
      <c r="IIL5533" s="36" t="s">
        <v>18</v>
      </c>
      <c r="IIM5533" s="36" t="s">
        <v>18</v>
      </c>
      <c r="IIN5533" s="36" t="s">
        <v>18</v>
      </c>
      <c r="IIO5533" s="36" t="s">
        <v>18</v>
      </c>
      <c r="IIP5533" s="36" t="s">
        <v>18</v>
      </c>
      <c r="IIQ5533" s="36" t="s">
        <v>18</v>
      </c>
      <c r="IIR5533" s="36" t="s">
        <v>18</v>
      </c>
      <c r="IIS5533" s="36" t="s">
        <v>18</v>
      </c>
      <c r="IIT5533" s="36" t="s">
        <v>18</v>
      </c>
      <c r="IIU5533" s="36" t="s">
        <v>18</v>
      </c>
      <c r="IIV5533" s="36" t="s">
        <v>18</v>
      </c>
      <c r="IIW5533" s="36" t="s">
        <v>18</v>
      </c>
      <c r="IIX5533" s="36" t="s">
        <v>18</v>
      </c>
      <c r="IIY5533" s="36" t="s">
        <v>18</v>
      </c>
      <c r="IIZ5533" s="36" t="s">
        <v>18</v>
      </c>
      <c r="IJA5533" s="36" t="s">
        <v>18</v>
      </c>
      <c r="IJB5533" s="36" t="s">
        <v>18</v>
      </c>
      <c r="IJC5533" s="36" t="s">
        <v>18</v>
      </c>
      <c r="IJD5533" s="36" t="s">
        <v>18</v>
      </c>
      <c r="IJE5533" s="36" t="s">
        <v>18</v>
      </c>
      <c r="IJF5533" s="36" t="s">
        <v>18</v>
      </c>
      <c r="IJG5533" s="36" t="s">
        <v>18</v>
      </c>
      <c r="IJH5533" s="36" t="s">
        <v>18</v>
      </c>
      <c r="IJI5533" s="36" t="s">
        <v>18</v>
      </c>
      <c r="IJJ5533" s="36" t="s">
        <v>18</v>
      </c>
      <c r="IJK5533" s="36" t="s">
        <v>18</v>
      </c>
      <c r="IJL5533" s="36" t="s">
        <v>18</v>
      </c>
      <c r="IJM5533" s="36" t="s">
        <v>18</v>
      </c>
      <c r="IJN5533" s="36" t="s">
        <v>18</v>
      </c>
      <c r="IJO5533" s="36" t="s">
        <v>18</v>
      </c>
      <c r="IJP5533" s="36" t="s">
        <v>18</v>
      </c>
      <c r="IJQ5533" s="36" t="s">
        <v>18</v>
      </c>
      <c r="IJR5533" s="36" t="s">
        <v>18</v>
      </c>
      <c r="IJS5533" s="36" t="s">
        <v>18</v>
      </c>
      <c r="IJT5533" s="36" t="s">
        <v>18</v>
      </c>
      <c r="IJU5533" s="36" t="s">
        <v>18</v>
      </c>
      <c r="IJV5533" s="36" t="s">
        <v>18</v>
      </c>
      <c r="IJW5533" s="36" t="s">
        <v>18</v>
      </c>
      <c r="IJX5533" s="36" t="s">
        <v>18</v>
      </c>
      <c r="IJY5533" s="36" t="s">
        <v>18</v>
      </c>
      <c r="IJZ5533" s="36" t="s">
        <v>18</v>
      </c>
      <c r="IKA5533" s="36" t="s">
        <v>18</v>
      </c>
      <c r="IKB5533" s="36" t="s">
        <v>18</v>
      </c>
      <c r="IKC5533" s="36" t="s">
        <v>18</v>
      </c>
      <c r="IKD5533" s="36" t="s">
        <v>18</v>
      </c>
      <c r="IKE5533" s="36" t="s">
        <v>18</v>
      </c>
      <c r="IKF5533" s="36" t="s">
        <v>18</v>
      </c>
      <c r="IKG5533" s="36" t="s">
        <v>18</v>
      </c>
      <c r="IKH5533" s="36" t="s">
        <v>18</v>
      </c>
      <c r="IKI5533" s="36" t="s">
        <v>18</v>
      </c>
      <c r="IKJ5533" s="36" t="s">
        <v>18</v>
      </c>
      <c r="IKK5533" s="36" t="s">
        <v>18</v>
      </c>
      <c r="IKL5533" s="36" t="s">
        <v>18</v>
      </c>
      <c r="IKM5533" s="36" t="s">
        <v>18</v>
      </c>
      <c r="IKN5533" s="36" t="s">
        <v>18</v>
      </c>
      <c r="IKO5533" s="36" t="s">
        <v>18</v>
      </c>
      <c r="IKP5533" s="36" t="s">
        <v>18</v>
      </c>
      <c r="IKQ5533" s="36" t="s">
        <v>18</v>
      </c>
      <c r="IKR5533" s="36" t="s">
        <v>18</v>
      </c>
      <c r="IKS5533" s="36" t="s">
        <v>18</v>
      </c>
      <c r="IKT5533" s="36" t="s">
        <v>18</v>
      </c>
      <c r="IKU5533" s="36" t="s">
        <v>18</v>
      </c>
      <c r="IKV5533" s="36" t="s">
        <v>18</v>
      </c>
      <c r="IKW5533" s="36" t="s">
        <v>18</v>
      </c>
      <c r="IKX5533" s="36" t="s">
        <v>18</v>
      </c>
      <c r="IKY5533" s="36" t="s">
        <v>18</v>
      </c>
      <c r="IKZ5533" s="36" t="s">
        <v>18</v>
      </c>
      <c r="ILA5533" s="36" t="s">
        <v>18</v>
      </c>
      <c r="ILB5533" s="36" t="s">
        <v>18</v>
      </c>
      <c r="ILC5533" s="36" t="s">
        <v>18</v>
      </c>
      <c r="ILD5533" s="36" t="s">
        <v>18</v>
      </c>
      <c r="ILE5533" s="36" t="s">
        <v>18</v>
      </c>
      <c r="ILF5533" s="36" t="s">
        <v>18</v>
      </c>
      <c r="ILG5533" s="36" t="s">
        <v>18</v>
      </c>
      <c r="ILH5533" s="36" t="s">
        <v>18</v>
      </c>
      <c r="ILI5533" s="36" t="s">
        <v>18</v>
      </c>
      <c r="ILJ5533" s="36" t="s">
        <v>18</v>
      </c>
      <c r="ILK5533" s="36" t="s">
        <v>18</v>
      </c>
      <c r="ILL5533" s="36" t="s">
        <v>18</v>
      </c>
      <c r="ILM5533" s="36" t="s">
        <v>18</v>
      </c>
      <c r="ILN5533" s="36" t="s">
        <v>18</v>
      </c>
      <c r="ILO5533" s="36" t="s">
        <v>18</v>
      </c>
      <c r="ILP5533" s="36" t="s">
        <v>18</v>
      </c>
      <c r="ILQ5533" s="36" t="s">
        <v>18</v>
      </c>
      <c r="ILR5533" s="36" t="s">
        <v>18</v>
      </c>
      <c r="ILS5533" s="36" t="s">
        <v>18</v>
      </c>
      <c r="ILT5533" s="36" t="s">
        <v>18</v>
      </c>
      <c r="ILU5533" s="36" t="s">
        <v>18</v>
      </c>
      <c r="ILV5533" s="36" t="s">
        <v>18</v>
      </c>
      <c r="ILW5533" s="36" t="s">
        <v>18</v>
      </c>
      <c r="ILX5533" s="36" t="s">
        <v>18</v>
      </c>
      <c r="ILY5533" s="36" t="s">
        <v>18</v>
      </c>
      <c r="ILZ5533" s="36" t="s">
        <v>18</v>
      </c>
      <c r="IMA5533" s="36" t="s">
        <v>18</v>
      </c>
      <c r="IMB5533" s="36" t="s">
        <v>18</v>
      </c>
      <c r="IMC5533" s="36" t="s">
        <v>18</v>
      </c>
      <c r="IMD5533" s="36" t="s">
        <v>18</v>
      </c>
      <c r="IME5533" s="36" t="s">
        <v>18</v>
      </c>
      <c r="IMF5533" s="36" t="s">
        <v>18</v>
      </c>
      <c r="IMG5533" s="36" t="s">
        <v>18</v>
      </c>
      <c r="IMH5533" s="36" t="s">
        <v>18</v>
      </c>
      <c r="IMI5533" s="36" t="s">
        <v>18</v>
      </c>
      <c r="IMJ5533" s="36" t="s">
        <v>18</v>
      </c>
      <c r="IMK5533" s="36" t="s">
        <v>18</v>
      </c>
      <c r="IML5533" s="36" t="s">
        <v>18</v>
      </c>
      <c r="IMM5533" s="36" t="s">
        <v>18</v>
      </c>
      <c r="IMN5533" s="36" t="s">
        <v>18</v>
      </c>
      <c r="IMO5533" s="36" t="s">
        <v>18</v>
      </c>
      <c r="IMP5533" s="36" t="s">
        <v>18</v>
      </c>
      <c r="IMQ5533" s="36" t="s">
        <v>18</v>
      </c>
      <c r="IMR5533" s="36" t="s">
        <v>18</v>
      </c>
      <c r="IMS5533" s="36" t="s">
        <v>18</v>
      </c>
      <c r="IMT5533" s="36" t="s">
        <v>18</v>
      </c>
      <c r="IMU5533" s="36" t="s">
        <v>18</v>
      </c>
      <c r="IMV5533" s="36" t="s">
        <v>18</v>
      </c>
      <c r="IMW5533" s="36" t="s">
        <v>18</v>
      </c>
      <c r="IMX5533" s="36" t="s">
        <v>18</v>
      </c>
      <c r="IMY5533" s="36" t="s">
        <v>18</v>
      </c>
      <c r="IMZ5533" s="36" t="s">
        <v>18</v>
      </c>
      <c r="INA5533" s="36" t="s">
        <v>18</v>
      </c>
      <c r="INB5533" s="36" t="s">
        <v>18</v>
      </c>
      <c r="INC5533" s="36" t="s">
        <v>18</v>
      </c>
      <c r="IND5533" s="36" t="s">
        <v>18</v>
      </c>
      <c r="INE5533" s="36" t="s">
        <v>18</v>
      </c>
      <c r="INF5533" s="36" t="s">
        <v>18</v>
      </c>
      <c r="ING5533" s="36" t="s">
        <v>18</v>
      </c>
      <c r="INH5533" s="36" t="s">
        <v>18</v>
      </c>
      <c r="INI5533" s="36" t="s">
        <v>18</v>
      </c>
      <c r="INJ5533" s="36" t="s">
        <v>18</v>
      </c>
      <c r="INK5533" s="36" t="s">
        <v>18</v>
      </c>
      <c r="INL5533" s="36" t="s">
        <v>18</v>
      </c>
      <c r="INM5533" s="36" t="s">
        <v>18</v>
      </c>
      <c r="INN5533" s="36" t="s">
        <v>18</v>
      </c>
      <c r="INO5533" s="36" t="s">
        <v>18</v>
      </c>
      <c r="INP5533" s="36" t="s">
        <v>18</v>
      </c>
      <c r="INQ5533" s="36" t="s">
        <v>18</v>
      </c>
      <c r="INR5533" s="36" t="s">
        <v>18</v>
      </c>
      <c r="INS5533" s="36" t="s">
        <v>18</v>
      </c>
      <c r="INT5533" s="36" t="s">
        <v>18</v>
      </c>
      <c r="INU5533" s="36" t="s">
        <v>18</v>
      </c>
      <c r="INV5533" s="36" t="s">
        <v>18</v>
      </c>
      <c r="INW5533" s="36" t="s">
        <v>18</v>
      </c>
      <c r="INX5533" s="36" t="s">
        <v>18</v>
      </c>
      <c r="INY5533" s="36" t="s">
        <v>18</v>
      </c>
      <c r="INZ5533" s="36" t="s">
        <v>18</v>
      </c>
      <c r="IOA5533" s="36" t="s">
        <v>18</v>
      </c>
      <c r="IOB5533" s="36" t="s">
        <v>18</v>
      </c>
      <c r="IOC5533" s="36" t="s">
        <v>18</v>
      </c>
      <c r="IOD5533" s="36" t="s">
        <v>18</v>
      </c>
      <c r="IOE5533" s="36" t="s">
        <v>18</v>
      </c>
      <c r="IOF5533" s="36" t="s">
        <v>18</v>
      </c>
      <c r="IOG5533" s="36" t="s">
        <v>18</v>
      </c>
      <c r="IOH5533" s="36" t="s">
        <v>18</v>
      </c>
      <c r="IOI5533" s="36" t="s">
        <v>18</v>
      </c>
      <c r="IOJ5533" s="36" t="s">
        <v>18</v>
      </c>
      <c r="IOK5533" s="36" t="s">
        <v>18</v>
      </c>
      <c r="IOL5533" s="36" t="s">
        <v>18</v>
      </c>
      <c r="IOM5533" s="36" t="s">
        <v>18</v>
      </c>
      <c r="ION5533" s="36" t="s">
        <v>18</v>
      </c>
      <c r="IOO5533" s="36" t="s">
        <v>18</v>
      </c>
      <c r="IOP5533" s="36" t="s">
        <v>18</v>
      </c>
      <c r="IOQ5533" s="36" t="s">
        <v>18</v>
      </c>
      <c r="IOR5533" s="36" t="s">
        <v>18</v>
      </c>
      <c r="IOS5533" s="36" t="s">
        <v>18</v>
      </c>
      <c r="IOT5533" s="36" t="s">
        <v>18</v>
      </c>
      <c r="IOU5533" s="36" t="s">
        <v>18</v>
      </c>
      <c r="IOV5533" s="36" t="s">
        <v>18</v>
      </c>
      <c r="IOW5533" s="36" t="s">
        <v>18</v>
      </c>
      <c r="IOX5533" s="36" t="s">
        <v>18</v>
      </c>
      <c r="IOY5533" s="36" t="s">
        <v>18</v>
      </c>
      <c r="IOZ5533" s="36" t="s">
        <v>18</v>
      </c>
      <c r="IPA5533" s="36" t="s">
        <v>18</v>
      </c>
      <c r="IPB5533" s="36" t="s">
        <v>18</v>
      </c>
      <c r="IPC5533" s="36" t="s">
        <v>18</v>
      </c>
      <c r="IPD5533" s="36" t="s">
        <v>18</v>
      </c>
      <c r="IPE5533" s="36" t="s">
        <v>18</v>
      </c>
      <c r="IPF5533" s="36" t="s">
        <v>18</v>
      </c>
      <c r="IPG5533" s="36" t="s">
        <v>18</v>
      </c>
      <c r="IPH5533" s="36" t="s">
        <v>18</v>
      </c>
      <c r="IPI5533" s="36" t="s">
        <v>18</v>
      </c>
      <c r="IPJ5533" s="36" t="s">
        <v>18</v>
      </c>
      <c r="IPK5533" s="36" t="s">
        <v>18</v>
      </c>
      <c r="IPL5533" s="36" t="s">
        <v>18</v>
      </c>
      <c r="IPM5533" s="36" t="s">
        <v>18</v>
      </c>
      <c r="IPN5533" s="36" t="s">
        <v>18</v>
      </c>
      <c r="IPO5533" s="36" t="s">
        <v>18</v>
      </c>
      <c r="IPP5533" s="36" t="s">
        <v>18</v>
      </c>
      <c r="IPQ5533" s="36" t="s">
        <v>18</v>
      </c>
      <c r="IPR5533" s="36" t="s">
        <v>18</v>
      </c>
      <c r="IPS5533" s="36" t="s">
        <v>18</v>
      </c>
      <c r="IPT5533" s="36" t="s">
        <v>18</v>
      </c>
      <c r="IPU5533" s="36" t="s">
        <v>18</v>
      </c>
      <c r="IPV5533" s="36" t="s">
        <v>18</v>
      </c>
      <c r="IPW5533" s="36" t="s">
        <v>18</v>
      </c>
      <c r="IPX5533" s="36" t="s">
        <v>18</v>
      </c>
      <c r="IPY5533" s="36" t="s">
        <v>18</v>
      </c>
      <c r="IPZ5533" s="36" t="s">
        <v>18</v>
      </c>
      <c r="IQA5533" s="36" t="s">
        <v>18</v>
      </c>
      <c r="IQB5533" s="36" t="s">
        <v>18</v>
      </c>
      <c r="IQC5533" s="36" t="s">
        <v>18</v>
      </c>
      <c r="IQD5533" s="36" t="s">
        <v>18</v>
      </c>
      <c r="IQE5533" s="36" t="s">
        <v>18</v>
      </c>
      <c r="IQF5533" s="36" t="s">
        <v>18</v>
      </c>
      <c r="IQG5533" s="36" t="s">
        <v>18</v>
      </c>
      <c r="IQH5533" s="36" t="s">
        <v>18</v>
      </c>
      <c r="IQI5533" s="36" t="s">
        <v>18</v>
      </c>
      <c r="IQJ5533" s="36" t="s">
        <v>18</v>
      </c>
      <c r="IQK5533" s="36" t="s">
        <v>18</v>
      </c>
      <c r="IQL5533" s="36" t="s">
        <v>18</v>
      </c>
      <c r="IQM5533" s="36" t="s">
        <v>18</v>
      </c>
      <c r="IQN5533" s="36" t="s">
        <v>18</v>
      </c>
      <c r="IQO5533" s="36" t="s">
        <v>18</v>
      </c>
      <c r="IQP5533" s="36" t="s">
        <v>18</v>
      </c>
      <c r="IQQ5533" s="36" t="s">
        <v>18</v>
      </c>
      <c r="IQR5533" s="36" t="s">
        <v>18</v>
      </c>
      <c r="IQS5533" s="36" t="s">
        <v>18</v>
      </c>
      <c r="IQT5533" s="36" t="s">
        <v>18</v>
      </c>
      <c r="IQU5533" s="36" t="s">
        <v>18</v>
      </c>
      <c r="IQV5533" s="36" t="s">
        <v>18</v>
      </c>
      <c r="IQW5533" s="36" t="s">
        <v>18</v>
      </c>
      <c r="IQX5533" s="36" t="s">
        <v>18</v>
      </c>
      <c r="IQY5533" s="36" t="s">
        <v>18</v>
      </c>
      <c r="IQZ5533" s="36" t="s">
        <v>18</v>
      </c>
      <c r="IRA5533" s="36" t="s">
        <v>18</v>
      </c>
      <c r="IRB5533" s="36" t="s">
        <v>18</v>
      </c>
      <c r="IRC5533" s="36" t="s">
        <v>18</v>
      </c>
      <c r="IRD5533" s="36" t="s">
        <v>18</v>
      </c>
      <c r="IRE5533" s="36" t="s">
        <v>18</v>
      </c>
      <c r="IRF5533" s="36" t="s">
        <v>18</v>
      </c>
      <c r="IRG5533" s="36" t="s">
        <v>18</v>
      </c>
      <c r="IRH5533" s="36" t="s">
        <v>18</v>
      </c>
      <c r="IRI5533" s="36" t="s">
        <v>18</v>
      </c>
      <c r="IRJ5533" s="36" t="s">
        <v>18</v>
      </c>
      <c r="IRK5533" s="36" t="s">
        <v>18</v>
      </c>
      <c r="IRL5533" s="36" t="s">
        <v>18</v>
      </c>
      <c r="IRM5533" s="36" t="s">
        <v>18</v>
      </c>
      <c r="IRN5533" s="36" t="s">
        <v>18</v>
      </c>
      <c r="IRO5533" s="36" t="s">
        <v>18</v>
      </c>
      <c r="IRP5533" s="36" t="s">
        <v>18</v>
      </c>
      <c r="IRQ5533" s="36" t="s">
        <v>18</v>
      </c>
      <c r="IRR5533" s="36" t="s">
        <v>18</v>
      </c>
      <c r="IRS5533" s="36" t="s">
        <v>18</v>
      </c>
      <c r="IRT5533" s="36" t="s">
        <v>18</v>
      </c>
      <c r="IRU5533" s="36" t="s">
        <v>18</v>
      </c>
      <c r="IRV5533" s="36" t="s">
        <v>18</v>
      </c>
      <c r="IRW5533" s="36" t="s">
        <v>18</v>
      </c>
      <c r="IRX5533" s="36" t="s">
        <v>18</v>
      </c>
      <c r="IRY5533" s="36" t="s">
        <v>18</v>
      </c>
      <c r="IRZ5533" s="36" t="s">
        <v>18</v>
      </c>
      <c r="ISA5533" s="36" t="s">
        <v>18</v>
      </c>
      <c r="ISB5533" s="36" t="s">
        <v>18</v>
      </c>
      <c r="ISC5533" s="36" t="s">
        <v>18</v>
      </c>
      <c r="ISD5533" s="36" t="s">
        <v>18</v>
      </c>
      <c r="ISE5533" s="36" t="s">
        <v>18</v>
      </c>
      <c r="ISF5533" s="36" t="s">
        <v>18</v>
      </c>
      <c r="ISG5533" s="36" t="s">
        <v>18</v>
      </c>
      <c r="ISH5533" s="36" t="s">
        <v>18</v>
      </c>
      <c r="ISI5533" s="36" t="s">
        <v>18</v>
      </c>
      <c r="ISJ5533" s="36" t="s">
        <v>18</v>
      </c>
      <c r="ISK5533" s="36" t="s">
        <v>18</v>
      </c>
      <c r="ISL5533" s="36" t="s">
        <v>18</v>
      </c>
      <c r="ISM5533" s="36" t="s">
        <v>18</v>
      </c>
      <c r="ISN5533" s="36" t="s">
        <v>18</v>
      </c>
      <c r="ISO5533" s="36" t="s">
        <v>18</v>
      </c>
      <c r="ISP5533" s="36" t="s">
        <v>18</v>
      </c>
      <c r="ISQ5533" s="36" t="s">
        <v>18</v>
      </c>
      <c r="ISR5533" s="36" t="s">
        <v>18</v>
      </c>
      <c r="ISS5533" s="36" t="s">
        <v>18</v>
      </c>
      <c r="IST5533" s="36" t="s">
        <v>18</v>
      </c>
      <c r="ISU5533" s="36" t="s">
        <v>18</v>
      </c>
      <c r="ISV5533" s="36" t="s">
        <v>18</v>
      </c>
      <c r="ISW5533" s="36" t="s">
        <v>18</v>
      </c>
      <c r="ISX5533" s="36" t="s">
        <v>18</v>
      </c>
      <c r="ISY5533" s="36" t="s">
        <v>18</v>
      </c>
      <c r="ISZ5533" s="36" t="s">
        <v>18</v>
      </c>
      <c r="ITA5533" s="36" t="s">
        <v>18</v>
      </c>
      <c r="ITB5533" s="36" t="s">
        <v>18</v>
      </c>
      <c r="ITC5533" s="36" t="s">
        <v>18</v>
      </c>
      <c r="ITD5533" s="36" t="s">
        <v>18</v>
      </c>
      <c r="ITE5533" s="36" t="s">
        <v>18</v>
      </c>
      <c r="ITF5533" s="36" t="s">
        <v>18</v>
      </c>
      <c r="ITG5533" s="36" t="s">
        <v>18</v>
      </c>
      <c r="ITH5533" s="36" t="s">
        <v>18</v>
      </c>
      <c r="ITI5533" s="36" t="s">
        <v>18</v>
      </c>
      <c r="ITJ5533" s="36" t="s">
        <v>18</v>
      </c>
      <c r="ITK5533" s="36" t="s">
        <v>18</v>
      </c>
      <c r="ITL5533" s="36" t="s">
        <v>18</v>
      </c>
      <c r="ITM5533" s="36" t="s">
        <v>18</v>
      </c>
      <c r="ITN5533" s="36" t="s">
        <v>18</v>
      </c>
      <c r="ITO5533" s="36" t="s">
        <v>18</v>
      </c>
      <c r="ITP5533" s="36" t="s">
        <v>18</v>
      </c>
      <c r="ITQ5533" s="36" t="s">
        <v>18</v>
      </c>
      <c r="ITR5533" s="36" t="s">
        <v>18</v>
      </c>
      <c r="ITS5533" s="36" t="s">
        <v>18</v>
      </c>
      <c r="ITT5533" s="36" t="s">
        <v>18</v>
      </c>
      <c r="ITU5533" s="36" t="s">
        <v>18</v>
      </c>
      <c r="ITV5533" s="36" t="s">
        <v>18</v>
      </c>
      <c r="ITW5533" s="36" t="s">
        <v>18</v>
      </c>
      <c r="ITX5533" s="36" t="s">
        <v>18</v>
      </c>
      <c r="ITY5533" s="36" t="s">
        <v>18</v>
      </c>
      <c r="ITZ5533" s="36" t="s">
        <v>18</v>
      </c>
      <c r="IUA5533" s="36" t="s">
        <v>18</v>
      </c>
      <c r="IUB5533" s="36" t="s">
        <v>18</v>
      </c>
      <c r="IUC5533" s="36" t="s">
        <v>18</v>
      </c>
      <c r="IUD5533" s="36" t="s">
        <v>18</v>
      </c>
      <c r="IUE5533" s="36" t="s">
        <v>18</v>
      </c>
      <c r="IUF5533" s="36" t="s">
        <v>18</v>
      </c>
      <c r="IUG5533" s="36" t="s">
        <v>18</v>
      </c>
      <c r="IUH5533" s="36" t="s">
        <v>18</v>
      </c>
      <c r="IUI5533" s="36" t="s">
        <v>18</v>
      </c>
      <c r="IUJ5533" s="36" t="s">
        <v>18</v>
      </c>
      <c r="IUK5533" s="36" t="s">
        <v>18</v>
      </c>
      <c r="IUL5533" s="36" t="s">
        <v>18</v>
      </c>
      <c r="IUM5533" s="36" t="s">
        <v>18</v>
      </c>
      <c r="IUN5533" s="36" t="s">
        <v>18</v>
      </c>
      <c r="IUO5533" s="36" t="s">
        <v>18</v>
      </c>
      <c r="IUP5533" s="36" t="s">
        <v>18</v>
      </c>
      <c r="IUQ5533" s="36" t="s">
        <v>18</v>
      </c>
      <c r="IUR5533" s="36" t="s">
        <v>18</v>
      </c>
      <c r="IUS5533" s="36" t="s">
        <v>18</v>
      </c>
      <c r="IUT5533" s="36" t="s">
        <v>18</v>
      </c>
      <c r="IUU5533" s="36" t="s">
        <v>18</v>
      </c>
      <c r="IUV5533" s="36" t="s">
        <v>18</v>
      </c>
      <c r="IUW5533" s="36" t="s">
        <v>18</v>
      </c>
      <c r="IUX5533" s="36" t="s">
        <v>18</v>
      </c>
      <c r="IUY5533" s="36" t="s">
        <v>18</v>
      </c>
      <c r="IUZ5533" s="36" t="s">
        <v>18</v>
      </c>
      <c r="IVA5533" s="36" t="s">
        <v>18</v>
      </c>
      <c r="IVB5533" s="36" t="s">
        <v>18</v>
      </c>
      <c r="IVC5533" s="36" t="s">
        <v>18</v>
      </c>
      <c r="IVD5533" s="36" t="s">
        <v>18</v>
      </c>
      <c r="IVE5533" s="36" t="s">
        <v>18</v>
      </c>
      <c r="IVF5533" s="36" t="s">
        <v>18</v>
      </c>
      <c r="IVG5533" s="36" t="s">
        <v>18</v>
      </c>
      <c r="IVH5533" s="36" t="s">
        <v>18</v>
      </c>
      <c r="IVI5533" s="36" t="s">
        <v>18</v>
      </c>
      <c r="IVJ5533" s="36" t="s">
        <v>18</v>
      </c>
      <c r="IVK5533" s="36" t="s">
        <v>18</v>
      </c>
      <c r="IVL5533" s="36" t="s">
        <v>18</v>
      </c>
      <c r="IVM5533" s="36" t="s">
        <v>18</v>
      </c>
      <c r="IVN5533" s="36" t="s">
        <v>18</v>
      </c>
      <c r="IVO5533" s="36" t="s">
        <v>18</v>
      </c>
      <c r="IVP5533" s="36" t="s">
        <v>18</v>
      </c>
      <c r="IVQ5533" s="36" t="s">
        <v>18</v>
      </c>
      <c r="IVR5533" s="36" t="s">
        <v>18</v>
      </c>
      <c r="IVS5533" s="36" t="s">
        <v>18</v>
      </c>
      <c r="IVT5533" s="36" t="s">
        <v>18</v>
      </c>
      <c r="IVU5533" s="36" t="s">
        <v>18</v>
      </c>
      <c r="IVV5533" s="36" t="s">
        <v>18</v>
      </c>
      <c r="IVW5533" s="36" t="s">
        <v>18</v>
      </c>
      <c r="IVX5533" s="36" t="s">
        <v>18</v>
      </c>
      <c r="IVY5533" s="36" t="s">
        <v>18</v>
      </c>
      <c r="IVZ5533" s="36" t="s">
        <v>18</v>
      </c>
      <c r="IWA5533" s="36" t="s">
        <v>18</v>
      </c>
      <c r="IWB5533" s="36" t="s">
        <v>18</v>
      </c>
      <c r="IWC5533" s="36" t="s">
        <v>18</v>
      </c>
      <c r="IWD5533" s="36" t="s">
        <v>18</v>
      </c>
      <c r="IWE5533" s="36" t="s">
        <v>18</v>
      </c>
      <c r="IWF5533" s="36" t="s">
        <v>18</v>
      </c>
      <c r="IWG5533" s="36" t="s">
        <v>18</v>
      </c>
      <c r="IWH5533" s="36" t="s">
        <v>18</v>
      </c>
      <c r="IWI5533" s="36" t="s">
        <v>18</v>
      </c>
      <c r="IWJ5533" s="36" t="s">
        <v>18</v>
      </c>
      <c r="IWK5533" s="36" t="s">
        <v>18</v>
      </c>
      <c r="IWL5533" s="36" t="s">
        <v>18</v>
      </c>
      <c r="IWM5533" s="36" t="s">
        <v>18</v>
      </c>
      <c r="IWN5533" s="36" t="s">
        <v>18</v>
      </c>
      <c r="IWO5533" s="36" t="s">
        <v>18</v>
      </c>
      <c r="IWP5533" s="36" t="s">
        <v>18</v>
      </c>
      <c r="IWQ5533" s="36" t="s">
        <v>18</v>
      </c>
      <c r="IWR5533" s="36" t="s">
        <v>18</v>
      </c>
      <c r="IWS5533" s="36" t="s">
        <v>18</v>
      </c>
      <c r="IWT5533" s="36" t="s">
        <v>18</v>
      </c>
      <c r="IWU5533" s="36" t="s">
        <v>18</v>
      </c>
      <c r="IWV5533" s="36" t="s">
        <v>18</v>
      </c>
      <c r="IWW5533" s="36" t="s">
        <v>18</v>
      </c>
      <c r="IWX5533" s="36" t="s">
        <v>18</v>
      </c>
      <c r="IWY5533" s="36" t="s">
        <v>18</v>
      </c>
      <c r="IWZ5533" s="36" t="s">
        <v>18</v>
      </c>
      <c r="IXA5533" s="36" t="s">
        <v>18</v>
      </c>
      <c r="IXB5533" s="36" t="s">
        <v>18</v>
      </c>
      <c r="IXC5533" s="36" t="s">
        <v>18</v>
      </c>
      <c r="IXD5533" s="36" t="s">
        <v>18</v>
      </c>
      <c r="IXE5533" s="36" t="s">
        <v>18</v>
      </c>
      <c r="IXF5533" s="36" t="s">
        <v>18</v>
      </c>
      <c r="IXG5533" s="36" t="s">
        <v>18</v>
      </c>
      <c r="IXH5533" s="36" t="s">
        <v>18</v>
      </c>
      <c r="IXI5533" s="36" t="s">
        <v>18</v>
      </c>
      <c r="IXJ5533" s="36" t="s">
        <v>18</v>
      </c>
      <c r="IXK5533" s="36" t="s">
        <v>18</v>
      </c>
      <c r="IXL5533" s="36" t="s">
        <v>18</v>
      </c>
      <c r="IXM5533" s="36" t="s">
        <v>18</v>
      </c>
      <c r="IXN5533" s="36" t="s">
        <v>18</v>
      </c>
      <c r="IXO5533" s="36" t="s">
        <v>18</v>
      </c>
      <c r="IXP5533" s="36" t="s">
        <v>18</v>
      </c>
      <c r="IXQ5533" s="36" t="s">
        <v>18</v>
      </c>
      <c r="IXR5533" s="36" t="s">
        <v>18</v>
      </c>
      <c r="IXS5533" s="36" t="s">
        <v>18</v>
      </c>
      <c r="IXT5533" s="36" t="s">
        <v>18</v>
      </c>
      <c r="IXU5533" s="36" t="s">
        <v>18</v>
      </c>
      <c r="IXV5533" s="36" t="s">
        <v>18</v>
      </c>
      <c r="IXW5533" s="36" t="s">
        <v>18</v>
      </c>
      <c r="IXX5533" s="36" t="s">
        <v>18</v>
      </c>
      <c r="IXY5533" s="36" t="s">
        <v>18</v>
      </c>
      <c r="IXZ5533" s="36" t="s">
        <v>18</v>
      </c>
      <c r="IYA5533" s="36" t="s">
        <v>18</v>
      </c>
      <c r="IYB5533" s="36" t="s">
        <v>18</v>
      </c>
      <c r="IYC5533" s="36" t="s">
        <v>18</v>
      </c>
      <c r="IYD5533" s="36" t="s">
        <v>18</v>
      </c>
      <c r="IYE5533" s="36" t="s">
        <v>18</v>
      </c>
      <c r="IYF5533" s="36" t="s">
        <v>18</v>
      </c>
      <c r="IYG5533" s="36" t="s">
        <v>18</v>
      </c>
      <c r="IYH5533" s="36" t="s">
        <v>18</v>
      </c>
      <c r="IYI5533" s="36" t="s">
        <v>18</v>
      </c>
      <c r="IYJ5533" s="36" t="s">
        <v>18</v>
      </c>
      <c r="IYK5533" s="36" t="s">
        <v>18</v>
      </c>
      <c r="IYL5533" s="36" t="s">
        <v>18</v>
      </c>
      <c r="IYM5533" s="36" t="s">
        <v>18</v>
      </c>
      <c r="IYN5533" s="36" t="s">
        <v>18</v>
      </c>
      <c r="IYO5533" s="36" t="s">
        <v>18</v>
      </c>
      <c r="IYP5533" s="36" t="s">
        <v>18</v>
      </c>
      <c r="IYQ5533" s="36" t="s">
        <v>18</v>
      </c>
      <c r="IYR5533" s="36" t="s">
        <v>18</v>
      </c>
      <c r="IYS5533" s="36" t="s">
        <v>18</v>
      </c>
      <c r="IYT5533" s="36" t="s">
        <v>18</v>
      </c>
      <c r="IYU5533" s="36" t="s">
        <v>18</v>
      </c>
      <c r="IYV5533" s="36" t="s">
        <v>18</v>
      </c>
      <c r="IYW5533" s="36" t="s">
        <v>18</v>
      </c>
      <c r="IYX5533" s="36" t="s">
        <v>18</v>
      </c>
      <c r="IYY5533" s="36" t="s">
        <v>18</v>
      </c>
      <c r="IYZ5533" s="36" t="s">
        <v>18</v>
      </c>
      <c r="IZA5533" s="36" t="s">
        <v>18</v>
      </c>
      <c r="IZB5533" s="36" t="s">
        <v>18</v>
      </c>
      <c r="IZC5533" s="36" t="s">
        <v>18</v>
      </c>
      <c r="IZD5533" s="36" t="s">
        <v>18</v>
      </c>
      <c r="IZE5533" s="36" t="s">
        <v>18</v>
      </c>
      <c r="IZF5533" s="36" t="s">
        <v>18</v>
      </c>
      <c r="IZG5533" s="36" t="s">
        <v>18</v>
      </c>
      <c r="IZH5533" s="36" t="s">
        <v>18</v>
      </c>
      <c r="IZI5533" s="36" t="s">
        <v>18</v>
      </c>
      <c r="IZJ5533" s="36" t="s">
        <v>18</v>
      </c>
      <c r="IZK5533" s="36" t="s">
        <v>18</v>
      </c>
      <c r="IZL5533" s="36" t="s">
        <v>18</v>
      </c>
      <c r="IZM5533" s="36" t="s">
        <v>18</v>
      </c>
      <c r="IZN5533" s="36" t="s">
        <v>18</v>
      </c>
      <c r="IZO5533" s="36" t="s">
        <v>18</v>
      </c>
      <c r="IZP5533" s="36" t="s">
        <v>18</v>
      </c>
      <c r="IZQ5533" s="36" t="s">
        <v>18</v>
      </c>
      <c r="IZR5533" s="36" t="s">
        <v>18</v>
      </c>
      <c r="IZS5533" s="36" t="s">
        <v>18</v>
      </c>
      <c r="IZT5533" s="36" t="s">
        <v>18</v>
      </c>
      <c r="IZU5533" s="36" t="s">
        <v>18</v>
      </c>
      <c r="IZV5533" s="36" t="s">
        <v>18</v>
      </c>
      <c r="IZW5533" s="36" t="s">
        <v>18</v>
      </c>
      <c r="IZX5533" s="36" t="s">
        <v>18</v>
      </c>
      <c r="IZY5533" s="36" t="s">
        <v>18</v>
      </c>
      <c r="IZZ5533" s="36" t="s">
        <v>18</v>
      </c>
      <c r="JAA5533" s="36" t="s">
        <v>18</v>
      </c>
      <c r="JAB5533" s="36" t="s">
        <v>18</v>
      </c>
      <c r="JAC5533" s="36" t="s">
        <v>18</v>
      </c>
      <c r="JAD5533" s="36" t="s">
        <v>18</v>
      </c>
      <c r="JAE5533" s="36" t="s">
        <v>18</v>
      </c>
      <c r="JAF5533" s="36" t="s">
        <v>18</v>
      </c>
      <c r="JAG5533" s="36" t="s">
        <v>18</v>
      </c>
      <c r="JAH5533" s="36" t="s">
        <v>18</v>
      </c>
      <c r="JAI5533" s="36" t="s">
        <v>18</v>
      </c>
      <c r="JAJ5533" s="36" t="s">
        <v>18</v>
      </c>
      <c r="JAK5533" s="36" t="s">
        <v>18</v>
      </c>
      <c r="JAL5533" s="36" t="s">
        <v>18</v>
      </c>
      <c r="JAM5533" s="36" t="s">
        <v>18</v>
      </c>
      <c r="JAN5533" s="36" t="s">
        <v>18</v>
      </c>
      <c r="JAO5533" s="36" t="s">
        <v>18</v>
      </c>
      <c r="JAP5533" s="36" t="s">
        <v>18</v>
      </c>
      <c r="JAQ5533" s="36" t="s">
        <v>18</v>
      </c>
      <c r="JAR5533" s="36" t="s">
        <v>18</v>
      </c>
      <c r="JAS5533" s="36" t="s">
        <v>18</v>
      </c>
      <c r="JAT5533" s="36" t="s">
        <v>18</v>
      </c>
      <c r="JAU5533" s="36" t="s">
        <v>18</v>
      </c>
      <c r="JAV5533" s="36" t="s">
        <v>18</v>
      </c>
      <c r="JAW5533" s="36" t="s">
        <v>18</v>
      </c>
      <c r="JAX5533" s="36" t="s">
        <v>18</v>
      </c>
      <c r="JAY5533" s="36" t="s">
        <v>18</v>
      </c>
      <c r="JAZ5533" s="36" t="s">
        <v>18</v>
      </c>
      <c r="JBA5533" s="36" t="s">
        <v>18</v>
      </c>
      <c r="JBB5533" s="36" t="s">
        <v>18</v>
      </c>
      <c r="JBC5533" s="36" t="s">
        <v>18</v>
      </c>
      <c r="JBD5533" s="36" t="s">
        <v>18</v>
      </c>
      <c r="JBE5533" s="36" t="s">
        <v>18</v>
      </c>
      <c r="JBF5533" s="36" t="s">
        <v>18</v>
      </c>
      <c r="JBG5533" s="36" t="s">
        <v>18</v>
      </c>
      <c r="JBH5533" s="36" t="s">
        <v>18</v>
      </c>
      <c r="JBI5533" s="36" t="s">
        <v>18</v>
      </c>
      <c r="JBJ5533" s="36" t="s">
        <v>18</v>
      </c>
      <c r="JBK5533" s="36" t="s">
        <v>18</v>
      </c>
      <c r="JBL5533" s="36" t="s">
        <v>18</v>
      </c>
      <c r="JBM5533" s="36" t="s">
        <v>18</v>
      </c>
      <c r="JBN5533" s="36" t="s">
        <v>18</v>
      </c>
      <c r="JBO5533" s="36" t="s">
        <v>18</v>
      </c>
      <c r="JBP5533" s="36" t="s">
        <v>18</v>
      </c>
      <c r="JBQ5533" s="36" t="s">
        <v>18</v>
      </c>
      <c r="JBR5533" s="36" t="s">
        <v>18</v>
      </c>
      <c r="JBS5533" s="36" t="s">
        <v>18</v>
      </c>
      <c r="JBT5533" s="36" t="s">
        <v>18</v>
      </c>
      <c r="JBU5533" s="36" t="s">
        <v>18</v>
      </c>
      <c r="JBV5533" s="36" t="s">
        <v>18</v>
      </c>
      <c r="JBW5533" s="36" t="s">
        <v>18</v>
      </c>
      <c r="JBX5533" s="36" t="s">
        <v>18</v>
      </c>
      <c r="JBY5533" s="36" t="s">
        <v>18</v>
      </c>
      <c r="JBZ5533" s="36" t="s">
        <v>18</v>
      </c>
      <c r="JCA5533" s="36" t="s">
        <v>18</v>
      </c>
      <c r="JCB5533" s="36" t="s">
        <v>18</v>
      </c>
      <c r="JCC5533" s="36" t="s">
        <v>18</v>
      </c>
      <c r="JCD5533" s="36" t="s">
        <v>18</v>
      </c>
      <c r="JCE5533" s="36" t="s">
        <v>18</v>
      </c>
      <c r="JCF5533" s="36" t="s">
        <v>18</v>
      </c>
      <c r="JCG5533" s="36" t="s">
        <v>18</v>
      </c>
      <c r="JCH5533" s="36" t="s">
        <v>18</v>
      </c>
      <c r="JCI5533" s="36" t="s">
        <v>18</v>
      </c>
      <c r="JCJ5533" s="36" t="s">
        <v>18</v>
      </c>
      <c r="JCK5533" s="36" t="s">
        <v>18</v>
      </c>
      <c r="JCL5533" s="36" t="s">
        <v>18</v>
      </c>
      <c r="JCM5533" s="36" t="s">
        <v>18</v>
      </c>
      <c r="JCN5533" s="36" t="s">
        <v>18</v>
      </c>
      <c r="JCO5533" s="36" t="s">
        <v>18</v>
      </c>
      <c r="JCP5533" s="36" t="s">
        <v>18</v>
      </c>
      <c r="JCQ5533" s="36" t="s">
        <v>18</v>
      </c>
      <c r="JCR5533" s="36" t="s">
        <v>18</v>
      </c>
      <c r="JCS5533" s="36" t="s">
        <v>18</v>
      </c>
      <c r="JCT5533" s="36" t="s">
        <v>18</v>
      </c>
      <c r="JCU5533" s="36" t="s">
        <v>18</v>
      </c>
      <c r="JCV5533" s="36" t="s">
        <v>18</v>
      </c>
      <c r="JCW5533" s="36" t="s">
        <v>18</v>
      </c>
      <c r="JCX5533" s="36" t="s">
        <v>18</v>
      </c>
      <c r="JCY5533" s="36" t="s">
        <v>18</v>
      </c>
      <c r="JCZ5533" s="36" t="s">
        <v>18</v>
      </c>
      <c r="JDA5533" s="36" t="s">
        <v>18</v>
      </c>
      <c r="JDB5533" s="36" t="s">
        <v>18</v>
      </c>
      <c r="JDC5533" s="36" t="s">
        <v>18</v>
      </c>
      <c r="JDD5533" s="36" t="s">
        <v>18</v>
      </c>
      <c r="JDE5533" s="36" t="s">
        <v>18</v>
      </c>
      <c r="JDF5533" s="36" t="s">
        <v>18</v>
      </c>
      <c r="JDG5533" s="36" t="s">
        <v>18</v>
      </c>
      <c r="JDH5533" s="36" t="s">
        <v>18</v>
      </c>
      <c r="JDI5533" s="36" t="s">
        <v>18</v>
      </c>
      <c r="JDJ5533" s="36" t="s">
        <v>18</v>
      </c>
      <c r="JDK5533" s="36" t="s">
        <v>18</v>
      </c>
      <c r="JDL5533" s="36" t="s">
        <v>18</v>
      </c>
      <c r="JDM5533" s="36" t="s">
        <v>18</v>
      </c>
      <c r="JDN5533" s="36" t="s">
        <v>18</v>
      </c>
      <c r="JDO5533" s="36" t="s">
        <v>18</v>
      </c>
      <c r="JDP5533" s="36" t="s">
        <v>18</v>
      </c>
      <c r="JDQ5533" s="36" t="s">
        <v>18</v>
      </c>
      <c r="JDR5533" s="36" t="s">
        <v>18</v>
      </c>
      <c r="JDS5533" s="36" t="s">
        <v>18</v>
      </c>
      <c r="JDT5533" s="36" t="s">
        <v>18</v>
      </c>
      <c r="JDU5533" s="36" t="s">
        <v>18</v>
      </c>
      <c r="JDV5533" s="36" t="s">
        <v>18</v>
      </c>
      <c r="JDW5533" s="36" t="s">
        <v>18</v>
      </c>
      <c r="JDX5533" s="36" t="s">
        <v>18</v>
      </c>
      <c r="JDY5533" s="36" t="s">
        <v>18</v>
      </c>
      <c r="JDZ5533" s="36" t="s">
        <v>18</v>
      </c>
      <c r="JEA5533" s="36" t="s">
        <v>18</v>
      </c>
      <c r="JEB5533" s="36" t="s">
        <v>18</v>
      </c>
      <c r="JEC5533" s="36" t="s">
        <v>18</v>
      </c>
      <c r="JED5533" s="36" t="s">
        <v>18</v>
      </c>
      <c r="JEE5533" s="36" t="s">
        <v>18</v>
      </c>
      <c r="JEF5533" s="36" t="s">
        <v>18</v>
      </c>
      <c r="JEG5533" s="36" t="s">
        <v>18</v>
      </c>
      <c r="JEH5533" s="36" t="s">
        <v>18</v>
      </c>
      <c r="JEI5533" s="36" t="s">
        <v>18</v>
      </c>
      <c r="JEJ5533" s="36" t="s">
        <v>18</v>
      </c>
      <c r="JEK5533" s="36" t="s">
        <v>18</v>
      </c>
      <c r="JEL5533" s="36" t="s">
        <v>18</v>
      </c>
      <c r="JEM5533" s="36" t="s">
        <v>18</v>
      </c>
      <c r="JEN5533" s="36" t="s">
        <v>18</v>
      </c>
      <c r="JEO5533" s="36" t="s">
        <v>18</v>
      </c>
      <c r="JEP5533" s="36" t="s">
        <v>18</v>
      </c>
      <c r="JEQ5533" s="36" t="s">
        <v>18</v>
      </c>
      <c r="JER5533" s="36" t="s">
        <v>18</v>
      </c>
      <c r="JES5533" s="36" t="s">
        <v>18</v>
      </c>
      <c r="JET5533" s="36" t="s">
        <v>18</v>
      </c>
      <c r="JEU5533" s="36" t="s">
        <v>18</v>
      </c>
      <c r="JEV5533" s="36" t="s">
        <v>18</v>
      </c>
      <c r="JEW5533" s="36" t="s">
        <v>18</v>
      </c>
      <c r="JEX5533" s="36" t="s">
        <v>18</v>
      </c>
      <c r="JEY5533" s="36" t="s">
        <v>18</v>
      </c>
      <c r="JEZ5533" s="36" t="s">
        <v>18</v>
      </c>
      <c r="JFA5533" s="36" t="s">
        <v>18</v>
      </c>
      <c r="JFB5533" s="36" t="s">
        <v>18</v>
      </c>
      <c r="JFC5533" s="36" t="s">
        <v>18</v>
      </c>
      <c r="JFD5533" s="36" t="s">
        <v>18</v>
      </c>
      <c r="JFE5533" s="36" t="s">
        <v>18</v>
      </c>
      <c r="JFF5533" s="36" t="s">
        <v>18</v>
      </c>
      <c r="JFG5533" s="36" t="s">
        <v>18</v>
      </c>
      <c r="JFH5533" s="36" t="s">
        <v>18</v>
      </c>
      <c r="JFI5533" s="36" t="s">
        <v>18</v>
      </c>
      <c r="JFJ5533" s="36" t="s">
        <v>18</v>
      </c>
      <c r="JFK5533" s="36" t="s">
        <v>18</v>
      </c>
      <c r="JFL5533" s="36" t="s">
        <v>18</v>
      </c>
      <c r="JFM5533" s="36" t="s">
        <v>18</v>
      </c>
      <c r="JFN5533" s="36" t="s">
        <v>18</v>
      </c>
      <c r="JFO5533" s="36" t="s">
        <v>18</v>
      </c>
      <c r="JFP5533" s="36" t="s">
        <v>18</v>
      </c>
      <c r="JFQ5533" s="36" t="s">
        <v>18</v>
      </c>
      <c r="JFR5533" s="36" t="s">
        <v>18</v>
      </c>
      <c r="JFS5533" s="36" t="s">
        <v>18</v>
      </c>
      <c r="JFT5533" s="36" t="s">
        <v>18</v>
      </c>
      <c r="JFU5533" s="36" t="s">
        <v>18</v>
      </c>
      <c r="JFV5533" s="36" t="s">
        <v>18</v>
      </c>
      <c r="JFW5533" s="36" t="s">
        <v>18</v>
      </c>
      <c r="JFX5533" s="36" t="s">
        <v>18</v>
      </c>
      <c r="JFY5533" s="36" t="s">
        <v>18</v>
      </c>
      <c r="JFZ5533" s="36" t="s">
        <v>18</v>
      </c>
      <c r="JGA5533" s="36" t="s">
        <v>18</v>
      </c>
      <c r="JGB5533" s="36" t="s">
        <v>18</v>
      </c>
      <c r="JGC5533" s="36" t="s">
        <v>18</v>
      </c>
      <c r="JGD5533" s="36" t="s">
        <v>18</v>
      </c>
      <c r="JGE5533" s="36" t="s">
        <v>18</v>
      </c>
      <c r="JGF5533" s="36" t="s">
        <v>18</v>
      </c>
      <c r="JGG5533" s="36" t="s">
        <v>18</v>
      </c>
      <c r="JGH5533" s="36" t="s">
        <v>18</v>
      </c>
      <c r="JGI5533" s="36" t="s">
        <v>18</v>
      </c>
      <c r="JGJ5533" s="36" t="s">
        <v>18</v>
      </c>
      <c r="JGK5533" s="36" t="s">
        <v>18</v>
      </c>
      <c r="JGL5533" s="36" t="s">
        <v>18</v>
      </c>
      <c r="JGM5533" s="36" t="s">
        <v>18</v>
      </c>
      <c r="JGN5533" s="36" t="s">
        <v>18</v>
      </c>
      <c r="JGO5533" s="36" t="s">
        <v>18</v>
      </c>
      <c r="JGP5533" s="36" t="s">
        <v>18</v>
      </c>
      <c r="JGQ5533" s="36" t="s">
        <v>18</v>
      </c>
      <c r="JGR5533" s="36" t="s">
        <v>18</v>
      </c>
      <c r="JGS5533" s="36" t="s">
        <v>18</v>
      </c>
      <c r="JGT5533" s="36" t="s">
        <v>18</v>
      </c>
      <c r="JGU5533" s="36" t="s">
        <v>18</v>
      </c>
      <c r="JGV5533" s="36" t="s">
        <v>18</v>
      </c>
      <c r="JGW5533" s="36" t="s">
        <v>18</v>
      </c>
      <c r="JGX5533" s="36" t="s">
        <v>18</v>
      </c>
      <c r="JGY5533" s="36" t="s">
        <v>18</v>
      </c>
      <c r="JGZ5533" s="36" t="s">
        <v>18</v>
      </c>
      <c r="JHA5533" s="36" t="s">
        <v>18</v>
      </c>
      <c r="JHB5533" s="36" t="s">
        <v>18</v>
      </c>
      <c r="JHC5533" s="36" t="s">
        <v>18</v>
      </c>
      <c r="JHD5533" s="36" t="s">
        <v>18</v>
      </c>
      <c r="JHE5533" s="36" t="s">
        <v>18</v>
      </c>
      <c r="JHF5533" s="36" t="s">
        <v>18</v>
      </c>
      <c r="JHG5533" s="36" t="s">
        <v>18</v>
      </c>
      <c r="JHH5533" s="36" t="s">
        <v>18</v>
      </c>
      <c r="JHI5533" s="36" t="s">
        <v>18</v>
      </c>
      <c r="JHJ5533" s="36" t="s">
        <v>18</v>
      </c>
      <c r="JHK5533" s="36" t="s">
        <v>18</v>
      </c>
      <c r="JHL5533" s="36" t="s">
        <v>18</v>
      </c>
      <c r="JHM5533" s="36" t="s">
        <v>18</v>
      </c>
      <c r="JHN5533" s="36" t="s">
        <v>18</v>
      </c>
      <c r="JHO5533" s="36" t="s">
        <v>18</v>
      </c>
      <c r="JHP5533" s="36" t="s">
        <v>18</v>
      </c>
      <c r="JHQ5533" s="36" t="s">
        <v>18</v>
      </c>
      <c r="JHR5533" s="36" t="s">
        <v>18</v>
      </c>
      <c r="JHS5533" s="36" t="s">
        <v>18</v>
      </c>
      <c r="JHT5533" s="36" t="s">
        <v>18</v>
      </c>
      <c r="JHU5533" s="36" t="s">
        <v>18</v>
      </c>
      <c r="JHV5533" s="36" t="s">
        <v>18</v>
      </c>
      <c r="JHW5533" s="36" t="s">
        <v>18</v>
      </c>
      <c r="JHX5533" s="36" t="s">
        <v>18</v>
      </c>
      <c r="JHY5533" s="36" t="s">
        <v>18</v>
      </c>
      <c r="JHZ5533" s="36" t="s">
        <v>18</v>
      </c>
      <c r="JIA5533" s="36" t="s">
        <v>18</v>
      </c>
      <c r="JIB5533" s="36" t="s">
        <v>18</v>
      </c>
      <c r="JIC5533" s="36" t="s">
        <v>18</v>
      </c>
      <c r="JID5533" s="36" t="s">
        <v>18</v>
      </c>
      <c r="JIE5533" s="36" t="s">
        <v>18</v>
      </c>
      <c r="JIF5533" s="36" t="s">
        <v>18</v>
      </c>
      <c r="JIG5533" s="36" t="s">
        <v>18</v>
      </c>
      <c r="JIH5533" s="36" t="s">
        <v>18</v>
      </c>
      <c r="JII5533" s="36" t="s">
        <v>18</v>
      </c>
      <c r="JIJ5533" s="36" t="s">
        <v>18</v>
      </c>
      <c r="JIK5533" s="36" t="s">
        <v>18</v>
      </c>
      <c r="JIL5533" s="36" t="s">
        <v>18</v>
      </c>
      <c r="JIM5533" s="36" t="s">
        <v>18</v>
      </c>
      <c r="JIN5533" s="36" t="s">
        <v>18</v>
      </c>
      <c r="JIO5533" s="36" t="s">
        <v>18</v>
      </c>
      <c r="JIP5533" s="36" t="s">
        <v>18</v>
      </c>
      <c r="JIQ5533" s="36" t="s">
        <v>18</v>
      </c>
      <c r="JIR5533" s="36" t="s">
        <v>18</v>
      </c>
      <c r="JIS5533" s="36" t="s">
        <v>18</v>
      </c>
      <c r="JIT5533" s="36" t="s">
        <v>18</v>
      </c>
      <c r="JIU5533" s="36" t="s">
        <v>18</v>
      </c>
      <c r="JIV5533" s="36" t="s">
        <v>18</v>
      </c>
      <c r="JIW5533" s="36" t="s">
        <v>18</v>
      </c>
      <c r="JIX5533" s="36" t="s">
        <v>18</v>
      </c>
      <c r="JIY5533" s="36" t="s">
        <v>18</v>
      </c>
      <c r="JIZ5533" s="36" t="s">
        <v>18</v>
      </c>
      <c r="JJA5533" s="36" t="s">
        <v>18</v>
      </c>
      <c r="JJB5533" s="36" t="s">
        <v>18</v>
      </c>
      <c r="JJC5533" s="36" t="s">
        <v>18</v>
      </c>
      <c r="JJD5533" s="36" t="s">
        <v>18</v>
      </c>
      <c r="JJE5533" s="36" t="s">
        <v>18</v>
      </c>
      <c r="JJF5533" s="36" t="s">
        <v>18</v>
      </c>
      <c r="JJG5533" s="36" t="s">
        <v>18</v>
      </c>
      <c r="JJH5533" s="36" t="s">
        <v>18</v>
      </c>
      <c r="JJI5533" s="36" t="s">
        <v>18</v>
      </c>
      <c r="JJJ5533" s="36" t="s">
        <v>18</v>
      </c>
      <c r="JJK5533" s="36" t="s">
        <v>18</v>
      </c>
      <c r="JJL5533" s="36" t="s">
        <v>18</v>
      </c>
      <c r="JJM5533" s="36" t="s">
        <v>18</v>
      </c>
      <c r="JJN5533" s="36" t="s">
        <v>18</v>
      </c>
      <c r="JJO5533" s="36" t="s">
        <v>18</v>
      </c>
      <c r="JJP5533" s="36" t="s">
        <v>18</v>
      </c>
      <c r="JJQ5533" s="36" t="s">
        <v>18</v>
      </c>
      <c r="JJR5533" s="36" t="s">
        <v>18</v>
      </c>
      <c r="JJS5533" s="36" t="s">
        <v>18</v>
      </c>
      <c r="JJT5533" s="36" t="s">
        <v>18</v>
      </c>
      <c r="JJU5533" s="36" t="s">
        <v>18</v>
      </c>
      <c r="JJV5533" s="36" t="s">
        <v>18</v>
      </c>
      <c r="JJW5533" s="36" t="s">
        <v>18</v>
      </c>
      <c r="JJX5533" s="36" t="s">
        <v>18</v>
      </c>
      <c r="JJY5533" s="36" t="s">
        <v>18</v>
      </c>
      <c r="JJZ5533" s="36" t="s">
        <v>18</v>
      </c>
      <c r="JKA5533" s="36" t="s">
        <v>18</v>
      </c>
      <c r="JKB5533" s="36" t="s">
        <v>18</v>
      </c>
      <c r="JKC5533" s="36" t="s">
        <v>18</v>
      </c>
      <c r="JKD5533" s="36" t="s">
        <v>18</v>
      </c>
      <c r="JKE5533" s="36" t="s">
        <v>18</v>
      </c>
      <c r="JKF5533" s="36" t="s">
        <v>18</v>
      </c>
      <c r="JKG5533" s="36" t="s">
        <v>18</v>
      </c>
      <c r="JKH5533" s="36" t="s">
        <v>18</v>
      </c>
      <c r="JKI5533" s="36" t="s">
        <v>18</v>
      </c>
      <c r="JKJ5533" s="36" t="s">
        <v>18</v>
      </c>
      <c r="JKK5533" s="36" t="s">
        <v>18</v>
      </c>
      <c r="JKL5533" s="36" t="s">
        <v>18</v>
      </c>
      <c r="JKM5533" s="36" t="s">
        <v>18</v>
      </c>
      <c r="JKN5533" s="36" t="s">
        <v>18</v>
      </c>
      <c r="JKO5533" s="36" t="s">
        <v>18</v>
      </c>
      <c r="JKP5533" s="36" t="s">
        <v>18</v>
      </c>
      <c r="JKQ5533" s="36" t="s">
        <v>18</v>
      </c>
      <c r="JKR5533" s="36" t="s">
        <v>18</v>
      </c>
      <c r="JKS5533" s="36" t="s">
        <v>18</v>
      </c>
      <c r="JKT5533" s="36" t="s">
        <v>18</v>
      </c>
      <c r="JKU5533" s="36" t="s">
        <v>18</v>
      </c>
      <c r="JKV5533" s="36" t="s">
        <v>18</v>
      </c>
      <c r="JKW5533" s="36" t="s">
        <v>18</v>
      </c>
      <c r="JKX5533" s="36" t="s">
        <v>18</v>
      </c>
      <c r="JKY5533" s="36" t="s">
        <v>18</v>
      </c>
      <c r="JKZ5533" s="36" t="s">
        <v>18</v>
      </c>
      <c r="JLA5533" s="36" t="s">
        <v>18</v>
      </c>
      <c r="JLB5533" s="36" t="s">
        <v>18</v>
      </c>
      <c r="JLC5533" s="36" t="s">
        <v>18</v>
      </c>
      <c r="JLD5533" s="36" t="s">
        <v>18</v>
      </c>
      <c r="JLE5533" s="36" t="s">
        <v>18</v>
      </c>
      <c r="JLF5533" s="36" t="s">
        <v>18</v>
      </c>
      <c r="JLG5533" s="36" t="s">
        <v>18</v>
      </c>
      <c r="JLH5533" s="36" t="s">
        <v>18</v>
      </c>
      <c r="JLI5533" s="36" t="s">
        <v>18</v>
      </c>
      <c r="JLJ5533" s="36" t="s">
        <v>18</v>
      </c>
      <c r="JLK5533" s="36" t="s">
        <v>18</v>
      </c>
      <c r="JLL5533" s="36" t="s">
        <v>18</v>
      </c>
      <c r="JLM5533" s="36" t="s">
        <v>18</v>
      </c>
      <c r="JLN5533" s="36" t="s">
        <v>18</v>
      </c>
      <c r="JLO5533" s="36" t="s">
        <v>18</v>
      </c>
      <c r="JLP5533" s="36" t="s">
        <v>18</v>
      </c>
      <c r="JLQ5533" s="36" t="s">
        <v>18</v>
      </c>
      <c r="JLR5533" s="36" t="s">
        <v>18</v>
      </c>
      <c r="JLS5533" s="36" t="s">
        <v>18</v>
      </c>
      <c r="JLT5533" s="36" t="s">
        <v>18</v>
      </c>
      <c r="JLU5533" s="36" t="s">
        <v>18</v>
      </c>
      <c r="JLV5533" s="36" t="s">
        <v>18</v>
      </c>
      <c r="JLW5533" s="36" t="s">
        <v>18</v>
      </c>
      <c r="JLX5533" s="36" t="s">
        <v>18</v>
      </c>
      <c r="JLY5533" s="36" t="s">
        <v>18</v>
      </c>
      <c r="JLZ5533" s="36" t="s">
        <v>18</v>
      </c>
      <c r="JMA5533" s="36" t="s">
        <v>18</v>
      </c>
      <c r="JMB5533" s="36" t="s">
        <v>18</v>
      </c>
      <c r="JMC5533" s="36" t="s">
        <v>18</v>
      </c>
      <c r="JMD5533" s="36" t="s">
        <v>18</v>
      </c>
      <c r="JME5533" s="36" t="s">
        <v>18</v>
      </c>
      <c r="JMF5533" s="36" t="s">
        <v>18</v>
      </c>
      <c r="JMG5533" s="36" t="s">
        <v>18</v>
      </c>
      <c r="JMH5533" s="36" t="s">
        <v>18</v>
      </c>
      <c r="JMI5533" s="36" t="s">
        <v>18</v>
      </c>
      <c r="JMJ5533" s="36" t="s">
        <v>18</v>
      </c>
      <c r="JMK5533" s="36" t="s">
        <v>18</v>
      </c>
      <c r="JML5533" s="36" t="s">
        <v>18</v>
      </c>
      <c r="JMM5533" s="36" t="s">
        <v>18</v>
      </c>
      <c r="JMN5533" s="36" t="s">
        <v>18</v>
      </c>
      <c r="JMO5533" s="36" t="s">
        <v>18</v>
      </c>
      <c r="JMP5533" s="36" t="s">
        <v>18</v>
      </c>
      <c r="JMQ5533" s="36" t="s">
        <v>18</v>
      </c>
      <c r="JMR5533" s="36" t="s">
        <v>18</v>
      </c>
      <c r="JMS5533" s="36" t="s">
        <v>18</v>
      </c>
      <c r="JMT5533" s="36" t="s">
        <v>18</v>
      </c>
      <c r="JMU5533" s="36" t="s">
        <v>18</v>
      </c>
      <c r="JMV5533" s="36" t="s">
        <v>18</v>
      </c>
      <c r="JMW5533" s="36" t="s">
        <v>18</v>
      </c>
      <c r="JMX5533" s="36" t="s">
        <v>18</v>
      </c>
      <c r="JMY5533" s="36" t="s">
        <v>18</v>
      </c>
      <c r="JMZ5533" s="36" t="s">
        <v>18</v>
      </c>
      <c r="JNA5533" s="36" t="s">
        <v>18</v>
      </c>
      <c r="JNB5533" s="36" t="s">
        <v>18</v>
      </c>
      <c r="JNC5533" s="36" t="s">
        <v>18</v>
      </c>
      <c r="JND5533" s="36" t="s">
        <v>18</v>
      </c>
      <c r="JNE5533" s="36" t="s">
        <v>18</v>
      </c>
      <c r="JNF5533" s="36" t="s">
        <v>18</v>
      </c>
      <c r="JNG5533" s="36" t="s">
        <v>18</v>
      </c>
      <c r="JNH5533" s="36" t="s">
        <v>18</v>
      </c>
      <c r="JNI5533" s="36" t="s">
        <v>18</v>
      </c>
      <c r="JNJ5533" s="36" t="s">
        <v>18</v>
      </c>
      <c r="JNK5533" s="36" t="s">
        <v>18</v>
      </c>
      <c r="JNL5533" s="36" t="s">
        <v>18</v>
      </c>
      <c r="JNM5533" s="36" t="s">
        <v>18</v>
      </c>
      <c r="JNN5533" s="36" t="s">
        <v>18</v>
      </c>
      <c r="JNO5533" s="36" t="s">
        <v>18</v>
      </c>
      <c r="JNP5533" s="36" t="s">
        <v>18</v>
      </c>
      <c r="JNQ5533" s="36" t="s">
        <v>18</v>
      </c>
      <c r="JNR5533" s="36" t="s">
        <v>18</v>
      </c>
      <c r="JNS5533" s="36" t="s">
        <v>18</v>
      </c>
      <c r="JNT5533" s="36" t="s">
        <v>18</v>
      </c>
      <c r="JNU5533" s="36" t="s">
        <v>18</v>
      </c>
      <c r="JNV5533" s="36" t="s">
        <v>18</v>
      </c>
      <c r="JNW5533" s="36" t="s">
        <v>18</v>
      </c>
      <c r="JNX5533" s="36" t="s">
        <v>18</v>
      </c>
      <c r="JNY5533" s="36" t="s">
        <v>18</v>
      </c>
      <c r="JNZ5533" s="36" t="s">
        <v>18</v>
      </c>
      <c r="JOA5533" s="36" t="s">
        <v>18</v>
      </c>
      <c r="JOB5533" s="36" t="s">
        <v>18</v>
      </c>
      <c r="JOC5533" s="36" t="s">
        <v>18</v>
      </c>
      <c r="JOD5533" s="36" t="s">
        <v>18</v>
      </c>
      <c r="JOE5533" s="36" t="s">
        <v>18</v>
      </c>
      <c r="JOF5533" s="36" t="s">
        <v>18</v>
      </c>
      <c r="JOG5533" s="36" t="s">
        <v>18</v>
      </c>
      <c r="JOH5533" s="36" t="s">
        <v>18</v>
      </c>
      <c r="JOI5533" s="36" t="s">
        <v>18</v>
      </c>
      <c r="JOJ5533" s="36" t="s">
        <v>18</v>
      </c>
      <c r="JOK5533" s="36" t="s">
        <v>18</v>
      </c>
      <c r="JOL5533" s="36" t="s">
        <v>18</v>
      </c>
      <c r="JOM5533" s="36" t="s">
        <v>18</v>
      </c>
      <c r="JON5533" s="36" t="s">
        <v>18</v>
      </c>
      <c r="JOO5533" s="36" t="s">
        <v>18</v>
      </c>
      <c r="JOP5533" s="36" t="s">
        <v>18</v>
      </c>
      <c r="JOQ5533" s="36" t="s">
        <v>18</v>
      </c>
      <c r="JOR5533" s="36" t="s">
        <v>18</v>
      </c>
      <c r="JOS5533" s="36" t="s">
        <v>18</v>
      </c>
      <c r="JOT5533" s="36" t="s">
        <v>18</v>
      </c>
      <c r="JOU5533" s="36" t="s">
        <v>18</v>
      </c>
      <c r="JOV5533" s="36" t="s">
        <v>18</v>
      </c>
      <c r="JOW5533" s="36" t="s">
        <v>18</v>
      </c>
      <c r="JOX5533" s="36" t="s">
        <v>18</v>
      </c>
      <c r="JOY5533" s="36" t="s">
        <v>18</v>
      </c>
      <c r="JOZ5533" s="36" t="s">
        <v>18</v>
      </c>
      <c r="JPA5533" s="36" t="s">
        <v>18</v>
      </c>
      <c r="JPB5533" s="36" t="s">
        <v>18</v>
      </c>
      <c r="JPC5533" s="36" t="s">
        <v>18</v>
      </c>
      <c r="JPD5533" s="36" t="s">
        <v>18</v>
      </c>
      <c r="JPE5533" s="36" t="s">
        <v>18</v>
      </c>
      <c r="JPF5533" s="36" t="s">
        <v>18</v>
      </c>
      <c r="JPG5533" s="36" t="s">
        <v>18</v>
      </c>
      <c r="JPH5533" s="36" t="s">
        <v>18</v>
      </c>
      <c r="JPI5533" s="36" t="s">
        <v>18</v>
      </c>
      <c r="JPJ5533" s="36" t="s">
        <v>18</v>
      </c>
      <c r="JPK5533" s="36" t="s">
        <v>18</v>
      </c>
      <c r="JPL5533" s="36" t="s">
        <v>18</v>
      </c>
      <c r="JPM5533" s="36" t="s">
        <v>18</v>
      </c>
      <c r="JPN5533" s="36" t="s">
        <v>18</v>
      </c>
      <c r="JPO5533" s="36" t="s">
        <v>18</v>
      </c>
      <c r="JPP5533" s="36" t="s">
        <v>18</v>
      </c>
      <c r="JPQ5533" s="36" t="s">
        <v>18</v>
      </c>
      <c r="JPR5533" s="36" t="s">
        <v>18</v>
      </c>
      <c r="JPS5533" s="36" t="s">
        <v>18</v>
      </c>
      <c r="JPT5533" s="36" t="s">
        <v>18</v>
      </c>
      <c r="JPU5533" s="36" t="s">
        <v>18</v>
      </c>
      <c r="JPV5533" s="36" t="s">
        <v>18</v>
      </c>
      <c r="JPW5533" s="36" t="s">
        <v>18</v>
      </c>
      <c r="JPX5533" s="36" t="s">
        <v>18</v>
      </c>
      <c r="JPY5533" s="36" t="s">
        <v>18</v>
      </c>
      <c r="JPZ5533" s="36" t="s">
        <v>18</v>
      </c>
      <c r="JQA5533" s="36" t="s">
        <v>18</v>
      </c>
      <c r="JQB5533" s="36" t="s">
        <v>18</v>
      </c>
      <c r="JQC5533" s="36" t="s">
        <v>18</v>
      </c>
      <c r="JQD5533" s="36" t="s">
        <v>18</v>
      </c>
      <c r="JQE5533" s="36" t="s">
        <v>18</v>
      </c>
      <c r="JQF5533" s="36" t="s">
        <v>18</v>
      </c>
      <c r="JQG5533" s="36" t="s">
        <v>18</v>
      </c>
      <c r="JQH5533" s="36" t="s">
        <v>18</v>
      </c>
      <c r="JQI5533" s="36" t="s">
        <v>18</v>
      </c>
      <c r="JQJ5533" s="36" t="s">
        <v>18</v>
      </c>
      <c r="JQK5533" s="36" t="s">
        <v>18</v>
      </c>
      <c r="JQL5533" s="36" t="s">
        <v>18</v>
      </c>
      <c r="JQM5533" s="36" t="s">
        <v>18</v>
      </c>
      <c r="JQN5533" s="36" t="s">
        <v>18</v>
      </c>
      <c r="JQO5533" s="36" t="s">
        <v>18</v>
      </c>
      <c r="JQP5533" s="36" t="s">
        <v>18</v>
      </c>
      <c r="JQQ5533" s="36" t="s">
        <v>18</v>
      </c>
      <c r="JQR5533" s="36" t="s">
        <v>18</v>
      </c>
      <c r="JQS5533" s="36" t="s">
        <v>18</v>
      </c>
      <c r="JQT5533" s="36" t="s">
        <v>18</v>
      </c>
      <c r="JQU5533" s="36" t="s">
        <v>18</v>
      </c>
      <c r="JQV5533" s="36" t="s">
        <v>18</v>
      </c>
      <c r="JQW5533" s="36" t="s">
        <v>18</v>
      </c>
      <c r="JQX5533" s="36" t="s">
        <v>18</v>
      </c>
      <c r="JQY5533" s="36" t="s">
        <v>18</v>
      </c>
      <c r="JQZ5533" s="36" t="s">
        <v>18</v>
      </c>
      <c r="JRA5533" s="36" t="s">
        <v>18</v>
      </c>
      <c r="JRB5533" s="36" t="s">
        <v>18</v>
      </c>
      <c r="JRC5533" s="36" t="s">
        <v>18</v>
      </c>
      <c r="JRD5533" s="36" t="s">
        <v>18</v>
      </c>
      <c r="JRE5533" s="36" t="s">
        <v>18</v>
      </c>
      <c r="JRF5533" s="36" t="s">
        <v>18</v>
      </c>
      <c r="JRG5533" s="36" t="s">
        <v>18</v>
      </c>
      <c r="JRH5533" s="36" t="s">
        <v>18</v>
      </c>
      <c r="JRI5533" s="36" t="s">
        <v>18</v>
      </c>
      <c r="JRJ5533" s="36" t="s">
        <v>18</v>
      </c>
      <c r="JRK5533" s="36" t="s">
        <v>18</v>
      </c>
      <c r="JRL5533" s="36" t="s">
        <v>18</v>
      </c>
      <c r="JRM5533" s="36" t="s">
        <v>18</v>
      </c>
      <c r="JRN5533" s="36" t="s">
        <v>18</v>
      </c>
      <c r="JRO5533" s="36" t="s">
        <v>18</v>
      </c>
      <c r="JRP5533" s="36" t="s">
        <v>18</v>
      </c>
      <c r="JRQ5533" s="36" t="s">
        <v>18</v>
      </c>
      <c r="JRR5533" s="36" t="s">
        <v>18</v>
      </c>
      <c r="JRS5533" s="36" t="s">
        <v>18</v>
      </c>
      <c r="JRT5533" s="36" t="s">
        <v>18</v>
      </c>
      <c r="JRU5533" s="36" t="s">
        <v>18</v>
      </c>
      <c r="JRV5533" s="36" t="s">
        <v>18</v>
      </c>
      <c r="JRW5533" s="36" t="s">
        <v>18</v>
      </c>
      <c r="JRX5533" s="36" t="s">
        <v>18</v>
      </c>
      <c r="JRY5533" s="36" t="s">
        <v>18</v>
      </c>
      <c r="JRZ5533" s="36" t="s">
        <v>18</v>
      </c>
      <c r="JSA5533" s="36" t="s">
        <v>18</v>
      </c>
      <c r="JSB5533" s="36" t="s">
        <v>18</v>
      </c>
      <c r="JSC5533" s="36" t="s">
        <v>18</v>
      </c>
      <c r="JSD5533" s="36" t="s">
        <v>18</v>
      </c>
      <c r="JSE5533" s="36" t="s">
        <v>18</v>
      </c>
      <c r="JSF5533" s="36" t="s">
        <v>18</v>
      </c>
      <c r="JSG5533" s="36" t="s">
        <v>18</v>
      </c>
      <c r="JSH5533" s="36" t="s">
        <v>18</v>
      </c>
      <c r="JSI5533" s="36" t="s">
        <v>18</v>
      </c>
      <c r="JSJ5533" s="36" t="s">
        <v>18</v>
      </c>
      <c r="JSK5533" s="36" t="s">
        <v>18</v>
      </c>
      <c r="JSL5533" s="36" t="s">
        <v>18</v>
      </c>
      <c r="JSM5533" s="36" t="s">
        <v>18</v>
      </c>
      <c r="JSN5533" s="36" t="s">
        <v>18</v>
      </c>
      <c r="JSO5533" s="36" t="s">
        <v>18</v>
      </c>
      <c r="JSP5533" s="36" t="s">
        <v>18</v>
      </c>
      <c r="JSQ5533" s="36" t="s">
        <v>18</v>
      </c>
      <c r="JSR5533" s="36" t="s">
        <v>18</v>
      </c>
      <c r="JSS5533" s="36" t="s">
        <v>18</v>
      </c>
      <c r="JST5533" s="36" t="s">
        <v>18</v>
      </c>
      <c r="JSU5533" s="36" t="s">
        <v>18</v>
      </c>
      <c r="JSV5533" s="36" t="s">
        <v>18</v>
      </c>
      <c r="JSW5533" s="36" t="s">
        <v>18</v>
      </c>
      <c r="JSX5533" s="36" t="s">
        <v>18</v>
      </c>
      <c r="JSY5533" s="36" t="s">
        <v>18</v>
      </c>
      <c r="JSZ5533" s="36" t="s">
        <v>18</v>
      </c>
      <c r="JTA5533" s="36" t="s">
        <v>18</v>
      </c>
      <c r="JTB5533" s="36" t="s">
        <v>18</v>
      </c>
      <c r="JTC5533" s="36" t="s">
        <v>18</v>
      </c>
      <c r="JTD5533" s="36" t="s">
        <v>18</v>
      </c>
      <c r="JTE5533" s="36" t="s">
        <v>18</v>
      </c>
      <c r="JTF5533" s="36" t="s">
        <v>18</v>
      </c>
      <c r="JTG5533" s="36" t="s">
        <v>18</v>
      </c>
      <c r="JTH5533" s="36" t="s">
        <v>18</v>
      </c>
      <c r="JTI5533" s="36" t="s">
        <v>18</v>
      </c>
      <c r="JTJ5533" s="36" t="s">
        <v>18</v>
      </c>
      <c r="JTK5533" s="36" t="s">
        <v>18</v>
      </c>
      <c r="JTL5533" s="36" t="s">
        <v>18</v>
      </c>
      <c r="JTM5533" s="36" t="s">
        <v>18</v>
      </c>
      <c r="JTN5533" s="36" t="s">
        <v>18</v>
      </c>
      <c r="JTO5533" s="36" t="s">
        <v>18</v>
      </c>
      <c r="JTP5533" s="36" t="s">
        <v>18</v>
      </c>
      <c r="JTQ5533" s="36" t="s">
        <v>18</v>
      </c>
      <c r="JTR5533" s="36" t="s">
        <v>18</v>
      </c>
      <c r="JTS5533" s="36" t="s">
        <v>18</v>
      </c>
      <c r="JTT5533" s="36" t="s">
        <v>18</v>
      </c>
      <c r="JTU5533" s="36" t="s">
        <v>18</v>
      </c>
      <c r="JTV5533" s="36" t="s">
        <v>18</v>
      </c>
      <c r="JTW5533" s="36" t="s">
        <v>18</v>
      </c>
      <c r="JTX5533" s="36" t="s">
        <v>18</v>
      </c>
      <c r="JTY5533" s="36" t="s">
        <v>18</v>
      </c>
      <c r="JTZ5533" s="36" t="s">
        <v>18</v>
      </c>
      <c r="JUA5533" s="36" t="s">
        <v>18</v>
      </c>
      <c r="JUB5533" s="36" t="s">
        <v>18</v>
      </c>
      <c r="JUC5533" s="36" t="s">
        <v>18</v>
      </c>
      <c r="JUD5533" s="36" t="s">
        <v>18</v>
      </c>
      <c r="JUE5533" s="36" t="s">
        <v>18</v>
      </c>
      <c r="JUF5533" s="36" t="s">
        <v>18</v>
      </c>
      <c r="JUG5533" s="36" t="s">
        <v>18</v>
      </c>
      <c r="JUH5533" s="36" t="s">
        <v>18</v>
      </c>
      <c r="JUI5533" s="36" t="s">
        <v>18</v>
      </c>
      <c r="JUJ5533" s="36" t="s">
        <v>18</v>
      </c>
      <c r="JUK5533" s="36" t="s">
        <v>18</v>
      </c>
      <c r="JUL5533" s="36" t="s">
        <v>18</v>
      </c>
      <c r="JUM5533" s="36" t="s">
        <v>18</v>
      </c>
      <c r="JUN5533" s="36" t="s">
        <v>18</v>
      </c>
      <c r="JUO5533" s="36" t="s">
        <v>18</v>
      </c>
      <c r="JUP5533" s="36" t="s">
        <v>18</v>
      </c>
      <c r="JUQ5533" s="36" t="s">
        <v>18</v>
      </c>
      <c r="JUR5533" s="36" t="s">
        <v>18</v>
      </c>
      <c r="JUS5533" s="36" t="s">
        <v>18</v>
      </c>
      <c r="JUT5533" s="36" t="s">
        <v>18</v>
      </c>
      <c r="JUU5533" s="36" t="s">
        <v>18</v>
      </c>
      <c r="JUV5533" s="36" t="s">
        <v>18</v>
      </c>
      <c r="JUW5533" s="36" t="s">
        <v>18</v>
      </c>
      <c r="JUX5533" s="36" t="s">
        <v>18</v>
      </c>
      <c r="JUY5533" s="36" t="s">
        <v>18</v>
      </c>
      <c r="JUZ5533" s="36" t="s">
        <v>18</v>
      </c>
      <c r="JVA5533" s="36" t="s">
        <v>18</v>
      </c>
      <c r="JVB5533" s="36" t="s">
        <v>18</v>
      </c>
      <c r="JVC5533" s="36" t="s">
        <v>18</v>
      </c>
      <c r="JVD5533" s="36" t="s">
        <v>18</v>
      </c>
      <c r="JVE5533" s="36" t="s">
        <v>18</v>
      </c>
      <c r="JVF5533" s="36" t="s">
        <v>18</v>
      </c>
      <c r="JVG5533" s="36" t="s">
        <v>18</v>
      </c>
      <c r="JVH5533" s="36" t="s">
        <v>18</v>
      </c>
      <c r="JVI5533" s="36" t="s">
        <v>18</v>
      </c>
      <c r="JVJ5533" s="36" t="s">
        <v>18</v>
      </c>
      <c r="JVK5533" s="36" t="s">
        <v>18</v>
      </c>
      <c r="JVL5533" s="36" t="s">
        <v>18</v>
      </c>
      <c r="JVM5533" s="36" t="s">
        <v>18</v>
      </c>
      <c r="JVN5533" s="36" t="s">
        <v>18</v>
      </c>
      <c r="JVO5533" s="36" t="s">
        <v>18</v>
      </c>
      <c r="JVP5533" s="36" t="s">
        <v>18</v>
      </c>
      <c r="JVQ5533" s="36" t="s">
        <v>18</v>
      </c>
      <c r="JVR5533" s="36" t="s">
        <v>18</v>
      </c>
      <c r="JVS5533" s="36" t="s">
        <v>18</v>
      </c>
      <c r="JVT5533" s="36" t="s">
        <v>18</v>
      </c>
      <c r="JVU5533" s="36" t="s">
        <v>18</v>
      </c>
      <c r="JVV5533" s="36" t="s">
        <v>18</v>
      </c>
      <c r="JVW5533" s="36" t="s">
        <v>18</v>
      </c>
      <c r="JVX5533" s="36" t="s">
        <v>18</v>
      </c>
      <c r="JVY5533" s="36" t="s">
        <v>18</v>
      </c>
      <c r="JVZ5533" s="36" t="s">
        <v>18</v>
      </c>
      <c r="JWA5533" s="36" t="s">
        <v>18</v>
      </c>
      <c r="JWB5533" s="36" t="s">
        <v>18</v>
      </c>
      <c r="JWC5533" s="36" t="s">
        <v>18</v>
      </c>
      <c r="JWD5533" s="36" t="s">
        <v>18</v>
      </c>
      <c r="JWE5533" s="36" t="s">
        <v>18</v>
      </c>
      <c r="JWF5533" s="36" t="s">
        <v>18</v>
      </c>
      <c r="JWG5533" s="36" t="s">
        <v>18</v>
      </c>
      <c r="JWH5533" s="36" t="s">
        <v>18</v>
      </c>
      <c r="JWI5533" s="36" t="s">
        <v>18</v>
      </c>
      <c r="JWJ5533" s="36" t="s">
        <v>18</v>
      </c>
      <c r="JWK5533" s="36" t="s">
        <v>18</v>
      </c>
      <c r="JWL5533" s="36" t="s">
        <v>18</v>
      </c>
      <c r="JWM5533" s="36" t="s">
        <v>18</v>
      </c>
      <c r="JWN5533" s="36" t="s">
        <v>18</v>
      </c>
      <c r="JWO5533" s="36" t="s">
        <v>18</v>
      </c>
      <c r="JWP5533" s="36" t="s">
        <v>18</v>
      </c>
      <c r="JWQ5533" s="36" t="s">
        <v>18</v>
      </c>
      <c r="JWR5533" s="36" t="s">
        <v>18</v>
      </c>
      <c r="JWS5533" s="36" t="s">
        <v>18</v>
      </c>
      <c r="JWT5533" s="36" t="s">
        <v>18</v>
      </c>
      <c r="JWU5533" s="36" t="s">
        <v>18</v>
      </c>
      <c r="JWV5533" s="36" t="s">
        <v>18</v>
      </c>
      <c r="JWW5533" s="36" t="s">
        <v>18</v>
      </c>
      <c r="JWX5533" s="36" t="s">
        <v>18</v>
      </c>
      <c r="JWY5533" s="36" t="s">
        <v>18</v>
      </c>
      <c r="JWZ5533" s="36" t="s">
        <v>18</v>
      </c>
      <c r="JXA5533" s="36" t="s">
        <v>18</v>
      </c>
      <c r="JXB5533" s="36" t="s">
        <v>18</v>
      </c>
      <c r="JXC5533" s="36" t="s">
        <v>18</v>
      </c>
      <c r="JXD5533" s="36" t="s">
        <v>18</v>
      </c>
      <c r="JXE5533" s="36" t="s">
        <v>18</v>
      </c>
      <c r="JXF5533" s="36" t="s">
        <v>18</v>
      </c>
      <c r="JXG5533" s="36" t="s">
        <v>18</v>
      </c>
      <c r="JXH5533" s="36" t="s">
        <v>18</v>
      </c>
      <c r="JXI5533" s="36" t="s">
        <v>18</v>
      </c>
      <c r="JXJ5533" s="36" t="s">
        <v>18</v>
      </c>
      <c r="JXK5533" s="36" t="s">
        <v>18</v>
      </c>
      <c r="JXL5533" s="36" t="s">
        <v>18</v>
      </c>
      <c r="JXM5533" s="36" t="s">
        <v>18</v>
      </c>
      <c r="JXN5533" s="36" t="s">
        <v>18</v>
      </c>
      <c r="JXO5533" s="36" t="s">
        <v>18</v>
      </c>
      <c r="JXP5533" s="36" t="s">
        <v>18</v>
      </c>
      <c r="JXQ5533" s="36" t="s">
        <v>18</v>
      </c>
      <c r="JXR5533" s="36" t="s">
        <v>18</v>
      </c>
      <c r="JXS5533" s="36" t="s">
        <v>18</v>
      </c>
      <c r="JXT5533" s="36" t="s">
        <v>18</v>
      </c>
      <c r="JXU5533" s="36" t="s">
        <v>18</v>
      </c>
      <c r="JXV5533" s="36" t="s">
        <v>18</v>
      </c>
      <c r="JXW5533" s="36" t="s">
        <v>18</v>
      </c>
      <c r="JXX5533" s="36" t="s">
        <v>18</v>
      </c>
      <c r="JXY5533" s="36" t="s">
        <v>18</v>
      </c>
      <c r="JXZ5533" s="36" t="s">
        <v>18</v>
      </c>
      <c r="JYA5533" s="36" t="s">
        <v>18</v>
      </c>
      <c r="JYB5533" s="36" t="s">
        <v>18</v>
      </c>
      <c r="JYC5533" s="36" t="s">
        <v>18</v>
      </c>
      <c r="JYD5533" s="36" t="s">
        <v>18</v>
      </c>
      <c r="JYE5533" s="36" t="s">
        <v>18</v>
      </c>
      <c r="JYF5533" s="36" t="s">
        <v>18</v>
      </c>
      <c r="JYG5533" s="36" t="s">
        <v>18</v>
      </c>
      <c r="JYH5533" s="36" t="s">
        <v>18</v>
      </c>
      <c r="JYI5533" s="36" t="s">
        <v>18</v>
      </c>
      <c r="JYJ5533" s="36" t="s">
        <v>18</v>
      </c>
      <c r="JYK5533" s="36" t="s">
        <v>18</v>
      </c>
      <c r="JYL5533" s="36" t="s">
        <v>18</v>
      </c>
      <c r="JYM5533" s="36" t="s">
        <v>18</v>
      </c>
      <c r="JYN5533" s="36" t="s">
        <v>18</v>
      </c>
      <c r="JYO5533" s="36" t="s">
        <v>18</v>
      </c>
      <c r="JYP5533" s="36" t="s">
        <v>18</v>
      </c>
      <c r="JYQ5533" s="36" t="s">
        <v>18</v>
      </c>
      <c r="JYR5533" s="36" t="s">
        <v>18</v>
      </c>
      <c r="JYS5533" s="36" t="s">
        <v>18</v>
      </c>
      <c r="JYT5533" s="36" t="s">
        <v>18</v>
      </c>
      <c r="JYU5533" s="36" t="s">
        <v>18</v>
      </c>
      <c r="JYV5533" s="36" t="s">
        <v>18</v>
      </c>
      <c r="JYW5533" s="36" t="s">
        <v>18</v>
      </c>
      <c r="JYX5533" s="36" t="s">
        <v>18</v>
      </c>
      <c r="JYY5533" s="36" t="s">
        <v>18</v>
      </c>
      <c r="JYZ5533" s="36" t="s">
        <v>18</v>
      </c>
      <c r="JZA5533" s="36" t="s">
        <v>18</v>
      </c>
      <c r="JZB5533" s="36" t="s">
        <v>18</v>
      </c>
      <c r="JZC5533" s="36" t="s">
        <v>18</v>
      </c>
      <c r="JZD5533" s="36" t="s">
        <v>18</v>
      </c>
      <c r="JZE5533" s="36" t="s">
        <v>18</v>
      </c>
      <c r="JZF5533" s="36" t="s">
        <v>18</v>
      </c>
      <c r="JZG5533" s="36" t="s">
        <v>18</v>
      </c>
      <c r="JZH5533" s="36" t="s">
        <v>18</v>
      </c>
      <c r="JZI5533" s="36" t="s">
        <v>18</v>
      </c>
      <c r="JZJ5533" s="36" t="s">
        <v>18</v>
      </c>
      <c r="JZK5533" s="36" t="s">
        <v>18</v>
      </c>
      <c r="JZL5533" s="36" t="s">
        <v>18</v>
      </c>
      <c r="JZM5533" s="36" t="s">
        <v>18</v>
      </c>
      <c r="JZN5533" s="36" t="s">
        <v>18</v>
      </c>
      <c r="JZO5533" s="36" t="s">
        <v>18</v>
      </c>
      <c r="JZP5533" s="36" t="s">
        <v>18</v>
      </c>
      <c r="JZQ5533" s="36" t="s">
        <v>18</v>
      </c>
      <c r="JZR5533" s="36" t="s">
        <v>18</v>
      </c>
      <c r="JZS5533" s="36" t="s">
        <v>18</v>
      </c>
      <c r="JZT5533" s="36" t="s">
        <v>18</v>
      </c>
      <c r="JZU5533" s="36" t="s">
        <v>18</v>
      </c>
      <c r="JZV5533" s="36" t="s">
        <v>18</v>
      </c>
      <c r="JZW5533" s="36" t="s">
        <v>18</v>
      </c>
      <c r="JZX5533" s="36" t="s">
        <v>18</v>
      </c>
      <c r="JZY5533" s="36" t="s">
        <v>18</v>
      </c>
      <c r="JZZ5533" s="36" t="s">
        <v>18</v>
      </c>
      <c r="KAA5533" s="36" t="s">
        <v>18</v>
      </c>
      <c r="KAB5533" s="36" t="s">
        <v>18</v>
      </c>
      <c r="KAC5533" s="36" t="s">
        <v>18</v>
      </c>
      <c r="KAD5533" s="36" t="s">
        <v>18</v>
      </c>
      <c r="KAE5533" s="36" t="s">
        <v>18</v>
      </c>
      <c r="KAF5533" s="36" t="s">
        <v>18</v>
      </c>
      <c r="KAG5533" s="36" t="s">
        <v>18</v>
      </c>
      <c r="KAH5533" s="36" t="s">
        <v>18</v>
      </c>
      <c r="KAI5533" s="36" t="s">
        <v>18</v>
      </c>
      <c r="KAJ5533" s="36" t="s">
        <v>18</v>
      </c>
      <c r="KAK5533" s="36" t="s">
        <v>18</v>
      </c>
      <c r="KAL5533" s="36" t="s">
        <v>18</v>
      </c>
      <c r="KAM5533" s="36" t="s">
        <v>18</v>
      </c>
      <c r="KAN5533" s="36" t="s">
        <v>18</v>
      </c>
      <c r="KAO5533" s="36" t="s">
        <v>18</v>
      </c>
      <c r="KAP5533" s="36" t="s">
        <v>18</v>
      </c>
      <c r="KAQ5533" s="36" t="s">
        <v>18</v>
      </c>
      <c r="KAR5533" s="36" t="s">
        <v>18</v>
      </c>
      <c r="KAS5533" s="36" t="s">
        <v>18</v>
      </c>
      <c r="KAT5533" s="36" t="s">
        <v>18</v>
      </c>
      <c r="KAU5533" s="36" t="s">
        <v>18</v>
      </c>
      <c r="KAV5533" s="36" t="s">
        <v>18</v>
      </c>
      <c r="KAW5533" s="36" t="s">
        <v>18</v>
      </c>
      <c r="KAX5533" s="36" t="s">
        <v>18</v>
      </c>
      <c r="KAY5533" s="36" t="s">
        <v>18</v>
      </c>
      <c r="KAZ5533" s="36" t="s">
        <v>18</v>
      </c>
      <c r="KBA5533" s="36" t="s">
        <v>18</v>
      </c>
      <c r="KBB5533" s="36" t="s">
        <v>18</v>
      </c>
      <c r="KBC5533" s="36" t="s">
        <v>18</v>
      </c>
      <c r="KBD5533" s="36" t="s">
        <v>18</v>
      </c>
      <c r="KBE5533" s="36" t="s">
        <v>18</v>
      </c>
      <c r="KBF5533" s="36" t="s">
        <v>18</v>
      </c>
      <c r="KBG5533" s="36" t="s">
        <v>18</v>
      </c>
      <c r="KBH5533" s="36" t="s">
        <v>18</v>
      </c>
      <c r="KBI5533" s="36" t="s">
        <v>18</v>
      </c>
      <c r="KBJ5533" s="36" t="s">
        <v>18</v>
      </c>
      <c r="KBK5533" s="36" t="s">
        <v>18</v>
      </c>
      <c r="KBL5533" s="36" t="s">
        <v>18</v>
      </c>
      <c r="KBM5533" s="36" t="s">
        <v>18</v>
      </c>
      <c r="KBN5533" s="36" t="s">
        <v>18</v>
      </c>
      <c r="KBO5533" s="36" t="s">
        <v>18</v>
      </c>
      <c r="KBP5533" s="36" t="s">
        <v>18</v>
      </c>
      <c r="KBQ5533" s="36" t="s">
        <v>18</v>
      </c>
      <c r="KBR5533" s="36" t="s">
        <v>18</v>
      </c>
      <c r="KBS5533" s="36" t="s">
        <v>18</v>
      </c>
      <c r="KBT5533" s="36" t="s">
        <v>18</v>
      </c>
      <c r="KBU5533" s="36" t="s">
        <v>18</v>
      </c>
      <c r="KBV5533" s="36" t="s">
        <v>18</v>
      </c>
      <c r="KBW5533" s="36" t="s">
        <v>18</v>
      </c>
      <c r="KBX5533" s="36" t="s">
        <v>18</v>
      </c>
      <c r="KBY5533" s="36" t="s">
        <v>18</v>
      </c>
      <c r="KBZ5533" s="36" t="s">
        <v>18</v>
      </c>
      <c r="KCA5533" s="36" t="s">
        <v>18</v>
      </c>
      <c r="KCB5533" s="36" t="s">
        <v>18</v>
      </c>
      <c r="KCC5533" s="36" t="s">
        <v>18</v>
      </c>
      <c r="KCD5533" s="36" t="s">
        <v>18</v>
      </c>
      <c r="KCE5533" s="36" t="s">
        <v>18</v>
      </c>
      <c r="KCF5533" s="36" t="s">
        <v>18</v>
      </c>
      <c r="KCG5533" s="36" t="s">
        <v>18</v>
      </c>
      <c r="KCH5533" s="36" t="s">
        <v>18</v>
      </c>
      <c r="KCI5533" s="36" t="s">
        <v>18</v>
      </c>
      <c r="KCJ5533" s="36" t="s">
        <v>18</v>
      </c>
      <c r="KCK5533" s="36" t="s">
        <v>18</v>
      </c>
      <c r="KCL5533" s="36" t="s">
        <v>18</v>
      </c>
      <c r="KCM5533" s="36" t="s">
        <v>18</v>
      </c>
      <c r="KCN5533" s="36" t="s">
        <v>18</v>
      </c>
      <c r="KCO5533" s="36" t="s">
        <v>18</v>
      </c>
      <c r="KCP5533" s="36" t="s">
        <v>18</v>
      </c>
      <c r="KCQ5533" s="36" t="s">
        <v>18</v>
      </c>
      <c r="KCR5533" s="36" t="s">
        <v>18</v>
      </c>
      <c r="KCS5533" s="36" t="s">
        <v>18</v>
      </c>
      <c r="KCT5533" s="36" t="s">
        <v>18</v>
      </c>
      <c r="KCU5533" s="36" t="s">
        <v>18</v>
      </c>
      <c r="KCV5533" s="36" t="s">
        <v>18</v>
      </c>
      <c r="KCW5533" s="36" t="s">
        <v>18</v>
      </c>
      <c r="KCX5533" s="36" t="s">
        <v>18</v>
      </c>
      <c r="KCY5533" s="36" t="s">
        <v>18</v>
      </c>
      <c r="KCZ5533" s="36" t="s">
        <v>18</v>
      </c>
      <c r="KDA5533" s="36" t="s">
        <v>18</v>
      </c>
      <c r="KDB5533" s="36" t="s">
        <v>18</v>
      </c>
      <c r="KDC5533" s="36" t="s">
        <v>18</v>
      </c>
      <c r="KDD5533" s="36" t="s">
        <v>18</v>
      </c>
      <c r="KDE5533" s="36" t="s">
        <v>18</v>
      </c>
      <c r="KDF5533" s="36" t="s">
        <v>18</v>
      </c>
      <c r="KDG5533" s="36" t="s">
        <v>18</v>
      </c>
      <c r="KDH5533" s="36" t="s">
        <v>18</v>
      </c>
      <c r="KDI5533" s="36" t="s">
        <v>18</v>
      </c>
      <c r="KDJ5533" s="36" t="s">
        <v>18</v>
      </c>
      <c r="KDK5533" s="36" t="s">
        <v>18</v>
      </c>
      <c r="KDL5533" s="36" t="s">
        <v>18</v>
      </c>
      <c r="KDM5533" s="36" t="s">
        <v>18</v>
      </c>
      <c r="KDN5533" s="36" t="s">
        <v>18</v>
      </c>
      <c r="KDO5533" s="36" t="s">
        <v>18</v>
      </c>
      <c r="KDP5533" s="36" t="s">
        <v>18</v>
      </c>
      <c r="KDQ5533" s="36" t="s">
        <v>18</v>
      </c>
      <c r="KDR5533" s="36" t="s">
        <v>18</v>
      </c>
      <c r="KDS5533" s="36" t="s">
        <v>18</v>
      </c>
      <c r="KDT5533" s="36" t="s">
        <v>18</v>
      </c>
      <c r="KDU5533" s="36" t="s">
        <v>18</v>
      </c>
      <c r="KDV5533" s="36" t="s">
        <v>18</v>
      </c>
      <c r="KDW5533" s="36" t="s">
        <v>18</v>
      </c>
      <c r="KDX5533" s="36" t="s">
        <v>18</v>
      </c>
      <c r="KDY5533" s="36" t="s">
        <v>18</v>
      </c>
      <c r="KDZ5533" s="36" t="s">
        <v>18</v>
      </c>
      <c r="KEA5533" s="36" t="s">
        <v>18</v>
      </c>
      <c r="KEB5533" s="36" t="s">
        <v>18</v>
      </c>
      <c r="KEC5533" s="36" t="s">
        <v>18</v>
      </c>
      <c r="KED5533" s="36" t="s">
        <v>18</v>
      </c>
      <c r="KEE5533" s="36" t="s">
        <v>18</v>
      </c>
      <c r="KEF5533" s="36" t="s">
        <v>18</v>
      </c>
      <c r="KEG5533" s="36" t="s">
        <v>18</v>
      </c>
      <c r="KEH5533" s="36" t="s">
        <v>18</v>
      </c>
      <c r="KEI5533" s="36" t="s">
        <v>18</v>
      </c>
      <c r="KEJ5533" s="36" t="s">
        <v>18</v>
      </c>
      <c r="KEK5533" s="36" t="s">
        <v>18</v>
      </c>
      <c r="KEL5533" s="36" t="s">
        <v>18</v>
      </c>
      <c r="KEM5533" s="36" t="s">
        <v>18</v>
      </c>
      <c r="KEN5533" s="36" t="s">
        <v>18</v>
      </c>
      <c r="KEO5533" s="36" t="s">
        <v>18</v>
      </c>
      <c r="KEP5533" s="36" t="s">
        <v>18</v>
      </c>
      <c r="KEQ5533" s="36" t="s">
        <v>18</v>
      </c>
      <c r="KER5533" s="36" t="s">
        <v>18</v>
      </c>
      <c r="KES5533" s="36" t="s">
        <v>18</v>
      </c>
      <c r="KET5533" s="36" t="s">
        <v>18</v>
      </c>
      <c r="KEU5533" s="36" t="s">
        <v>18</v>
      </c>
      <c r="KEV5533" s="36" t="s">
        <v>18</v>
      </c>
      <c r="KEW5533" s="36" t="s">
        <v>18</v>
      </c>
      <c r="KEX5533" s="36" t="s">
        <v>18</v>
      </c>
      <c r="KEY5533" s="36" t="s">
        <v>18</v>
      </c>
      <c r="KEZ5533" s="36" t="s">
        <v>18</v>
      </c>
      <c r="KFA5533" s="36" t="s">
        <v>18</v>
      </c>
      <c r="KFB5533" s="36" t="s">
        <v>18</v>
      </c>
      <c r="KFC5533" s="36" t="s">
        <v>18</v>
      </c>
      <c r="KFD5533" s="36" t="s">
        <v>18</v>
      </c>
      <c r="KFE5533" s="36" t="s">
        <v>18</v>
      </c>
      <c r="KFF5533" s="36" t="s">
        <v>18</v>
      </c>
      <c r="KFG5533" s="36" t="s">
        <v>18</v>
      </c>
      <c r="KFH5533" s="36" t="s">
        <v>18</v>
      </c>
      <c r="KFI5533" s="36" t="s">
        <v>18</v>
      </c>
      <c r="KFJ5533" s="36" t="s">
        <v>18</v>
      </c>
      <c r="KFK5533" s="36" t="s">
        <v>18</v>
      </c>
      <c r="KFL5533" s="36" t="s">
        <v>18</v>
      </c>
      <c r="KFM5533" s="36" t="s">
        <v>18</v>
      </c>
      <c r="KFN5533" s="36" t="s">
        <v>18</v>
      </c>
      <c r="KFO5533" s="36" t="s">
        <v>18</v>
      </c>
      <c r="KFP5533" s="36" t="s">
        <v>18</v>
      </c>
      <c r="KFQ5533" s="36" t="s">
        <v>18</v>
      </c>
      <c r="KFR5533" s="36" t="s">
        <v>18</v>
      </c>
      <c r="KFS5533" s="36" t="s">
        <v>18</v>
      </c>
      <c r="KFT5533" s="36" t="s">
        <v>18</v>
      </c>
      <c r="KFU5533" s="36" t="s">
        <v>18</v>
      </c>
      <c r="KFV5533" s="36" t="s">
        <v>18</v>
      </c>
      <c r="KFW5533" s="36" t="s">
        <v>18</v>
      </c>
      <c r="KFX5533" s="36" t="s">
        <v>18</v>
      </c>
      <c r="KFY5533" s="36" t="s">
        <v>18</v>
      </c>
      <c r="KFZ5533" s="36" t="s">
        <v>18</v>
      </c>
      <c r="KGA5533" s="36" t="s">
        <v>18</v>
      </c>
      <c r="KGB5533" s="36" t="s">
        <v>18</v>
      </c>
      <c r="KGC5533" s="36" t="s">
        <v>18</v>
      </c>
      <c r="KGD5533" s="36" t="s">
        <v>18</v>
      </c>
      <c r="KGE5533" s="36" t="s">
        <v>18</v>
      </c>
      <c r="KGF5533" s="36" t="s">
        <v>18</v>
      </c>
      <c r="KGG5533" s="36" t="s">
        <v>18</v>
      </c>
      <c r="KGH5533" s="36" t="s">
        <v>18</v>
      </c>
      <c r="KGI5533" s="36" t="s">
        <v>18</v>
      </c>
      <c r="KGJ5533" s="36" t="s">
        <v>18</v>
      </c>
      <c r="KGK5533" s="36" t="s">
        <v>18</v>
      </c>
      <c r="KGL5533" s="36" t="s">
        <v>18</v>
      </c>
      <c r="KGM5533" s="36" t="s">
        <v>18</v>
      </c>
      <c r="KGN5533" s="36" t="s">
        <v>18</v>
      </c>
      <c r="KGO5533" s="36" t="s">
        <v>18</v>
      </c>
      <c r="KGP5533" s="36" t="s">
        <v>18</v>
      </c>
      <c r="KGQ5533" s="36" t="s">
        <v>18</v>
      </c>
      <c r="KGR5533" s="36" t="s">
        <v>18</v>
      </c>
      <c r="KGS5533" s="36" t="s">
        <v>18</v>
      </c>
      <c r="KGT5533" s="36" t="s">
        <v>18</v>
      </c>
      <c r="KGU5533" s="36" t="s">
        <v>18</v>
      </c>
      <c r="KGV5533" s="36" t="s">
        <v>18</v>
      </c>
      <c r="KGW5533" s="36" t="s">
        <v>18</v>
      </c>
      <c r="KGX5533" s="36" t="s">
        <v>18</v>
      </c>
      <c r="KGY5533" s="36" t="s">
        <v>18</v>
      </c>
      <c r="KGZ5533" s="36" t="s">
        <v>18</v>
      </c>
      <c r="KHA5533" s="36" t="s">
        <v>18</v>
      </c>
      <c r="KHB5533" s="36" t="s">
        <v>18</v>
      </c>
      <c r="KHC5533" s="36" t="s">
        <v>18</v>
      </c>
      <c r="KHD5533" s="36" t="s">
        <v>18</v>
      </c>
      <c r="KHE5533" s="36" t="s">
        <v>18</v>
      </c>
      <c r="KHF5533" s="36" t="s">
        <v>18</v>
      </c>
      <c r="KHG5533" s="36" t="s">
        <v>18</v>
      </c>
      <c r="KHH5533" s="36" t="s">
        <v>18</v>
      </c>
      <c r="KHI5533" s="36" t="s">
        <v>18</v>
      </c>
      <c r="KHJ5533" s="36" t="s">
        <v>18</v>
      </c>
      <c r="KHK5533" s="36" t="s">
        <v>18</v>
      </c>
      <c r="KHL5533" s="36" t="s">
        <v>18</v>
      </c>
      <c r="KHM5533" s="36" t="s">
        <v>18</v>
      </c>
      <c r="KHN5533" s="36" t="s">
        <v>18</v>
      </c>
      <c r="KHO5533" s="36" t="s">
        <v>18</v>
      </c>
      <c r="KHP5533" s="36" t="s">
        <v>18</v>
      </c>
      <c r="KHQ5533" s="36" t="s">
        <v>18</v>
      </c>
      <c r="KHR5533" s="36" t="s">
        <v>18</v>
      </c>
      <c r="KHS5533" s="36" t="s">
        <v>18</v>
      </c>
      <c r="KHT5533" s="36" t="s">
        <v>18</v>
      </c>
      <c r="KHU5533" s="36" t="s">
        <v>18</v>
      </c>
      <c r="KHV5533" s="36" t="s">
        <v>18</v>
      </c>
      <c r="KHW5533" s="36" t="s">
        <v>18</v>
      </c>
      <c r="KHX5533" s="36" t="s">
        <v>18</v>
      </c>
      <c r="KHY5533" s="36" t="s">
        <v>18</v>
      </c>
      <c r="KHZ5533" s="36" t="s">
        <v>18</v>
      </c>
      <c r="KIA5533" s="36" t="s">
        <v>18</v>
      </c>
      <c r="KIB5533" s="36" t="s">
        <v>18</v>
      </c>
      <c r="KIC5533" s="36" t="s">
        <v>18</v>
      </c>
      <c r="KID5533" s="36" t="s">
        <v>18</v>
      </c>
      <c r="KIE5533" s="36" t="s">
        <v>18</v>
      </c>
      <c r="KIF5533" s="36" t="s">
        <v>18</v>
      </c>
      <c r="KIG5533" s="36" t="s">
        <v>18</v>
      </c>
      <c r="KIH5533" s="36" t="s">
        <v>18</v>
      </c>
      <c r="KII5533" s="36" t="s">
        <v>18</v>
      </c>
      <c r="KIJ5533" s="36" t="s">
        <v>18</v>
      </c>
      <c r="KIK5533" s="36" t="s">
        <v>18</v>
      </c>
      <c r="KIL5533" s="36" t="s">
        <v>18</v>
      </c>
      <c r="KIM5533" s="36" t="s">
        <v>18</v>
      </c>
      <c r="KIN5533" s="36" t="s">
        <v>18</v>
      </c>
      <c r="KIO5533" s="36" t="s">
        <v>18</v>
      </c>
      <c r="KIP5533" s="36" t="s">
        <v>18</v>
      </c>
      <c r="KIQ5533" s="36" t="s">
        <v>18</v>
      </c>
      <c r="KIR5533" s="36" t="s">
        <v>18</v>
      </c>
      <c r="KIS5533" s="36" t="s">
        <v>18</v>
      </c>
      <c r="KIT5533" s="36" t="s">
        <v>18</v>
      </c>
      <c r="KIU5533" s="36" t="s">
        <v>18</v>
      </c>
      <c r="KIV5533" s="36" t="s">
        <v>18</v>
      </c>
      <c r="KIW5533" s="36" t="s">
        <v>18</v>
      </c>
      <c r="KIX5533" s="36" t="s">
        <v>18</v>
      </c>
      <c r="KIY5533" s="36" t="s">
        <v>18</v>
      </c>
      <c r="KIZ5533" s="36" t="s">
        <v>18</v>
      </c>
      <c r="KJA5533" s="36" t="s">
        <v>18</v>
      </c>
      <c r="KJB5533" s="36" t="s">
        <v>18</v>
      </c>
      <c r="KJC5533" s="36" t="s">
        <v>18</v>
      </c>
      <c r="KJD5533" s="36" t="s">
        <v>18</v>
      </c>
      <c r="KJE5533" s="36" t="s">
        <v>18</v>
      </c>
      <c r="KJF5533" s="36" t="s">
        <v>18</v>
      </c>
      <c r="KJG5533" s="36" t="s">
        <v>18</v>
      </c>
      <c r="KJH5533" s="36" t="s">
        <v>18</v>
      </c>
      <c r="KJI5533" s="36" t="s">
        <v>18</v>
      </c>
      <c r="KJJ5533" s="36" t="s">
        <v>18</v>
      </c>
      <c r="KJK5533" s="36" t="s">
        <v>18</v>
      </c>
      <c r="KJL5533" s="36" t="s">
        <v>18</v>
      </c>
      <c r="KJM5533" s="36" t="s">
        <v>18</v>
      </c>
      <c r="KJN5533" s="36" t="s">
        <v>18</v>
      </c>
      <c r="KJO5533" s="36" t="s">
        <v>18</v>
      </c>
      <c r="KJP5533" s="36" t="s">
        <v>18</v>
      </c>
      <c r="KJQ5533" s="36" t="s">
        <v>18</v>
      </c>
      <c r="KJR5533" s="36" t="s">
        <v>18</v>
      </c>
      <c r="KJS5533" s="36" t="s">
        <v>18</v>
      </c>
      <c r="KJT5533" s="36" t="s">
        <v>18</v>
      </c>
      <c r="KJU5533" s="36" t="s">
        <v>18</v>
      </c>
      <c r="KJV5533" s="36" t="s">
        <v>18</v>
      </c>
      <c r="KJW5533" s="36" t="s">
        <v>18</v>
      </c>
      <c r="KJX5533" s="36" t="s">
        <v>18</v>
      </c>
      <c r="KJY5533" s="36" t="s">
        <v>18</v>
      </c>
      <c r="KJZ5533" s="36" t="s">
        <v>18</v>
      </c>
      <c r="KKA5533" s="36" t="s">
        <v>18</v>
      </c>
      <c r="KKB5533" s="36" t="s">
        <v>18</v>
      </c>
      <c r="KKC5533" s="36" t="s">
        <v>18</v>
      </c>
      <c r="KKD5533" s="36" t="s">
        <v>18</v>
      </c>
      <c r="KKE5533" s="36" t="s">
        <v>18</v>
      </c>
      <c r="KKF5533" s="36" t="s">
        <v>18</v>
      </c>
      <c r="KKG5533" s="36" t="s">
        <v>18</v>
      </c>
      <c r="KKH5533" s="36" t="s">
        <v>18</v>
      </c>
      <c r="KKI5533" s="36" t="s">
        <v>18</v>
      </c>
      <c r="KKJ5533" s="36" t="s">
        <v>18</v>
      </c>
      <c r="KKK5533" s="36" t="s">
        <v>18</v>
      </c>
      <c r="KKL5533" s="36" t="s">
        <v>18</v>
      </c>
      <c r="KKM5533" s="36" t="s">
        <v>18</v>
      </c>
      <c r="KKN5533" s="36" t="s">
        <v>18</v>
      </c>
      <c r="KKO5533" s="36" t="s">
        <v>18</v>
      </c>
      <c r="KKP5533" s="36" t="s">
        <v>18</v>
      </c>
      <c r="KKQ5533" s="36" t="s">
        <v>18</v>
      </c>
      <c r="KKR5533" s="36" t="s">
        <v>18</v>
      </c>
      <c r="KKS5533" s="36" t="s">
        <v>18</v>
      </c>
      <c r="KKT5533" s="36" t="s">
        <v>18</v>
      </c>
      <c r="KKU5533" s="36" t="s">
        <v>18</v>
      </c>
      <c r="KKV5533" s="36" t="s">
        <v>18</v>
      </c>
      <c r="KKW5533" s="36" t="s">
        <v>18</v>
      </c>
      <c r="KKX5533" s="36" t="s">
        <v>18</v>
      </c>
      <c r="KKY5533" s="36" t="s">
        <v>18</v>
      </c>
      <c r="KKZ5533" s="36" t="s">
        <v>18</v>
      </c>
      <c r="KLA5533" s="36" t="s">
        <v>18</v>
      </c>
      <c r="KLB5533" s="36" t="s">
        <v>18</v>
      </c>
      <c r="KLC5533" s="36" t="s">
        <v>18</v>
      </c>
      <c r="KLD5533" s="36" t="s">
        <v>18</v>
      </c>
      <c r="KLE5533" s="36" t="s">
        <v>18</v>
      </c>
      <c r="KLF5533" s="36" t="s">
        <v>18</v>
      </c>
      <c r="KLG5533" s="36" t="s">
        <v>18</v>
      </c>
      <c r="KLH5533" s="36" t="s">
        <v>18</v>
      </c>
      <c r="KLI5533" s="36" t="s">
        <v>18</v>
      </c>
      <c r="KLJ5533" s="36" t="s">
        <v>18</v>
      </c>
      <c r="KLK5533" s="36" t="s">
        <v>18</v>
      </c>
      <c r="KLL5533" s="36" t="s">
        <v>18</v>
      </c>
      <c r="KLM5533" s="36" t="s">
        <v>18</v>
      </c>
      <c r="KLN5533" s="36" t="s">
        <v>18</v>
      </c>
      <c r="KLO5533" s="36" t="s">
        <v>18</v>
      </c>
      <c r="KLP5533" s="36" t="s">
        <v>18</v>
      </c>
      <c r="KLQ5533" s="36" t="s">
        <v>18</v>
      </c>
      <c r="KLR5533" s="36" t="s">
        <v>18</v>
      </c>
      <c r="KLS5533" s="36" t="s">
        <v>18</v>
      </c>
      <c r="KLT5533" s="36" t="s">
        <v>18</v>
      </c>
      <c r="KLU5533" s="36" t="s">
        <v>18</v>
      </c>
      <c r="KLV5533" s="36" t="s">
        <v>18</v>
      </c>
      <c r="KLW5533" s="36" t="s">
        <v>18</v>
      </c>
      <c r="KLX5533" s="36" t="s">
        <v>18</v>
      </c>
      <c r="KLY5533" s="36" t="s">
        <v>18</v>
      </c>
      <c r="KLZ5533" s="36" t="s">
        <v>18</v>
      </c>
      <c r="KMA5533" s="36" t="s">
        <v>18</v>
      </c>
      <c r="KMB5533" s="36" t="s">
        <v>18</v>
      </c>
      <c r="KMC5533" s="36" t="s">
        <v>18</v>
      </c>
      <c r="KMD5533" s="36" t="s">
        <v>18</v>
      </c>
      <c r="KME5533" s="36" t="s">
        <v>18</v>
      </c>
      <c r="KMF5533" s="36" t="s">
        <v>18</v>
      </c>
      <c r="KMG5533" s="36" t="s">
        <v>18</v>
      </c>
      <c r="KMH5533" s="36" t="s">
        <v>18</v>
      </c>
      <c r="KMI5533" s="36" t="s">
        <v>18</v>
      </c>
      <c r="KMJ5533" s="36" t="s">
        <v>18</v>
      </c>
      <c r="KMK5533" s="36" t="s">
        <v>18</v>
      </c>
      <c r="KML5533" s="36" t="s">
        <v>18</v>
      </c>
      <c r="KMM5533" s="36" t="s">
        <v>18</v>
      </c>
      <c r="KMN5533" s="36" t="s">
        <v>18</v>
      </c>
      <c r="KMO5533" s="36" t="s">
        <v>18</v>
      </c>
      <c r="KMP5533" s="36" t="s">
        <v>18</v>
      </c>
      <c r="KMQ5533" s="36" t="s">
        <v>18</v>
      </c>
      <c r="KMR5533" s="36" t="s">
        <v>18</v>
      </c>
      <c r="KMS5533" s="36" t="s">
        <v>18</v>
      </c>
      <c r="KMT5533" s="36" t="s">
        <v>18</v>
      </c>
      <c r="KMU5533" s="36" t="s">
        <v>18</v>
      </c>
      <c r="KMV5533" s="36" t="s">
        <v>18</v>
      </c>
      <c r="KMW5533" s="36" t="s">
        <v>18</v>
      </c>
      <c r="KMX5533" s="36" t="s">
        <v>18</v>
      </c>
      <c r="KMY5533" s="36" t="s">
        <v>18</v>
      </c>
      <c r="KMZ5533" s="36" t="s">
        <v>18</v>
      </c>
      <c r="KNA5533" s="36" t="s">
        <v>18</v>
      </c>
      <c r="KNB5533" s="36" t="s">
        <v>18</v>
      </c>
      <c r="KNC5533" s="36" t="s">
        <v>18</v>
      </c>
      <c r="KND5533" s="36" t="s">
        <v>18</v>
      </c>
      <c r="KNE5533" s="36" t="s">
        <v>18</v>
      </c>
      <c r="KNF5533" s="36" t="s">
        <v>18</v>
      </c>
      <c r="KNG5533" s="36" t="s">
        <v>18</v>
      </c>
      <c r="KNH5533" s="36" t="s">
        <v>18</v>
      </c>
      <c r="KNI5533" s="36" t="s">
        <v>18</v>
      </c>
      <c r="KNJ5533" s="36" t="s">
        <v>18</v>
      </c>
      <c r="KNK5533" s="36" t="s">
        <v>18</v>
      </c>
      <c r="KNL5533" s="36" t="s">
        <v>18</v>
      </c>
      <c r="KNM5533" s="36" t="s">
        <v>18</v>
      </c>
      <c r="KNN5533" s="36" t="s">
        <v>18</v>
      </c>
      <c r="KNO5533" s="36" t="s">
        <v>18</v>
      </c>
      <c r="KNP5533" s="36" t="s">
        <v>18</v>
      </c>
      <c r="KNQ5533" s="36" t="s">
        <v>18</v>
      </c>
      <c r="KNR5533" s="36" t="s">
        <v>18</v>
      </c>
      <c r="KNS5533" s="36" t="s">
        <v>18</v>
      </c>
      <c r="KNT5533" s="36" t="s">
        <v>18</v>
      </c>
      <c r="KNU5533" s="36" t="s">
        <v>18</v>
      </c>
      <c r="KNV5533" s="36" t="s">
        <v>18</v>
      </c>
      <c r="KNW5533" s="36" t="s">
        <v>18</v>
      </c>
      <c r="KNX5533" s="36" t="s">
        <v>18</v>
      </c>
      <c r="KNY5533" s="36" t="s">
        <v>18</v>
      </c>
      <c r="KNZ5533" s="36" t="s">
        <v>18</v>
      </c>
      <c r="KOA5533" s="36" t="s">
        <v>18</v>
      </c>
      <c r="KOB5533" s="36" t="s">
        <v>18</v>
      </c>
      <c r="KOC5533" s="36" t="s">
        <v>18</v>
      </c>
      <c r="KOD5533" s="36" t="s">
        <v>18</v>
      </c>
      <c r="KOE5533" s="36" t="s">
        <v>18</v>
      </c>
      <c r="KOF5533" s="36" t="s">
        <v>18</v>
      </c>
      <c r="KOG5533" s="36" t="s">
        <v>18</v>
      </c>
      <c r="KOH5533" s="36" t="s">
        <v>18</v>
      </c>
      <c r="KOI5533" s="36" t="s">
        <v>18</v>
      </c>
      <c r="KOJ5533" s="36" t="s">
        <v>18</v>
      </c>
      <c r="KOK5533" s="36" t="s">
        <v>18</v>
      </c>
      <c r="KOL5533" s="36" t="s">
        <v>18</v>
      </c>
      <c r="KOM5533" s="36" t="s">
        <v>18</v>
      </c>
      <c r="KON5533" s="36" t="s">
        <v>18</v>
      </c>
      <c r="KOO5533" s="36" t="s">
        <v>18</v>
      </c>
      <c r="KOP5533" s="36" t="s">
        <v>18</v>
      </c>
      <c r="KOQ5533" s="36" t="s">
        <v>18</v>
      </c>
      <c r="KOR5533" s="36" t="s">
        <v>18</v>
      </c>
      <c r="KOS5533" s="36" t="s">
        <v>18</v>
      </c>
      <c r="KOT5533" s="36" t="s">
        <v>18</v>
      </c>
      <c r="KOU5533" s="36" t="s">
        <v>18</v>
      </c>
      <c r="KOV5533" s="36" t="s">
        <v>18</v>
      </c>
      <c r="KOW5533" s="36" t="s">
        <v>18</v>
      </c>
      <c r="KOX5533" s="36" t="s">
        <v>18</v>
      </c>
      <c r="KOY5533" s="36" t="s">
        <v>18</v>
      </c>
      <c r="KOZ5533" s="36" t="s">
        <v>18</v>
      </c>
      <c r="KPA5533" s="36" t="s">
        <v>18</v>
      </c>
      <c r="KPB5533" s="36" t="s">
        <v>18</v>
      </c>
      <c r="KPC5533" s="36" t="s">
        <v>18</v>
      </c>
      <c r="KPD5533" s="36" t="s">
        <v>18</v>
      </c>
      <c r="KPE5533" s="36" t="s">
        <v>18</v>
      </c>
      <c r="KPF5533" s="36" t="s">
        <v>18</v>
      </c>
      <c r="KPG5533" s="36" t="s">
        <v>18</v>
      </c>
      <c r="KPH5533" s="36" t="s">
        <v>18</v>
      </c>
      <c r="KPI5533" s="36" t="s">
        <v>18</v>
      </c>
      <c r="KPJ5533" s="36" t="s">
        <v>18</v>
      </c>
      <c r="KPK5533" s="36" t="s">
        <v>18</v>
      </c>
      <c r="KPL5533" s="36" t="s">
        <v>18</v>
      </c>
      <c r="KPM5533" s="36" t="s">
        <v>18</v>
      </c>
      <c r="KPN5533" s="36" t="s">
        <v>18</v>
      </c>
      <c r="KPO5533" s="36" t="s">
        <v>18</v>
      </c>
      <c r="KPP5533" s="36" t="s">
        <v>18</v>
      </c>
      <c r="KPQ5533" s="36" t="s">
        <v>18</v>
      </c>
      <c r="KPR5533" s="36" t="s">
        <v>18</v>
      </c>
      <c r="KPS5533" s="36" t="s">
        <v>18</v>
      </c>
      <c r="KPT5533" s="36" t="s">
        <v>18</v>
      </c>
      <c r="KPU5533" s="36" t="s">
        <v>18</v>
      </c>
      <c r="KPV5533" s="36" t="s">
        <v>18</v>
      </c>
      <c r="KPW5533" s="36" t="s">
        <v>18</v>
      </c>
      <c r="KPX5533" s="36" t="s">
        <v>18</v>
      </c>
      <c r="KPY5533" s="36" t="s">
        <v>18</v>
      </c>
      <c r="KPZ5533" s="36" t="s">
        <v>18</v>
      </c>
      <c r="KQA5533" s="36" t="s">
        <v>18</v>
      </c>
      <c r="KQB5533" s="36" t="s">
        <v>18</v>
      </c>
      <c r="KQC5533" s="36" t="s">
        <v>18</v>
      </c>
      <c r="KQD5533" s="36" t="s">
        <v>18</v>
      </c>
      <c r="KQE5533" s="36" t="s">
        <v>18</v>
      </c>
      <c r="KQF5533" s="36" t="s">
        <v>18</v>
      </c>
      <c r="KQG5533" s="36" t="s">
        <v>18</v>
      </c>
      <c r="KQH5533" s="36" t="s">
        <v>18</v>
      </c>
      <c r="KQI5533" s="36" t="s">
        <v>18</v>
      </c>
      <c r="KQJ5533" s="36" t="s">
        <v>18</v>
      </c>
      <c r="KQK5533" s="36" t="s">
        <v>18</v>
      </c>
      <c r="KQL5533" s="36" t="s">
        <v>18</v>
      </c>
      <c r="KQM5533" s="36" t="s">
        <v>18</v>
      </c>
      <c r="KQN5533" s="36" t="s">
        <v>18</v>
      </c>
      <c r="KQO5533" s="36" t="s">
        <v>18</v>
      </c>
      <c r="KQP5533" s="36" t="s">
        <v>18</v>
      </c>
      <c r="KQQ5533" s="36" t="s">
        <v>18</v>
      </c>
      <c r="KQR5533" s="36" t="s">
        <v>18</v>
      </c>
      <c r="KQS5533" s="36" t="s">
        <v>18</v>
      </c>
      <c r="KQT5533" s="36" t="s">
        <v>18</v>
      </c>
      <c r="KQU5533" s="36" t="s">
        <v>18</v>
      </c>
      <c r="KQV5533" s="36" t="s">
        <v>18</v>
      </c>
      <c r="KQW5533" s="36" t="s">
        <v>18</v>
      </c>
      <c r="KQX5533" s="36" t="s">
        <v>18</v>
      </c>
      <c r="KQY5533" s="36" t="s">
        <v>18</v>
      </c>
      <c r="KQZ5533" s="36" t="s">
        <v>18</v>
      </c>
      <c r="KRA5533" s="36" t="s">
        <v>18</v>
      </c>
      <c r="KRB5533" s="36" t="s">
        <v>18</v>
      </c>
      <c r="KRC5533" s="36" t="s">
        <v>18</v>
      </c>
      <c r="KRD5533" s="36" t="s">
        <v>18</v>
      </c>
      <c r="KRE5533" s="36" t="s">
        <v>18</v>
      </c>
      <c r="KRF5533" s="36" t="s">
        <v>18</v>
      </c>
      <c r="KRG5533" s="36" t="s">
        <v>18</v>
      </c>
      <c r="KRH5533" s="36" t="s">
        <v>18</v>
      </c>
      <c r="KRI5533" s="36" t="s">
        <v>18</v>
      </c>
      <c r="KRJ5533" s="36" t="s">
        <v>18</v>
      </c>
      <c r="KRK5533" s="36" t="s">
        <v>18</v>
      </c>
      <c r="KRL5533" s="36" t="s">
        <v>18</v>
      </c>
      <c r="KRM5533" s="36" t="s">
        <v>18</v>
      </c>
      <c r="KRN5533" s="36" t="s">
        <v>18</v>
      </c>
      <c r="KRO5533" s="36" t="s">
        <v>18</v>
      </c>
      <c r="KRP5533" s="36" t="s">
        <v>18</v>
      </c>
      <c r="KRQ5533" s="36" t="s">
        <v>18</v>
      </c>
      <c r="KRR5533" s="36" t="s">
        <v>18</v>
      </c>
      <c r="KRS5533" s="36" t="s">
        <v>18</v>
      </c>
      <c r="KRT5533" s="36" t="s">
        <v>18</v>
      </c>
      <c r="KRU5533" s="36" t="s">
        <v>18</v>
      </c>
      <c r="KRV5533" s="36" t="s">
        <v>18</v>
      </c>
      <c r="KRW5533" s="36" t="s">
        <v>18</v>
      </c>
      <c r="KRX5533" s="36" t="s">
        <v>18</v>
      </c>
      <c r="KRY5533" s="36" t="s">
        <v>18</v>
      </c>
      <c r="KRZ5533" s="36" t="s">
        <v>18</v>
      </c>
      <c r="KSA5533" s="36" t="s">
        <v>18</v>
      </c>
      <c r="KSB5533" s="36" t="s">
        <v>18</v>
      </c>
      <c r="KSC5533" s="36" t="s">
        <v>18</v>
      </c>
      <c r="KSD5533" s="36" t="s">
        <v>18</v>
      </c>
      <c r="KSE5533" s="36" t="s">
        <v>18</v>
      </c>
      <c r="KSF5533" s="36" t="s">
        <v>18</v>
      </c>
      <c r="KSG5533" s="36" t="s">
        <v>18</v>
      </c>
      <c r="KSH5533" s="36" t="s">
        <v>18</v>
      </c>
      <c r="KSI5533" s="36" t="s">
        <v>18</v>
      </c>
      <c r="KSJ5533" s="36" t="s">
        <v>18</v>
      </c>
      <c r="KSK5533" s="36" t="s">
        <v>18</v>
      </c>
      <c r="KSL5533" s="36" t="s">
        <v>18</v>
      </c>
      <c r="KSM5533" s="36" t="s">
        <v>18</v>
      </c>
      <c r="KSN5533" s="36" t="s">
        <v>18</v>
      </c>
      <c r="KSO5533" s="36" t="s">
        <v>18</v>
      </c>
      <c r="KSP5533" s="36" t="s">
        <v>18</v>
      </c>
      <c r="KSQ5533" s="36" t="s">
        <v>18</v>
      </c>
      <c r="KSR5533" s="36" t="s">
        <v>18</v>
      </c>
      <c r="KSS5533" s="36" t="s">
        <v>18</v>
      </c>
      <c r="KST5533" s="36" t="s">
        <v>18</v>
      </c>
      <c r="KSU5533" s="36" t="s">
        <v>18</v>
      </c>
      <c r="KSV5533" s="36" t="s">
        <v>18</v>
      </c>
      <c r="KSW5533" s="36" t="s">
        <v>18</v>
      </c>
      <c r="KSX5533" s="36" t="s">
        <v>18</v>
      </c>
      <c r="KSY5533" s="36" t="s">
        <v>18</v>
      </c>
      <c r="KSZ5533" s="36" t="s">
        <v>18</v>
      </c>
      <c r="KTA5533" s="36" t="s">
        <v>18</v>
      </c>
      <c r="KTB5533" s="36" t="s">
        <v>18</v>
      </c>
      <c r="KTC5533" s="36" t="s">
        <v>18</v>
      </c>
      <c r="KTD5533" s="36" t="s">
        <v>18</v>
      </c>
      <c r="KTE5533" s="36" t="s">
        <v>18</v>
      </c>
      <c r="KTF5533" s="36" t="s">
        <v>18</v>
      </c>
      <c r="KTG5533" s="36" t="s">
        <v>18</v>
      </c>
      <c r="KTH5533" s="36" t="s">
        <v>18</v>
      </c>
      <c r="KTI5533" s="36" t="s">
        <v>18</v>
      </c>
      <c r="KTJ5533" s="36" t="s">
        <v>18</v>
      </c>
      <c r="KTK5533" s="36" t="s">
        <v>18</v>
      </c>
      <c r="KTL5533" s="36" t="s">
        <v>18</v>
      </c>
      <c r="KTM5533" s="36" t="s">
        <v>18</v>
      </c>
      <c r="KTN5533" s="36" t="s">
        <v>18</v>
      </c>
      <c r="KTO5533" s="36" t="s">
        <v>18</v>
      </c>
      <c r="KTP5533" s="36" t="s">
        <v>18</v>
      </c>
      <c r="KTQ5533" s="36" t="s">
        <v>18</v>
      </c>
      <c r="KTR5533" s="36" t="s">
        <v>18</v>
      </c>
      <c r="KTS5533" s="36" t="s">
        <v>18</v>
      </c>
      <c r="KTT5533" s="36" t="s">
        <v>18</v>
      </c>
      <c r="KTU5533" s="36" t="s">
        <v>18</v>
      </c>
      <c r="KTV5533" s="36" t="s">
        <v>18</v>
      </c>
      <c r="KTW5533" s="36" t="s">
        <v>18</v>
      </c>
      <c r="KTX5533" s="36" t="s">
        <v>18</v>
      </c>
      <c r="KTY5533" s="36" t="s">
        <v>18</v>
      </c>
      <c r="KTZ5533" s="36" t="s">
        <v>18</v>
      </c>
      <c r="KUA5533" s="36" t="s">
        <v>18</v>
      </c>
      <c r="KUB5533" s="36" t="s">
        <v>18</v>
      </c>
      <c r="KUC5533" s="36" t="s">
        <v>18</v>
      </c>
      <c r="KUD5533" s="36" t="s">
        <v>18</v>
      </c>
      <c r="KUE5533" s="36" t="s">
        <v>18</v>
      </c>
      <c r="KUF5533" s="36" t="s">
        <v>18</v>
      </c>
      <c r="KUG5533" s="36" t="s">
        <v>18</v>
      </c>
      <c r="KUH5533" s="36" t="s">
        <v>18</v>
      </c>
      <c r="KUI5533" s="36" t="s">
        <v>18</v>
      </c>
      <c r="KUJ5533" s="36" t="s">
        <v>18</v>
      </c>
      <c r="KUK5533" s="36" t="s">
        <v>18</v>
      </c>
      <c r="KUL5533" s="36" t="s">
        <v>18</v>
      </c>
      <c r="KUM5533" s="36" t="s">
        <v>18</v>
      </c>
      <c r="KUN5533" s="36" t="s">
        <v>18</v>
      </c>
      <c r="KUO5533" s="36" t="s">
        <v>18</v>
      </c>
      <c r="KUP5533" s="36" t="s">
        <v>18</v>
      </c>
      <c r="KUQ5533" s="36" t="s">
        <v>18</v>
      </c>
      <c r="KUR5533" s="36" t="s">
        <v>18</v>
      </c>
      <c r="KUS5533" s="36" t="s">
        <v>18</v>
      </c>
      <c r="KUT5533" s="36" t="s">
        <v>18</v>
      </c>
      <c r="KUU5533" s="36" t="s">
        <v>18</v>
      </c>
      <c r="KUV5533" s="36" t="s">
        <v>18</v>
      </c>
      <c r="KUW5533" s="36" t="s">
        <v>18</v>
      </c>
      <c r="KUX5533" s="36" t="s">
        <v>18</v>
      </c>
      <c r="KUY5533" s="36" t="s">
        <v>18</v>
      </c>
      <c r="KUZ5533" s="36" t="s">
        <v>18</v>
      </c>
      <c r="KVA5533" s="36" t="s">
        <v>18</v>
      </c>
      <c r="KVB5533" s="36" t="s">
        <v>18</v>
      </c>
      <c r="KVC5533" s="36" t="s">
        <v>18</v>
      </c>
      <c r="KVD5533" s="36" t="s">
        <v>18</v>
      </c>
      <c r="KVE5533" s="36" t="s">
        <v>18</v>
      </c>
      <c r="KVF5533" s="36" t="s">
        <v>18</v>
      </c>
      <c r="KVG5533" s="36" t="s">
        <v>18</v>
      </c>
      <c r="KVH5533" s="36" t="s">
        <v>18</v>
      </c>
      <c r="KVI5533" s="36" t="s">
        <v>18</v>
      </c>
      <c r="KVJ5533" s="36" t="s">
        <v>18</v>
      </c>
      <c r="KVK5533" s="36" t="s">
        <v>18</v>
      </c>
      <c r="KVL5533" s="36" t="s">
        <v>18</v>
      </c>
      <c r="KVM5533" s="36" t="s">
        <v>18</v>
      </c>
      <c r="KVN5533" s="36" t="s">
        <v>18</v>
      </c>
      <c r="KVO5533" s="36" t="s">
        <v>18</v>
      </c>
      <c r="KVP5533" s="36" t="s">
        <v>18</v>
      </c>
      <c r="KVQ5533" s="36" t="s">
        <v>18</v>
      </c>
      <c r="KVR5533" s="36" t="s">
        <v>18</v>
      </c>
      <c r="KVS5533" s="36" t="s">
        <v>18</v>
      </c>
      <c r="KVT5533" s="36" t="s">
        <v>18</v>
      </c>
      <c r="KVU5533" s="36" t="s">
        <v>18</v>
      </c>
      <c r="KVV5533" s="36" t="s">
        <v>18</v>
      </c>
      <c r="KVW5533" s="36" t="s">
        <v>18</v>
      </c>
      <c r="KVX5533" s="36" t="s">
        <v>18</v>
      </c>
      <c r="KVY5533" s="36" t="s">
        <v>18</v>
      </c>
      <c r="KVZ5533" s="36" t="s">
        <v>18</v>
      </c>
      <c r="KWA5533" s="36" t="s">
        <v>18</v>
      </c>
      <c r="KWB5533" s="36" t="s">
        <v>18</v>
      </c>
      <c r="KWC5533" s="36" t="s">
        <v>18</v>
      </c>
      <c r="KWD5533" s="36" t="s">
        <v>18</v>
      </c>
      <c r="KWE5533" s="36" t="s">
        <v>18</v>
      </c>
      <c r="KWF5533" s="36" t="s">
        <v>18</v>
      </c>
      <c r="KWG5533" s="36" t="s">
        <v>18</v>
      </c>
      <c r="KWH5533" s="36" t="s">
        <v>18</v>
      </c>
      <c r="KWI5533" s="36" t="s">
        <v>18</v>
      </c>
      <c r="KWJ5533" s="36" t="s">
        <v>18</v>
      </c>
      <c r="KWK5533" s="36" t="s">
        <v>18</v>
      </c>
      <c r="KWL5533" s="36" t="s">
        <v>18</v>
      </c>
      <c r="KWM5533" s="36" t="s">
        <v>18</v>
      </c>
      <c r="KWN5533" s="36" t="s">
        <v>18</v>
      </c>
      <c r="KWO5533" s="36" t="s">
        <v>18</v>
      </c>
      <c r="KWP5533" s="36" t="s">
        <v>18</v>
      </c>
      <c r="KWQ5533" s="36" t="s">
        <v>18</v>
      </c>
      <c r="KWR5533" s="36" t="s">
        <v>18</v>
      </c>
      <c r="KWS5533" s="36" t="s">
        <v>18</v>
      </c>
      <c r="KWT5533" s="36" t="s">
        <v>18</v>
      </c>
      <c r="KWU5533" s="36" t="s">
        <v>18</v>
      </c>
      <c r="KWV5533" s="36" t="s">
        <v>18</v>
      </c>
      <c r="KWW5533" s="36" t="s">
        <v>18</v>
      </c>
      <c r="KWX5533" s="36" t="s">
        <v>18</v>
      </c>
      <c r="KWY5533" s="36" t="s">
        <v>18</v>
      </c>
      <c r="KWZ5533" s="36" t="s">
        <v>18</v>
      </c>
      <c r="KXA5533" s="36" t="s">
        <v>18</v>
      </c>
      <c r="KXB5533" s="36" t="s">
        <v>18</v>
      </c>
      <c r="KXC5533" s="36" t="s">
        <v>18</v>
      </c>
      <c r="KXD5533" s="36" t="s">
        <v>18</v>
      </c>
      <c r="KXE5533" s="36" t="s">
        <v>18</v>
      </c>
      <c r="KXF5533" s="36" t="s">
        <v>18</v>
      </c>
      <c r="KXG5533" s="36" t="s">
        <v>18</v>
      </c>
      <c r="KXH5533" s="36" t="s">
        <v>18</v>
      </c>
      <c r="KXI5533" s="36" t="s">
        <v>18</v>
      </c>
      <c r="KXJ5533" s="36" t="s">
        <v>18</v>
      </c>
      <c r="KXK5533" s="36" t="s">
        <v>18</v>
      </c>
      <c r="KXL5533" s="36" t="s">
        <v>18</v>
      </c>
      <c r="KXM5533" s="36" t="s">
        <v>18</v>
      </c>
      <c r="KXN5533" s="36" t="s">
        <v>18</v>
      </c>
      <c r="KXO5533" s="36" t="s">
        <v>18</v>
      </c>
      <c r="KXP5533" s="36" t="s">
        <v>18</v>
      </c>
      <c r="KXQ5533" s="36" t="s">
        <v>18</v>
      </c>
      <c r="KXR5533" s="36" t="s">
        <v>18</v>
      </c>
      <c r="KXS5533" s="36" t="s">
        <v>18</v>
      </c>
      <c r="KXT5533" s="36" t="s">
        <v>18</v>
      </c>
      <c r="KXU5533" s="36" t="s">
        <v>18</v>
      </c>
      <c r="KXV5533" s="36" t="s">
        <v>18</v>
      </c>
      <c r="KXW5533" s="36" t="s">
        <v>18</v>
      </c>
      <c r="KXX5533" s="36" t="s">
        <v>18</v>
      </c>
      <c r="KXY5533" s="36" t="s">
        <v>18</v>
      </c>
      <c r="KXZ5533" s="36" t="s">
        <v>18</v>
      </c>
      <c r="KYA5533" s="36" t="s">
        <v>18</v>
      </c>
      <c r="KYB5533" s="36" t="s">
        <v>18</v>
      </c>
      <c r="KYC5533" s="36" t="s">
        <v>18</v>
      </c>
      <c r="KYD5533" s="36" t="s">
        <v>18</v>
      </c>
      <c r="KYE5533" s="36" t="s">
        <v>18</v>
      </c>
      <c r="KYF5533" s="36" t="s">
        <v>18</v>
      </c>
      <c r="KYG5533" s="36" t="s">
        <v>18</v>
      </c>
      <c r="KYH5533" s="36" t="s">
        <v>18</v>
      </c>
      <c r="KYI5533" s="36" t="s">
        <v>18</v>
      </c>
      <c r="KYJ5533" s="36" t="s">
        <v>18</v>
      </c>
      <c r="KYK5533" s="36" t="s">
        <v>18</v>
      </c>
      <c r="KYL5533" s="36" t="s">
        <v>18</v>
      </c>
      <c r="KYM5533" s="36" t="s">
        <v>18</v>
      </c>
      <c r="KYN5533" s="36" t="s">
        <v>18</v>
      </c>
      <c r="KYO5533" s="36" t="s">
        <v>18</v>
      </c>
      <c r="KYP5533" s="36" t="s">
        <v>18</v>
      </c>
      <c r="KYQ5533" s="36" t="s">
        <v>18</v>
      </c>
      <c r="KYR5533" s="36" t="s">
        <v>18</v>
      </c>
      <c r="KYS5533" s="36" t="s">
        <v>18</v>
      </c>
      <c r="KYT5533" s="36" t="s">
        <v>18</v>
      </c>
      <c r="KYU5533" s="36" t="s">
        <v>18</v>
      </c>
      <c r="KYV5533" s="36" t="s">
        <v>18</v>
      </c>
      <c r="KYW5533" s="36" t="s">
        <v>18</v>
      </c>
      <c r="KYX5533" s="36" t="s">
        <v>18</v>
      </c>
      <c r="KYY5533" s="36" t="s">
        <v>18</v>
      </c>
      <c r="KYZ5533" s="36" t="s">
        <v>18</v>
      </c>
      <c r="KZA5533" s="36" t="s">
        <v>18</v>
      </c>
      <c r="KZB5533" s="36" t="s">
        <v>18</v>
      </c>
      <c r="KZC5533" s="36" t="s">
        <v>18</v>
      </c>
      <c r="KZD5533" s="36" t="s">
        <v>18</v>
      </c>
      <c r="KZE5533" s="36" t="s">
        <v>18</v>
      </c>
      <c r="KZF5533" s="36" t="s">
        <v>18</v>
      </c>
      <c r="KZG5533" s="36" t="s">
        <v>18</v>
      </c>
      <c r="KZH5533" s="36" t="s">
        <v>18</v>
      </c>
      <c r="KZI5533" s="36" t="s">
        <v>18</v>
      </c>
      <c r="KZJ5533" s="36" t="s">
        <v>18</v>
      </c>
      <c r="KZK5533" s="36" t="s">
        <v>18</v>
      </c>
      <c r="KZL5533" s="36" t="s">
        <v>18</v>
      </c>
      <c r="KZM5533" s="36" t="s">
        <v>18</v>
      </c>
      <c r="KZN5533" s="36" t="s">
        <v>18</v>
      </c>
      <c r="KZO5533" s="36" t="s">
        <v>18</v>
      </c>
      <c r="KZP5533" s="36" t="s">
        <v>18</v>
      </c>
      <c r="KZQ5533" s="36" t="s">
        <v>18</v>
      </c>
      <c r="KZR5533" s="36" t="s">
        <v>18</v>
      </c>
      <c r="KZS5533" s="36" t="s">
        <v>18</v>
      </c>
      <c r="KZT5533" s="36" t="s">
        <v>18</v>
      </c>
      <c r="KZU5533" s="36" t="s">
        <v>18</v>
      </c>
      <c r="KZV5533" s="36" t="s">
        <v>18</v>
      </c>
      <c r="KZW5533" s="36" t="s">
        <v>18</v>
      </c>
      <c r="KZX5533" s="36" t="s">
        <v>18</v>
      </c>
      <c r="KZY5533" s="36" t="s">
        <v>18</v>
      </c>
      <c r="KZZ5533" s="36" t="s">
        <v>18</v>
      </c>
      <c r="LAA5533" s="36" t="s">
        <v>18</v>
      </c>
      <c r="LAB5533" s="36" t="s">
        <v>18</v>
      </c>
      <c r="LAC5533" s="36" t="s">
        <v>18</v>
      </c>
      <c r="LAD5533" s="36" t="s">
        <v>18</v>
      </c>
      <c r="LAE5533" s="36" t="s">
        <v>18</v>
      </c>
      <c r="LAF5533" s="36" t="s">
        <v>18</v>
      </c>
      <c r="LAG5533" s="36" t="s">
        <v>18</v>
      </c>
      <c r="LAH5533" s="36" t="s">
        <v>18</v>
      </c>
      <c r="LAI5533" s="36" t="s">
        <v>18</v>
      </c>
      <c r="LAJ5533" s="36" t="s">
        <v>18</v>
      </c>
      <c r="LAK5533" s="36" t="s">
        <v>18</v>
      </c>
      <c r="LAL5533" s="36" t="s">
        <v>18</v>
      </c>
      <c r="LAM5533" s="36" t="s">
        <v>18</v>
      </c>
      <c r="LAN5533" s="36" t="s">
        <v>18</v>
      </c>
      <c r="LAO5533" s="36" t="s">
        <v>18</v>
      </c>
      <c r="LAP5533" s="36" t="s">
        <v>18</v>
      </c>
      <c r="LAQ5533" s="36" t="s">
        <v>18</v>
      </c>
      <c r="LAR5533" s="36" t="s">
        <v>18</v>
      </c>
      <c r="LAS5533" s="36" t="s">
        <v>18</v>
      </c>
      <c r="LAT5533" s="36" t="s">
        <v>18</v>
      </c>
      <c r="LAU5533" s="36" t="s">
        <v>18</v>
      </c>
      <c r="LAV5533" s="36" t="s">
        <v>18</v>
      </c>
      <c r="LAW5533" s="36" t="s">
        <v>18</v>
      </c>
      <c r="LAX5533" s="36" t="s">
        <v>18</v>
      </c>
      <c r="LAY5533" s="36" t="s">
        <v>18</v>
      </c>
      <c r="LAZ5533" s="36" t="s">
        <v>18</v>
      </c>
      <c r="LBA5533" s="36" t="s">
        <v>18</v>
      </c>
      <c r="LBB5533" s="36" t="s">
        <v>18</v>
      </c>
      <c r="LBC5533" s="36" t="s">
        <v>18</v>
      </c>
      <c r="LBD5533" s="36" t="s">
        <v>18</v>
      </c>
      <c r="LBE5533" s="36" t="s">
        <v>18</v>
      </c>
      <c r="LBF5533" s="36" t="s">
        <v>18</v>
      </c>
      <c r="LBG5533" s="36" t="s">
        <v>18</v>
      </c>
      <c r="LBH5533" s="36" t="s">
        <v>18</v>
      </c>
      <c r="LBI5533" s="36" t="s">
        <v>18</v>
      </c>
      <c r="LBJ5533" s="36" t="s">
        <v>18</v>
      </c>
      <c r="LBK5533" s="36" t="s">
        <v>18</v>
      </c>
      <c r="LBL5533" s="36" t="s">
        <v>18</v>
      </c>
      <c r="LBM5533" s="36" t="s">
        <v>18</v>
      </c>
      <c r="LBN5533" s="36" t="s">
        <v>18</v>
      </c>
      <c r="LBO5533" s="36" t="s">
        <v>18</v>
      </c>
      <c r="LBP5533" s="36" t="s">
        <v>18</v>
      </c>
      <c r="LBQ5533" s="36" t="s">
        <v>18</v>
      </c>
      <c r="LBR5533" s="36" t="s">
        <v>18</v>
      </c>
      <c r="LBS5533" s="36" t="s">
        <v>18</v>
      </c>
      <c r="LBT5533" s="36" t="s">
        <v>18</v>
      </c>
      <c r="LBU5533" s="36" t="s">
        <v>18</v>
      </c>
      <c r="LBV5533" s="36" t="s">
        <v>18</v>
      </c>
      <c r="LBW5533" s="36" t="s">
        <v>18</v>
      </c>
      <c r="LBX5533" s="36" t="s">
        <v>18</v>
      </c>
      <c r="LBY5533" s="36" t="s">
        <v>18</v>
      </c>
      <c r="LBZ5533" s="36" t="s">
        <v>18</v>
      </c>
      <c r="LCA5533" s="36" t="s">
        <v>18</v>
      </c>
      <c r="LCB5533" s="36" t="s">
        <v>18</v>
      </c>
      <c r="LCC5533" s="36" t="s">
        <v>18</v>
      </c>
      <c r="LCD5533" s="36" t="s">
        <v>18</v>
      </c>
      <c r="LCE5533" s="36" t="s">
        <v>18</v>
      </c>
      <c r="LCF5533" s="36" t="s">
        <v>18</v>
      </c>
      <c r="LCG5533" s="36" t="s">
        <v>18</v>
      </c>
      <c r="LCH5533" s="36" t="s">
        <v>18</v>
      </c>
      <c r="LCI5533" s="36" t="s">
        <v>18</v>
      </c>
      <c r="LCJ5533" s="36" t="s">
        <v>18</v>
      </c>
      <c r="LCK5533" s="36" t="s">
        <v>18</v>
      </c>
      <c r="LCL5533" s="36" t="s">
        <v>18</v>
      </c>
      <c r="LCM5533" s="36" t="s">
        <v>18</v>
      </c>
      <c r="LCN5533" s="36" t="s">
        <v>18</v>
      </c>
      <c r="LCO5533" s="36" t="s">
        <v>18</v>
      </c>
      <c r="LCP5533" s="36" t="s">
        <v>18</v>
      </c>
      <c r="LCQ5533" s="36" t="s">
        <v>18</v>
      </c>
      <c r="LCR5533" s="36" t="s">
        <v>18</v>
      </c>
      <c r="LCS5533" s="36" t="s">
        <v>18</v>
      </c>
      <c r="LCT5533" s="36" t="s">
        <v>18</v>
      </c>
      <c r="LCU5533" s="36" t="s">
        <v>18</v>
      </c>
      <c r="LCV5533" s="36" t="s">
        <v>18</v>
      </c>
      <c r="LCW5533" s="36" t="s">
        <v>18</v>
      </c>
      <c r="LCX5533" s="36" t="s">
        <v>18</v>
      </c>
      <c r="LCY5533" s="36" t="s">
        <v>18</v>
      </c>
      <c r="LCZ5533" s="36" t="s">
        <v>18</v>
      </c>
      <c r="LDA5533" s="36" t="s">
        <v>18</v>
      </c>
      <c r="LDB5533" s="36" t="s">
        <v>18</v>
      </c>
      <c r="LDC5533" s="36" t="s">
        <v>18</v>
      </c>
      <c r="LDD5533" s="36" t="s">
        <v>18</v>
      </c>
      <c r="LDE5533" s="36" t="s">
        <v>18</v>
      </c>
      <c r="LDF5533" s="36" t="s">
        <v>18</v>
      </c>
      <c r="LDG5533" s="36" t="s">
        <v>18</v>
      </c>
      <c r="LDH5533" s="36" t="s">
        <v>18</v>
      </c>
      <c r="LDI5533" s="36" t="s">
        <v>18</v>
      </c>
      <c r="LDJ5533" s="36" t="s">
        <v>18</v>
      </c>
      <c r="LDK5533" s="36" t="s">
        <v>18</v>
      </c>
      <c r="LDL5533" s="36" t="s">
        <v>18</v>
      </c>
      <c r="LDM5533" s="36" t="s">
        <v>18</v>
      </c>
      <c r="LDN5533" s="36" t="s">
        <v>18</v>
      </c>
      <c r="LDO5533" s="36" t="s">
        <v>18</v>
      </c>
      <c r="LDP5533" s="36" t="s">
        <v>18</v>
      </c>
      <c r="LDQ5533" s="36" t="s">
        <v>18</v>
      </c>
      <c r="LDR5533" s="36" t="s">
        <v>18</v>
      </c>
      <c r="LDS5533" s="36" t="s">
        <v>18</v>
      </c>
      <c r="LDT5533" s="36" t="s">
        <v>18</v>
      </c>
      <c r="LDU5533" s="36" t="s">
        <v>18</v>
      </c>
      <c r="LDV5533" s="36" t="s">
        <v>18</v>
      </c>
      <c r="LDW5533" s="36" t="s">
        <v>18</v>
      </c>
      <c r="LDX5533" s="36" t="s">
        <v>18</v>
      </c>
      <c r="LDY5533" s="36" t="s">
        <v>18</v>
      </c>
      <c r="LDZ5533" s="36" t="s">
        <v>18</v>
      </c>
      <c r="LEA5533" s="36" t="s">
        <v>18</v>
      </c>
      <c r="LEB5533" s="36" t="s">
        <v>18</v>
      </c>
      <c r="LEC5533" s="36" t="s">
        <v>18</v>
      </c>
      <c r="LED5533" s="36" t="s">
        <v>18</v>
      </c>
      <c r="LEE5533" s="36" t="s">
        <v>18</v>
      </c>
      <c r="LEF5533" s="36" t="s">
        <v>18</v>
      </c>
      <c r="LEG5533" s="36" t="s">
        <v>18</v>
      </c>
      <c r="LEH5533" s="36" t="s">
        <v>18</v>
      </c>
      <c r="LEI5533" s="36" t="s">
        <v>18</v>
      </c>
      <c r="LEJ5533" s="36" t="s">
        <v>18</v>
      </c>
      <c r="LEK5533" s="36" t="s">
        <v>18</v>
      </c>
      <c r="LEL5533" s="36" t="s">
        <v>18</v>
      </c>
      <c r="LEM5533" s="36" t="s">
        <v>18</v>
      </c>
      <c r="LEN5533" s="36" t="s">
        <v>18</v>
      </c>
      <c r="LEO5533" s="36" t="s">
        <v>18</v>
      </c>
      <c r="LEP5533" s="36" t="s">
        <v>18</v>
      </c>
      <c r="LEQ5533" s="36" t="s">
        <v>18</v>
      </c>
      <c r="LER5533" s="36" t="s">
        <v>18</v>
      </c>
      <c r="LES5533" s="36" t="s">
        <v>18</v>
      </c>
      <c r="LET5533" s="36" t="s">
        <v>18</v>
      </c>
      <c r="LEU5533" s="36" t="s">
        <v>18</v>
      </c>
      <c r="LEV5533" s="36" t="s">
        <v>18</v>
      </c>
      <c r="LEW5533" s="36" t="s">
        <v>18</v>
      </c>
      <c r="LEX5533" s="36" t="s">
        <v>18</v>
      </c>
      <c r="LEY5533" s="36" t="s">
        <v>18</v>
      </c>
      <c r="LEZ5533" s="36" t="s">
        <v>18</v>
      </c>
      <c r="LFA5533" s="36" t="s">
        <v>18</v>
      </c>
      <c r="LFB5533" s="36" t="s">
        <v>18</v>
      </c>
      <c r="LFC5533" s="36" t="s">
        <v>18</v>
      </c>
      <c r="LFD5533" s="36" t="s">
        <v>18</v>
      </c>
      <c r="LFE5533" s="36" t="s">
        <v>18</v>
      </c>
      <c r="LFF5533" s="36" t="s">
        <v>18</v>
      </c>
      <c r="LFG5533" s="36" t="s">
        <v>18</v>
      </c>
      <c r="LFH5533" s="36" t="s">
        <v>18</v>
      </c>
      <c r="LFI5533" s="36" t="s">
        <v>18</v>
      </c>
      <c r="LFJ5533" s="36" t="s">
        <v>18</v>
      </c>
      <c r="LFK5533" s="36" t="s">
        <v>18</v>
      </c>
      <c r="LFL5533" s="36" t="s">
        <v>18</v>
      </c>
      <c r="LFM5533" s="36" t="s">
        <v>18</v>
      </c>
      <c r="LFN5533" s="36" t="s">
        <v>18</v>
      </c>
      <c r="LFO5533" s="36" t="s">
        <v>18</v>
      </c>
      <c r="LFP5533" s="36" t="s">
        <v>18</v>
      </c>
      <c r="LFQ5533" s="36" t="s">
        <v>18</v>
      </c>
      <c r="LFR5533" s="36" t="s">
        <v>18</v>
      </c>
      <c r="LFS5533" s="36" t="s">
        <v>18</v>
      </c>
      <c r="LFT5533" s="36" t="s">
        <v>18</v>
      </c>
      <c r="LFU5533" s="36" t="s">
        <v>18</v>
      </c>
      <c r="LFV5533" s="36" t="s">
        <v>18</v>
      </c>
      <c r="LFW5533" s="36" t="s">
        <v>18</v>
      </c>
      <c r="LFX5533" s="36" t="s">
        <v>18</v>
      </c>
      <c r="LFY5533" s="36" t="s">
        <v>18</v>
      </c>
      <c r="LFZ5533" s="36" t="s">
        <v>18</v>
      </c>
      <c r="LGA5533" s="36" t="s">
        <v>18</v>
      </c>
      <c r="LGB5533" s="36" t="s">
        <v>18</v>
      </c>
      <c r="LGC5533" s="36" t="s">
        <v>18</v>
      </c>
      <c r="LGD5533" s="36" t="s">
        <v>18</v>
      </c>
      <c r="LGE5533" s="36" t="s">
        <v>18</v>
      </c>
      <c r="LGF5533" s="36" t="s">
        <v>18</v>
      </c>
      <c r="LGG5533" s="36" t="s">
        <v>18</v>
      </c>
      <c r="LGH5533" s="36" t="s">
        <v>18</v>
      </c>
      <c r="LGI5533" s="36" t="s">
        <v>18</v>
      </c>
      <c r="LGJ5533" s="36" t="s">
        <v>18</v>
      </c>
      <c r="LGK5533" s="36" t="s">
        <v>18</v>
      </c>
      <c r="LGL5533" s="36" t="s">
        <v>18</v>
      </c>
      <c r="LGM5533" s="36" t="s">
        <v>18</v>
      </c>
      <c r="LGN5533" s="36" t="s">
        <v>18</v>
      </c>
      <c r="LGO5533" s="36" t="s">
        <v>18</v>
      </c>
      <c r="LGP5533" s="36" t="s">
        <v>18</v>
      </c>
      <c r="LGQ5533" s="36" t="s">
        <v>18</v>
      </c>
      <c r="LGR5533" s="36" t="s">
        <v>18</v>
      </c>
      <c r="LGS5533" s="36" t="s">
        <v>18</v>
      </c>
      <c r="LGT5533" s="36" t="s">
        <v>18</v>
      </c>
      <c r="LGU5533" s="36" t="s">
        <v>18</v>
      </c>
      <c r="LGV5533" s="36" t="s">
        <v>18</v>
      </c>
      <c r="LGW5533" s="36" t="s">
        <v>18</v>
      </c>
      <c r="LGX5533" s="36" t="s">
        <v>18</v>
      </c>
      <c r="LGY5533" s="36" t="s">
        <v>18</v>
      </c>
      <c r="LGZ5533" s="36" t="s">
        <v>18</v>
      </c>
      <c r="LHA5533" s="36" t="s">
        <v>18</v>
      </c>
      <c r="LHB5533" s="36" t="s">
        <v>18</v>
      </c>
      <c r="LHC5533" s="36" t="s">
        <v>18</v>
      </c>
      <c r="LHD5533" s="36" t="s">
        <v>18</v>
      </c>
      <c r="LHE5533" s="36" t="s">
        <v>18</v>
      </c>
      <c r="LHF5533" s="36" t="s">
        <v>18</v>
      </c>
      <c r="LHG5533" s="36" t="s">
        <v>18</v>
      </c>
      <c r="LHH5533" s="36" t="s">
        <v>18</v>
      </c>
      <c r="LHI5533" s="36" t="s">
        <v>18</v>
      </c>
      <c r="LHJ5533" s="36" t="s">
        <v>18</v>
      </c>
      <c r="LHK5533" s="36" t="s">
        <v>18</v>
      </c>
      <c r="LHL5533" s="36" t="s">
        <v>18</v>
      </c>
      <c r="LHM5533" s="36" t="s">
        <v>18</v>
      </c>
      <c r="LHN5533" s="36" t="s">
        <v>18</v>
      </c>
      <c r="LHO5533" s="36" t="s">
        <v>18</v>
      </c>
      <c r="LHP5533" s="36" t="s">
        <v>18</v>
      </c>
      <c r="LHQ5533" s="36" t="s">
        <v>18</v>
      </c>
      <c r="LHR5533" s="36" t="s">
        <v>18</v>
      </c>
      <c r="LHS5533" s="36" t="s">
        <v>18</v>
      </c>
      <c r="LHT5533" s="36" t="s">
        <v>18</v>
      </c>
      <c r="LHU5533" s="36" t="s">
        <v>18</v>
      </c>
      <c r="LHV5533" s="36" t="s">
        <v>18</v>
      </c>
      <c r="LHW5533" s="36" t="s">
        <v>18</v>
      </c>
      <c r="LHX5533" s="36" t="s">
        <v>18</v>
      </c>
      <c r="LHY5533" s="36" t="s">
        <v>18</v>
      </c>
      <c r="LHZ5533" s="36" t="s">
        <v>18</v>
      </c>
      <c r="LIA5533" s="36" t="s">
        <v>18</v>
      </c>
      <c r="LIB5533" s="36" t="s">
        <v>18</v>
      </c>
      <c r="LIC5533" s="36" t="s">
        <v>18</v>
      </c>
      <c r="LID5533" s="36" t="s">
        <v>18</v>
      </c>
      <c r="LIE5533" s="36" t="s">
        <v>18</v>
      </c>
      <c r="LIF5533" s="36" t="s">
        <v>18</v>
      </c>
      <c r="LIG5533" s="36" t="s">
        <v>18</v>
      </c>
      <c r="LIH5533" s="36" t="s">
        <v>18</v>
      </c>
      <c r="LII5533" s="36" t="s">
        <v>18</v>
      </c>
      <c r="LIJ5533" s="36" t="s">
        <v>18</v>
      </c>
      <c r="LIK5533" s="36" t="s">
        <v>18</v>
      </c>
      <c r="LIL5533" s="36" t="s">
        <v>18</v>
      </c>
      <c r="LIM5533" s="36" t="s">
        <v>18</v>
      </c>
      <c r="LIN5533" s="36" t="s">
        <v>18</v>
      </c>
      <c r="LIO5533" s="36" t="s">
        <v>18</v>
      </c>
      <c r="LIP5533" s="36" t="s">
        <v>18</v>
      </c>
      <c r="LIQ5533" s="36" t="s">
        <v>18</v>
      </c>
      <c r="LIR5533" s="36" t="s">
        <v>18</v>
      </c>
      <c r="LIS5533" s="36" t="s">
        <v>18</v>
      </c>
      <c r="LIT5533" s="36" t="s">
        <v>18</v>
      </c>
      <c r="LIU5533" s="36" t="s">
        <v>18</v>
      </c>
      <c r="LIV5533" s="36" t="s">
        <v>18</v>
      </c>
      <c r="LIW5533" s="36" t="s">
        <v>18</v>
      </c>
      <c r="LIX5533" s="36" t="s">
        <v>18</v>
      </c>
      <c r="LIY5533" s="36" t="s">
        <v>18</v>
      </c>
      <c r="LIZ5533" s="36" t="s">
        <v>18</v>
      </c>
      <c r="LJA5533" s="36" t="s">
        <v>18</v>
      </c>
      <c r="LJB5533" s="36" t="s">
        <v>18</v>
      </c>
      <c r="LJC5533" s="36" t="s">
        <v>18</v>
      </c>
      <c r="LJD5533" s="36" t="s">
        <v>18</v>
      </c>
      <c r="LJE5533" s="36" t="s">
        <v>18</v>
      </c>
      <c r="LJF5533" s="36" t="s">
        <v>18</v>
      </c>
      <c r="LJG5533" s="36" t="s">
        <v>18</v>
      </c>
      <c r="LJH5533" s="36" t="s">
        <v>18</v>
      </c>
      <c r="LJI5533" s="36" t="s">
        <v>18</v>
      </c>
      <c r="LJJ5533" s="36" t="s">
        <v>18</v>
      </c>
      <c r="LJK5533" s="36" t="s">
        <v>18</v>
      </c>
      <c r="LJL5533" s="36" t="s">
        <v>18</v>
      </c>
      <c r="LJM5533" s="36" t="s">
        <v>18</v>
      </c>
      <c r="LJN5533" s="36" t="s">
        <v>18</v>
      </c>
      <c r="LJO5533" s="36" t="s">
        <v>18</v>
      </c>
      <c r="LJP5533" s="36" t="s">
        <v>18</v>
      </c>
      <c r="LJQ5533" s="36" t="s">
        <v>18</v>
      </c>
      <c r="LJR5533" s="36" t="s">
        <v>18</v>
      </c>
      <c r="LJS5533" s="36" t="s">
        <v>18</v>
      </c>
      <c r="LJT5533" s="36" t="s">
        <v>18</v>
      </c>
      <c r="LJU5533" s="36" t="s">
        <v>18</v>
      </c>
      <c r="LJV5533" s="36" t="s">
        <v>18</v>
      </c>
      <c r="LJW5533" s="36" t="s">
        <v>18</v>
      </c>
      <c r="LJX5533" s="36" t="s">
        <v>18</v>
      </c>
      <c r="LJY5533" s="36" t="s">
        <v>18</v>
      </c>
      <c r="LJZ5533" s="36" t="s">
        <v>18</v>
      </c>
      <c r="LKA5533" s="36" t="s">
        <v>18</v>
      </c>
      <c r="LKB5533" s="36" t="s">
        <v>18</v>
      </c>
      <c r="LKC5533" s="36" t="s">
        <v>18</v>
      </c>
      <c r="LKD5533" s="36" t="s">
        <v>18</v>
      </c>
      <c r="LKE5533" s="36" t="s">
        <v>18</v>
      </c>
      <c r="LKF5533" s="36" t="s">
        <v>18</v>
      </c>
      <c r="LKG5533" s="36" t="s">
        <v>18</v>
      </c>
      <c r="LKH5533" s="36" t="s">
        <v>18</v>
      </c>
      <c r="LKI5533" s="36" t="s">
        <v>18</v>
      </c>
      <c r="LKJ5533" s="36" t="s">
        <v>18</v>
      </c>
      <c r="LKK5533" s="36" t="s">
        <v>18</v>
      </c>
      <c r="LKL5533" s="36" t="s">
        <v>18</v>
      </c>
      <c r="LKM5533" s="36" t="s">
        <v>18</v>
      </c>
      <c r="LKN5533" s="36" t="s">
        <v>18</v>
      </c>
      <c r="LKO5533" s="36" t="s">
        <v>18</v>
      </c>
      <c r="LKP5533" s="36" t="s">
        <v>18</v>
      </c>
      <c r="LKQ5533" s="36" t="s">
        <v>18</v>
      </c>
      <c r="LKR5533" s="36" t="s">
        <v>18</v>
      </c>
      <c r="LKS5533" s="36" t="s">
        <v>18</v>
      </c>
      <c r="LKT5533" s="36" t="s">
        <v>18</v>
      </c>
      <c r="LKU5533" s="36" t="s">
        <v>18</v>
      </c>
      <c r="LKV5533" s="36" t="s">
        <v>18</v>
      </c>
      <c r="LKW5533" s="36" t="s">
        <v>18</v>
      </c>
      <c r="LKX5533" s="36" t="s">
        <v>18</v>
      </c>
      <c r="LKY5533" s="36" t="s">
        <v>18</v>
      </c>
      <c r="LKZ5533" s="36" t="s">
        <v>18</v>
      </c>
      <c r="LLA5533" s="36" t="s">
        <v>18</v>
      </c>
      <c r="LLB5533" s="36" t="s">
        <v>18</v>
      </c>
      <c r="LLC5533" s="36" t="s">
        <v>18</v>
      </c>
      <c r="LLD5533" s="36" t="s">
        <v>18</v>
      </c>
      <c r="LLE5533" s="36" t="s">
        <v>18</v>
      </c>
      <c r="LLF5533" s="36" t="s">
        <v>18</v>
      </c>
      <c r="LLG5533" s="36" t="s">
        <v>18</v>
      </c>
      <c r="LLH5533" s="36" t="s">
        <v>18</v>
      </c>
      <c r="LLI5533" s="36" t="s">
        <v>18</v>
      </c>
      <c r="LLJ5533" s="36" t="s">
        <v>18</v>
      </c>
      <c r="LLK5533" s="36" t="s">
        <v>18</v>
      </c>
      <c r="LLL5533" s="36" t="s">
        <v>18</v>
      </c>
      <c r="LLM5533" s="36" t="s">
        <v>18</v>
      </c>
      <c r="LLN5533" s="36" t="s">
        <v>18</v>
      </c>
      <c r="LLO5533" s="36" t="s">
        <v>18</v>
      </c>
      <c r="LLP5533" s="36" t="s">
        <v>18</v>
      </c>
      <c r="LLQ5533" s="36" t="s">
        <v>18</v>
      </c>
      <c r="LLR5533" s="36" t="s">
        <v>18</v>
      </c>
      <c r="LLS5533" s="36" t="s">
        <v>18</v>
      </c>
      <c r="LLT5533" s="36" t="s">
        <v>18</v>
      </c>
      <c r="LLU5533" s="36" t="s">
        <v>18</v>
      </c>
      <c r="LLV5533" s="36" t="s">
        <v>18</v>
      </c>
      <c r="LLW5533" s="36" t="s">
        <v>18</v>
      </c>
      <c r="LLX5533" s="36" t="s">
        <v>18</v>
      </c>
      <c r="LLY5533" s="36" t="s">
        <v>18</v>
      </c>
      <c r="LLZ5533" s="36" t="s">
        <v>18</v>
      </c>
      <c r="LMA5533" s="36" t="s">
        <v>18</v>
      </c>
      <c r="LMB5533" s="36" t="s">
        <v>18</v>
      </c>
      <c r="LMC5533" s="36" t="s">
        <v>18</v>
      </c>
      <c r="LMD5533" s="36" t="s">
        <v>18</v>
      </c>
      <c r="LME5533" s="36" t="s">
        <v>18</v>
      </c>
      <c r="LMF5533" s="36" t="s">
        <v>18</v>
      </c>
      <c r="LMG5533" s="36" t="s">
        <v>18</v>
      </c>
      <c r="LMH5533" s="36" t="s">
        <v>18</v>
      </c>
      <c r="LMI5533" s="36" t="s">
        <v>18</v>
      </c>
      <c r="LMJ5533" s="36" t="s">
        <v>18</v>
      </c>
      <c r="LMK5533" s="36" t="s">
        <v>18</v>
      </c>
      <c r="LML5533" s="36" t="s">
        <v>18</v>
      </c>
      <c r="LMM5533" s="36" t="s">
        <v>18</v>
      </c>
      <c r="LMN5533" s="36" t="s">
        <v>18</v>
      </c>
      <c r="LMO5533" s="36" t="s">
        <v>18</v>
      </c>
      <c r="LMP5533" s="36" t="s">
        <v>18</v>
      </c>
      <c r="LMQ5533" s="36" t="s">
        <v>18</v>
      </c>
      <c r="LMR5533" s="36" t="s">
        <v>18</v>
      </c>
      <c r="LMS5533" s="36" t="s">
        <v>18</v>
      </c>
      <c r="LMT5533" s="36" t="s">
        <v>18</v>
      </c>
      <c r="LMU5533" s="36" t="s">
        <v>18</v>
      </c>
      <c r="LMV5533" s="36" t="s">
        <v>18</v>
      </c>
      <c r="LMW5533" s="36" t="s">
        <v>18</v>
      </c>
      <c r="LMX5533" s="36" t="s">
        <v>18</v>
      </c>
      <c r="LMY5533" s="36" t="s">
        <v>18</v>
      </c>
      <c r="LMZ5533" s="36" t="s">
        <v>18</v>
      </c>
      <c r="LNA5533" s="36" t="s">
        <v>18</v>
      </c>
      <c r="LNB5533" s="36" t="s">
        <v>18</v>
      </c>
      <c r="LNC5533" s="36" t="s">
        <v>18</v>
      </c>
      <c r="LND5533" s="36" t="s">
        <v>18</v>
      </c>
      <c r="LNE5533" s="36" t="s">
        <v>18</v>
      </c>
      <c r="LNF5533" s="36" t="s">
        <v>18</v>
      </c>
      <c r="LNG5533" s="36" t="s">
        <v>18</v>
      </c>
      <c r="LNH5533" s="36" t="s">
        <v>18</v>
      </c>
      <c r="LNI5533" s="36" t="s">
        <v>18</v>
      </c>
      <c r="LNJ5533" s="36" t="s">
        <v>18</v>
      </c>
      <c r="LNK5533" s="36" t="s">
        <v>18</v>
      </c>
      <c r="LNL5533" s="36" t="s">
        <v>18</v>
      </c>
      <c r="LNM5533" s="36" t="s">
        <v>18</v>
      </c>
      <c r="LNN5533" s="36" t="s">
        <v>18</v>
      </c>
      <c r="LNO5533" s="36" t="s">
        <v>18</v>
      </c>
      <c r="LNP5533" s="36" t="s">
        <v>18</v>
      </c>
      <c r="LNQ5533" s="36" t="s">
        <v>18</v>
      </c>
      <c r="LNR5533" s="36" t="s">
        <v>18</v>
      </c>
      <c r="LNS5533" s="36" t="s">
        <v>18</v>
      </c>
      <c r="LNT5533" s="36" t="s">
        <v>18</v>
      </c>
      <c r="LNU5533" s="36" t="s">
        <v>18</v>
      </c>
      <c r="LNV5533" s="36" t="s">
        <v>18</v>
      </c>
      <c r="LNW5533" s="36" t="s">
        <v>18</v>
      </c>
      <c r="LNX5533" s="36" t="s">
        <v>18</v>
      </c>
      <c r="LNY5533" s="36" t="s">
        <v>18</v>
      </c>
      <c r="LNZ5533" s="36" t="s">
        <v>18</v>
      </c>
      <c r="LOA5533" s="36" t="s">
        <v>18</v>
      </c>
      <c r="LOB5533" s="36" t="s">
        <v>18</v>
      </c>
      <c r="LOC5533" s="36" t="s">
        <v>18</v>
      </c>
      <c r="LOD5533" s="36" t="s">
        <v>18</v>
      </c>
      <c r="LOE5533" s="36" t="s">
        <v>18</v>
      </c>
      <c r="LOF5533" s="36" t="s">
        <v>18</v>
      </c>
      <c r="LOG5533" s="36" t="s">
        <v>18</v>
      </c>
      <c r="LOH5533" s="36" t="s">
        <v>18</v>
      </c>
      <c r="LOI5533" s="36" t="s">
        <v>18</v>
      </c>
      <c r="LOJ5533" s="36" t="s">
        <v>18</v>
      </c>
      <c r="LOK5533" s="36" t="s">
        <v>18</v>
      </c>
      <c r="LOL5533" s="36" t="s">
        <v>18</v>
      </c>
      <c r="LOM5533" s="36" t="s">
        <v>18</v>
      </c>
      <c r="LON5533" s="36" t="s">
        <v>18</v>
      </c>
      <c r="LOO5533" s="36" t="s">
        <v>18</v>
      </c>
      <c r="LOP5533" s="36" t="s">
        <v>18</v>
      </c>
      <c r="LOQ5533" s="36" t="s">
        <v>18</v>
      </c>
      <c r="LOR5533" s="36" t="s">
        <v>18</v>
      </c>
      <c r="LOS5533" s="36" t="s">
        <v>18</v>
      </c>
      <c r="LOT5533" s="36" t="s">
        <v>18</v>
      </c>
      <c r="LOU5533" s="36" t="s">
        <v>18</v>
      </c>
      <c r="LOV5533" s="36" t="s">
        <v>18</v>
      </c>
      <c r="LOW5533" s="36" t="s">
        <v>18</v>
      </c>
      <c r="LOX5533" s="36" t="s">
        <v>18</v>
      </c>
      <c r="LOY5533" s="36" t="s">
        <v>18</v>
      </c>
      <c r="LOZ5533" s="36" t="s">
        <v>18</v>
      </c>
      <c r="LPA5533" s="36" t="s">
        <v>18</v>
      </c>
      <c r="LPB5533" s="36" t="s">
        <v>18</v>
      </c>
      <c r="LPC5533" s="36" t="s">
        <v>18</v>
      </c>
      <c r="LPD5533" s="36" t="s">
        <v>18</v>
      </c>
      <c r="LPE5533" s="36" t="s">
        <v>18</v>
      </c>
      <c r="LPF5533" s="36" t="s">
        <v>18</v>
      </c>
      <c r="LPG5533" s="36" t="s">
        <v>18</v>
      </c>
      <c r="LPH5533" s="36" t="s">
        <v>18</v>
      </c>
      <c r="LPI5533" s="36" t="s">
        <v>18</v>
      </c>
      <c r="LPJ5533" s="36" t="s">
        <v>18</v>
      </c>
      <c r="LPK5533" s="36" t="s">
        <v>18</v>
      </c>
      <c r="LPL5533" s="36" t="s">
        <v>18</v>
      </c>
      <c r="LPM5533" s="36" t="s">
        <v>18</v>
      </c>
      <c r="LPN5533" s="36" t="s">
        <v>18</v>
      </c>
      <c r="LPO5533" s="36" t="s">
        <v>18</v>
      </c>
      <c r="LPP5533" s="36" t="s">
        <v>18</v>
      </c>
      <c r="LPQ5533" s="36" t="s">
        <v>18</v>
      </c>
      <c r="LPR5533" s="36" t="s">
        <v>18</v>
      </c>
      <c r="LPS5533" s="36" t="s">
        <v>18</v>
      </c>
      <c r="LPT5533" s="36" t="s">
        <v>18</v>
      </c>
      <c r="LPU5533" s="36" t="s">
        <v>18</v>
      </c>
      <c r="LPV5533" s="36" t="s">
        <v>18</v>
      </c>
      <c r="LPW5533" s="36" t="s">
        <v>18</v>
      </c>
      <c r="LPX5533" s="36" t="s">
        <v>18</v>
      </c>
      <c r="LPY5533" s="36" t="s">
        <v>18</v>
      </c>
      <c r="LPZ5533" s="36" t="s">
        <v>18</v>
      </c>
      <c r="LQA5533" s="36" t="s">
        <v>18</v>
      </c>
      <c r="LQB5533" s="36" t="s">
        <v>18</v>
      </c>
      <c r="LQC5533" s="36" t="s">
        <v>18</v>
      </c>
      <c r="LQD5533" s="36" t="s">
        <v>18</v>
      </c>
      <c r="LQE5533" s="36" t="s">
        <v>18</v>
      </c>
      <c r="LQF5533" s="36" t="s">
        <v>18</v>
      </c>
      <c r="LQG5533" s="36" t="s">
        <v>18</v>
      </c>
      <c r="LQH5533" s="36" t="s">
        <v>18</v>
      </c>
      <c r="LQI5533" s="36" t="s">
        <v>18</v>
      </c>
      <c r="LQJ5533" s="36" t="s">
        <v>18</v>
      </c>
      <c r="LQK5533" s="36" t="s">
        <v>18</v>
      </c>
      <c r="LQL5533" s="36" t="s">
        <v>18</v>
      </c>
      <c r="LQM5533" s="36" t="s">
        <v>18</v>
      </c>
      <c r="LQN5533" s="36" t="s">
        <v>18</v>
      </c>
      <c r="LQO5533" s="36" t="s">
        <v>18</v>
      </c>
      <c r="LQP5533" s="36" t="s">
        <v>18</v>
      </c>
      <c r="LQQ5533" s="36" t="s">
        <v>18</v>
      </c>
      <c r="LQR5533" s="36" t="s">
        <v>18</v>
      </c>
      <c r="LQS5533" s="36" t="s">
        <v>18</v>
      </c>
      <c r="LQT5533" s="36" t="s">
        <v>18</v>
      </c>
      <c r="LQU5533" s="36" t="s">
        <v>18</v>
      </c>
      <c r="LQV5533" s="36" t="s">
        <v>18</v>
      </c>
      <c r="LQW5533" s="36" t="s">
        <v>18</v>
      </c>
      <c r="LQX5533" s="36" t="s">
        <v>18</v>
      </c>
      <c r="LQY5533" s="36" t="s">
        <v>18</v>
      </c>
      <c r="LQZ5533" s="36" t="s">
        <v>18</v>
      </c>
      <c r="LRA5533" s="36" t="s">
        <v>18</v>
      </c>
      <c r="LRB5533" s="36" t="s">
        <v>18</v>
      </c>
      <c r="LRC5533" s="36" t="s">
        <v>18</v>
      </c>
      <c r="LRD5533" s="36" t="s">
        <v>18</v>
      </c>
      <c r="LRE5533" s="36" t="s">
        <v>18</v>
      </c>
      <c r="LRF5533" s="36" t="s">
        <v>18</v>
      </c>
      <c r="LRG5533" s="36" t="s">
        <v>18</v>
      </c>
      <c r="LRH5533" s="36" t="s">
        <v>18</v>
      </c>
      <c r="LRI5533" s="36" t="s">
        <v>18</v>
      </c>
      <c r="LRJ5533" s="36" t="s">
        <v>18</v>
      </c>
      <c r="LRK5533" s="36" t="s">
        <v>18</v>
      </c>
      <c r="LRL5533" s="36" t="s">
        <v>18</v>
      </c>
      <c r="LRM5533" s="36" t="s">
        <v>18</v>
      </c>
      <c r="LRN5533" s="36" t="s">
        <v>18</v>
      </c>
      <c r="LRO5533" s="36" t="s">
        <v>18</v>
      </c>
      <c r="LRP5533" s="36" t="s">
        <v>18</v>
      </c>
      <c r="LRQ5533" s="36" t="s">
        <v>18</v>
      </c>
      <c r="LRR5533" s="36" t="s">
        <v>18</v>
      </c>
      <c r="LRS5533" s="36" t="s">
        <v>18</v>
      </c>
      <c r="LRT5533" s="36" t="s">
        <v>18</v>
      </c>
      <c r="LRU5533" s="36" t="s">
        <v>18</v>
      </c>
      <c r="LRV5533" s="36" t="s">
        <v>18</v>
      </c>
      <c r="LRW5533" s="36" t="s">
        <v>18</v>
      </c>
      <c r="LRX5533" s="36" t="s">
        <v>18</v>
      </c>
      <c r="LRY5533" s="36" t="s">
        <v>18</v>
      </c>
      <c r="LRZ5533" s="36" t="s">
        <v>18</v>
      </c>
      <c r="LSA5533" s="36" t="s">
        <v>18</v>
      </c>
      <c r="LSB5533" s="36" t="s">
        <v>18</v>
      </c>
      <c r="LSC5533" s="36" t="s">
        <v>18</v>
      </c>
      <c r="LSD5533" s="36" t="s">
        <v>18</v>
      </c>
      <c r="LSE5533" s="36" t="s">
        <v>18</v>
      </c>
      <c r="LSF5533" s="36" t="s">
        <v>18</v>
      </c>
      <c r="LSG5533" s="36" t="s">
        <v>18</v>
      </c>
      <c r="LSH5533" s="36" t="s">
        <v>18</v>
      </c>
      <c r="LSI5533" s="36" t="s">
        <v>18</v>
      </c>
      <c r="LSJ5533" s="36" t="s">
        <v>18</v>
      </c>
      <c r="LSK5533" s="36" t="s">
        <v>18</v>
      </c>
      <c r="LSL5533" s="36" t="s">
        <v>18</v>
      </c>
      <c r="LSM5533" s="36" t="s">
        <v>18</v>
      </c>
      <c r="LSN5533" s="36" t="s">
        <v>18</v>
      </c>
      <c r="LSO5533" s="36" t="s">
        <v>18</v>
      </c>
      <c r="LSP5533" s="36" t="s">
        <v>18</v>
      </c>
      <c r="LSQ5533" s="36" t="s">
        <v>18</v>
      </c>
      <c r="LSR5533" s="36" t="s">
        <v>18</v>
      </c>
      <c r="LSS5533" s="36" t="s">
        <v>18</v>
      </c>
      <c r="LST5533" s="36" t="s">
        <v>18</v>
      </c>
      <c r="LSU5533" s="36" t="s">
        <v>18</v>
      </c>
      <c r="LSV5533" s="36" t="s">
        <v>18</v>
      </c>
      <c r="LSW5533" s="36" t="s">
        <v>18</v>
      </c>
      <c r="LSX5533" s="36" t="s">
        <v>18</v>
      </c>
      <c r="LSY5533" s="36" t="s">
        <v>18</v>
      </c>
      <c r="LSZ5533" s="36" t="s">
        <v>18</v>
      </c>
      <c r="LTA5533" s="36" t="s">
        <v>18</v>
      </c>
      <c r="LTB5533" s="36" t="s">
        <v>18</v>
      </c>
      <c r="LTC5533" s="36" t="s">
        <v>18</v>
      </c>
      <c r="LTD5533" s="36" t="s">
        <v>18</v>
      </c>
      <c r="LTE5533" s="36" t="s">
        <v>18</v>
      </c>
      <c r="LTF5533" s="36" t="s">
        <v>18</v>
      </c>
      <c r="LTG5533" s="36" t="s">
        <v>18</v>
      </c>
      <c r="LTH5533" s="36" t="s">
        <v>18</v>
      </c>
      <c r="LTI5533" s="36" t="s">
        <v>18</v>
      </c>
      <c r="LTJ5533" s="36" t="s">
        <v>18</v>
      </c>
      <c r="LTK5533" s="36" t="s">
        <v>18</v>
      </c>
      <c r="LTL5533" s="36" t="s">
        <v>18</v>
      </c>
      <c r="LTM5533" s="36" t="s">
        <v>18</v>
      </c>
      <c r="LTN5533" s="36" t="s">
        <v>18</v>
      </c>
      <c r="LTO5533" s="36" t="s">
        <v>18</v>
      </c>
      <c r="LTP5533" s="36" t="s">
        <v>18</v>
      </c>
      <c r="LTQ5533" s="36" t="s">
        <v>18</v>
      </c>
      <c r="LTR5533" s="36" t="s">
        <v>18</v>
      </c>
      <c r="LTS5533" s="36" t="s">
        <v>18</v>
      </c>
      <c r="LTT5533" s="36" t="s">
        <v>18</v>
      </c>
      <c r="LTU5533" s="36" t="s">
        <v>18</v>
      </c>
      <c r="LTV5533" s="36" t="s">
        <v>18</v>
      </c>
      <c r="LTW5533" s="36" t="s">
        <v>18</v>
      </c>
      <c r="LTX5533" s="36" t="s">
        <v>18</v>
      </c>
      <c r="LTY5533" s="36" t="s">
        <v>18</v>
      </c>
      <c r="LTZ5533" s="36" t="s">
        <v>18</v>
      </c>
      <c r="LUA5533" s="36" t="s">
        <v>18</v>
      </c>
      <c r="LUB5533" s="36" t="s">
        <v>18</v>
      </c>
      <c r="LUC5533" s="36" t="s">
        <v>18</v>
      </c>
      <c r="LUD5533" s="36" t="s">
        <v>18</v>
      </c>
      <c r="LUE5533" s="36" t="s">
        <v>18</v>
      </c>
      <c r="LUF5533" s="36" t="s">
        <v>18</v>
      </c>
      <c r="LUG5533" s="36" t="s">
        <v>18</v>
      </c>
      <c r="LUH5533" s="36" t="s">
        <v>18</v>
      </c>
      <c r="LUI5533" s="36" t="s">
        <v>18</v>
      </c>
      <c r="LUJ5533" s="36" t="s">
        <v>18</v>
      </c>
      <c r="LUK5533" s="36" t="s">
        <v>18</v>
      </c>
      <c r="LUL5533" s="36" t="s">
        <v>18</v>
      </c>
      <c r="LUM5533" s="36" t="s">
        <v>18</v>
      </c>
      <c r="LUN5533" s="36" t="s">
        <v>18</v>
      </c>
      <c r="LUO5533" s="36" t="s">
        <v>18</v>
      </c>
      <c r="LUP5533" s="36" t="s">
        <v>18</v>
      </c>
      <c r="LUQ5533" s="36" t="s">
        <v>18</v>
      </c>
      <c r="LUR5533" s="36" t="s">
        <v>18</v>
      </c>
      <c r="LUS5533" s="36" t="s">
        <v>18</v>
      </c>
      <c r="LUT5533" s="36" t="s">
        <v>18</v>
      </c>
      <c r="LUU5533" s="36" t="s">
        <v>18</v>
      </c>
      <c r="LUV5533" s="36" t="s">
        <v>18</v>
      </c>
      <c r="LUW5533" s="36" t="s">
        <v>18</v>
      </c>
      <c r="LUX5533" s="36" t="s">
        <v>18</v>
      </c>
      <c r="LUY5533" s="36" t="s">
        <v>18</v>
      </c>
      <c r="LUZ5533" s="36" t="s">
        <v>18</v>
      </c>
      <c r="LVA5533" s="36" t="s">
        <v>18</v>
      </c>
      <c r="LVB5533" s="36" t="s">
        <v>18</v>
      </c>
      <c r="LVC5533" s="36" t="s">
        <v>18</v>
      </c>
      <c r="LVD5533" s="36" t="s">
        <v>18</v>
      </c>
      <c r="LVE5533" s="36" t="s">
        <v>18</v>
      </c>
      <c r="LVF5533" s="36" t="s">
        <v>18</v>
      </c>
      <c r="LVG5533" s="36" t="s">
        <v>18</v>
      </c>
      <c r="LVH5533" s="36" t="s">
        <v>18</v>
      </c>
      <c r="LVI5533" s="36" t="s">
        <v>18</v>
      </c>
      <c r="LVJ5533" s="36" t="s">
        <v>18</v>
      </c>
      <c r="LVK5533" s="36" t="s">
        <v>18</v>
      </c>
      <c r="LVL5533" s="36" t="s">
        <v>18</v>
      </c>
      <c r="LVM5533" s="36" t="s">
        <v>18</v>
      </c>
      <c r="LVN5533" s="36" t="s">
        <v>18</v>
      </c>
      <c r="LVO5533" s="36" t="s">
        <v>18</v>
      </c>
      <c r="LVP5533" s="36" t="s">
        <v>18</v>
      </c>
      <c r="LVQ5533" s="36" t="s">
        <v>18</v>
      </c>
      <c r="LVR5533" s="36" t="s">
        <v>18</v>
      </c>
      <c r="LVS5533" s="36" t="s">
        <v>18</v>
      </c>
      <c r="LVT5533" s="36" t="s">
        <v>18</v>
      </c>
      <c r="LVU5533" s="36" t="s">
        <v>18</v>
      </c>
      <c r="LVV5533" s="36" t="s">
        <v>18</v>
      </c>
      <c r="LVW5533" s="36" t="s">
        <v>18</v>
      </c>
      <c r="LVX5533" s="36" t="s">
        <v>18</v>
      </c>
      <c r="LVY5533" s="36" t="s">
        <v>18</v>
      </c>
      <c r="LVZ5533" s="36" t="s">
        <v>18</v>
      </c>
      <c r="LWA5533" s="36" t="s">
        <v>18</v>
      </c>
      <c r="LWB5533" s="36" t="s">
        <v>18</v>
      </c>
      <c r="LWC5533" s="36" t="s">
        <v>18</v>
      </c>
      <c r="LWD5533" s="36" t="s">
        <v>18</v>
      </c>
      <c r="LWE5533" s="36" t="s">
        <v>18</v>
      </c>
      <c r="LWF5533" s="36" t="s">
        <v>18</v>
      </c>
      <c r="LWG5533" s="36" t="s">
        <v>18</v>
      </c>
      <c r="LWH5533" s="36" t="s">
        <v>18</v>
      </c>
      <c r="LWI5533" s="36" t="s">
        <v>18</v>
      </c>
      <c r="LWJ5533" s="36" t="s">
        <v>18</v>
      </c>
      <c r="LWK5533" s="36" t="s">
        <v>18</v>
      </c>
      <c r="LWL5533" s="36" t="s">
        <v>18</v>
      </c>
      <c r="LWM5533" s="36" t="s">
        <v>18</v>
      </c>
      <c r="LWN5533" s="36" t="s">
        <v>18</v>
      </c>
      <c r="LWO5533" s="36" t="s">
        <v>18</v>
      </c>
      <c r="LWP5533" s="36" t="s">
        <v>18</v>
      </c>
      <c r="LWQ5533" s="36" t="s">
        <v>18</v>
      </c>
      <c r="LWR5533" s="36" t="s">
        <v>18</v>
      </c>
      <c r="LWS5533" s="36" t="s">
        <v>18</v>
      </c>
      <c r="LWT5533" s="36" t="s">
        <v>18</v>
      </c>
      <c r="LWU5533" s="36" t="s">
        <v>18</v>
      </c>
      <c r="LWV5533" s="36" t="s">
        <v>18</v>
      </c>
      <c r="LWW5533" s="36" t="s">
        <v>18</v>
      </c>
      <c r="LWX5533" s="36" t="s">
        <v>18</v>
      </c>
      <c r="LWY5533" s="36" t="s">
        <v>18</v>
      </c>
      <c r="LWZ5533" s="36" t="s">
        <v>18</v>
      </c>
      <c r="LXA5533" s="36" t="s">
        <v>18</v>
      </c>
      <c r="LXB5533" s="36" t="s">
        <v>18</v>
      </c>
      <c r="LXC5533" s="36" t="s">
        <v>18</v>
      </c>
      <c r="LXD5533" s="36" t="s">
        <v>18</v>
      </c>
      <c r="LXE5533" s="36" t="s">
        <v>18</v>
      </c>
      <c r="LXF5533" s="36" t="s">
        <v>18</v>
      </c>
      <c r="LXG5533" s="36" t="s">
        <v>18</v>
      </c>
      <c r="LXH5533" s="36" t="s">
        <v>18</v>
      </c>
      <c r="LXI5533" s="36" t="s">
        <v>18</v>
      </c>
      <c r="LXJ5533" s="36" t="s">
        <v>18</v>
      </c>
      <c r="LXK5533" s="36" t="s">
        <v>18</v>
      </c>
      <c r="LXL5533" s="36" t="s">
        <v>18</v>
      </c>
      <c r="LXM5533" s="36" t="s">
        <v>18</v>
      </c>
      <c r="LXN5533" s="36" t="s">
        <v>18</v>
      </c>
      <c r="LXO5533" s="36" t="s">
        <v>18</v>
      </c>
      <c r="LXP5533" s="36" t="s">
        <v>18</v>
      </c>
      <c r="LXQ5533" s="36" t="s">
        <v>18</v>
      </c>
      <c r="LXR5533" s="36" t="s">
        <v>18</v>
      </c>
      <c r="LXS5533" s="36" t="s">
        <v>18</v>
      </c>
      <c r="LXT5533" s="36" t="s">
        <v>18</v>
      </c>
      <c r="LXU5533" s="36" t="s">
        <v>18</v>
      </c>
      <c r="LXV5533" s="36" t="s">
        <v>18</v>
      </c>
      <c r="LXW5533" s="36" t="s">
        <v>18</v>
      </c>
      <c r="LXX5533" s="36" t="s">
        <v>18</v>
      </c>
      <c r="LXY5533" s="36" t="s">
        <v>18</v>
      </c>
      <c r="LXZ5533" s="36" t="s">
        <v>18</v>
      </c>
      <c r="LYA5533" s="36" t="s">
        <v>18</v>
      </c>
      <c r="LYB5533" s="36" t="s">
        <v>18</v>
      </c>
      <c r="LYC5533" s="36" t="s">
        <v>18</v>
      </c>
      <c r="LYD5533" s="36" t="s">
        <v>18</v>
      </c>
      <c r="LYE5533" s="36" t="s">
        <v>18</v>
      </c>
      <c r="LYF5533" s="36" t="s">
        <v>18</v>
      </c>
      <c r="LYG5533" s="36" t="s">
        <v>18</v>
      </c>
      <c r="LYH5533" s="36" t="s">
        <v>18</v>
      </c>
      <c r="LYI5533" s="36" t="s">
        <v>18</v>
      </c>
      <c r="LYJ5533" s="36" t="s">
        <v>18</v>
      </c>
      <c r="LYK5533" s="36" t="s">
        <v>18</v>
      </c>
      <c r="LYL5533" s="36" t="s">
        <v>18</v>
      </c>
      <c r="LYM5533" s="36" t="s">
        <v>18</v>
      </c>
      <c r="LYN5533" s="36" t="s">
        <v>18</v>
      </c>
      <c r="LYO5533" s="36" t="s">
        <v>18</v>
      </c>
      <c r="LYP5533" s="36" t="s">
        <v>18</v>
      </c>
      <c r="LYQ5533" s="36" t="s">
        <v>18</v>
      </c>
      <c r="LYR5533" s="36" t="s">
        <v>18</v>
      </c>
      <c r="LYS5533" s="36" t="s">
        <v>18</v>
      </c>
      <c r="LYT5533" s="36" t="s">
        <v>18</v>
      </c>
      <c r="LYU5533" s="36" t="s">
        <v>18</v>
      </c>
      <c r="LYV5533" s="36" t="s">
        <v>18</v>
      </c>
      <c r="LYW5533" s="36" t="s">
        <v>18</v>
      </c>
      <c r="LYX5533" s="36" t="s">
        <v>18</v>
      </c>
      <c r="LYY5533" s="36" t="s">
        <v>18</v>
      </c>
      <c r="LYZ5533" s="36" t="s">
        <v>18</v>
      </c>
      <c r="LZA5533" s="36" t="s">
        <v>18</v>
      </c>
      <c r="LZB5533" s="36" t="s">
        <v>18</v>
      </c>
      <c r="LZC5533" s="36" t="s">
        <v>18</v>
      </c>
      <c r="LZD5533" s="36" t="s">
        <v>18</v>
      </c>
      <c r="LZE5533" s="36" t="s">
        <v>18</v>
      </c>
      <c r="LZF5533" s="36" t="s">
        <v>18</v>
      </c>
      <c r="LZG5533" s="36" t="s">
        <v>18</v>
      </c>
      <c r="LZH5533" s="36" t="s">
        <v>18</v>
      </c>
      <c r="LZI5533" s="36" t="s">
        <v>18</v>
      </c>
      <c r="LZJ5533" s="36" t="s">
        <v>18</v>
      </c>
      <c r="LZK5533" s="36" t="s">
        <v>18</v>
      </c>
      <c r="LZL5533" s="36" t="s">
        <v>18</v>
      </c>
      <c r="LZM5533" s="36" t="s">
        <v>18</v>
      </c>
      <c r="LZN5533" s="36" t="s">
        <v>18</v>
      </c>
      <c r="LZO5533" s="36" t="s">
        <v>18</v>
      </c>
      <c r="LZP5533" s="36" t="s">
        <v>18</v>
      </c>
      <c r="LZQ5533" s="36" t="s">
        <v>18</v>
      </c>
      <c r="LZR5533" s="36" t="s">
        <v>18</v>
      </c>
      <c r="LZS5533" s="36" t="s">
        <v>18</v>
      </c>
      <c r="LZT5533" s="36" t="s">
        <v>18</v>
      </c>
      <c r="LZU5533" s="36" t="s">
        <v>18</v>
      </c>
      <c r="LZV5533" s="36" t="s">
        <v>18</v>
      </c>
      <c r="LZW5533" s="36" t="s">
        <v>18</v>
      </c>
      <c r="LZX5533" s="36" t="s">
        <v>18</v>
      </c>
      <c r="LZY5533" s="36" t="s">
        <v>18</v>
      </c>
      <c r="LZZ5533" s="36" t="s">
        <v>18</v>
      </c>
      <c r="MAA5533" s="36" t="s">
        <v>18</v>
      </c>
      <c r="MAB5533" s="36" t="s">
        <v>18</v>
      </c>
      <c r="MAC5533" s="36" t="s">
        <v>18</v>
      </c>
      <c r="MAD5533" s="36" t="s">
        <v>18</v>
      </c>
      <c r="MAE5533" s="36" t="s">
        <v>18</v>
      </c>
      <c r="MAF5533" s="36" t="s">
        <v>18</v>
      </c>
      <c r="MAG5533" s="36" t="s">
        <v>18</v>
      </c>
      <c r="MAH5533" s="36" t="s">
        <v>18</v>
      </c>
      <c r="MAI5533" s="36" t="s">
        <v>18</v>
      </c>
      <c r="MAJ5533" s="36" t="s">
        <v>18</v>
      </c>
      <c r="MAK5533" s="36" t="s">
        <v>18</v>
      </c>
      <c r="MAL5533" s="36" t="s">
        <v>18</v>
      </c>
      <c r="MAM5533" s="36" t="s">
        <v>18</v>
      </c>
      <c r="MAN5533" s="36" t="s">
        <v>18</v>
      </c>
      <c r="MAO5533" s="36" t="s">
        <v>18</v>
      </c>
      <c r="MAP5533" s="36" t="s">
        <v>18</v>
      </c>
      <c r="MAQ5533" s="36" t="s">
        <v>18</v>
      </c>
      <c r="MAR5533" s="36" t="s">
        <v>18</v>
      </c>
      <c r="MAS5533" s="36" t="s">
        <v>18</v>
      </c>
      <c r="MAT5533" s="36" t="s">
        <v>18</v>
      </c>
      <c r="MAU5533" s="36" t="s">
        <v>18</v>
      </c>
      <c r="MAV5533" s="36" t="s">
        <v>18</v>
      </c>
      <c r="MAW5533" s="36" t="s">
        <v>18</v>
      </c>
      <c r="MAX5533" s="36" t="s">
        <v>18</v>
      </c>
      <c r="MAY5533" s="36" t="s">
        <v>18</v>
      </c>
      <c r="MAZ5533" s="36" t="s">
        <v>18</v>
      </c>
      <c r="MBA5533" s="36" t="s">
        <v>18</v>
      </c>
      <c r="MBB5533" s="36" t="s">
        <v>18</v>
      </c>
      <c r="MBC5533" s="36" t="s">
        <v>18</v>
      </c>
      <c r="MBD5533" s="36" t="s">
        <v>18</v>
      </c>
      <c r="MBE5533" s="36" t="s">
        <v>18</v>
      </c>
      <c r="MBF5533" s="36" t="s">
        <v>18</v>
      </c>
      <c r="MBG5533" s="36" t="s">
        <v>18</v>
      </c>
      <c r="MBH5533" s="36" t="s">
        <v>18</v>
      </c>
      <c r="MBI5533" s="36" t="s">
        <v>18</v>
      </c>
      <c r="MBJ5533" s="36" t="s">
        <v>18</v>
      </c>
      <c r="MBK5533" s="36" t="s">
        <v>18</v>
      </c>
      <c r="MBL5533" s="36" t="s">
        <v>18</v>
      </c>
      <c r="MBM5533" s="36" t="s">
        <v>18</v>
      </c>
      <c r="MBN5533" s="36" t="s">
        <v>18</v>
      </c>
      <c r="MBO5533" s="36" t="s">
        <v>18</v>
      </c>
      <c r="MBP5533" s="36" t="s">
        <v>18</v>
      </c>
      <c r="MBQ5533" s="36" t="s">
        <v>18</v>
      </c>
      <c r="MBR5533" s="36" t="s">
        <v>18</v>
      </c>
      <c r="MBS5533" s="36" t="s">
        <v>18</v>
      </c>
      <c r="MBT5533" s="36" t="s">
        <v>18</v>
      </c>
      <c r="MBU5533" s="36" t="s">
        <v>18</v>
      </c>
      <c r="MBV5533" s="36" t="s">
        <v>18</v>
      </c>
      <c r="MBW5533" s="36" t="s">
        <v>18</v>
      </c>
      <c r="MBX5533" s="36" t="s">
        <v>18</v>
      </c>
      <c r="MBY5533" s="36" t="s">
        <v>18</v>
      </c>
      <c r="MBZ5533" s="36" t="s">
        <v>18</v>
      </c>
      <c r="MCA5533" s="36" t="s">
        <v>18</v>
      </c>
      <c r="MCB5533" s="36" t="s">
        <v>18</v>
      </c>
      <c r="MCC5533" s="36" t="s">
        <v>18</v>
      </c>
      <c r="MCD5533" s="36" t="s">
        <v>18</v>
      </c>
      <c r="MCE5533" s="36" t="s">
        <v>18</v>
      </c>
      <c r="MCF5533" s="36" t="s">
        <v>18</v>
      </c>
      <c r="MCG5533" s="36" t="s">
        <v>18</v>
      </c>
      <c r="MCH5533" s="36" t="s">
        <v>18</v>
      </c>
      <c r="MCI5533" s="36" t="s">
        <v>18</v>
      </c>
      <c r="MCJ5533" s="36" t="s">
        <v>18</v>
      </c>
      <c r="MCK5533" s="36" t="s">
        <v>18</v>
      </c>
      <c r="MCL5533" s="36" t="s">
        <v>18</v>
      </c>
      <c r="MCM5533" s="36" t="s">
        <v>18</v>
      </c>
      <c r="MCN5533" s="36" t="s">
        <v>18</v>
      </c>
      <c r="MCO5533" s="36" t="s">
        <v>18</v>
      </c>
      <c r="MCP5533" s="36" t="s">
        <v>18</v>
      </c>
      <c r="MCQ5533" s="36" t="s">
        <v>18</v>
      </c>
      <c r="MCR5533" s="36" t="s">
        <v>18</v>
      </c>
      <c r="MCS5533" s="36" t="s">
        <v>18</v>
      </c>
      <c r="MCT5533" s="36" t="s">
        <v>18</v>
      </c>
      <c r="MCU5533" s="36" t="s">
        <v>18</v>
      </c>
      <c r="MCV5533" s="36" t="s">
        <v>18</v>
      </c>
      <c r="MCW5533" s="36" t="s">
        <v>18</v>
      </c>
      <c r="MCX5533" s="36" t="s">
        <v>18</v>
      </c>
      <c r="MCY5533" s="36" t="s">
        <v>18</v>
      </c>
      <c r="MCZ5533" s="36" t="s">
        <v>18</v>
      </c>
      <c r="MDA5533" s="36" t="s">
        <v>18</v>
      </c>
      <c r="MDB5533" s="36" t="s">
        <v>18</v>
      </c>
      <c r="MDC5533" s="36" t="s">
        <v>18</v>
      </c>
      <c r="MDD5533" s="36" t="s">
        <v>18</v>
      </c>
      <c r="MDE5533" s="36" t="s">
        <v>18</v>
      </c>
      <c r="MDF5533" s="36" t="s">
        <v>18</v>
      </c>
      <c r="MDG5533" s="36" t="s">
        <v>18</v>
      </c>
      <c r="MDH5533" s="36" t="s">
        <v>18</v>
      </c>
      <c r="MDI5533" s="36" t="s">
        <v>18</v>
      </c>
      <c r="MDJ5533" s="36" t="s">
        <v>18</v>
      </c>
      <c r="MDK5533" s="36" t="s">
        <v>18</v>
      </c>
      <c r="MDL5533" s="36" t="s">
        <v>18</v>
      </c>
      <c r="MDM5533" s="36" t="s">
        <v>18</v>
      </c>
      <c r="MDN5533" s="36" t="s">
        <v>18</v>
      </c>
      <c r="MDO5533" s="36" t="s">
        <v>18</v>
      </c>
      <c r="MDP5533" s="36" t="s">
        <v>18</v>
      </c>
      <c r="MDQ5533" s="36" t="s">
        <v>18</v>
      </c>
      <c r="MDR5533" s="36" t="s">
        <v>18</v>
      </c>
      <c r="MDS5533" s="36" t="s">
        <v>18</v>
      </c>
      <c r="MDT5533" s="36" t="s">
        <v>18</v>
      </c>
      <c r="MDU5533" s="36" t="s">
        <v>18</v>
      </c>
      <c r="MDV5533" s="36" t="s">
        <v>18</v>
      </c>
      <c r="MDW5533" s="36" t="s">
        <v>18</v>
      </c>
      <c r="MDX5533" s="36" t="s">
        <v>18</v>
      </c>
      <c r="MDY5533" s="36" t="s">
        <v>18</v>
      </c>
      <c r="MDZ5533" s="36" t="s">
        <v>18</v>
      </c>
      <c r="MEA5533" s="36" t="s">
        <v>18</v>
      </c>
      <c r="MEB5533" s="36" t="s">
        <v>18</v>
      </c>
      <c r="MEC5533" s="36" t="s">
        <v>18</v>
      </c>
      <c r="MED5533" s="36" t="s">
        <v>18</v>
      </c>
      <c r="MEE5533" s="36" t="s">
        <v>18</v>
      </c>
      <c r="MEF5533" s="36" t="s">
        <v>18</v>
      </c>
      <c r="MEG5533" s="36" t="s">
        <v>18</v>
      </c>
      <c r="MEH5533" s="36" t="s">
        <v>18</v>
      </c>
      <c r="MEI5533" s="36" t="s">
        <v>18</v>
      </c>
      <c r="MEJ5533" s="36" t="s">
        <v>18</v>
      </c>
      <c r="MEK5533" s="36" t="s">
        <v>18</v>
      </c>
      <c r="MEL5533" s="36" t="s">
        <v>18</v>
      </c>
      <c r="MEM5533" s="36" t="s">
        <v>18</v>
      </c>
      <c r="MEN5533" s="36" t="s">
        <v>18</v>
      </c>
      <c r="MEO5533" s="36" t="s">
        <v>18</v>
      </c>
      <c r="MEP5533" s="36" t="s">
        <v>18</v>
      </c>
      <c r="MEQ5533" s="36" t="s">
        <v>18</v>
      </c>
      <c r="MER5533" s="36" t="s">
        <v>18</v>
      </c>
      <c r="MES5533" s="36" t="s">
        <v>18</v>
      </c>
      <c r="MET5533" s="36" t="s">
        <v>18</v>
      </c>
      <c r="MEU5533" s="36" t="s">
        <v>18</v>
      </c>
      <c r="MEV5533" s="36" t="s">
        <v>18</v>
      </c>
      <c r="MEW5533" s="36" t="s">
        <v>18</v>
      </c>
      <c r="MEX5533" s="36" t="s">
        <v>18</v>
      </c>
      <c r="MEY5533" s="36" t="s">
        <v>18</v>
      </c>
      <c r="MEZ5533" s="36" t="s">
        <v>18</v>
      </c>
      <c r="MFA5533" s="36" t="s">
        <v>18</v>
      </c>
      <c r="MFB5533" s="36" t="s">
        <v>18</v>
      </c>
      <c r="MFC5533" s="36" t="s">
        <v>18</v>
      </c>
      <c r="MFD5533" s="36" t="s">
        <v>18</v>
      </c>
      <c r="MFE5533" s="36" t="s">
        <v>18</v>
      </c>
      <c r="MFF5533" s="36" t="s">
        <v>18</v>
      </c>
      <c r="MFG5533" s="36" t="s">
        <v>18</v>
      </c>
      <c r="MFH5533" s="36" t="s">
        <v>18</v>
      </c>
      <c r="MFI5533" s="36" t="s">
        <v>18</v>
      </c>
      <c r="MFJ5533" s="36" t="s">
        <v>18</v>
      </c>
      <c r="MFK5533" s="36" t="s">
        <v>18</v>
      </c>
      <c r="MFL5533" s="36" t="s">
        <v>18</v>
      </c>
      <c r="MFM5533" s="36" t="s">
        <v>18</v>
      </c>
      <c r="MFN5533" s="36" t="s">
        <v>18</v>
      </c>
      <c r="MFO5533" s="36" t="s">
        <v>18</v>
      </c>
      <c r="MFP5533" s="36" t="s">
        <v>18</v>
      </c>
      <c r="MFQ5533" s="36" t="s">
        <v>18</v>
      </c>
      <c r="MFR5533" s="36" t="s">
        <v>18</v>
      </c>
      <c r="MFS5533" s="36" t="s">
        <v>18</v>
      </c>
      <c r="MFT5533" s="36" t="s">
        <v>18</v>
      </c>
      <c r="MFU5533" s="36" t="s">
        <v>18</v>
      </c>
      <c r="MFV5533" s="36" t="s">
        <v>18</v>
      </c>
      <c r="MFW5533" s="36" t="s">
        <v>18</v>
      </c>
      <c r="MFX5533" s="36" t="s">
        <v>18</v>
      </c>
      <c r="MFY5533" s="36" t="s">
        <v>18</v>
      </c>
      <c r="MFZ5533" s="36" t="s">
        <v>18</v>
      </c>
      <c r="MGA5533" s="36" t="s">
        <v>18</v>
      </c>
      <c r="MGB5533" s="36" t="s">
        <v>18</v>
      </c>
      <c r="MGC5533" s="36" t="s">
        <v>18</v>
      </c>
      <c r="MGD5533" s="36" t="s">
        <v>18</v>
      </c>
      <c r="MGE5533" s="36" t="s">
        <v>18</v>
      </c>
      <c r="MGF5533" s="36" t="s">
        <v>18</v>
      </c>
      <c r="MGG5533" s="36" t="s">
        <v>18</v>
      </c>
      <c r="MGH5533" s="36" t="s">
        <v>18</v>
      </c>
      <c r="MGI5533" s="36" t="s">
        <v>18</v>
      </c>
      <c r="MGJ5533" s="36" t="s">
        <v>18</v>
      </c>
      <c r="MGK5533" s="36" t="s">
        <v>18</v>
      </c>
      <c r="MGL5533" s="36" t="s">
        <v>18</v>
      </c>
      <c r="MGM5533" s="36" t="s">
        <v>18</v>
      </c>
      <c r="MGN5533" s="36" t="s">
        <v>18</v>
      </c>
      <c r="MGO5533" s="36" t="s">
        <v>18</v>
      </c>
      <c r="MGP5533" s="36" t="s">
        <v>18</v>
      </c>
      <c r="MGQ5533" s="36" t="s">
        <v>18</v>
      </c>
      <c r="MGR5533" s="36" t="s">
        <v>18</v>
      </c>
      <c r="MGS5533" s="36" t="s">
        <v>18</v>
      </c>
      <c r="MGT5533" s="36" t="s">
        <v>18</v>
      </c>
      <c r="MGU5533" s="36" t="s">
        <v>18</v>
      </c>
      <c r="MGV5533" s="36" t="s">
        <v>18</v>
      </c>
      <c r="MGW5533" s="36" t="s">
        <v>18</v>
      </c>
      <c r="MGX5533" s="36" t="s">
        <v>18</v>
      </c>
      <c r="MGY5533" s="36" t="s">
        <v>18</v>
      </c>
      <c r="MGZ5533" s="36" t="s">
        <v>18</v>
      </c>
      <c r="MHA5533" s="36" t="s">
        <v>18</v>
      </c>
      <c r="MHB5533" s="36" t="s">
        <v>18</v>
      </c>
      <c r="MHC5533" s="36" t="s">
        <v>18</v>
      </c>
      <c r="MHD5533" s="36" t="s">
        <v>18</v>
      </c>
      <c r="MHE5533" s="36" t="s">
        <v>18</v>
      </c>
      <c r="MHF5533" s="36" t="s">
        <v>18</v>
      </c>
      <c r="MHG5533" s="36" t="s">
        <v>18</v>
      </c>
      <c r="MHH5533" s="36" t="s">
        <v>18</v>
      </c>
      <c r="MHI5533" s="36" t="s">
        <v>18</v>
      </c>
      <c r="MHJ5533" s="36" t="s">
        <v>18</v>
      </c>
      <c r="MHK5533" s="36" t="s">
        <v>18</v>
      </c>
      <c r="MHL5533" s="36" t="s">
        <v>18</v>
      </c>
      <c r="MHM5533" s="36" t="s">
        <v>18</v>
      </c>
      <c r="MHN5533" s="36" t="s">
        <v>18</v>
      </c>
      <c r="MHO5533" s="36" t="s">
        <v>18</v>
      </c>
      <c r="MHP5533" s="36" t="s">
        <v>18</v>
      </c>
      <c r="MHQ5533" s="36" t="s">
        <v>18</v>
      </c>
      <c r="MHR5533" s="36" t="s">
        <v>18</v>
      </c>
      <c r="MHS5533" s="36" t="s">
        <v>18</v>
      </c>
      <c r="MHT5533" s="36" t="s">
        <v>18</v>
      </c>
      <c r="MHU5533" s="36" t="s">
        <v>18</v>
      </c>
      <c r="MHV5533" s="36" t="s">
        <v>18</v>
      </c>
      <c r="MHW5533" s="36" t="s">
        <v>18</v>
      </c>
      <c r="MHX5533" s="36" t="s">
        <v>18</v>
      </c>
      <c r="MHY5533" s="36" t="s">
        <v>18</v>
      </c>
      <c r="MHZ5533" s="36" t="s">
        <v>18</v>
      </c>
      <c r="MIA5533" s="36" t="s">
        <v>18</v>
      </c>
      <c r="MIB5533" s="36" t="s">
        <v>18</v>
      </c>
      <c r="MIC5533" s="36" t="s">
        <v>18</v>
      </c>
      <c r="MID5533" s="36" t="s">
        <v>18</v>
      </c>
      <c r="MIE5533" s="36" t="s">
        <v>18</v>
      </c>
      <c r="MIF5533" s="36" t="s">
        <v>18</v>
      </c>
      <c r="MIG5533" s="36" t="s">
        <v>18</v>
      </c>
      <c r="MIH5533" s="36" t="s">
        <v>18</v>
      </c>
      <c r="MII5533" s="36" t="s">
        <v>18</v>
      </c>
      <c r="MIJ5533" s="36" t="s">
        <v>18</v>
      </c>
      <c r="MIK5533" s="36" t="s">
        <v>18</v>
      </c>
      <c r="MIL5533" s="36" t="s">
        <v>18</v>
      </c>
      <c r="MIM5533" s="36" t="s">
        <v>18</v>
      </c>
      <c r="MIN5533" s="36" t="s">
        <v>18</v>
      </c>
      <c r="MIO5533" s="36" t="s">
        <v>18</v>
      </c>
      <c r="MIP5533" s="36" t="s">
        <v>18</v>
      </c>
      <c r="MIQ5533" s="36" t="s">
        <v>18</v>
      </c>
      <c r="MIR5533" s="36" t="s">
        <v>18</v>
      </c>
      <c r="MIS5533" s="36" t="s">
        <v>18</v>
      </c>
      <c r="MIT5533" s="36" t="s">
        <v>18</v>
      </c>
      <c r="MIU5533" s="36" t="s">
        <v>18</v>
      </c>
      <c r="MIV5533" s="36" t="s">
        <v>18</v>
      </c>
      <c r="MIW5533" s="36" t="s">
        <v>18</v>
      </c>
      <c r="MIX5533" s="36" t="s">
        <v>18</v>
      </c>
      <c r="MIY5533" s="36" t="s">
        <v>18</v>
      </c>
      <c r="MIZ5533" s="36" t="s">
        <v>18</v>
      </c>
      <c r="MJA5533" s="36" t="s">
        <v>18</v>
      </c>
      <c r="MJB5533" s="36" t="s">
        <v>18</v>
      </c>
      <c r="MJC5533" s="36" t="s">
        <v>18</v>
      </c>
      <c r="MJD5533" s="36" t="s">
        <v>18</v>
      </c>
      <c r="MJE5533" s="36" t="s">
        <v>18</v>
      </c>
      <c r="MJF5533" s="36" t="s">
        <v>18</v>
      </c>
      <c r="MJG5533" s="36" t="s">
        <v>18</v>
      </c>
      <c r="MJH5533" s="36" t="s">
        <v>18</v>
      </c>
      <c r="MJI5533" s="36" t="s">
        <v>18</v>
      </c>
      <c r="MJJ5533" s="36" t="s">
        <v>18</v>
      </c>
      <c r="MJK5533" s="36" t="s">
        <v>18</v>
      </c>
      <c r="MJL5533" s="36" t="s">
        <v>18</v>
      </c>
      <c r="MJM5533" s="36" t="s">
        <v>18</v>
      </c>
      <c r="MJN5533" s="36" t="s">
        <v>18</v>
      </c>
      <c r="MJO5533" s="36" t="s">
        <v>18</v>
      </c>
      <c r="MJP5533" s="36" t="s">
        <v>18</v>
      </c>
      <c r="MJQ5533" s="36" t="s">
        <v>18</v>
      </c>
      <c r="MJR5533" s="36" t="s">
        <v>18</v>
      </c>
      <c r="MJS5533" s="36" t="s">
        <v>18</v>
      </c>
      <c r="MJT5533" s="36" t="s">
        <v>18</v>
      </c>
      <c r="MJU5533" s="36" t="s">
        <v>18</v>
      </c>
      <c r="MJV5533" s="36" t="s">
        <v>18</v>
      </c>
      <c r="MJW5533" s="36" t="s">
        <v>18</v>
      </c>
      <c r="MJX5533" s="36" t="s">
        <v>18</v>
      </c>
      <c r="MJY5533" s="36" t="s">
        <v>18</v>
      </c>
      <c r="MJZ5533" s="36" t="s">
        <v>18</v>
      </c>
      <c r="MKA5533" s="36" t="s">
        <v>18</v>
      </c>
      <c r="MKB5533" s="36" t="s">
        <v>18</v>
      </c>
      <c r="MKC5533" s="36" t="s">
        <v>18</v>
      </c>
      <c r="MKD5533" s="36" t="s">
        <v>18</v>
      </c>
      <c r="MKE5533" s="36" t="s">
        <v>18</v>
      </c>
      <c r="MKF5533" s="36" t="s">
        <v>18</v>
      </c>
      <c r="MKG5533" s="36" t="s">
        <v>18</v>
      </c>
      <c r="MKH5533" s="36" t="s">
        <v>18</v>
      </c>
      <c r="MKI5533" s="36" t="s">
        <v>18</v>
      </c>
      <c r="MKJ5533" s="36" t="s">
        <v>18</v>
      </c>
      <c r="MKK5533" s="36" t="s">
        <v>18</v>
      </c>
      <c r="MKL5533" s="36" t="s">
        <v>18</v>
      </c>
      <c r="MKM5533" s="36" t="s">
        <v>18</v>
      </c>
      <c r="MKN5533" s="36" t="s">
        <v>18</v>
      </c>
      <c r="MKO5533" s="36" t="s">
        <v>18</v>
      </c>
      <c r="MKP5533" s="36" t="s">
        <v>18</v>
      </c>
      <c r="MKQ5533" s="36" t="s">
        <v>18</v>
      </c>
      <c r="MKR5533" s="36" t="s">
        <v>18</v>
      </c>
      <c r="MKS5533" s="36" t="s">
        <v>18</v>
      </c>
      <c r="MKT5533" s="36" t="s">
        <v>18</v>
      </c>
      <c r="MKU5533" s="36" t="s">
        <v>18</v>
      </c>
      <c r="MKV5533" s="36" t="s">
        <v>18</v>
      </c>
      <c r="MKW5533" s="36" t="s">
        <v>18</v>
      </c>
      <c r="MKX5533" s="36" t="s">
        <v>18</v>
      </c>
      <c r="MKY5533" s="36" t="s">
        <v>18</v>
      </c>
      <c r="MKZ5533" s="36" t="s">
        <v>18</v>
      </c>
      <c r="MLA5533" s="36" t="s">
        <v>18</v>
      </c>
      <c r="MLB5533" s="36" t="s">
        <v>18</v>
      </c>
      <c r="MLC5533" s="36" t="s">
        <v>18</v>
      </c>
      <c r="MLD5533" s="36" t="s">
        <v>18</v>
      </c>
      <c r="MLE5533" s="36" t="s">
        <v>18</v>
      </c>
      <c r="MLF5533" s="36" t="s">
        <v>18</v>
      </c>
      <c r="MLG5533" s="36" t="s">
        <v>18</v>
      </c>
      <c r="MLH5533" s="36" t="s">
        <v>18</v>
      </c>
      <c r="MLI5533" s="36" t="s">
        <v>18</v>
      </c>
      <c r="MLJ5533" s="36" t="s">
        <v>18</v>
      </c>
      <c r="MLK5533" s="36" t="s">
        <v>18</v>
      </c>
      <c r="MLL5533" s="36" t="s">
        <v>18</v>
      </c>
      <c r="MLM5533" s="36" t="s">
        <v>18</v>
      </c>
      <c r="MLN5533" s="36" t="s">
        <v>18</v>
      </c>
      <c r="MLO5533" s="36" t="s">
        <v>18</v>
      </c>
      <c r="MLP5533" s="36" t="s">
        <v>18</v>
      </c>
      <c r="MLQ5533" s="36" t="s">
        <v>18</v>
      </c>
      <c r="MLR5533" s="36" t="s">
        <v>18</v>
      </c>
      <c r="MLS5533" s="36" t="s">
        <v>18</v>
      </c>
      <c r="MLT5533" s="36" t="s">
        <v>18</v>
      </c>
      <c r="MLU5533" s="36" t="s">
        <v>18</v>
      </c>
      <c r="MLV5533" s="36" t="s">
        <v>18</v>
      </c>
      <c r="MLW5533" s="36" t="s">
        <v>18</v>
      </c>
      <c r="MLX5533" s="36" t="s">
        <v>18</v>
      </c>
      <c r="MLY5533" s="36" t="s">
        <v>18</v>
      </c>
      <c r="MLZ5533" s="36" t="s">
        <v>18</v>
      </c>
      <c r="MMA5533" s="36" t="s">
        <v>18</v>
      </c>
      <c r="MMB5533" s="36" t="s">
        <v>18</v>
      </c>
      <c r="MMC5533" s="36" t="s">
        <v>18</v>
      </c>
      <c r="MMD5533" s="36" t="s">
        <v>18</v>
      </c>
      <c r="MME5533" s="36" t="s">
        <v>18</v>
      </c>
      <c r="MMF5533" s="36" t="s">
        <v>18</v>
      </c>
      <c r="MMG5533" s="36" t="s">
        <v>18</v>
      </c>
      <c r="MMH5533" s="36" t="s">
        <v>18</v>
      </c>
      <c r="MMI5533" s="36" t="s">
        <v>18</v>
      </c>
      <c r="MMJ5533" s="36" t="s">
        <v>18</v>
      </c>
      <c r="MMK5533" s="36" t="s">
        <v>18</v>
      </c>
      <c r="MML5533" s="36" t="s">
        <v>18</v>
      </c>
      <c r="MMM5533" s="36" t="s">
        <v>18</v>
      </c>
      <c r="MMN5533" s="36" t="s">
        <v>18</v>
      </c>
      <c r="MMO5533" s="36" t="s">
        <v>18</v>
      </c>
      <c r="MMP5533" s="36" t="s">
        <v>18</v>
      </c>
      <c r="MMQ5533" s="36" t="s">
        <v>18</v>
      </c>
      <c r="MMR5533" s="36" t="s">
        <v>18</v>
      </c>
      <c r="MMS5533" s="36" t="s">
        <v>18</v>
      </c>
      <c r="MMT5533" s="36" t="s">
        <v>18</v>
      </c>
      <c r="MMU5533" s="36" t="s">
        <v>18</v>
      </c>
      <c r="MMV5533" s="36" t="s">
        <v>18</v>
      </c>
      <c r="MMW5533" s="36" t="s">
        <v>18</v>
      </c>
      <c r="MMX5533" s="36" t="s">
        <v>18</v>
      </c>
      <c r="MMY5533" s="36" t="s">
        <v>18</v>
      </c>
      <c r="MMZ5533" s="36" t="s">
        <v>18</v>
      </c>
      <c r="MNA5533" s="36" t="s">
        <v>18</v>
      </c>
      <c r="MNB5533" s="36" t="s">
        <v>18</v>
      </c>
      <c r="MNC5533" s="36" t="s">
        <v>18</v>
      </c>
      <c r="MND5533" s="36" t="s">
        <v>18</v>
      </c>
      <c r="MNE5533" s="36" t="s">
        <v>18</v>
      </c>
      <c r="MNF5533" s="36" t="s">
        <v>18</v>
      </c>
      <c r="MNG5533" s="36" t="s">
        <v>18</v>
      </c>
      <c r="MNH5533" s="36" t="s">
        <v>18</v>
      </c>
      <c r="MNI5533" s="36" t="s">
        <v>18</v>
      </c>
      <c r="MNJ5533" s="36" t="s">
        <v>18</v>
      </c>
      <c r="MNK5533" s="36" t="s">
        <v>18</v>
      </c>
      <c r="MNL5533" s="36" t="s">
        <v>18</v>
      </c>
      <c r="MNM5533" s="36" t="s">
        <v>18</v>
      </c>
      <c r="MNN5533" s="36" t="s">
        <v>18</v>
      </c>
      <c r="MNO5533" s="36" t="s">
        <v>18</v>
      </c>
      <c r="MNP5533" s="36" t="s">
        <v>18</v>
      </c>
      <c r="MNQ5533" s="36" t="s">
        <v>18</v>
      </c>
      <c r="MNR5533" s="36" t="s">
        <v>18</v>
      </c>
      <c r="MNS5533" s="36" t="s">
        <v>18</v>
      </c>
      <c r="MNT5533" s="36" t="s">
        <v>18</v>
      </c>
      <c r="MNU5533" s="36" t="s">
        <v>18</v>
      </c>
      <c r="MNV5533" s="36" t="s">
        <v>18</v>
      </c>
      <c r="MNW5533" s="36" t="s">
        <v>18</v>
      </c>
      <c r="MNX5533" s="36" t="s">
        <v>18</v>
      </c>
      <c r="MNY5533" s="36" t="s">
        <v>18</v>
      </c>
      <c r="MNZ5533" s="36" t="s">
        <v>18</v>
      </c>
      <c r="MOA5533" s="36" t="s">
        <v>18</v>
      </c>
      <c r="MOB5533" s="36" t="s">
        <v>18</v>
      </c>
      <c r="MOC5533" s="36" t="s">
        <v>18</v>
      </c>
      <c r="MOD5533" s="36" t="s">
        <v>18</v>
      </c>
      <c r="MOE5533" s="36" t="s">
        <v>18</v>
      </c>
      <c r="MOF5533" s="36" t="s">
        <v>18</v>
      </c>
      <c r="MOG5533" s="36" t="s">
        <v>18</v>
      </c>
      <c r="MOH5533" s="36" t="s">
        <v>18</v>
      </c>
      <c r="MOI5533" s="36" t="s">
        <v>18</v>
      </c>
      <c r="MOJ5533" s="36" t="s">
        <v>18</v>
      </c>
      <c r="MOK5533" s="36" t="s">
        <v>18</v>
      </c>
      <c r="MOL5533" s="36" t="s">
        <v>18</v>
      </c>
      <c r="MOM5533" s="36" t="s">
        <v>18</v>
      </c>
      <c r="MON5533" s="36" t="s">
        <v>18</v>
      </c>
      <c r="MOO5533" s="36" t="s">
        <v>18</v>
      </c>
      <c r="MOP5533" s="36" t="s">
        <v>18</v>
      </c>
      <c r="MOQ5533" s="36" t="s">
        <v>18</v>
      </c>
      <c r="MOR5533" s="36" t="s">
        <v>18</v>
      </c>
      <c r="MOS5533" s="36" t="s">
        <v>18</v>
      </c>
      <c r="MOT5533" s="36" t="s">
        <v>18</v>
      </c>
      <c r="MOU5533" s="36" t="s">
        <v>18</v>
      </c>
      <c r="MOV5533" s="36" t="s">
        <v>18</v>
      </c>
      <c r="MOW5533" s="36" t="s">
        <v>18</v>
      </c>
      <c r="MOX5533" s="36" t="s">
        <v>18</v>
      </c>
      <c r="MOY5533" s="36" t="s">
        <v>18</v>
      </c>
      <c r="MOZ5533" s="36" t="s">
        <v>18</v>
      </c>
      <c r="MPA5533" s="36" t="s">
        <v>18</v>
      </c>
      <c r="MPB5533" s="36" t="s">
        <v>18</v>
      </c>
      <c r="MPC5533" s="36" t="s">
        <v>18</v>
      </c>
      <c r="MPD5533" s="36" t="s">
        <v>18</v>
      </c>
      <c r="MPE5533" s="36" t="s">
        <v>18</v>
      </c>
      <c r="MPF5533" s="36" t="s">
        <v>18</v>
      </c>
      <c r="MPG5533" s="36" t="s">
        <v>18</v>
      </c>
      <c r="MPH5533" s="36" t="s">
        <v>18</v>
      </c>
      <c r="MPI5533" s="36" t="s">
        <v>18</v>
      </c>
      <c r="MPJ5533" s="36" t="s">
        <v>18</v>
      </c>
      <c r="MPK5533" s="36" t="s">
        <v>18</v>
      </c>
      <c r="MPL5533" s="36" t="s">
        <v>18</v>
      </c>
      <c r="MPM5533" s="36" t="s">
        <v>18</v>
      </c>
      <c r="MPN5533" s="36" t="s">
        <v>18</v>
      </c>
      <c r="MPO5533" s="36" t="s">
        <v>18</v>
      </c>
      <c r="MPP5533" s="36" t="s">
        <v>18</v>
      </c>
      <c r="MPQ5533" s="36" t="s">
        <v>18</v>
      </c>
      <c r="MPR5533" s="36" t="s">
        <v>18</v>
      </c>
      <c r="MPS5533" s="36" t="s">
        <v>18</v>
      </c>
      <c r="MPT5533" s="36" t="s">
        <v>18</v>
      </c>
      <c r="MPU5533" s="36" t="s">
        <v>18</v>
      </c>
      <c r="MPV5533" s="36" t="s">
        <v>18</v>
      </c>
      <c r="MPW5533" s="36" t="s">
        <v>18</v>
      </c>
      <c r="MPX5533" s="36" t="s">
        <v>18</v>
      </c>
      <c r="MPY5533" s="36" t="s">
        <v>18</v>
      </c>
      <c r="MPZ5533" s="36" t="s">
        <v>18</v>
      </c>
      <c r="MQA5533" s="36" t="s">
        <v>18</v>
      </c>
      <c r="MQB5533" s="36" t="s">
        <v>18</v>
      </c>
      <c r="MQC5533" s="36" t="s">
        <v>18</v>
      </c>
      <c r="MQD5533" s="36" t="s">
        <v>18</v>
      </c>
      <c r="MQE5533" s="36" t="s">
        <v>18</v>
      </c>
      <c r="MQF5533" s="36" t="s">
        <v>18</v>
      </c>
      <c r="MQG5533" s="36" t="s">
        <v>18</v>
      </c>
      <c r="MQH5533" s="36" t="s">
        <v>18</v>
      </c>
      <c r="MQI5533" s="36" t="s">
        <v>18</v>
      </c>
      <c r="MQJ5533" s="36" t="s">
        <v>18</v>
      </c>
      <c r="MQK5533" s="36" t="s">
        <v>18</v>
      </c>
      <c r="MQL5533" s="36" t="s">
        <v>18</v>
      </c>
      <c r="MQM5533" s="36" t="s">
        <v>18</v>
      </c>
      <c r="MQN5533" s="36" t="s">
        <v>18</v>
      </c>
      <c r="MQO5533" s="36" t="s">
        <v>18</v>
      </c>
      <c r="MQP5533" s="36" t="s">
        <v>18</v>
      </c>
      <c r="MQQ5533" s="36" t="s">
        <v>18</v>
      </c>
      <c r="MQR5533" s="36" t="s">
        <v>18</v>
      </c>
      <c r="MQS5533" s="36" t="s">
        <v>18</v>
      </c>
      <c r="MQT5533" s="36" t="s">
        <v>18</v>
      </c>
      <c r="MQU5533" s="36" t="s">
        <v>18</v>
      </c>
      <c r="MQV5533" s="36" t="s">
        <v>18</v>
      </c>
      <c r="MQW5533" s="36" t="s">
        <v>18</v>
      </c>
      <c r="MQX5533" s="36" t="s">
        <v>18</v>
      </c>
      <c r="MQY5533" s="36" t="s">
        <v>18</v>
      </c>
      <c r="MQZ5533" s="36" t="s">
        <v>18</v>
      </c>
      <c r="MRA5533" s="36" t="s">
        <v>18</v>
      </c>
      <c r="MRB5533" s="36" t="s">
        <v>18</v>
      </c>
      <c r="MRC5533" s="36" t="s">
        <v>18</v>
      </c>
      <c r="MRD5533" s="36" t="s">
        <v>18</v>
      </c>
      <c r="MRE5533" s="36" t="s">
        <v>18</v>
      </c>
      <c r="MRF5533" s="36" t="s">
        <v>18</v>
      </c>
      <c r="MRG5533" s="36" t="s">
        <v>18</v>
      </c>
      <c r="MRH5533" s="36" t="s">
        <v>18</v>
      </c>
      <c r="MRI5533" s="36" t="s">
        <v>18</v>
      </c>
      <c r="MRJ5533" s="36" t="s">
        <v>18</v>
      </c>
      <c r="MRK5533" s="36" t="s">
        <v>18</v>
      </c>
      <c r="MRL5533" s="36" t="s">
        <v>18</v>
      </c>
      <c r="MRM5533" s="36" t="s">
        <v>18</v>
      </c>
      <c r="MRN5533" s="36" t="s">
        <v>18</v>
      </c>
      <c r="MRO5533" s="36" t="s">
        <v>18</v>
      </c>
      <c r="MRP5533" s="36" t="s">
        <v>18</v>
      </c>
      <c r="MRQ5533" s="36" t="s">
        <v>18</v>
      </c>
      <c r="MRR5533" s="36" t="s">
        <v>18</v>
      </c>
      <c r="MRS5533" s="36" t="s">
        <v>18</v>
      </c>
      <c r="MRT5533" s="36" t="s">
        <v>18</v>
      </c>
      <c r="MRU5533" s="36" t="s">
        <v>18</v>
      </c>
      <c r="MRV5533" s="36" t="s">
        <v>18</v>
      </c>
      <c r="MRW5533" s="36" t="s">
        <v>18</v>
      </c>
      <c r="MRX5533" s="36" t="s">
        <v>18</v>
      </c>
      <c r="MRY5533" s="36" t="s">
        <v>18</v>
      </c>
      <c r="MRZ5533" s="36" t="s">
        <v>18</v>
      </c>
      <c r="MSA5533" s="36" t="s">
        <v>18</v>
      </c>
      <c r="MSB5533" s="36" t="s">
        <v>18</v>
      </c>
      <c r="MSC5533" s="36" t="s">
        <v>18</v>
      </c>
      <c r="MSD5533" s="36" t="s">
        <v>18</v>
      </c>
      <c r="MSE5533" s="36" t="s">
        <v>18</v>
      </c>
      <c r="MSF5533" s="36" t="s">
        <v>18</v>
      </c>
      <c r="MSG5533" s="36" t="s">
        <v>18</v>
      </c>
      <c r="MSH5533" s="36" t="s">
        <v>18</v>
      </c>
      <c r="MSI5533" s="36" t="s">
        <v>18</v>
      </c>
      <c r="MSJ5533" s="36" t="s">
        <v>18</v>
      </c>
      <c r="MSK5533" s="36" t="s">
        <v>18</v>
      </c>
      <c r="MSL5533" s="36" t="s">
        <v>18</v>
      </c>
      <c r="MSM5533" s="36" t="s">
        <v>18</v>
      </c>
      <c r="MSN5533" s="36" t="s">
        <v>18</v>
      </c>
      <c r="MSO5533" s="36" t="s">
        <v>18</v>
      </c>
      <c r="MSP5533" s="36" t="s">
        <v>18</v>
      </c>
      <c r="MSQ5533" s="36" t="s">
        <v>18</v>
      </c>
      <c r="MSR5533" s="36" t="s">
        <v>18</v>
      </c>
      <c r="MSS5533" s="36" t="s">
        <v>18</v>
      </c>
      <c r="MST5533" s="36" t="s">
        <v>18</v>
      </c>
      <c r="MSU5533" s="36" t="s">
        <v>18</v>
      </c>
      <c r="MSV5533" s="36" t="s">
        <v>18</v>
      </c>
      <c r="MSW5533" s="36" t="s">
        <v>18</v>
      </c>
      <c r="MSX5533" s="36" t="s">
        <v>18</v>
      </c>
      <c r="MSY5533" s="36" t="s">
        <v>18</v>
      </c>
      <c r="MSZ5533" s="36" t="s">
        <v>18</v>
      </c>
      <c r="MTA5533" s="36" t="s">
        <v>18</v>
      </c>
      <c r="MTB5533" s="36" t="s">
        <v>18</v>
      </c>
      <c r="MTC5533" s="36" t="s">
        <v>18</v>
      </c>
      <c r="MTD5533" s="36" t="s">
        <v>18</v>
      </c>
      <c r="MTE5533" s="36" t="s">
        <v>18</v>
      </c>
      <c r="MTF5533" s="36" t="s">
        <v>18</v>
      </c>
      <c r="MTG5533" s="36" t="s">
        <v>18</v>
      </c>
      <c r="MTH5533" s="36" t="s">
        <v>18</v>
      </c>
      <c r="MTI5533" s="36" t="s">
        <v>18</v>
      </c>
      <c r="MTJ5533" s="36" t="s">
        <v>18</v>
      </c>
      <c r="MTK5533" s="36" t="s">
        <v>18</v>
      </c>
      <c r="MTL5533" s="36" t="s">
        <v>18</v>
      </c>
      <c r="MTM5533" s="36" t="s">
        <v>18</v>
      </c>
      <c r="MTN5533" s="36" t="s">
        <v>18</v>
      </c>
      <c r="MTO5533" s="36" t="s">
        <v>18</v>
      </c>
      <c r="MTP5533" s="36" t="s">
        <v>18</v>
      </c>
      <c r="MTQ5533" s="36" t="s">
        <v>18</v>
      </c>
      <c r="MTR5533" s="36" t="s">
        <v>18</v>
      </c>
      <c r="MTS5533" s="36" t="s">
        <v>18</v>
      </c>
      <c r="MTT5533" s="36" t="s">
        <v>18</v>
      </c>
      <c r="MTU5533" s="36" t="s">
        <v>18</v>
      </c>
      <c r="MTV5533" s="36" t="s">
        <v>18</v>
      </c>
      <c r="MTW5533" s="36" t="s">
        <v>18</v>
      </c>
      <c r="MTX5533" s="36" t="s">
        <v>18</v>
      </c>
      <c r="MTY5533" s="36" t="s">
        <v>18</v>
      </c>
      <c r="MTZ5533" s="36" t="s">
        <v>18</v>
      </c>
      <c r="MUA5533" s="36" t="s">
        <v>18</v>
      </c>
      <c r="MUB5533" s="36" t="s">
        <v>18</v>
      </c>
      <c r="MUC5533" s="36" t="s">
        <v>18</v>
      </c>
      <c r="MUD5533" s="36" t="s">
        <v>18</v>
      </c>
      <c r="MUE5533" s="36" t="s">
        <v>18</v>
      </c>
      <c r="MUF5533" s="36" t="s">
        <v>18</v>
      </c>
      <c r="MUG5533" s="36" t="s">
        <v>18</v>
      </c>
      <c r="MUH5533" s="36" t="s">
        <v>18</v>
      </c>
      <c r="MUI5533" s="36" t="s">
        <v>18</v>
      </c>
      <c r="MUJ5533" s="36" t="s">
        <v>18</v>
      </c>
      <c r="MUK5533" s="36" t="s">
        <v>18</v>
      </c>
      <c r="MUL5533" s="36" t="s">
        <v>18</v>
      </c>
      <c r="MUM5533" s="36" t="s">
        <v>18</v>
      </c>
      <c r="MUN5533" s="36" t="s">
        <v>18</v>
      </c>
      <c r="MUO5533" s="36" t="s">
        <v>18</v>
      </c>
      <c r="MUP5533" s="36" t="s">
        <v>18</v>
      </c>
      <c r="MUQ5533" s="36" t="s">
        <v>18</v>
      </c>
      <c r="MUR5533" s="36" t="s">
        <v>18</v>
      </c>
      <c r="MUS5533" s="36" t="s">
        <v>18</v>
      </c>
      <c r="MUT5533" s="36" t="s">
        <v>18</v>
      </c>
      <c r="MUU5533" s="36" t="s">
        <v>18</v>
      </c>
      <c r="MUV5533" s="36" t="s">
        <v>18</v>
      </c>
      <c r="MUW5533" s="36" t="s">
        <v>18</v>
      </c>
      <c r="MUX5533" s="36" t="s">
        <v>18</v>
      </c>
      <c r="MUY5533" s="36" t="s">
        <v>18</v>
      </c>
      <c r="MUZ5533" s="36" t="s">
        <v>18</v>
      </c>
      <c r="MVA5533" s="36" t="s">
        <v>18</v>
      </c>
      <c r="MVB5533" s="36" t="s">
        <v>18</v>
      </c>
      <c r="MVC5533" s="36" t="s">
        <v>18</v>
      </c>
      <c r="MVD5533" s="36" t="s">
        <v>18</v>
      </c>
      <c r="MVE5533" s="36" t="s">
        <v>18</v>
      </c>
      <c r="MVF5533" s="36" t="s">
        <v>18</v>
      </c>
      <c r="MVG5533" s="36" t="s">
        <v>18</v>
      </c>
      <c r="MVH5533" s="36" t="s">
        <v>18</v>
      </c>
      <c r="MVI5533" s="36" t="s">
        <v>18</v>
      </c>
      <c r="MVJ5533" s="36" t="s">
        <v>18</v>
      </c>
      <c r="MVK5533" s="36" t="s">
        <v>18</v>
      </c>
      <c r="MVL5533" s="36" t="s">
        <v>18</v>
      </c>
      <c r="MVM5533" s="36" t="s">
        <v>18</v>
      </c>
      <c r="MVN5533" s="36" t="s">
        <v>18</v>
      </c>
      <c r="MVO5533" s="36" t="s">
        <v>18</v>
      </c>
      <c r="MVP5533" s="36" t="s">
        <v>18</v>
      </c>
      <c r="MVQ5533" s="36" t="s">
        <v>18</v>
      </c>
      <c r="MVR5533" s="36" t="s">
        <v>18</v>
      </c>
      <c r="MVS5533" s="36" t="s">
        <v>18</v>
      </c>
      <c r="MVT5533" s="36" t="s">
        <v>18</v>
      </c>
      <c r="MVU5533" s="36" t="s">
        <v>18</v>
      </c>
      <c r="MVV5533" s="36" t="s">
        <v>18</v>
      </c>
      <c r="MVW5533" s="36" t="s">
        <v>18</v>
      </c>
      <c r="MVX5533" s="36" t="s">
        <v>18</v>
      </c>
      <c r="MVY5533" s="36" t="s">
        <v>18</v>
      </c>
      <c r="MVZ5533" s="36" t="s">
        <v>18</v>
      </c>
      <c r="MWA5533" s="36" t="s">
        <v>18</v>
      </c>
      <c r="MWB5533" s="36" t="s">
        <v>18</v>
      </c>
      <c r="MWC5533" s="36" t="s">
        <v>18</v>
      </c>
      <c r="MWD5533" s="36" t="s">
        <v>18</v>
      </c>
      <c r="MWE5533" s="36" t="s">
        <v>18</v>
      </c>
      <c r="MWF5533" s="36" t="s">
        <v>18</v>
      </c>
      <c r="MWG5533" s="36" t="s">
        <v>18</v>
      </c>
      <c r="MWH5533" s="36" t="s">
        <v>18</v>
      </c>
      <c r="MWI5533" s="36" t="s">
        <v>18</v>
      </c>
      <c r="MWJ5533" s="36" t="s">
        <v>18</v>
      </c>
      <c r="MWK5533" s="36" t="s">
        <v>18</v>
      </c>
      <c r="MWL5533" s="36" t="s">
        <v>18</v>
      </c>
      <c r="MWM5533" s="36" t="s">
        <v>18</v>
      </c>
      <c r="MWN5533" s="36" t="s">
        <v>18</v>
      </c>
      <c r="MWO5533" s="36" t="s">
        <v>18</v>
      </c>
      <c r="MWP5533" s="36" t="s">
        <v>18</v>
      </c>
      <c r="MWQ5533" s="36" t="s">
        <v>18</v>
      </c>
      <c r="MWR5533" s="36" t="s">
        <v>18</v>
      </c>
      <c r="MWS5533" s="36" t="s">
        <v>18</v>
      </c>
      <c r="MWT5533" s="36" t="s">
        <v>18</v>
      </c>
      <c r="MWU5533" s="36" t="s">
        <v>18</v>
      </c>
      <c r="MWV5533" s="36" t="s">
        <v>18</v>
      </c>
      <c r="MWW5533" s="36" t="s">
        <v>18</v>
      </c>
      <c r="MWX5533" s="36" t="s">
        <v>18</v>
      </c>
      <c r="MWY5533" s="36" t="s">
        <v>18</v>
      </c>
      <c r="MWZ5533" s="36" t="s">
        <v>18</v>
      </c>
      <c r="MXA5533" s="36" t="s">
        <v>18</v>
      </c>
      <c r="MXB5533" s="36" t="s">
        <v>18</v>
      </c>
      <c r="MXC5533" s="36" t="s">
        <v>18</v>
      </c>
      <c r="MXD5533" s="36" t="s">
        <v>18</v>
      </c>
      <c r="MXE5533" s="36" t="s">
        <v>18</v>
      </c>
      <c r="MXF5533" s="36" t="s">
        <v>18</v>
      </c>
      <c r="MXG5533" s="36" t="s">
        <v>18</v>
      </c>
      <c r="MXH5533" s="36" t="s">
        <v>18</v>
      </c>
      <c r="MXI5533" s="36" t="s">
        <v>18</v>
      </c>
      <c r="MXJ5533" s="36" t="s">
        <v>18</v>
      </c>
      <c r="MXK5533" s="36" t="s">
        <v>18</v>
      </c>
      <c r="MXL5533" s="36" t="s">
        <v>18</v>
      </c>
      <c r="MXM5533" s="36" t="s">
        <v>18</v>
      </c>
      <c r="MXN5533" s="36" t="s">
        <v>18</v>
      </c>
      <c r="MXO5533" s="36" t="s">
        <v>18</v>
      </c>
      <c r="MXP5533" s="36" t="s">
        <v>18</v>
      </c>
      <c r="MXQ5533" s="36" t="s">
        <v>18</v>
      </c>
      <c r="MXR5533" s="36" t="s">
        <v>18</v>
      </c>
      <c r="MXS5533" s="36" t="s">
        <v>18</v>
      </c>
      <c r="MXT5533" s="36" t="s">
        <v>18</v>
      </c>
      <c r="MXU5533" s="36" t="s">
        <v>18</v>
      </c>
      <c r="MXV5533" s="36" t="s">
        <v>18</v>
      </c>
      <c r="MXW5533" s="36" t="s">
        <v>18</v>
      </c>
      <c r="MXX5533" s="36" t="s">
        <v>18</v>
      </c>
      <c r="MXY5533" s="36" t="s">
        <v>18</v>
      </c>
      <c r="MXZ5533" s="36" t="s">
        <v>18</v>
      </c>
      <c r="MYA5533" s="36" t="s">
        <v>18</v>
      </c>
      <c r="MYB5533" s="36" t="s">
        <v>18</v>
      </c>
      <c r="MYC5533" s="36" t="s">
        <v>18</v>
      </c>
      <c r="MYD5533" s="36" t="s">
        <v>18</v>
      </c>
      <c r="MYE5533" s="36" t="s">
        <v>18</v>
      </c>
      <c r="MYF5533" s="36" t="s">
        <v>18</v>
      </c>
      <c r="MYG5533" s="36" t="s">
        <v>18</v>
      </c>
      <c r="MYH5533" s="36" t="s">
        <v>18</v>
      </c>
      <c r="MYI5533" s="36" t="s">
        <v>18</v>
      </c>
      <c r="MYJ5533" s="36" t="s">
        <v>18</v>
      </c>
      <c r="MYK5533" s="36" t="s">
        <v>18</v>
      </c>
      <c r="MYL5533" s="36" t="s">
        <v>18</v>
      </c>
      <c r="MYM5533" s="36" t="s">
        <v>18</v>
      </c>
      <c r="MYN5533" s="36" t="s">
        <v>18</v>
      </c>
      <c r="MYO5533" s="36" t="s">
        <v>18</v>
      </c>
      <c r="MYP5533" s="36" t="s">
        <v>18</v>
      </c>
      <c r="MYQ5533" s="36" t="s">
        <v>18</v>
      </c>
      <c r="MYR5533" s="36" t="s">
        <v>18</v>
      </c>
      <c r="MYS5533" s="36" t="s">
        <v>18</v>
      </c>
      <c r="MYT5533" s="36" t="s">
        <v>18</v>
      </c>
      <c r="MYU5533" s="36" t="s">
        <v>18</v>
      </c>
      <c r="MYV5533" s="36" t="s">
        <v>18</v>
      </c>
      <c r="MYW5533" s="36" t="s">
        <v>18</v>
      </c>
      <c r="MYX5533" s="36" t="s">
        <v>18</v>
      </c>
      <c r="MYY5533" s="36" t="s">
        <v>18</v>
      </c>
      <c r="MYZ5533" s="36" t="s">
        <v>18</v>
      </c>
      <c r="MZA5533" s="36" t="s">
        <v>18</v>
      </c>
      <c r="MZB5533" s="36" t="s">
        <v>18</v>
      </c>
      <c r="MZC5533" s="36" t="s">
        <v>18</v>
      </c>
      <c r="MZD5533" s="36" t="s">
        <v>18</v>
      </c>
      <c r="MZE5533" s="36" t="s">
        <v>18</v>
      </c>
      <c r="MZF5533" s="36" t="s">
        <v>18</v>
      </c>
      <c r="MZG5533" s="36" t="s">
        <v>18</v>
      </c>
      <c r="MZH5533" s="36" t="s">
        <v>18</v>
      </c>
      <c r="MZI5533" s="36" t="s">
        <v>18</v>
      </c>
      <c r="MZJ5533" s="36" t="s">
        <v>18</v>
      </c>
      <c r="MZK5533" s="36" t="s">
        <v>18</v>
      </c>
      <c r="MZL5533" s="36" t="s">
        <v>18</v>
      </c>
      <c r="MZM5533" s="36" t="s">
        <v>18</v>
      </c>
      <c r="MZN5533" s="36" t="s">
        <v>18</v>
      </c>
      <c r="MZO5533" s="36" t="s">
        <v>18</v>
      </c>
      <c r="MZP5533" s="36" t="s">
        <v>18</v>
      </c>
      <c r="MZQ5533" s="36" t="s">
        <v>18</v>
      </c>
      <c r="MZR5533" s="36" t="s">
        <v>18</v>
      </c>
      <c r="MZS5533" s="36" t="s">
        <v>18</v>
      </c>
      <c r="MZT5533" s="36" t="s">
        <v>18</v>
      </c>
      <c r="MZU5533" s="36" t="s">
        <v>18</v>
      </c>
      <c r="MZV5533" s="36" t="s">
        <v>18</v>
      </c>
      <c r="MZW5533" s="36" t="s">
        <v>18</v>
      </c>
      <c r="MZX5533" s="36" t="s">
        <v>18</v>
      </c>
      <c r="MZY5533" s="36" t="s">
        <v>18</v>
      </c>
      <c r="MZZ5533" s="36" t="s">
        <v>18</v>
      </c>
      <c r="NAA5533" s="36" t="s">
        <v>18</v>
      </c>
      <c r="NAB5533" s="36" t="s">
        <v>18</v>
      </c>
      <c r="NAC5533" s="36" t="s">
        <v>18</v>
      </c>
      <c r="NAD5533" s="36" t="s">
        <v>18</v>
      </c>
      <c r="NAE5533" s="36" t="s">
        <v>18</v>
      </c>
      <c r="NAF5533" s="36" t="s">
        <v>18</v>
      </c>
      <c r="NAG5533" s="36" t="s">
        <v>18</v>
      </c>
      <c r="NAH5533" s="36" t="s">
        <v>18</v>
      </c>
      <c r="NAI5533" s="36" t="s">
        <v>18</v>
      </c>
      <c r="NAJ5533" s="36" t="s">
        <v>18</v>
      </c>
      <c r="NAK5533" s="36" t="s">
        <v>18</v>
      </c>
      <c r="NAL5533" s="36" t="s">
        <v>18</v>
      </c>
      <c r="NAM5533" s="36" t="s">
        <v>18</v>
      </c>
      <c r="NAN5533" s="36" t="s">
        <v>18</v>
      </c>
      <c r="NAO5533" s="36" t="s">
        <v>18</v>
      </c>
      <c r="NAP5533" s="36" t="s">
        <v>18</v>
      </c>
      <c r="NAQ5533" s="36" t="s">
        <v>18</v>
      </c>
      <c r="NAR5533" s="36" t="s">
        <v>18</v>
      </c>
      <c r="NAS5533" s="36" t="s">
        <v>18</v>
      </c>
      <c r="NAT5533" s="36" t="s">
        <v>18</v>
      </c>
      <c r="NAU5533" s="36" t="s">
        <v>18</v>
      </c>
      <c r="NAV5533" s="36" t="s">
        <v>18</v>
      </c>
      <c r="NAW5533" s="36" t="s">
        <v>18</v>
      </c>
      <c r="NAX5533" s="36" t="s">
        <v>18</v>
      </c>
      <c r="NAY5533" s="36" t="s">
        <v>18</v>
      </c>
      <c r="NAZ5533" s="36" t="s">
        <v>18</v>
      </c>
      <c r="NBA5533" s="36" t="s">
        <v>18</v>
      </c>
      <c r="NBB5533" s="36" t="s">
        <v>18</v>
      </c>
      <c r="NBC5533" s="36" t="s">
        <v>18</v>
      </c>
      <c r="NBD5533" s="36" t="s">
        <v>18</v>
      </c>
      <c r="NBE5533" s="36" t="s">
        <v>18</v>
      </c>
      <c r="NBF5533" s="36" t="s">
        <v>18</v>
      </c>
      <c r="NBG5533" s="36" t="s">
        <v>18</v>
      </c>
      <c r="NBH5533" s="36" t="s">
        <v>18</v>
      </c>
      <c r="NBI5533" s="36" t="s">
        <v>18</v>
      </c>
      <c r="NBJ5533" s="36" t="s">
        <v>18</v>
      </c>
      <c r="NBK5533" s="36" t="s">
        <v>18</v>
      </c>
      <c r="NBL5533" s="36" t="s">
        <v>18</v>
      </c>
      <c r="NBM5533" s="36" t="s">
        <v>18</v>
      </c>
      <c r="NBN5533" s="36" t="s">
        <v>18</v>
      </c>
      <c r="NBO5533" s="36" t="s">
        <v>18</v>
      </c>
      <c r="NBP5533" s="36" t="s">
        <v>18</v>
      </c>
      <c r="NBQ5533" s="36" t="s">
        <v>18</v>
      </c>
      <c r="NBR5533" s="36" t="s">
        <v>18</v>
      </c>
      <c r="NBS5533" s="36" t="s">
        <v>18</v>
      </c>
      <c r="NBT5533" s="36" t="s">
        <v>18</v>
      </c>
      <c r="NBU5533" s="36" t="s">
        <v>18</v>
      </c>
      <c r="NBV5533" s="36" t="s">
        <v>18</v>
      </c>
      <c r="NBW5533" s="36" t="s">
        <v>18</v>
      </c>
      <c r="NBX5533" s="36" t="s">
        <v>18</v>
      </c>
      <c r="NBY5533" s="36" t="s">
        <v>18</v>
      </c>
      <c r="NBZ5533" s="36" t="s">
        <v>18</v>
      </c>
      <c r="NCA5533" s="36" t="s">
        <v>18</v>
      </c>
      <c r="NCB5533" s="36" t="s">
        <v>18</v>
      </c>
      <c r="NCC5533" s="36" t="s">
        <v>18</v>
      </c>
      <c r="NCD5533" s="36" t="s">
        <v>18</v>
      </c>
      <c r="NCE5533" s="36" t="s">
        <v>18</v>
      </c>
      <c r="NCF5533" s="36" t="s">
        <v>18</v>
      </c>
      <c r="NCG5533" s="36" t="s">
        <v>18</v>
      </c>
      <c r="NCH5533" s="36" t="s">
        <v>18</v>
      </c>
      <c r="NCI5533" s="36" t="s">
        <v>18</v>
      </c>
      <c r="NCJ5533" s="36" t="s">
        <v>18</v>
      </c>
      <c r="NCK5533" s="36" t="s">
        <v>18</v>
      </c>
      <c r="NCL5533" s="36" t="s">
        <v>18</v>
      </c>
      <c r="NCM5533" s="36" t="s">
        <v>18</v>
      </c>
      <c r="NCN5533" s="36" t="s">
        <v>18</v>
      </c>
      <c r="NCO5533" s="36" t="s">
        <v>18</v>
      </c>
      <c r="NCP5533" s="36" t="s">
        <v>18</v>
      </c>
      <c r="NCQ5533" s="36" t="s">
        <v>18</v>
      </c>
      <c r="NCR5533" s="36" t="s">
        <v>18</v>
      </c>
      <c r="NCS5533" s="36" t="s">
        <v>18</v>
      </c>
      <c r="NCT5533" s="36" t="s">
        <v>18</v>
      </c>
      <c r="NCU5533" s="36" t="s">
        <v>18</v>
      </c>
      <c r="NCV5533" s="36" t="s">
        <v>18</v>
      </c>
      <c r="NCW5533" s="36" t="s">
        <v>18</v>
      </c>
      <c r="NCX5533" s="36" t="s">
        <v>18</v>
      </c>
      <c r="NCY5533" s="36" t="s">
        <v>18</v>
      </c>
      <c r="NCZ5533" s="36" t="s">
        <v>18</v>
      </c>
      <c r="NDA5533" s="36" t="s">
        <v>18</v>
      </c>
      <c r="NDB5533" s="36" t="s">
        <v>18</v>
      </c>
      <c r="NDC5533" s="36" t="s">
        <v>18</v>
      </c>
      <c r="NDD5533" s="36" t="s">
        <v>18</v>
      </c>
      <c r="NDE5533" s="36" t="s">
        <v>18</v>
      </c>
      <c r="NDF5533" s="36" t="s">
        <v>18</v>
      </c>
      <c r="NDG5533" s="36" t="s">
        <v>18</v>
      </c>
      <c r="NDH5533" s="36" t="s">
        <v>18</v>
      </c>
      <c r="NDI5533" s="36" t="s">
        <v>18</v>
      </c>
      <c r="NDJ5533" s="36" t="s">
        <v>18</v>
      </c>
      <c r="NDK5533" s="36" t="s">
        <v>18</v>
      </c>
      <c r="NDL5533" s="36" t="s">
        <v>18</v>
      </c>
      <c r="NDM5533" s="36" t="s">
        <v>18</v>
      </c>
      <c r="NDN5533" s="36" t="s">
        <v>18</v>
      </c>
      <c r="NDO5533" s="36" t="s">
        <v>18</v>
      </c>
      <c r="NDP5533" s="36" t="s">
        <v>18</v>
      </c>
      <c r="NDQ5533" s="36" t="s">
        <v>18</v>
      </c>
      <c r="NDR5533" s="36" t="s">
        <v>18</v>
      </c>
      <c r="NDS5533" s="36" t="s">
        <v>18</v>
      </c>
      <c r="NDT5533" s="36" t="s">
        <v>18</v>
      </c>
      <c r="NDU5533" s="36" t="s">
        <v>18</v>
      </c>
      <c r="NDV5533" s="36" t="s">
        <v>18</v>
      </c>
      <c r="NDW5533" s="36" t="s">
        <v>18</v>
      </c>
      <c r="NDX5533" s="36" t="s">
        <v>18</v>
      </c>
      <c r="NDY5533" s="36" t="s">
        <v>18</v>
      </c>
      <c r="NDZ5533" s="36" t="s">
        <v>18</v>
      </c>
      <c r="NEA5533" s="36" t="s">
        <v>18</v>
      </c>
      <c r="NEB5533" s="36" t="s">
        <v>18</v>
      </c>
      <c r="NEC5533" s="36" t="s">
        <v>18</v>
      </c>
      <c r="NED5533" s="36" t="s">
        <v>18</v>
      </c>
      <c r="NEE5533" s="36" t="s">
        <v>18</v>
      </c>
      <c r="NEF5533" s="36" t="s">
        <v>18</v>
      </c>
      <c r="NEG5533" s="36" t="s">
        <v>18</v>
      </c>
      <c r="NEH5533" s="36" t="s">
        <v>18</v>
      </c>
      <c r="NEI5533" s="36" t="s">
        <v>18</v>
      </c>
      <c r="NEJ5533" s="36" t="s">
        <v>18</v>
      </c>
      <c r="NEK5533" s="36" t="s">
        <v>18</v>
      </c>
      <c r="NEL5533" s="36" t="s">
        <v>18</v>
      </c>
      <c r="NEM5533" s="36" t="s">
        <v>18</v>
      </c>
      <c r="NEN5533" s="36" t="s">
        <v>18</v>
      </c>
      <c r="NEO5533" s="36" t="s">
        <v>18</v>
      </c>
      <c r="NEP5533" s="36" t="s">
        <v>18</v>
      </c>
      <c r="NEQ5533" s="36" t="s">
        <v>18</v>
      </c>
      <c r="NER5533" s="36" t="s">
        <v>18</v>
      </c>
      <c r="NES5533" s="36" t="s">
        <v>18</v>
      </c>
      <c r="NET5533" s="36" t="s">
        <v>18</v>
      </c>
      <c r="NEU5533" s="36" t="s">
        <v>18</v>
      </c>
      <c r="NEV5533" s="36" t="s">
        <v>18</v>
      </c>
      <c r="NEW5533" s="36" t="s">
        <v>18</v>
      </c>
      <c r="NEX5533" s="36" t="s">
        <v>18</v>
      </c>
      <c r="NEY5533" s="36" t="s">
        <v>18</v>
      </c>
      <c r="NEZ5533" s="36" t="s">
        <v>18</v>
      </c>
      <c r="NFA5533" s="36" t="s">
        <v>18</v>
      </c>
      <c r="NFB5533" s="36" t="s">
        <v>18</v>
      </c>
      <c r="NFC5533" s="36" t="s">
        <v>18</v>
      </c>
      <c r="NFD5533" s="36" t="s">
        <v>18</v>
      </c>
      <c r="NFE5533" s="36" t="s">
        <v>18</v>
      </c>
      <c r="NFF5533" s="36" t="s">
        <v>18</v>
      </c>
      <c r="NFG5533" s="36" t="s">
        <v>18</v>
      </c>
      <c r="NFH5533" s="36" t="s">
        <v>18</v>
      </c>
      <c r="NFI5533" s="36" t="s">
        <v>18</v>
      </c>
      <c r="NFJ5533" s="36" t="s">
        <v>18</v>
      </c>
      <c r="NFK5533" s="36" t="s">
        <v>18</v>
      </c>
      <c r="NFL5533" s="36" t="s">
        <v>18</v>
      </c>
      <c r="NFM5533" s="36" t="s">
        <v>18</v>
      </c>
      <c r="NFN5533" s="36" t="s">
        <v>18</v>
      </c>
      <c r="NFO5533" s="36" t="s">
        <v>18</v>
      </c>
      <c r="NFP5533" s="36" t="s">
        <v>18</v>
      </c>
      <c r="NFQ5533" s="36" t="s">
        <v>18</v>
      </c>
      <c r="NFR5533" s="36" t="s">
        <v>18</v>
      </c>
      <c r="NFS5533" s="36" t="s">
        <v>18</v>
      </c>
      <c r="NFT5533" s="36" t="s">
        <v>18</v>
      </c>
      <c r="NFU5533" s="36" t="s">
        <v>18</v>
      </c>
      <c r="NFV5533" s="36" t="s">
        <v>18</v>
      </c>
      <c r="NFW5533" s="36" t="s">
        <v>18</v>
      </c>
      <c r="NFX5533" s="36" t="s">
        <v>18</v>
      </c>
      <c r="NFY5533" s="36" t="s">
        <v>18</v>
      </c>
      <c r="NFZ5533" s="36" t="s">
        <v>18</v>
      </c>
      <c r="NGA5533" s="36" t="s">
        <v>18</v>
      </c>
      <c r="NGB5533" s="36" t="s">
        <v>18</v>
      </c>
      <c r="NGC5533" s="36" t="s">
        <v>18</v>
      </c>
      <c r="NGD5533" s="36" t="s">
        <v>18</v>
      </c>
      <c r="NGE5533" s="36" t="s">
        <v>18</v>
      </c>
      <c r="NGF5533" s="36" t="s">
        <v>18</v>
      </c>
      <c r="NGG5533" s="36" t="s">
        <v>18</v>
      </c>
      <c r="NGH5533" s="36" t="s">
        <v>18</v>
      </c>
      <c r="NGI5533" s="36" t="s">
        <v>18</v>
      </c>
      <c r="NGJ5533" s="36" t="s">
        <v>18</v>
      </c>
      <c r="NGK5533" s="36" t="s">
        <v>18</v>
      </c>
      <c r="NGL5533" s="36" t="s">
        <v>18</v>
      </c>
      <c r="NGM5533" s="36" t="s">
        <v>18</v>
      </c>
      <c r="NGN5533" s="36" t="s">
        <v>18</v>
      </c>
      <c r="NGO5533" s="36" t="s">
        <v>18</v>
      </c>
      <c r="NGP5533" s="36" t="s">
        <v>18</v>
      </c>
      <c r="NGQ5533" s="36" t="s">
        <v>18</v>
      </c>
      <c r="NGR5533" s="36" t="s">
        <v>18</v>
      </c>
      <c r="NGS5533" s="36" t="s">
        <v>18</v>
      </c>
      <c r="NGT5533" s="36" t="s">
        <v>18</v>
      </c>
      <c r="NGU5533" s="36" t="s">
        <v>18</v>
      </c>
      <c r="NGV5533" s="36" t="s">
        <v>18</v>
      </c>
      <c r="NGW5533" s="36" t="s">
        <v>18</v>
      </c>
      <c r="NGX5533" s="36" t="s">
        <v>18</v>
      </c>
      <c r="NGY5533" s="36" t="s">
        <v>18</v>
      </c>
      <c r="NGZ5533" s="36" t="s">
        <v>18</v>
      </c>
      <c r="NHA5533" s="36" t="s">
        <v>18</v>
      </c>
      <c r="NHB5533" s="36" t="s">
        <v>18</v>
      </c>
      <c r="NHC5533" s="36" t="s">
        <v>18</v>
      </c>
      <c r="NHD5533" s="36" t="s">
        <v>18</v>
      </c>
      <c r="NHE5533" s="36" t="s">
        <v>18</v>
      </c>
      <c r="NHF5533" s="36" t="s">
        <v>18</v>
      </c>
      <c r="NHG5533" s="36" t="s">
        <v>18</v>
      </c>
      <c r="NHH5533" s="36" t="s">
        <v>18</v>
      </c>
      <c r="NHI5533" s="36" t="s">
        <v>18</v>
      </c>
      <c r="NHJ5533" s="36" t="s">
        <v>18</v>
      </c>
      <c r="NHK5533" s="36" t="s">
        <v>18</v>
      </c>
      <c r="NHL5533" s="36" t="s">
        <v>18</v>
      </c>
      <c r="NHM5533" s="36" t="s">
        <v>18</v>
      </c>
      <c r="NHN5533" s="36" t="s">
        <v>18</v>
      </c>
      <c r="NHO5533" s="36" t="s">
        <v>18</v>
      </c>
      <c r="NHP5533" s="36" t="s">
        <v>18</v>
      </c>
      <c r="NHQ5533" s="36" t="s">
        <v>18</v>
      </c>
      <c r="NHR5533" s="36" t="s">
        <v>18</v>
      </c>
      <c r="NHS5533" s="36" t="s">
        <v>18</v>
      </c>
      <c r="NHT5533" s="36" t="s">
        <v>18</v>
      </c>
      <c r="NHU5533" s="36" t="s">
        <v>18</v>
      </c>
      <c r="NHV5533" s="36" t="s">
        <v>18</v>
      </c>
      <c r="NHW5533" s="36" t="s">
        <v>18</v>
      </c>
      <c r="NHX5533" s="36" t="s">
        <v>18</v>
      </c>
      <c r="NHY5533" s="36" t="s">
        <v>18</v>
      </c>
      <c r="NHZ5533" s="36" t="s">
        <v>18</v>
      </c>
      <c r="NIA5533" s="36" t="s">
        <v>18</v>
      </c>
      <c r="NIB5533" s="36" t="s">
        <v>18</v>
      </c>
      <c r="NIC5533" s="36" t="s">
        <v>18</v>
      </c>
      <c r="NID5533" s="36" t="s">
        <v>18</v>
      </c>
      <c r="NIE5533" s="36" t="s">
        <v>18</v>
      </c>
      <c r="NIF5533" s="36" t="s">
        <v>18</v>
      </c>
      <c r="NIG5533" s="36" t="s">
        <v>18</v>
      </c>
      <c r="NIH5533" s="36" t="s">
        <v>18</v>
      </c>
      <c r="NII5533" s="36" t="s">
        <v>18</v>
      </c>
      <c r="NIJ5533" s="36" t="s">
        <v>18</v>
      </c>
      <c r="NIK5533" s="36" t="s">
        <v>18</v>
      </c>
      <c r="NIL5533" s="36" t="s">
        <v>18</v>
      </c>
      <c r="NIM5533" s="36" t="s">
        <v>18</v>
      </c>
      <c r="NIN5533" s="36" t="s">
        <v>18</v>
      </c>
      <c r="NIO5533" s="36" t="s">
        <v>18</v>
      </c>
      <c r="NIP5533" s="36" t="s">
        <v>18</v>
      </c>
      <c r="NIQ5533" s="36" t="s">
        <v>18</v>
      </c>
      <c r="NIR5533" s="36" t="s">
        <v>18</v>
      </c>
      <c r="NIS5533" s="36" t="s">
        <v>18</v>
      </c>
      <c r="NIT5533" s="36" t="s">
        <v>18</v>
      </c>
      <c r="NIU5533" s="36" t="s">
        <v>18</v>
      </c>
      <c r="NIV5533" s="36" t="s">
        <v>18</v>
      </c>
      <c r="NIW5533" s="36" t="s">
        <v>18</v>
      </c>
      <c r="NIX5533" s="36" t="s">
        <v>18</v>
      </c>
      <c r="NIY5533" s="36" t="s">
        <v>18</v>
      </c>
      <c r="NIZ5533" s="36" t="s">
        <v>18</v>
      </c>
      <c r="NJA5533" s="36" t="s">
        <v>18</v>
      </c>
      <c r="NJB5533" s="36" t="s">
        <v>18</v>
      </c>
      <c r="NJC5533" s="36" t="s">
        <v>18</v>
      </c>
      <c r="NJD5533" s="36" t="s">
        <v>18</v>
      </c>
      <c r="NJE5533" s="36" t="s">
        <v>18</v>
      </c>
      <c r="NJF5533" s="36" t="s">
        <v>18</v>
      </c>
      <c r="NJG5533" s="36" t="s">
        <v>18</v>
      </c>
      <c r="NJH5533" s="36" t="s">
        <v>18</v>
      </c>
      <c r="NJI5533" s="36" t="s">
        <v>18</v>
      </c>
      <c r="NJJ5533" s="36" t="s">
        <v>18</v>
      </c>
      <c r="NJK5533" s="36" t="s">
        <v>18</v>
      </c>
      <c r="NJL5533" s="36" t="s">
        <v>18</v>
      </c>
      <c r="NJM5533" s="36" t="s">
        <v>18</v>
      </c>
      <c r="NJN5533" s="36" t="s">
        <v>18</v>
      </c>
      <c r="NJO5533" s="36" t="s">
        <v>18</v>
      </c>
      <c r="NJP5533" s="36" t="s">
        <v>18</v>
      </c>
      <c r="NJQ5533" s="36" t="s">
        <v>18</v>
      </c>
      <c r="NJR5533" s="36" t="s">
        <v>18</v>
      </c>
      <c r="NJS5533" s="36" t="s">
        <v>18</v>
      </c>
      <c r="NJT5533" s="36" t="s">
        <v>18</v>
      </c>
      <c r="NJU5533" s="36" t="s">
        <v>18</v>
      </c>
      <c r="NJV5533" s="36" t="s">
        <v>18</v>
      </c>
      <c r="NJW5533" s="36" t="s">
        <v>18</v>
      </c>
      <c r="NJX5533" s="36" t="s">
        <v>18</v>
      </c>
      <c r="NJY5533" s="36" t="s">
        <v>18</v>
      </c>
      <c r="NJZ5533" s="36" t="s">
        <v>18</v>
      </c>
      <c r="NKA5533" s="36" t="s">
        <v>18</v>
      </c>
      <c r="NKB5533" s="36" t="s">
        <v>18</v>
      </c>
      <c r="NKC5533" s="36" t="s">
        <v>18</v>
      </c>
      <c r="NKD5533" s="36" t="s">
        <v>18</v>
      </c>
      <c r="NKE5533" s="36" t="s">
        <v>18</v>
      </c>
      <c r="NKF5533" s="36" t="s">
        <v>18</v>
      </c>
      <c r="NKG5533" s="36" t="s">
        <v>18</v>
      </c>
      <c r="NKH5533" s="36" t="s">
        <v>18</v>
      </c>
      <c r="NKI5533" s="36" t="s">
        <v>18</v>
      </c>
      <c r="NKJ5533" s="36" t="s">
        <v>18</v>
      </c>
      <c r="NKK5533" s="36" t="s">
        <v>18</v>
      </c>
      <c r="NKL5533" s="36" t="s">
        <v>18</v>
      </c>
      <c r="NKM5533" s="36" t="s">
        <v>18</v>
      </c>
      <c r="NKN5533" s="36" t="s">
        <v>18</v>
      </c>
      <c r="NKO5533" s="36" t="s">
        <v>18</v>
      </c>
      <c r="NKP5533" s="36" t="s">
        <v>18</v>
      </c>
      <c r="NKQ5533" s="36" t="s">
        <v>18</v>
      </c>
      <c r="NKR5533" s="36" t="s">
        <v>18</v>
      </c>
      <c r="NKS5533" s="36" t="s">
        <v>18</v>
      </c>
      <c r="NKT5533" s="36" t="s">
        <v>18</v>
      </c>
      <c r="NKU5533" s="36" t="s">
        <v>18</v>
      </c>
      <c r="NKV5533" s="36" t="s">
        <v>18</v>
      </c>
      <c r="NKW5533" s="36" t="s">
        <v>18</v>
      </c>
      <c r="NKX5533" s="36" t="s">
        <v>18</v>
      </c>
      <c r="NKY5533" s="36" t="s">
        <v>18</v>
      </c>
      <c r="NKZ5533" s="36" t="s">
        <v>18</v>
      </c>
      <c r="NLA5533" s="36" t="s">
        <v>18</v>
      </c>
      <c r="NLB5533" s="36" t="s">
        <v>18</v>
      </c>
      <c r="NLC5533" s="36" t="s">
        <v>18</v>
      </c>
      <c r="NLD5533" s="36" t="s">
        <v>18</v>
      </c>
      <c r="NLE5533" s="36" t="s">
        <v>18</v>
      </c>
      <c r="NLF5533" s="36" t="s">
        <v>18</v>
      </c>
      <c r="NLG5533" s="36" t="s">
        <v>18</v>
      </c>
      <c r="NLH5533" s="36" t="s">
        <v>18</v>
      </c>
      <c r="NLI5533" s="36" t="s">
        <v>18</v>
      </c>
      <c r="NLJ5533" s="36" t="s">
        <v>18</v>
      </c>
      <c r="NLK5533" s="36" t="s">
        <v>18</v>
      </c>
      <c r="NLL5533" s="36" t="s">
        <v>18</v>
      </c>
      <c r="NLM5533" s="36" t="s">
        <v>18</v>
      </c>
      <c r="NLN5533" s="36" t="s">
        <v>18</v>
      </c>
      <c r="NLO5533" s="36" t="s">
        <v>18</v>
      </c>
      <c r="NLP5533" s="36" t="s">
        <v>18</v>
      </c>
      <c r="NLQ5533" s="36" t="s">
        <v>18</v>
      </c>
      <c r="NLR5533" s="36" t="s">
        <v>18</v>
      </c>
      <c r="NLS5533" s="36" t="s">
        <v>18</v>
      </c>
      <c r="NLT5533" s="36" t="s">
        <v>18</v>
      </c>
      <c r="NLU5533" s="36" t="s">
        <v>18</v>
      </c>
      <c r="NLV5533" s="36" t="s">
        <v>18</v>
      </c>
      <c r="NLW5533" s="36" t="s">
        <v>18</v>
      </c>
      <c r="NLX5533" s="36" t="s">
        <v>18</v>
      </c>
      <c r="NLY5533" s="36" t="s">
        <v>18</v>
      </c>
      <c r="NLZ5533" s="36" t="s">
        <v>18</v>
      </c>
      <c r="NMA5533" s="36" t="s">
        <v>18</v>
      </c>
      <c r="NMB5533" s="36" t="s">
        <v>18</v>
      </c>
      <c r="NMC5533" s="36" t="s">
        <v>18</v>
      </c>
      <c r="NMD5533" s="36" t="s">
        <v>18</v>
      </c>
      <c r="NME5533" s="36" t="s">
        <v>18</v>
      </c>
      <c r="NMF5533" s="36" t="s">
        <v>18</v>
      </c>
      <c r="NMG5533" s="36" t="s">
        <v>18</v>
      </c>
      <c r="NMH5533" s="36" t="s">
        <v>18</v>
      </c>
      <c r="NMI5533" s="36" t="s">
        <v>18</v>
      </c>
      <c r="NMJ5533" s="36" t="s">
        <v>18</v>
      </c>
      <c r="NMK5533" s="36" t="s">
        <v>18</v>
      </c>
      <c r="NML5533" s="36" t="s">
        <v>18</v>
      </c>
      <c r="NMM5533" s="36" t="s">
        <v>18</v>
      </c>
      <c r="NMN5533" s="36" t="s">
        <v>18</v>
      </c>
      <c r="NMO5533" s="36" t="s">
        <v>18</v>
      </c>
      <c r="NMP5533" s="36" t="s">
        <v>18</v>
      </c>
      <c r="NMQ5533" s="36" t="s">
        <v>18</v>
      </c>
      <c r="NMR5533" s="36" t="s">
        <v>18</v>
      </c>
      <c r="NMS5533" s="36" t="s">
        <v>18</v>
      </c>
      <c r="NMT5533" s="36" t="s">
        <v>18</v>
      </c>
      <c r="NMU5533" s="36" t="s">
        <v>18</v>
      </c>
      <c r="NMV5533" s="36" t="s">
        <v>18</v>
      </c>
      <c r="NMW5533" s="36" t="s">
        <v>18</v>
      </c>
      <c r="NMX5533" s="36" t="s">
        <v>18</v>
      </c>
      <c r="NMY5533" s="36" t="s">
        <v>18</v>
      </c>
      <c r="NMZ5533" s="36" t="s">
        <v>18</v>
      </c>
      <c r="NNA5533" s="36" t="s">
        <v>18</v>
      </c>
      <c r="NNB5533" s="36" t="s">
        <v>18</v>
      </c>
      <c r="NNC5533" s="36" t="s">
        <v>18</v>
      </c>
      <c r="NND5533" s="36" t="s">
        <v>18</v>
      </c>
      <c r="NNE5533" s="36" t="s">
        <v>18</v>
      </c>
      <c r="NNF5533" s="36" t="s">
        <v>18</v>
      </c>
      <c r="NNG5533" s="36" t="s">
        <v>18</v>
      </c>
      <c r="NNH5533" s="36" t="s">
        <v>18</v>
      </c>
      <c r="NNI5533" s="36" t="s">
        <v>18</v>
      </c>
      <c r="NNJ5533" s="36" t="s">
        <v>18</v>
      </c>
      <c r="NNK5533" s="36" t="s">
        <v>18</v>
      </c>
      <c r="NNL5533" s="36" t="s">
        <v>18</v>
      </c>
      <c r="NNM5533" s="36" t="s">
        <v>18</v>
      </c>
      <c r="NNN5533" s="36" t="s">
        <v>18</v>
      </c>
      <c r="NNO5533" s="36" t="s">
        <v>18</v>
      </c>
      <c r="NNP5533" s="36" t="s">
        <v>18</v>
      </c>
      <c r="NNQ5533" s="36" t="s">
        <v>18</v>
      </c>
      <c r="NNR5533" s="36" t="s">
        <v>18</v>
      </c>
      <c r="NNS5533" s="36" t="s">
        <v>18</v>
      </c>
      <c r="NNT5533" s="36" t="s">
        <v>18</v>
      </c>
      <c r="NNU5533" s="36" t="s">
        <v>18</v>
      </c>
      <c r="NNV5533" s="36" t="s">
        <v>18</v>
      </c>
      <c r="NNW5533" s="36" t="s">
        <v>18</v>
      </c>
      <c r="NNX5533" s="36" t="s">
        <v>18</v>
      </c>
      <c r="NNY5533" s="36" t="s">
        <v>18</v>
      </c>
      <c r="NNZ5533" s="36" t="s">
        <v>18</v>
      </c>
      <c r="NOA5533" s="36" t="s">
        <v>18</v>
      </c>
      <c r="NOB5533" s="36" t="s">
        <v>18</v>
      </c>
      <c r="NOC5533" s="36" t="s">
        <v>18</v>
      </c>
      <c r="NOD5533" s="36" t="s">
        <v>18</v>
      </c>
      <c r="NOE5533" s="36" t="s">
        <v>18</v>
      </c>
      <c r="NOF5533" s="36" t="s">
        <v>18</v>
      </c>
      <c r="NOG5533" s="36" t="s">
        <v>18</v>
      </c>
      <c r="NOH5533" s="36" t="s">
        <v>18</v>
      </c>
      <c r="NOI5533" s="36" t="s">
        <v>18</v>
      </c>
      <c r="NOJ5533" s="36" t="s">
        <v>18</v>
      </c>
      <c r="NOK5533" s="36" t="s">
        <v>18</v>
      </c>
      <c r="NOL5533" s="36" t="s">
        <v>18</v>
      </c>
      <c r="NOM5533" s="36" t="s">
        <v>18</v>
      </c>
      <c r="NON5533" s="36" t="s">
        <v>18</v>
      </c>
      <c r="NOO5533" s="36" t="s">
        <v>18</v>
      </c>
      <c r="NOP5533" s="36" t="s">
        <v>18</v>
      </c>
      <c r="NOQ5533" s="36" t="s">
        <v>18</v>
      </c>
      <c r="NOR5533" s="36" t="s">
        <v>18</v>
      </c>
      <c r="NOS5533" s="36" t="s">
        <v>18</v>
      </c>
      <c r="NOT5533" s="36" t="s">
        <v>18</v>
      </c>
      <c r="NOU5533" s="36" t="s">
        <v>18</v>
      </c>
      <c r="NOV5533" s="36" t="s">
        <v>18</v>
      </c>
      <c r="NOW5533" s="36" t="s">
        <v>18</v>
      </c>
      <c r="NOX5533" s="36" t="s">
        <v>18</v>
      </c>
      <c r="NOY5533" s="36" t="s">
        <v>18</v>
      </c>
      <c r="NOZ5533" s="36" t="s">
        <v>18</v>
      </c>
      <c r="NPA5533" s="36" t="s">
        <v>18</v>
      </c>
      <c r="NPB5533" s="36" t="s">
        <v>18</v>
      </c>
      <c r="NPC5533" s="36" t="s">
        <v>18</v>
      </c>
      <c r="NPD5533" s="36" t="s">
        <v>18</v>
      </c>
      <c r="NPE5533" s="36" t="s">
        <v>18</v>
      </c>
      <c r="NPF5533" s="36" t="s">
        <v>18</v>
      </c>
      <c r="NPG5533" s="36" t="s">
        <v>18</v>
      </c>
      <c r="NPH5533" s="36" t="s">
        <v>18</v>
      </c>
      <c r="NPI5533" s="36" t="s">
        <v>18</v>
      </c>
      <c r="NPJ5533" s="36" t="s">
        <v>18</v>
      </c>
      <c r="NPK5533" s="36" t="s">
        <v>18</v>
      </c>
      <c r="NPL5533" s="36" t="s">
        <v>18</v>
      </c>
      <c r="NPM5533" s="36" t="s">
        <v>18</v>
      </c>
      <c r="NPN5533" s="36" t="s">
        <v>18</v>
      </c>
      <c r="NPO5533" s="36" t="s">
        <v>18</v>
      </c>
      <c r="NPP5533" s="36" t="s">
        <v>18</v>
      </c>
      <c r="NPQ5533" s="36" t="s">
        <v>18</v>
      </c>
      <c r="NPR5533" s="36" t="s">
        <v>18</v>
      </c>
      <c r="NPS5533" s="36" t="s">
        <v>18</v>
      </c>
      <c r="NPT5533" s="36" t="s">
        <v>18</v>
      </c>
      <c r="NPU5533" s="36" t="s">
        <v>18</v>
      </c>
      <c r="NPV5533" s="36" t="s">
        <v>18</v>
      </c>
      <c r="NPW5533" s="36" t="s">
        <v>18</v>
      </c>
      <c r="NPX5533" s="36" t="s">
        <v>18</v>
      </c>
      <c r="NPY5533" s="36" t="s">
        <v>18</v>
      </c>
      <c r="NPZ5533" s="36" t="s">
        <v>18</v>
      </c>
      <c r="NQA5533" s="36" t="s">
        <v>18</v>
      </c>
      <c r="NQB5533" s="36" t="s">
        <v>18</v>
      </c>
      <c r="NQC5533" s="36" t="s">
        <v>18</v>
      </c>
      <c r="NQD5533" s="36" t="s">
        <v>18</v>
      </c>
      <c r="NQE5533" s="36" t="s">
        <v>18</v>
      </c>
      <c r="NQF5533" s="36" t="s">
        <v>18</v>
      </c>
      <c r="NQG5533" s="36" t="s">
        <v>18</v>
      </c>
      <c r="NQH5533" s="36" t="s">
        <v>18</v>
      </c>
      <c r="NQI5533" s="36" t="s">
        <v>18</v>
      </c>
      <c r="NQJ5533" s="36" t="s">
        <v>18</v>
      </c>
      <c r="NQK5533" s="36" t="s">
        <v>18</v>
      </c>
      <c r="NQL5533" s="36" t="s">
        <v>18</v>
      </c>
      <c r="NQM5533" s="36" t="s">
        <v>18</v>
      </c>
      <c r="NQN5533" s="36" t="s">
        <v>18</v>
      </c>
      <c r="NQO5533" s="36" t="s">
        <v>18</v>
      </c>
      <c r="NQP5533" s="36" t="s">
        <v>18</v>
      </c>
      <c r="NQQ5533" s="36" t="s">
        <v>18</v>
      </c>
      <c r="NQR5533" s="36" t="s">
        <v>18</v>
      </c>
      <c r="NQS5533" s="36" t="s">
        <v>18</v>
      </c>
      <c r="NQT5533" s="36" t="s">
        <v>18</v>
      </c>
      <c r="NQU5533" s="36" t="s">
        <v>18</v>
      </c>
      <c r="NQV5533" s="36" t="s">
        <v>18</v>
      </c>
      <c r="NQW5533" s="36" t="s">
        <v>18</v>
      </c>
      <c r="NQX5533" s="36" t="s">
        <v>18</v>
      </c>
      <c r="NQY5533" s="36" t="s">
        <v>18</v>
      </c>
      <c r="NQZ5533" s="36" t="s">
        <v>18</v>
      </c>
      <c r="NRA5533" s="36" t="s">
        <v>18</v>
      </c>
      <c r="NRB5533" s="36" t="s">
        <v>18</v>
      </c>
      <c r="NRC5533" s="36" t="s">
        <v>18</v>
      </c>
      <c r="NRD5533" s="36" t="s">
        <v>18</v>
      </c>
      <c r="NRE5533" s="36" t="s">
        <v>18</v>
      </c>
      <c r="NRF5533" s="36" t="s">
        <v>18</v>
      </c>
      <c r="NRG5533" s="36" t="s">
        <v>18</v>
      </c>
      <c r="NRH5533" s="36" t="s">
        <v>18</v>
      </c>
      <c r="NRI5533" s="36" t="s">
        <v>18</v>
      </c>
      <c r="NRJ5533" s="36" t="s">
        <v>18</v>
      </c>
      <c r="NRK5533" s="36" t="s">
        <v>18</v>
      </c>
      <c r="NRL5533" s="36" t="s">
        <v>18</v>
      </c>
      <c r="NRM5533" s="36" t="s">
        <v>18</v>
      </c>
      <c r="NRN5533" s="36" t="s">
        <v>18</v>
      </c>
      <c r="NRO5533" s="36" t="s">
        <v>18</v>
      </c>
      <c r="NRP5533" s="36" t="s">
        <v>18</v>
      </c>
      <c r="NRQ5533" s="36" t="s">
        <v>18</v>
      </c>
      <c r="NRR5533" s="36" t="s">
        <v>18</v>
      </c>
      <c r="NRS5533" s="36" t="s">
        <v>18</v>
      </c>
      <c r="NRT5533" s="36" t="s">
        <v>18</v>
      </c>
      <c r="NRU5533" s="36" t="s">
        <v>18</v>
      </c>
      <c r="NRV5533" s="36" t="s">
        <v>18</v>
      </c>
      <c r="NRW5533" s="36" t="s">
        <v>18</v>
      </c>
      <c r="NRX5533" s="36" t="s">
        <v>18</v>
      </c>
      <c r="NRY5533" s="36" t="s">
        <v>18</v>
      </c>
      <c r="NRZ5533" s="36" t="s">
        <v>18</v>
      </c>
      <c r="NSA5533" s="36" t="s">
        <v>18</v>
      </c>
      <c r="NSB5533" s="36" t="s">
        <v>18</v>
      </c>
      <c r="NSC5533" s="36" t="s">
        <v>18</v>
      </c>
      <c r="NSD5533" s="36" t="s">
        <v>18</v>
      </c>
      <c r="NSE5533" s="36" t="s">
        <v>18</v>
      </c>
      <c r="NSF5533" s="36" t="s">
        <v>18</v>
      </c>
      <c r="NSG5533" s="36" t="s">
        <v>18</v>
      </c>
      <c r="NSH5533" s="36" t="s">
        <v>18</v>
      </c>
      <c r="NSI5533" s="36" t="s">
        <v>18</v>
      </c>
      <c r="NSJ5533" s="36" t="s">
        <v>18</v>
      </c>
      <c r="NSK5533" s="36" t="s">
        <v>18</v>
      </c>
      <c r="NSL5533" s="36" t="s">
        <v>18</v>
      </c>
      <c r="NSM5533" s="36" t="s">
        <v>18</v>
      </c>
      <c r="NSN5533" s="36" t="s">
        <v>18</v>
      </c>
      <c r="NSO5533" s="36" t="s">
        <v>18</v>
      </c>
      <c r="NSP5533" s="36" t="s">
        <v>18</v>
      </c>
      <c r="NSQ5533" s="36" t="s">
        <v>18</v>
      </c>
      <c r="NSR5533" s="36" t="s">
        <v>18</v>
      </c>
      <c r="NSS5533" s="36" t="s">
        <v>18</v>
      </c>
      <c r="NST5533" s="36" t="s">
        <v>18</v>
      </c>
      <c r="NSU5533" s="36" t="s">
        <v>18</v>
      </c>
      <c r="NSV5533" s="36" t="s">
        <v>18</v>
      </c>
      <c r="NSW5533" s="36" t="s">
        <v>18</v>
      </c>
      <c r="NSX5533" s="36" t="s">
        <v>18</v>
      </c>
      <c r="NSY5533" s="36" t="s">
        <v>18</v>
      </c>
      <c r="NSZ5533" s="36" t="s">
        <v>18</v>
      </c>
      <c r="NTA5533" s="36" t="s">
        <v>18</v>
      </c>
      <c r="NTB5533" s="36" t="s">
        <v>18</v>
      </c>
      <c r="NTC5533" s="36" t="s">
        <v>18</v>
      </c>
      <c r="NTD5533" s="36" t="s">
        <v>18</v>
      </c>
      <c r="NTE5533" s="36" t="s">
        <v>18</v>
      </c>
      <c r="NTF5533" s="36" t="s">
        <v>18</v>
      </c>
      <c r="NTG5533" s="36" t="s">
        <v>18</v>
      </c>
      <c r="NTH5533" s="36" t="s">
        <v>18</v>
      </c>
      <c r="NTI5533" s="36" t="s">
        <v>18</v>
      </c>
      <c r="NTJ5533" s="36" t="s">
        <v>18</v>
      </c>
      <c r="NTK5533" s="36" t="s">
        <v>18</v>
      </c>
      <c r="NTL5533" s="36" t="s">
        <v>18</v>
      </c>
      <c r="NTM5533" s="36" t="s">
        <v>18</v>
      </c>
      <c r="NTN5533" s="36" t="s">
        <v>18</v>
      </c>
      <c r="NTO5533" s="36" t="s">
        <v>18</v>
      </c>
      <c r="NTP5533" s="36" t="s">
        <v>18</v>
      </c>
      <c r="NTQ5533" s="36" t="s">
        <v>18</v>
      </c>
      <c r="NTR5533" s="36" t="s">
        <v>18</v>
      </c>
      <c r="NTS5533" s="36" t="s">
        <v>18</v>
      </c>
      <c r="NTT5533" s="36" t="s">
        <v>18</v>
      </c>
      <c r="NTU5533" s="36" t="s">
        <v>18</v>
      </c>
      <c r="NTV5533" s="36" t="s">
        <v>18</v>
      </c>
      <c r="NTW5533" s="36" t="s">
        <v>18</v>
      </c>
      <c r="NTX5533" s="36" t="s">
        <v>18</v>
      </c>
      <c r="NTY5533" s="36" t="s">
        <v>18</v>
      </c>
      <c r="NTZ5533" s="36" t="s">
        <v>18</v>
      </c>
      <c r="NUA5533" s="36" t="s">
        <v>18</v>
      </c>
      <c r="NUB5533" s="36" t="s">
        <v>18</v>
      </c>
      <c r="NUC5533" s="36" t="s">
        <v>18</v>
      </c>
      <c r="NUD5533" s="36" t="s">
        <v>18</v>
      </c>
      <c r="NUE5533" s="36" t="s">
        <v>18</v>
      </c>
      <c r="NUF5533" s="36" t="s">
        <v>18</v>
      </c>
      <c r="NUG5533" s="36" t="s">
        <v>18</v>
      </c>
      <c r="NUH5533" s="36" t="s">
        <v>18</v>
      </c>
      <c r="NUI5533" s="36" t="s">
        <v>18</v>
      </c>
      <c r="NUJ5533" s="36" t="s">
        <v>18</v>
      </c>
      <c r="NUK5533" s="36" t="s">
        <v>18</v>
      </c>
      <c r="NUL5533" s="36" t="s">
        <v>18</v>
      </c>
      <c r="NUM5533" s="36" t="s">
        <v>18</v>
      </c>
      <c r="NUN5533" s="36" t="s">
        <v>18</v>
      </c>
      <c r="NUO5533" s="36" t="s">
        <v>18</v>
      </c>
      <c r="NUP5533" s="36" t="s">
        <v>18</v>
      </c>
      <c r="NUQ5533" s="36" t="s">
        <v>18</v>
      </c>
      <c r="NUR5533" s="36" t="s">
        <v>18</v>
      </c>
      <c r="NUS5533" s="36" t="s">
        <v>18</v>
      </c>
      <c r="NUT5533" s="36" t="s">
        <v>18</v>
      </c>
      <c r="NUU5533" s="36" t="s">
        <v>18</v>
      </c>
      <c r="NUV5533" s="36" t="s">
        <v>18</v>
      </c>
      <c r="NUW5533" s="36" t="s">
        <v>18</v>
      </c>
      <c r="NUX5533" s="36" t="s">
        <v>18</v>
      </c>
      <c r="NUY5533" s="36" t="s">
        <v>18</v>
      </c>
      <c r="NUZ5533" s="36" t="s">
        <v>18</v>
      </c>
      <c r="NVA5533" s="36" t="s">
        <v>18</v>
      </c>
      <c r="NVB5533" s="36" t="s">
        <v>18</v>
      </c>
      <c r="NVC5533" s="36" t="s">
        <v>18</v>
      </c>
      <c r="NVD5533" s="36" t="s">
        <v>18</v>
      </c>
      <c r="NVE5533" s="36" t="s">
        <v>18</v>
      </c>
      <c r="NVF5533" s="36" t="s">
        <v>18</v>
      </c>
      <c r="NVG5533" s="36" t="s">
        <v>18</v>
      </c>
      <c r="NVH5533" s="36" t="s">
        <v>18</v>
      </c>
      <c r="NVI5533" s="36" t="s">
        <v>18</v>
      </c>
      <c r="NVJ5533" s="36" t="s">
        <v>18</v>
      </c>
      <c r="NVK5533" s="36" t="s">
        <v>18</v>
      </c>
      <c r="NVL5533" s="36" t="s">
        <v>18</v>
      </c>
      <c r="NVM5533" s="36" t="s">
        <v>18</v>
      </c>
      <c r="NVN5533" s="36" t="s">
        <v>18</v>
      </c>
      <c r="NVO5533" s="36" t="s">
        <v>18</v>
      </c>
      <c r="NVP5533" s="36" t="s">
        <v>18</v>
      </c>
      <c r="NVQ5533" s="36" t="s">
        <v>18</v>
      </c>
      <c r="NVR5533" s="36" t="s">
        <v>18</v>
      </c>
      <c r="NVS5533" s="36" t="s">
        <v>18</v>
      </c>
      <c r="NVT5533" s="36" t="s">
        <v>18</v>
      </c>
      <c r="NVU5533" s="36" t="s">
        <v>18</v>
      </c>
      <c r="NVV5533" s="36" t="s">
        <v>18</v>
      </c>
      <c r="NVW5533" s="36" t="s">
        <v>18</v>
      </c>
      <c r="NVX5533" s="36" t="s">
        <v>18</v>
      </c>
      <c r="NVY5533" s="36" t="s">
        <v>18</v>
      </c>
      <c r="NVZ5533" s="36" t="s">
        <v>18</v>
      </c>
      <c r="NWA5533" s="36" t="s">
        <v>18</v>
      </c>
      <c r="NWB5533" s="36" t="s">
        <v>18</v>
      </c>
      <c r="NWC5533" s="36" t="s">
        <v>18</v>
      </c>
      <c r="NWD5533" s="36" t="s">
        <v>18</v>
      </c>
      <c r="NWE5533" s="36" t="s">
        <v>18</v>
      </c>
      <c r="NWF5533" s="36" t="s">
        <v>18</v>
      </c>
      <c r="NWG5533" s="36" t="s">
        <v>18</v>
      </c>
      <c r="NWH5533" s="36" t="s">
        <v>18</v>
      </c>
      <c r="NWI5533" s="36" t="s">
        <v>18</v>
      </c>
      <c r="NWJ5533" s="36" t="s">
        <v>18</v>
      </c>
      <c r="NWK5533" s="36" t="s">
        <v>18</v>
      </c>
      <c r="NWL5533" s="36" t="s">
        <v>18</v>
      </c>
      <c r="NWM5533" s="36" t="s">
        <v>18</v>
      </c>
      <c r="NWN5533" s="36" t="s">
        <v>18</v>
      </c>
      <c r="NWO5533" s="36" t="s">
        <v>18</v>
      </c>
      <c r="NWP5533" s="36" t="s">
        <v>18</v>
      </c>
      <c r="NWQ5533" s="36" t="s">
        <v>18</v>
      </c>
      <c r="NWR5533" s="36" t="s">
        <v>18</v>
      </c>
      <c r="NWS5533" s="36" t="s">
        <v>18</v>
      </c>
      <c r="NWT5533" s="36" t="s">
        <v>18</v>
      </c>
      <c r="NWU5533" s="36" t="s">
        <v>18</v>
      </c>
      <c r="NWV5533" s="36" t="s">
        <v>18</v>
      </c>
      <c r="NWW5533" s="36" t="s">
        <v>18</v>
      </c>
      <c r="NWX5533" s="36" t="s">
        <v>18</v>
      </c>
      <c r="NWY5533" s="36" t="s">
        <v>18</v>
      </c>
      <c r="NWZ5533" s="36" t="s">
        <v>18</v>
      </c>
      <c r="NXA5533" s="36" t="s">
        <v>18</v>
      </c>
      <c r="NXB5533" s="36" t="s">
        <v>18</v>
      </c>
      <c r="NXC5533" s="36" t="s">
        <v>18</v>
      </c>
      <c r="NXD5533" s="36" t="s">
        <v>18</v>
      </c>
      <c r="NXE5533" s="36" t="s">
        <v>18</v>
      </c>
      <c r="NXF5533" s="36" t="s">
        <v>18</v>
      </c>
      <c r="NXG5533" s="36" t="s">
        <v>18</v>
      </c>
      <c r="NXH5533" s="36" t="s">
        <v>18</v>
      </c>
      <c r="NXI5533" s="36" t="s">
        <v>18</v>
      </c>
      <c r="NXJ5533" s="36" t="s">
        <v>18</v>
      </c>
      <c r="NXK5533" s="36" t="s">
        <v>18</v>
      </c>
      <c r="NXL5533" s="36" t="s">
        <v>18</v>
      </c>
      <c r="NXM5533" s="36" t="s">
        <v>18</v>
      </c>
      <c r="NXN5533" s="36" t="s">
        <v>18</v>
      </c>
      <c r="NXO5533" s="36" t="s">
        <v>18</v>
      </c>
      <c r="NXP5533" s="36" t="s">
        <v>18</v>
      </c>
      <c r="NXQ5533" s="36" t="s">
        <v>18</v>
      </c>
      <c r="NXR5533" s="36" t="s">
        <v>18</v>
      </c>
      <c r="NXS5533" s="36" t="s">
        <v>18</v>
      </c>
      <c r="NXT5533" s="36" t="s">
        <v>18</v>
      </c>
      <c r="NXU5533" s="36" t="s">
        <v>18</v>
      </c>
      <c r="NXV5533" s="36" t="s">
        <v>18</v>
      </c>
      <c r="NXW5533" s="36" t="s">
        <v>18</v>
      </c>
      <c r="NXX5533" s="36" t="s">
        <v>18</v>
      </c>
      <c r="NXY5533" s="36" t="s">
        <v>18</v>
      </c>
      <c r="NXZ5533" s="36" t="s">
        <v>18</v>
      </c>
      <c r="NYA5533" s="36" t="s">
        <v>18</v>
      </c>
      <c r="NYB5533" s="36" t="s">
        <v>18</v>
      </c>
      <c r="NYC5533" s="36" t="s">
        <v>18</v>
      </c>
      <c r="NYD5533" s="36" t="s">
        <v>18</v>
      </c>
      <c r="NYE5533" s="36" t="s">
        <v>18</v>
      </c>
      <c r="NYF5533" s="36" t="s">
        <v>18</v>
      </c>
      <c r="NYG5533" s="36" t="s">
        <v>18</v>
      </c>
      <c r="NYH5533" s="36" t="s">
        <v>18</v>
      </c>
      <c r="NYI5533" s="36" t="s">
        <v>18</v>
      </c>
      <c r="NYJ5533" s="36" t="s">
        <v>18</v>
      </c>
      <c r="NYK5533" s="36" t="s">
        <v>18</v>
      </c>
      <c r="NYL5533" s="36" t="s">
        <v>18</v>
      </c>
      <c r="NYM5533" s="36" t="s">
        <v>18</v>
      </c>
      <c r="NYN5533" s="36" t="s">
        <v>18</v>
      </c>
      <c r="NYO5533" s="36" t="s">
        <v>18</v>
      </c>
      <c r="NYP5533" s="36" t="s">
        <v>18</v>
      </c>
      <c r="NYQ5533" s="36" t="s">
        <v>18</v>
      </c>
      <c r="NYR5533" s="36" t="s">
        <v>18</v>
      </c>
      <c r="NYS5533" s="36" t="s">
        <v>18</v>
      </c>
      <c r="NYT5533" s="36" t="s">
        <v>18</v>
      </c>
      <c r="NYU5533" s="36" t="s">
        <v>18</v>
      </c>
      <c r="NYV5533" s="36" t="s">
        <v>18</v>
      </c>
      <c r="NYW5533" s="36" t="s">
        <v>18</v>
      </c>
      <c r="NYX5533" s="36" t="s">
        <v>18</v>
      </c>
      <c r="NYY5533" s="36" t="s">
        <v>18</v>
      </c>
      <c r="NYZ5533" s="36" t="s">
        <v>18</v>
      </c>
      <c r="NZA5533" s="36" t="s">
        <v>18</v>
      </c>
      <c r="NZB5533" s="36" t="s">
        <v>18</v>
      </c>
      <c r="NZC5533" s="36" t="s">
        <v>18</v>
      </c>
      <c r="NZD5533" s="36" t="s">
        <v>18</v>
      </c>
      <c r="NZE5533" s="36" t="s">
        <v>18</v>
      </c>
      <c r="NZF5533" s="36" t="s">
        <v>18</v>
      </c>
      <c r="NZG5533" s="36" t="s">
        <v>18</v>
      </c>
      <c r="NZH5533" s="36" t="s">
        <v>18</v>
      </c>
      <c r="NZI5533" s="36" t="s">
        <v>18</v>
      </c>
      <c r="NZJ5533" s="36" t="s">
        <v>18</v>
      </c>
      <c r="NZK5533" s="36" t="s">
        <v>18</v>
      </c>
      <c r="NZL5533" s="36" t="s">
        <v>18</v>
      </c>
      <c r="NZM5533" s="36" t="s">
        <v>18</v>
      </c>
      <c r="NZN5533" s="36" t="s">
        <v>18</v>
      </c>
      <c r="NZO5533" s="36" t="s">
        <v>18</v>
      </c>
      <c r="NZP5533" s="36" t="s">
        <v>18</v>
      </c>
      <c r="NZQ5533" s="36" t="s">
        <v>18</v>
      </c>
      <c r="NZR5533" s="36" t="s">
        <v>18</v>
      </c>
      <c r="NZS5533" s="36" t="s">
        <v>18</v>
      </c>
      <c r="NZT5533" s="36" t="s">
        <v>18</v>
      </c>
      <c r="NZU5533" s="36" t="s">
        <v>18</v>
      </c>
      <c r="NZV5533" s="36" t="s">
        <v>18</v>
      </c>
      <c r="NZW5533" s="36" t="s">
        <v>18</v>
      </c>
      <c r="NZX5533" s="36" t="s">
        <v>18</v>
      </c>
      <c r="NZY5533" s="36" t="s">
        <v>18</v>
      </c>
      <c r="NZZ5533" s="36" t="s">
        <v>18</v>
      </c>
      <c r="OAA5533" s="36" t="s">
        <v>18</v>
      </c>
      <c r="OAB5533" s="36" t="s">
        <v>18</v>
      </c>
      <c r="OAC5533" s="36" t="s">
        <v>18</v>
      </c>
      <c r="OAD5533" s="36" t="s">
        <v>18</v>
      </c>
      <c r="OAE5533" s="36" t="s">
        <v>18</v>
      </c>
      <c r="OAF5533" s="36" t="s">
        <v>18</v>
      </c>
      <c r="OAG5533" s="36" t="s">
        <v>18</v>
      </c>
      <c r="OAH5533" s="36" t="s">
        <v>18</v>
      </c>
      <c r="OAI5533" s="36" t="s">
        <v>18</v>
      </c>
      <c r="OAJ5533" s="36" t="s">
        <v>18</v>
      </c>
      <c r="OAK5533" s="36" t="s">
        <v>18</v>
      </c>
      <c r="OAL5533" s="36" t="s">
        <v>18</v>
      </c>
      <c r="OAM5533" s="36" t="s">
        <v>18</v>
      </c>
      <c r="OAN5533" s="36" t="s">
        <v>18</v>
      </c>
      <c r="OAO5533" s="36" t="s">
        <v>18</v>
      </c>
      <c r="OAP5533" s="36" t="s">
        <v>18</v>
      </c>
      <c r="OAQ5533" s="36" t="s">
        <v>18</v>
      </c>
      <c r="OAR5533" s="36" t="s">
        <v>18</v>
      </c>
      <c r="OAS5533" s="36" t="s">
        <v>18</v>
      </c>
      <c r="OAT5533" s="36" t="s">
        <v>18</v>
      </c>
      <c r="OAU5533" s="36" t="s">
        <v>18</v>
      </c>
      <c r="OAV5533" s="36" t="s">
        <v>18</v>
      </c>
      <c r="OAW5533" s="36" t="s">
        <v>18</v>
      </c>
      <c r="OAX5533" s="36" t="s">
        <v>18</v>
      </c>
      <c r="OAY5533" s="36" t="s">
        <v>18</v>
      </c>
      <c r="OAZ5533" s="36" t="s">
        <v>18</v>
      </c>
      <c r="OBA5533" s="36" t="s">
        <v>18</v>
      </c>
      <c r="OBB5533" s="36" t="s">
        <v>18</v>
      </c>
      <c r="OBC5533" s="36" t="s">
        <v>18</v>
      </c>
      <c r="OBD5533" s="36" t="s">
        <v>18</v>
      </c>
      <c r="OBE5533" s="36" t="s">
        <v>18</v>
      </c>
      <c r="OBF5533" s="36" t="s">
        <v>18</v>
      </c>
      <c r="OBG5533" s="36" t="s">
        <v>18</v>
      </c>
      <c r="OBH5533" s="36" t="s">
        <v>18</v>
      </c>
      <c r="OBI5533" s="36" t="s">
        <v>18</v>
      </c>
      <c r="OBJ5533" s="36" t="s">
        <v>18</v>
      </c>
      <c r="OBK5533" s="36" t="s">
        <v>18</v>
      </c>
      <c r="OBL5533" s="36" t="s">
        <v>18</v>
      </c>
      <c r="OBM5533" s="36" t="s">
        <v>18</v>
      </c>
      <c r="OBN5533" s="36" t="s">
        <v>18</v>
      </c>
      <c r="OBO5533" s="36" t="s">
        <v>18</v>
      </c>
      <c r="OBP5533" s="36" t="s">
        <v>18</v>
      </c>
      <c r="OBQ5533" s="36" t="s">
        <v>18</v>
      </c>
      <c r="OBR5533" s="36" t="s">
        <v>18</v>
      </c>
      <c r="OBS5533" s="36" t="s">
        <v>18</v>
      </c>
      <c r="OBT5533" s="36" t="s">
        <v>18</v>
      </c>
      <c r="OBU5533" s="36" t="s">
        <v>18</v>
      </c>
      <c r="OBV5533" s="36" t="s">
        <v>18</v>
      </c>
      <c r="OBW5533" s="36" t="s">
        <v>18</v>
      </c>
      <c r="OBX5533" s="36" t="s">
        <v>18</v>
      </c>
      <c r="OBY5533" s="36" t="s">
        <v>18</v>
      </c>
      <c r="OBZ5533" s="36" t="s">
        <v>18</v>
      </c>
      <c r="OCA5533" s="36" t="s">
        <v>18</v>
      </c>
      <c r="OCB5533" s="36" t="s">
        <v>18</v>
      </c>
      <c r="OCC5533" s="36" t="s">
        <v>18</v>
      </c>
      <c r="OCD5533" s="36" t="s">
        <v>18</v>
      </c>
      <c r="OCE5533" s="36" t="s">
        <v>18</v>
      </c>
      <c r="OCF5533" s="36" t="s">
        <v>18</v>
      </c>
      <c r="OCG5533" s="36" t="s">
        <v>18</v>
      </c>
      <c r="OCH5533" s="36" t="s">
        <v>18</v>
      </c>
      <c r="OCI5533" s="36" t="s">
        <v>18</v>
      </c>
      <c r="OCJ5533" s="36" t="s">
        <v>18</v>
      </c>
      <c r="OCK5533" s="36" t="s">
        <v>18</v>
      </c>
      <c r="OCL5533" s="36" t="s">
        <v>18</v>
      </c>
      <c r="OCM5533" s="36" t="s">
        <v>18</v>
      </c>
      <c r="OCN5533" s="36" t="s">
        <v>18</v>
      </c>
      <c r="OCO5533" s="36" t="s">
        <v>18</v>
      </c>
      <c r="OCP5533" s="36" t="s">
        <v>18</v>
      </c>
      <c r="OCQ5533" s="36" t="s">
        <v>18</v>
      </c>
      <c r="OCR5533" s="36" t="s">
        <v>18</v>
      </c>
      <c r="OCS5533" s="36" t="s">
        <v>18</v>
      </c>
      <c r="OCT5533" s="36" t="s">
        <v>18</v>
      </c>
      <c r="OCU5533" s="36" t="s">
        <v>18</v>
      </c>
      <c r="OCV5533" s="36" t="s">
        <v>18</v>
      </c>
      <c r="OCW5533" s="36" t="s">
        <v>18</v>
      </c>
      <c r="OCX5533" s="36" t="s">
        <v>18</v>
      </c>
      <c r="OCY5533" s="36" t="s">
        <v>18</v>
      </c>
      <c r="OCZ5533" s="36" t="s">
        <v>18</v>
      </c>
      <c r="ODA5533" s="36" t="s">
        <v>18</v>
      </c>
      <c r="ODB5533" s="36" t="s">
        <v>18</v>
      </c>
      <c r="ODC5533" s="36" t="s">
        <v>18</v>
      </c>
      <c r="ODD5533" s="36" t="s">
        <v>18</v>
      </c>
      <c r="ODE5533" s="36" t="s">
        <v>18</v>
      </c>
      <c r="ODF5533" s="36" t="s">
        <v>18</v>
      </c>
      <c r="ODG5533" s="36" t="s">
        <v>18</v>
      </c>
      <c r="ODH5533" s="36" t="s">
        <v>18</v>
      </c>
      <c r="ODI5533" s="36" t="s">
        <v>18</v>
      </c>
      <c r="ODJ5533" s="36" t="s">
        <v>18</v>
      </c>
      <c r="ODK5533" s="36" t="s">
        <v>18</v>
      </c>
      <c r="ODL5533" s="36" t="s">
        <v>18</v>
      </c>
      <c r="ODM5533" s="36" t="s">
        <v>18</v>
      </c>
      <c r="ODN5533" s="36" t="s">
        <v>18</v>
      </c>
      <c r="ODO5533" s="36" t="s">
        <v>18</v>
      </c>
      <c r="ODP5533" s="36" t="s">
        <v>18</v>
      </c>
      <c r="ODQ5533" s="36" t="s">
        <v>18</v>
      </c>
      <c r="ODR5533" s="36" t="s">
        <v>18</v>
      </c>
      <c r="ODS5533" s="36" t="s">
        <v>18</v>
      </c>
      <c r="ODT5533" s="36" t="s">
        <v>18</v>
      </c>
      <c r="ODU5533" s="36" t="s">
        <v>18</v>
      </c>
      <c r="ODV5533" s="36" t="s">
        <v>18</v>
      </c>
      <c r="ODW5533" s="36" t="s">
        <v>18</v>
      </c>
      <c r="ODX5533" s="36" t="s">
        <v>18</v>
      </c>
      <c r="ODY5533" s="36" t="s">
        <v>18</v>
      </c>
      <c r="ODZ5533" s="36" t="s">
        <v>18</v>
      </c>
      <c r="OEA5533" s="36" t="s">
        <v>18</v>
      </c>
      <c r="OEB5533" s="36" t="s">
        <v>18</v>
      </c>
      <c r="OEC5533" s="36" t="s">
        <v>18</v>
      </c>
      <c r="OED5533" s="36" t="s">
        <v>18</v>
      </c>
      <c r="OEE5533" s="36" t="s">
        <v>18</v>
      </c>
      <c r="OEF5533" s="36" t="s">
        <v>18</v>
      </c>
      <c r="OEG5533" s="36" t="s">
        <v>18</v>
      </c>
      <c r="OEH5533" s="36" t="s">
        <v>18</v>
      </c>
      <c r="OEI5533" s="36" t="s">
        <v>18</v>
      </c>
      <c r="OEJ5533" s="36" t="s">
        <v>18</v>
      </c>
      <c r="OEK5533" s="36" t="s">
        <v>18</v>
      </c>
      <c r="OEL5533" s="36" t="s">
        <v>18</v>
      </c>
      <c r="OEM5533" s="36" t="s">
        <v>18</v>
      </c>
      <c r="OEN5533" s="36" t="s">
        <v>18</v>
      </c>
      <c r="OEO5533" s="36" t="s">
        <v>18</v>
      </c>
      <c r="OEP5533" s="36" t="s">
        <v>18</v>
      </c>
      <c r="OEQ5533" s="36" t="s">
        <v>18</v>
      </c>
      <c r="OER5533" s="36" t="s">
        <v>18</v>
      </c>
      <c r="OES5533" s="36" t="s">
        <v>18</v>
      </c>
      <c r="OET5533" s="36" t="s">
        <v>18</v>
      </c>
      <c r="OEU5533" s="36" t="s">
        <v>18</v>
      </c>
      <c r="OEV5533" s="36" t="s">
        <v>18</v>
      </c>
      <c r="OEW5533" s="36" t="s">
        <v>18</v>
      </c>
      <c r="OEX5533" s="36" t="s">
        <v>18</v>
      </c>
      <c r="OEY5533" s="36" t="s">
        <v>18</v>
      </c>
      <c r="OEZ5533" s="36" t="s">
        <v>18</v>
      </c>
      <c r="OFA5533" s="36" t="s">
        <v>18</v>
      </c>
      <c r="OFB5533" s="36" t="s">
        <v>18</v>
      </c>
      <c r="OFC5533" s="36" t="s">
        <v>18</v>
      </c>
      <c r="OFD5533" s="36" t="s">
        <v>18</v>
      </c>
      <c r="OFE5533" s="36" t="s">
        <v>18</v>
      </c>
      <c r="OFF5533" s="36" t="s">
        <v>18</v>
      </c>
      <c r="OFG5533" s="36" t="s">
        <v>18</v>
      </c>
      <c r="OFH5533" s="36" t="s">
        <v>18</v>
      </c>
      <c r="OFI5533" s="36" t="s">
        <v>18</v>
      </c>
      <c r="OFJ5533" s="36" t="s">
        <v>18</v>
      </c>
      <c r="OFK5533" s="36" t="s">
        <v>18</v>
      </c>
      <c r="OFL5533" s="36" t="s">
        <v>18</v>
      </c>
      <c r="OFM5533" s="36" t="s">
        <v>18</v>
      </c>
      <c r="OFN5533" s="36" t="s">
        <v>18</v>
      </c>
      <c r="OFO5533" s="36" t="s">
        <v>18</v>
      </c>
      <c r="OFP5533" s="36" t="s">
        <v>18</v>
      </c>
      <c r="OFQ5533" s="36" t="s">
        <v>18</v>
      </c>
      <c r="OFR5533" s="36" t="s">
        <v>18</v>
      </c>
      <c r="OFS5533" s="36" t="s">
        <v>18</v>
      </c>
      <c r="OFT5533" s="36" t="s">
        <v>18</v>
      </c>
      <c r="OFU5533" s="36" t="s">
        <v>18</v>
      </c>
      <c r="OFV5533" s="36" t="s">
        <v>18</v>
      </c>
      <c r="OFW5533" s="36" t="s">
        <v>18</v>
      </c>
      <c r="OFX5533" s="36" t="s">
        <v>18</v>
      </c>
      <c r="OFY5533" s="36" t="s">
        <v>18</v>
      </c>
      <c r="OFZ5533" s="36" t="s">
        <v>18</v>
      </c>
      <c r="OGA5533" s="36" t="s">
        <v>18</v>
      </c>
      <c r="OGB5533" s="36" t="s">
        <v>18</v>
      </c>
      <c r="OGC5533" s="36" t="s">
        <v>18</v>
      </c>
      <c r="OGD5533" s="36" t="s">
        <v>18</v>
      </c>
      <c r="OGE5533" s="36" t="s">
        <v>18</v>
      </c>
      <c r="OGF5533" s="36" t="s">
        <v>18</v>
      </c>
      <c r="OGG5533" s="36" t="s">
        <v>18</v>
      </c>
      <c r="OGH5533" s="36" t="s">
        <v>18</v>
      </c>
      <c r="OGI5533" s="36" t="s">
        <v>18</v>
      </c>
      <c r="OGJ5533" s="36" t="s">
        <v>18</v>
      </c>
      <c r="OGK5533" s="36" t="s">
        <v>18</v>
      </c>
      <c r="OGL5533" s="36" t="s">
        <v>18</v>
      </c>
      <c r="OGM5533" s="36" t="s">
        <v>18</v>
      </c>
      <c r="OGN5533" s="36" t="s">
        <v>18</v>
      </c>
      <c r="OGO5533" s="36" t="s">
        <v>18</v>
      </c>
      <c r="OGP5533" s="36" t="s">
        <v>18</v>
      </c>
      <c r="OGQ5533" s="36" t="s">
        <v>18</v>
      </c>
      <c r="OGR5533" s="36" t="s">
        <v>18</v>
      </c>
      <c r="OGS5533" s="36" t="s">
        <v>18</v>
      </c>
      <c r="OGT5533" s="36" t="s">
        <v>18</v>
      </c>
      <c r="OGU5533" s="36" t="s">
        <v>18</v>
      </c>
      <c r="OGV5533" s="36" t="s">
        <v>18</v>
      </c>
      <c r="OGW5533" s="36" t="s">
        <v>18</v>
      </c>
      <c r="OGX5533" s="36" t="s">
        <v>18</v>
      </c>
      <c r="OGY5533" s="36" t="s">
        <v>18</v>
      </c>
      <c r="OGZ5533" s="36" t="s">
        <v>18</v>
      </c>
      <c r="OHA5533" s="36" t="s">
        <v>18</v>
      </c>
      <c r="OHB5533" s="36" t="s">
        <v>18</v>
      </c>
      <c r="OHC5533" s="36" t="s">
        <v>18</v>
      </c>
      <c r="OHD5533" s="36" t="s">
        <v>18</v>
      </c>
      <c r="OHE5533" s="36" t="s">
        <v>18</v>
      </c>
      <c r="OHF5533" s="36" t="s">
        <v>18</v>
      </c>
      <c r="OHG5533" s="36" t="s">
        <v>18</v>
      </c>
      <c r="OHH5533" s="36" t="s">
        <v>18</v>
      </c>
      <c r="OHI5533" s="36" t="s">
        <v>18</v>
      </c>
      <c r="OHJ5533" s="36" t="s">
        <v>18</v>
      </c>
      <c r="OHK5533" s="36" t="s">
        <v>18</v>
      </c>
      <c r="OHL5533" s="36" t="s">
        <v>18</v>
      </c>
      <c r="OHM5533" s="36" t="s">
        <v>18</v>
      </c>
      <c r="OHN5533" s="36" t="s">
        <v>18</v>
      </c>
      <c r="OHO5533" s="36" t="s">
        <v>18</v>
      </c>
      <c r="OHP5533" s="36" t="s">
        <v>18</v>
      </c>
      <c r="OHQ5533" s="36" t="s">
        <v>18</v>
      </c>
      <c r="OHR5533" s="36" t="s">
        <v>18</v>
      </c>
      <c r="OHS5533" s="36" t="s">
        <v>18</v>
      </c>
      <c r="OHT5533" s="36" t="s">
        <v>18</v>
      </c>
      <c r="OHU5533" s="36" t="s">
        <v>18</v>
      </c>
      <c r="OHV5533" s="36" t="s">
        <v>18</v>
      </c>
      <c r="OHW5533" s="36" t="s">
        <v>18</v>
      </c>
      <c r="OHX5533" s="36" t="s">
        <v>18</v>
      </c>
      <c r="OHY5533" s="36" t="s">
        <v>18</v>
      </c>
      <c r="OHZ5533" s="36" t="s">
        <v>18</v>
      </c>
      <c r="OIA5533" s="36" t="s">
        <v>18</v>
      </c>
      <c r="OIB5533" s="36" t="s">
        <v>18</v>
      </c>
      <c r="OIC5533" s="36" t="s">
        <v>18</v>
      </c>
      <c r="OID5533" s="36" t="s">
        <v>18</v>
      </c>
      <c r="OIE5533" s="36" t="s">
        <v>18</v>
      </c>
      <c r="OIF5533" s="36" t="s">
        <v>18</v>
      </c>
      <c r="OIG5533" s="36" t="s">
        <v>18</v>
      </c>
      <c r="OIH5533" s="36" t="s">
        <v>18</v>
      </c>
      <c r="OII5533" s="36" t="s">
        <v>18</v>
      </c>
      <c r="OIJ5533" s="36" t="s">
        <v>18</v>
      </c>
      <c r="OIK5533" s="36" t="s">
        <v>18</v>
      </c>
      <c r="OIL5533" s="36" t="s">
        <v>18</v>
      </c>
      <c r="OIM5533" s="36" t="s">
        <v>18</v>
      </c>
      <c r="OIN5533" s="36" t="s">
        <v>18</v>
      </c>
      <c r="OIO5533" s="36" t="s">
        <v>18</v>
      </c>
      <c r="OIP5533" s="36" t="s">
        <v>18</v>
      </c>
      <c r="OIQ5533" s="36" t="s">
        <v>18</v>
      </c>
      <c r="OIR5533" s="36" t="s">
        <v>18</v>
      </c>
      <c r="OIS5533" s="36" t="s">
        <v>18</v>
      </c>
      <c r="OIT5533" s="36" t="s">
        <v>18</v>
      </c>
      <c r="OIU5533" s="36" t="s">
        <v>18</v>
      </c>
      <c r="OIV5533" s="36" t="s">
        <v>18</v>
      </c>
      <c r="OIW5533" s="36" t="s">
        <v>18</v>
      </c>
      <c r="OIX5533" s="36" t="s">
        <v>18</v>
      </c>
      <c r="OIY5533" s="36" t="s">
        <v>18</v>
      </c>
      <c r="OIZ5533" s="36" t="s">
        <v>18</v>
      </c>
      <c r="OJA5533" s="36" t="s">
        <v>18</v>
      </c>
      <c r="OJB5533" s="36" t="s">
        <v>18</v>
      </c>
      <c r="OJC5533" s="36" t="s">
        <v>18</v>
      </c>
      <c r="OJD5533" s="36" t="s">
        <v>18</v>
      </c>
      <c r="OJE5533" s="36" t="s">
        <v>18</v>
      </c>
      <c r="OJF5533" s="36" t="s">
        <v>18</v>
      </c>
      <c r="OJG5533" s="36" t="s">
        <v>18</v>
      </c>
      <c r="OJH5533" s="36" t="s">
        <v>18</v>
      </c>
      <c r="OJI5533" s="36" t="s">
        <v>18</v>
      </c>
      <c r="OJJ5533" s="36" t="s">
        <v>18</v>
      </c>
      <c r="OJK5533" s="36" t="s">
        <v>18</v>
      </c>
      <c r="OJL5533" s="36" t="s">
        <v>18</v>
      </c>
      <c r="OJM5533" s="36" t="s">
        <v>18</v>
      </c>
      <c r="OJN5533" s="36" t="s">
        <v>18</v>
      </c>
      <c r="OJO5533" s="36" t="s">
        <v>18</v>
      </c>
      <c r="OJP5533" s="36" t="s">
        <v>18</v>
      </c>
      <c r="OJQ5533" s="36" t="s">
        <v>18</v>
      </c>
      <c r="OJR5533" s="36" t="s">
        <v>18</v>
      </c>
      <c r="OJS5533" s="36" t="s">
        <v>18</v>
      </c>
      <c r="OJT5533" s="36" t="s">
        <v>18</v>
      </c>
      <c r="OJU5533" s="36" t="s">
        <v>18</v>
      </c>
      <c r="OJV5533" s="36" t="s">
        <v>18</v>
      </c>
      <c r="OJW5533" s="36" t="s">
        <v>18</v>
      </c>
      <c r="OJX5533" s="36" t="s">
        <v>18</v>
      </c>
      <c r="OJY5533" s="36" t="s">
        <v>18</v>
      </c>
      <c r="OJZ5533" s="36" t="s">
        <v>18</v>
      </c>
      <c r="OKA5533" s="36" t="s">
        <v>18</v>
      </c>
      <c r="OKB5533" s="36" t="s">
        <v>18</v>
      </c>
      <c r="OKC5533" s="36" t="s">
        <v>18</v>
      </c>
      <c r="OKD5533" s="36" t="s">
        <v>18</v>
      </c>
      <c r="OKE5533" s="36" t="s">
        <v>18</v>
      </c>
      <c r="OKF5533" s="36" t="s">
        <v>18</v>
      </c>
      <c r="OKG5533" s="36" t="s">
        <v>18</v>
      </c>
      <c r="OKH5533" s="36" t="s">
        <v>18</v>
      </c>
      <c r="OKI5533" s="36" t="s">
        <v>18</v>
      </c>
      <c r="OKJ5533" s="36" t="s">
        <v>18</v>
      </c>
      <c r="OKK5533" s="36" t="s">
        <v>18</v>
      </c>
      <c r="OKL5533" s="36" t="s">
        <v>18</v>
      </c>
      <c r="OKM5533" s="36" t="s">
        <v>18</v>
      </c>
      <c r="OKN5533" s="36" t="s">
        <v>18</v>
      </c>
      <c r="OKO5533" s="36" t="s">
        <v>18</v>
      </c>
      <c r="OKP5533" s="36" t="s">
        <v>18</v>
      </c>
      <c r="OKQ5533" s="36" t="s">
        <v>18</v>
      </c>
      <c r="OKR5533" s="36" t="s">
        <v>18</v>
      </c>
      <c r="OKS5533" s="36" t="s">
        <v>18</v>
      </c>
      <c r="OKT5533" s="36" t="s">
        <v>18</v>
      </c>
      <c r="OKU5533" s="36" t="s">
        <v>18</v>
      </c>
      <c r="OKV5533" s="36" t="s">
        <v>18</v>
      </c>
      <c r="OKW5533" s="36" t="s">
        <v>18</v>
      </c>
      <c r="OKX5533" s="36" t="s">
        <v>18</v>
      </c>
      <c r="OKY5533" s="36" t="s">
        <v>18</v>
      </c>
      <c r="OKZ5533" s="36" t="s">
        <v>18</v>
      </c>
      <c r="OLA5533" s="36" t="s">
        <v>18</v>
      </c>
      <c r="OLB5533" s="36" t="s">
        <v>18</v>
      </c>
      <c r="OLC5533" s="36" t="s">
        <v>18</v>
      </c>
      <c r="OLD5533" s="36" t="s">
        <v>18</v>
      </c>
      <c r="OLE5533" s="36" t="s">
        <v>18</v>
      </c>
      <c r="OLF5533" s="36" t="s">
        <v>18</v>
      </c>
      <c r="OLG5533" s="36" t="s">
        <v>18</v>
      </c>
      <c r="OLH5533" s="36" t="s">
        <v>18</v>
      </c>
      <c r="OLI5533" s="36" t="s">
        <v>18</v>
      </c>
      <c r="OLJ5533" s="36" t="s">
        <v>18</v>
      </c>
      <c r="OLK5533" s="36" t="s">
        <v>18</v>
      </c>
      <c r="OLL5533" s="36" t="s">
        <v>18</v>
      </c>
      <c r="OLM5533" s="36" t="s">
        <v>18</v>
      </c>
      <c r="OLN5533" s="36" t="s">
        <v>18</v>
      </c>
      <c r="OLO5533" s="36" t="s">
        <v>18</v>
      </c>
      <c r="OLP5533" s="36" t="s">
        <v>18</v>
      </c>
      <c r="OLQ5533" s="36" t="s">
        <v>18</v>
      </c>
      <c r="OLR5533" s="36" t="s">
        <v>18</v>
      </c>
      <c r="OLS5533" s="36" t="s">
        <v>18</v>
      </c>
      <c r="OLT5533" s="36" t="s">
        <v>18</v>
      </c>
      <c r="OLU5533" s="36" t="s">
        <v>18</v>
      </c>
      <c r="OLV5533" s="36" t="s">
        <v>18</v>
      </c>
      <c r="OLW5533" s="36" t="s">
        <v>18</v>
      </c>
      <c r="OLX5533" s="36" t="s">
        <v>18</v>
      </c>
      <c r="OLY5533" s="36" t="s">
        <v>18</v>
      </c>
      <c r="OLZ5533" s="36" t="s">
        <v>18</v>
      </c>
      <c r="OMA5533" s="36" t="s">
        <v>18</v>
      </c>
      <c r="OMB5533" s="36" t="s">
        <v>18</v>
      </c>
      <c r="OMC5533" s="36" t="s">
        <v>18</v>
      </c>
      <c r="OMD5533" s="36" t="s">
        <v>18</v>
      </c>
      <c r="OME5533" s="36" t="s">
        <v>18</v>
      </c>
      <c r="OMF5533" s="36" t="s">
        <v>18</v>
      </c>
      <c r="OMG5533" s="36" t="s">
        <v>18</v>
      </c>
      <c r="OMH5533" s="36" t="s">
        <v>18</v>
      </c>
      <c r="OMI5533" s="36" t="s">
        <v>18</v>
      </c>
      <c r="OMJ5533" s="36" t="s">
        <v>18</v>
      </c>
      <c r="OMK5533" s="36" t="s">
        <v>18</v>
      </c>
      <c r="OML5533" s="36" t="s">
        <v>18</v>
      </c>
      <c r="OMM5533" s="36" t="s">
        <v>18</v>
      </c>
      <c r="OMN5533" s="36" t="s">
        <v>18</v>
      </c>
      <c r="OMO5533" s="36" t="s">
        <v>18</v>
      </c>
      <c r="OMP5533" s="36" t="s">
        <v>18</v>
      </c>
      <c r="OMQ5533" s="36" t="s">
        <v>18</v>
      </c>
      <c r="OMR5533" s="36" t="s">
        <v>18</v>
      </c>
      <c r="OMS5533" s="36" t="s">
        <v>18</v>
      </c>
      <c r="OMT5533" s="36" t="s">
        <v>18</v>
      </c>
      <c r="OMU5533" s="36" t="s">
        <v>18</v>
      </c>
      <c r="OMV5533" s="36" t="s">
        <v>18</v>
      </c>
      <c r="OMW5533" s="36" t="s">
        <v>18</v>
      </c>
      <c r="OMX5533" s="36" t="s">
        <v>18</v>
      </c>
      <c r="OMY5533" s="36" t="s">
        <v>18</v>
      </c>
      <c r="OMZ5533" s="36" t="s">
        <v>18</v>
      </c>
      <c r="ONA5533" s="36" t="s">
        <v>18</v>
      </c>
      <c r="ONB5533" s="36" t="s">
        <v>18</v>
      </c>
      <c r="ONC5533" s="36" t="s">
        <v>18</v>
      </c>
      <c r="OND5533" s="36" t="s">
        <v>18</v>
      </c>
      <c r="ONE5533" s="36" t="s">
        <v>18</v>
      </c>
      <c r="ONF5533" s="36" t="s">
        <v>18</v>
      </c>
      <c r="ONG5533" s="36" t="s">
        <v>18</v>
      </c>
      <c r="ONH5533" s="36" t="s">
        <v>18</v>
      </c>
      <c r="ONI5533" s="36" t="s">
        <v>18</v>
      </c>
      <c r="ONJ5533" s="36" t="s">
        <v>18</v>
      </c>
      <c r="ONK5533" s="36" t="s">
        <v>18</v>
      </c>
      <c r="ONL5533" s="36" t="s">
        <v>18</v>
      </c>
      <c r="ONM5533" s="36" t="s">
        <v>18</v>
      </c>
      <c r="ONN5533" s="36" t="s">
        <v>18</v>
      </c>
      <c r="ONO5533" s="36" t="s">
        <v>18</v>
      </c>
      <c r="ONP5533" s="36" t="s">
        <v>18</v>
      </c>
      <c r="ONQ5533" s="36" t="s">
        <v>18</v>
      </c>
      <c r="ONR5533" s="36" t="s">
        <v>18</v>
      </c>
      <c r="ONS5533" s="36" t="s">
        <v>18</v>
      </c>
      <c r="ONT5533" s="36" t="s">
        <v>18</v>
      </c>
      <c r="ONU5533" s="36" t="s">
        <v>18</v>
      </c>
      <c r="ONV5533" s="36" t="s">
        <v>18</v>
      </c>
      <c r="ONW5533" s="36" t="s">
        <v>18</v>
      </c>
      <c r="ONX5533" s="36" t="s">
        <v>18</v>
      </c>
      <c r="ONY5533" s="36" t="s">
        <v>18</v>
      </c>
      <c r="ONZ5533" s="36" t="s">
        <v>18</v>
      </c>
      <c r="OOA5533" s="36" t="s">
        <v>18</v>
      </c>
      <c r="OOB5533" s="36" t="s">
        <v>18</v>
      </c>
      <c r="OOC5533" s="36" t="s">
        <v>18</v>
      </c>
      <c r="OOD5533" s="36" t="s">
        <v>18</v>
      </c>
      <c r="OOE5533" s="36" t="s">
        <v>18</v>
      </c>
      <c r="OOF5533" s="36" t="s">
        <v>18</v>
      </c>
      <c r="OOG5533" s="36" t="s">
        <v>18</v>
      </c>
      <c r="OOH5533" s="36" t="s">
        <v>18</v>
      </c>
      <c r="OOI5533" s="36" t="s">
        <v>18</v>
      </c>
      <c r="OOJ5533" s="36" t="s">
        <v>18</v>
      </c>
      <c r="OOK5533" s="36" t="s">
        <v>18</v>
      </c>
      <c r="OOL5533" s="36" t="s">
        <v>18</v>
      </c>
      <c r="OOM5533" s="36" t="s">
        <v>18</v>
      </c>
      <c r="OON5533" s="36" t="s">
        <v>18</v>
      </c>
      <c r="OOO5533" s="36" t="s">
        <v>18</v>
      </c>
      <c r="OOP5533" s="36" t="s">
        <v>18</v>
      </c>
      <c r="OOQ5533" s="36" t="s">
        <v>18</v>
      </c>
      <c r="OOR5533" s="36" t="s">
        <v>18</v>
      </c>
      <c r="OOS5533" s="36" t="s">
        <v>18</v>
      </c>
      <c r="OOT5533" s="36" t="s">
        <v>18</v>
      </c>
      <c r="OOU5533" s="36" t="s">
        <v>18</v>
      </c>
      <c r="OOV5533" s="36" t="s">
        <v>18</v>
      </c>
      <c r="OOW5533" s="36" t="s">
        <v>18</v>
      </c>
      <c r="OOX5533" s="36" t="s">
        <v>18</v>
      </c>
      <c r="OOY5533" s="36" t="s">
        <v>18</v>
      </c>
      <c r="OOZ5533" s="36" t="s">
        <v>18</v>
      </c>
      <c r="OPA5533" s="36" t="s">
        <v>18</v>
      </c>
      <c r="OPB5533" s="36" t="s">
        <v>18</v>
      </c>
      <c r="OPC5533" s="36" t="s">
        <v>18</v>
      </c>
      <c r="OPD5533" s="36" t="s">
        <v>18</v>
      </c>
      <c r="OPE5533" s="36" t="s">
        <v>18</v>
      </c>
      <c r="OPF5533" s="36" t="s">
        <v>18</v>
      </c>
      <c r="OPG5533" s="36" t="s">
        <v>18</v>
      </c>
      <c r="OPH5533" s="36" t="s">
        <v>18</v>
      </c>
      <c r="OPI5533" s="36" t="s">
        <v>18</v>
      </c>
      <c r="OPJ5533" s="36" t="s">
        <v>18</v>
      </c>
      <c r="OPK5533" s="36" t="s">
        <v>18</v>
      </c>
      <c r="OPL5533" s="36" t="s">
        <v>18</v>
      </c>
      <c r="OPM5533" s="36" t="s">
        <v>18</v>
      </c>
      <c r="OPN5533" s="36" t="s">
        <v>18</v>
      </c>
      <c r="OPO5533" s="36" t="s">
        <v>18</v>
      </c>
      <c r="OPP5533" s="36" t="s">
        <v>18</v>
      </c>
      <c r="OPQ5533" s="36" t="s">
        <v>18</v>
      </c>
      <c r="OPR5533" s="36" t="s">
        <v>18</v>
      </c>
      <c r="OPS5533" s="36" t="s">
        <v>18</v>
      </c>
      <c r="OPT5533" s="36" t="s">
        <v>18</v>
      </c>
      <c r="OPU5533" s="36" t="s">
        <v>18</v>
      </c>
      <c r="OPV5533" s="36" t="s">
        <v>18</v>
      </c>
      <c r="OPW5533" s="36" t="s">
        <v>18</v>
      </c>
      <c r="OPX5533" s="36" t="s">
        <v>18</v>
      </c>
      <c r="OPY5533" s="36" t="s">
        <v>18</v>
      </c>
      <c r="OPZ5533" s="36" t="s">
        <v>18</v>
      </c>
      <c r="OQA5533" s="36" t="s">
        <v>18</v>
      </c>
      <c r="OQB5533" s="36" t="s">
        <v>18</v>
      </c>
      <c r="OQC5533" s="36" t="s">
        <v>18</v>
      </c>
      <c r="OQD5533" s="36" t="s">
        <v>18</v>
      </c>
      <c r="OQE5533" s="36" t="s">
        <v>18</v>
      </c>
      <c r="OQF5533" s="36" t="s">
        <v>18</v>
      </c>
      <c r="OQG5533" s="36" t="s">
        <v>18</v>
      </c>
      <c r="OQH5533" s="36" t="s">
        <v>18</v>
      </c>
      <c r="OQI5533" s="36" t="s">
        <v>18</v>
      </c>
      <c r="OQJ5533" s="36" t="s">
        <v>18</v>
      </c>
      <c r="OQK5533" s="36" t="s">
        <v>18</v>
      </c>
      <c r="OQL5533" s="36" t="s">
        <v>18</v>
      </c>
      <c r="OQM5533" s="36" t="s">
        <v>18</v>
      </c>
      <c r="OQN5533" s="36" t="s">
        <v>18</v>
      </c>
      <c r="OQO5533" s="36" t="s">
        <v>18</v>
      </c>
      <c r="OQP5533" s="36" t="s">
        <v>18</v>
      </c>
      <c r="OQQ5533" s="36" t="s">
        <v>18</v>
      </c>
      <c r="OQR5533" s="36" t="s">
        <v>18</v>
      </c>
      <c r="OQS5533" s="36" t="s">
        <v>18</v>
      </c>
      <c r="OQT5533" s="36" t="s">
        <v>18</v>
      </c>
      <c r="OQU5533" s="36" t="s">
        <v>18</v>
      </c>
      <c r="OQV5533" s="36" t="s">
        <v>18</v>
      </c>
      <c r="OQW5533" s="36" t="s">
        <v>18</v>
      </c>
      <c r="OQX5533" s="36" t="s">
        <v>18</v>
      </c>
      <c r="OQY5533" s="36" t="s">
        <v>18</v>
      </c>
      <c r="OQZ5533" s="36" t="s">
        <v>18</v>
      </c>
      <c r="ORA5533" s="36" t="s">
        <v>18</v>
      </c>
      <c r="ORB5533" s="36" t="s">
        <v>18</v>
      </c>
      <c r="ORC5533" s="36" t="s">
        <v>18</v>
      </c>
      <c r="ORD5533" s="36" t="s">
        <v>18</v>
      </c>
      <c r="ORE5533" s="36" t="s">
        <v>18</v>
      </c>
      <c r="ORF5533" s="36" t="s">
        <v>18</v>
      </c>
      <c r="ORG5533" s="36" t="s">
        <v>18</v>
      </c>
      <c r="ORH5533" s="36" t="s">
        <v>18</v>
      </c>
      <c r="ORI5533" s="36" t="s">
        <v>18</v>
      </c>
      <c r="ORJ5533" s="36" t="s">
        <v>18</v>
      </c>
      <c r="ORK5533" s="36" t="s">
        <v>18</v>
      </c>
      <c r="ORL5533" s="36" t="s">
        <v>18</v>
      </c>
      <c r="ORM5533" s="36" t="s">
        <v>18</v>
      </c>
      <c r="ORN5533" s="36" t="s">
        <v>18</v>
      </c>
      <c r="ORO5533" s="36" t="s">
        <v>18</v>
      </c>
      <c r="ORP5533" s="36" t="s">
        <v>18</v>
      </c>
      <c r="ORQ5533" s="36" t="s">
        <v>18</v>
      </c>
      <c r="ORR5533" s="36" t="s">
        <v>18</v>
      </c>
      <c r="ORS5533" s="36" t="s">
        <v>18</v>
      </c>
      <c r="ORT5533" s="36" t="s">
        <v>18</v>
      </c>
      <c r="ORU5533" s="36" t="s">
        <v>18</v>
      </c>
      <c r="ORV5533" s="36" t="s">
        <v>18</v>
      </c>
      <c r="ORW5533" s="36" t="s">
        <v>18</v>
      </c>
      <c r="ORX5533" s="36" t="s">
        <v>18</v>
      </c>
      <c r="ORY5533" s="36" t="s">
        <v>18</v>
      </c>
      <c r="ORZ5533" s="36" t="s">
        <v>18</v>
      </c>
      <c r="OSA5533" s="36" t="s">
        <v>18</v>
      </c>
      <c r="OSB5533" s="36" t="s">
        <v>18</v>
      </c>
      <c r="OSC5533" s="36" t="s">
        <v>18</v>
      </c>
      <c r="OSD5533" s="36" t="s">
        <v>18</v>
      </c>
      <c r="OSE5533" s="36" t="s">
        <v>18</v>
      </c>
      <c r="OSF5533" s="36" t="s">
        <v>18</v>
      </c>
      <c r="OSG5533" s="36" t="s">
        <v>18</v>
      </c>
      <c r="OSH5533" s="36" t="s">
        <v>18</v>
      </c>
      <c r="OSI5533" s="36" t="s">
        <v>18</v>
      </c>
      <c r="OSJ5533" s="36" t="s">
        <v>18</v>
      </c>
      <c r="OSK5533" s="36" t="s">
        <v>18</v>
      </c>
      <c r="OSL5533" s="36" t="s">
        <v>18</v>
      </c>
      <c r="OSM5533" s="36" t="s">
        <v>18</v>
      </c>
      <c r="OSN5533" s="36" t="s">
        <v>18</v>
      </c>
      <c r="OSO5533" s="36" t="s">
        <v>18</v>
      </c>
      <c r="OSP5533" s="36" t="s">
        <v>18</v>
      </c>
      <c r="OSQ5533" s="36" t="s">
        <v>18</v>
      </c>
      <c r="OSR5533" s="36" t="s">
        <v>18</v>
      </c>
      <c r="OSS5533" s="36" t="s">
        <v>18</v>
      </c>
      <c r="OST5533" s="36" t="s">
        <v>18</v>
      </c>
      <c r="OSU5533" s="36" t="s">
        <v>18</v>
      </c>
      <c r="OSV5533" s="36" t="s">
        <v>18</v>
      </c>
      <c r="OSW5533" s="36" t="s">
        <v>18</v>
      </c>
      <c r="OSX5533" s="36" t="s">
        <v>18</v>
      </c>
      <c r="OSY5533" s="36" t="s">
        <v>18</v>
      </c>
      <c r="OSZ5533" s="36" t="s">
        <v>18</v>
      </c>
      <c r="OTA5533" s="36" t="s">
        <v>18</v>
      </c>
      <c r="OTB5533" s="36" t="s">
        <v>18</v>
      </c>
      <c r="OTC5533" s="36" t="s">
        <v>18</v>
      </c>
      <c r="OTD5533" s="36" t="s">
        <v>18</v>
      </c>
      <c r="OTE5533" s="36" t="s">
        <v>18</v>
      </c>
      <c r="OTF5533" s="36" t="s">
        <v>18</v>
      </c>
      <c r="OTG5533" s="36" t="s">
        <v>18</v>
      </c>
      <c r="OTH5533" s="36" t="s">
        <v>18</v>
      </c>
      <c r="OTI5533" s="36" t="s">
        <v>18</v>
      </c>
      <c r="OTJ5533" s="36" t="s">
        <v>18</v>
      </c>
      <c r="OTK5533" s="36" t="s">
        <v>18</v>
      </c>
      <c r="OTL5533" s="36" t="s">
        <v>18</v>
      </c>
      <c r="OTM5533" s="36" t="s">
        <v>18</v>
      </c>
      <c r="OTN5533" s="36" t="s">
        <v>18</v>
      </c>
      <c r="OTO5533" s="36" t="s">
        <v>18</v>
      </c>
      <c r="OTP5533" s="36" t="s">
        <v>18</v>
      </c>
      <c r="OTQ5533" s="36" t="s">
        <v>18</v>
      </c>
      <c r="OTR5533" s="36" t="s">
        <v>18</v>
      </c>
      <c r="OTS5533" s="36" t="s">
        <v>18</v>
      </c>
      <c r="OTT5533" s="36" t="s">
        <v>18</v>
      </c>
      <c r="OTU5533" s="36" t="s">
        <v>18</v>
      </c>
      <c r="OTV5533" s="36" t="s">
        <v>18</v>
      </c>
      <c r="OTW5533" s="36" t="s">
        <v>18</v>
      </c>
      <c r="OTX5533" s="36" t="s">
        <v>18</v>
      </c>
      <c r="OTY5533" s="36" t="s">
        <v>18</v>
      </c>
      <c r="OTZ5533" s="36" t="s">
        <v>18</v>
      </c>
      <c r="OUA5533" s="36" t="s">
        <v>18</v>
      </c>
      <c r="OUB5533" s="36" t="s">
        <v>18</v>
      </c>
      <c r="OUC5533" s="36" t="s">
        <v>18</v>
      </c>
      <c r="OUD5533" s="36" t="s">
        <v>18</v>
      </c>
      <c r="OUE5533" s="36" t="s">
        <v>18</v>
      </c>
      <c r="OUF5533" s="36" t="s">
        <v>18</v>
      </c>
      <c r="OUG5533" s="36" t="s">
        <v>18</v>
      </c>
      <c r="OUH5533" s="36" t="s">
        <v>18</v>
      </c>
      <c r="OUI5533" s="36" t="s">
        <v>18</v>
      </c>
      <c r="OUJ5533" s="36" t="s">
        <v>18</v>
      </c>
      <c r="OUK5533" s="36" t="s">
        <v>18</v>
      </c>
      <c r="OUL5533" s="36" t="s">
        <v>18</v>
      </c>
      <c r="OUM5533" s="36" t="s">
        <v>18</v>
      </c>
      <c r="OUN5533" s="36" t="s">
        <v>18</v>
      </c>
      <c r="OUO5533" s="36" t="s">
        <v>18</v>
      </c>
      <c r="OUP5533" s="36" t="s">
        <v>18</v>
      </c>
      <c r="OUQ5533" s="36" t="s">
        <v>18</v>
      </c>
      <c r="OUR5533" s="36" t="s">
        <v>18</v>
      </c>
      <c r="OUS5533" s="36" t="s">
        <v>18</v>
      </c>
      <c r="OUT5533" s="36" t="s">
        <v>18</v>
      </c>
      <c r="OUU5533" s="36" t="s">
        <v>18</v>
      </c>
      <c r="OUV5533" s="36" t="s">
        <v>18</v>
      </c>
      <c r="OUW5533" s="36" t="s">
        <v>18</v>
      </c>
      <c r="OUX5533" s="36" t="s">
        <v>18</v>
      </c>
      <c r="OUY5533" s="36" t="s">
        <v>18</v>
      </c>
      <c r="OUZ5533" s="36" t="s">
        <v>18</v>
      </c>
      <c r="OVA5533" s="36" t="s">
        <v>18</v>
      </c>
      <c r="OVB5533" s="36" t="s">
        <v>18</v>
      </c>
      <c r="OVC5533" s="36" t="s">
        <v>18</v>
      </c>
      <c r="OVD5533" s="36" t="s">
        <v>18</v>
      </c>
      <c r="OVE5533" s="36" t="s">
        <v>18</v>
      </c>
      <c r="OVF5533" s="36" t="s">
        <v>18</v>
      </c>
      <c r="OVG5533" s="36" t="s">
        <v>18</v>
      </c>
      <c r="OVH5533" s="36" t="s">
        <v>18</v>
      </c>
      <c r="OVI5533" s="36" t="s">
        <v>18</v>
      </c>
      <c r="OVJ5533" s="36" t="s">
        <v>18</v>
      </c>
      <c r="OVK5533" s="36" t="s">
        <v>18</v>
      </c>
      <c r="OVL5533" s="36" t="s">
        <v>18</v>
      </c>
      <c r="OVM5533" s="36" t="s">
        <v>18</v>
      </c>
      <c r="OVN5533" s="36" t="s">
        <v>18</v>
      </c>
      <c r="OVO5533" s="36" t="s">
        <v>18</v>
      </c>
      <c r="OVP5533" s="36" t="s">
        <v>18</v>
      </c>
      <c r="OVQ5533" s="36" t="s">
        <v>18</v>
      </c>
      <c r="OVR5533" s="36" t="s">
        <v>18</v>
      </c>
      <c r="OVS5533" s="36" t="s">
        <v>18</v>
      </c>
      <c r="OVT5533" s="36" t="s">
        <v>18</v>
      </c>
      <c r="OVU5533" s="36" t="s">
        <v>18</v>
      </c>
      <c r="OVV5533" s="36" t="s">
        <v>18</v>
      </c>
      <c r="OVW5533" s="36" t="s">
        <v>18</v>
      </c>
      <c r="OVX5533" s="36" t="s">
        <v>18</v>
      </c>
      <c r="OVY5533" s="36" t="s">
        <v>18</v>
      </c>
      <c r="OVZ5533" s="36" t="s">
        <v>18</v>
      </c>
      <c r="OWA5533" s="36" t="s">
        <v>18</v>
      </c>
      <c r="OWB5533" s="36" t="s">
        <v>18</v>
      </c>
      <c r="OWC5533" s="36" t="s">
        <v>18</v>
      </c>
      <c r="OWD5533" s="36" t="s">
        <v>18</v>
      </c>
      <c r="OWE5533" s="36" t="s">
        <v>18</v>
      </c>
      <c r="OWF5533" s="36" t="s">
        <v>18</v>
      </c>
      <c r="OWG5533" s="36" t="s">
        <v>18</v>
      </c>
      <c r="OWH5533" s="36" t="s">
        <v>18</v>
      </c>
      <c r="OWI5533" s="36" t="s">
        <v>18</v>
      </c>
      <c r="OWJ5533" s="36" t="s">
        <v>18</v>
      </c>
      <c r="OWK5533" s="36" t="s">
        <v>18</v>
      </c>
      <c r="OWL5533" s="36" t="s">
        <v>18</v>
      </c>
      <c r="OWM5533" s="36" t="s">
        <v>18</v>
      </c>
      <c r="OWN5533" s="36" t="s">
        <v>18</v>
      </c>
      <c r="OWO5533" s="36" t="s">
        <v>18</v>
      </c>
      <c r="OWP5533" s="36" t="s">
        <v>18</v>
      </c>
      <c r="OWQ5533" s="36" t="s">
        <v>18</v>
      </c>
      <c r="OWR5533" s="36" t="s">
        <v>18</v>
      </c>
      <c r="OWS5533" s="36" t="s">
        <v>18</v>
      </c>
      <c r="OWT5533" s="36" t="s">
        <v>18</v>
      </c>
      <c r="OWU5533" s="36" t="s">
        <v>18</v>
      </c>
      <c r="OWV5533" s="36" t="s">
        <v>18</v>
      </c>
      <c r="OWW5533" s="36" t="s">
        <v>18</v>
      </c>
      <c r="OWX5533" s="36" t="s">
        <v>18</v>
      </c>
      <c r="OWY5533" s="36" t="s">
        <v>18</v>
      </c>
      <c r="OWZ5533" s="36" t="s">
        <v>18</v>
      </c>
      <c r="OXA5533" s="36" t="s">
        <v>18</v>
      </c>
      <c r="OXB5533" s="36" t="s">
        <v>18</v>
      </c>
      <c r="OXC5533" s="36" t="s">
        <v>18</v>
      </c>
      <c r="OXD5533" s="36" t="s">
        <v>18</v>
      </c>
      <c r="OXE5533" s="36" t="s">
        <v>18</v>
      </c>
      <c r="OXF5533" s="36" t="s">
        <v>18</v>
      </c>
      <c r="OXG5533" s="36" t="s">
        <v>18</v>
      </c>
      <c r="OXH5533" s="36" t="s">
        <v>18</v>
      </c>
      <c r="OXI5533" s="36" t="s">
        <v>18</v>
      </c>
      <c r="OXJ5533" s="36" t="s">
        <v>18</v>
      </c>
      <c r="OXK5533" s="36" t="s">
        <v>18</v>
      </c>
      <c r="OXL5533" s="36" t="s">
        <v>18</v>
      </c>
      <c r="OXM5533" s="36" t="s">
        <v>18</v>
      </c>
      <c r="OXN5533" s="36" t="s">
        <v>18</v>
      </c>
      <c r="OXO5533" s="36" t="s">
        <v>18</v>
      </c>
      <c r="OXP5533" s="36" t="s">
        <v>18</v>
      </c>
      <c r="OXQ5533" s="36" t="s">
        <v>18</v>
      </c>
      <c r="OXR5533" s="36" t="s">
        <v>18</v>
      </c>
      <c r="OXS5533" s="36" t="s">
        <v>18</v>
      </c>
      <c r="OXT5533" s="36" t="s">
        <v>18</v>
      </c>
      <c r="OXU5533" s="36" t="s">
        <v>18</v>
      </c>
      <c r="OXV5533" s="36" t="s">
        <v>18</v>
      </c>
      <c r="OXW5533" s="36" t="s">
        <v>18</v>
      </c>
      <c r="OXX5533" s="36" t="s">
        <v>18</v>
      </c>
      <c r="OXY5533" s="36" t="s">
        <v>18</v>
      </c>
      <c r="OXZ5533" s="36" t="s">
        <v>18</v>
      </c>
      <c r="OYA5533" s="36" t="s">
        <v>18</v>
      </c>
      <c r="OYB5533" s="36" t="s">
        <v>18</v>
      </c>
      <c r="OYC5533" s="36" t="s">
        <v>18</v>
      </c>
      <c r="OYD5533" s="36" t="s">
        <v>18</v>
      </c>
      <c r="OYE5533" s="36" t="s">
        <v>18</v>
      </c>
      <c r="OYF5533" s="36" t="s">
        <v>18</v>
      </c>
      <c r="OYG5533" s="36" t="s">
        <v>18</v>
      </c>
      <c r="OYH5533" s="36" t="s">
        <v>18</v>
      </c>
      <c r="OYI5533" s="36" t="s">
        <v>18</v>
      </c>
      <c r="OYJ5533" s="36" t="s">
        <v>18</v>
      </c>
      <c r="OYK5533" s="36" t="s">
        <v>18</v>
      </c>
      <c r="OYL5533" s="36" t="s">
        <v>18</v>
      </c>
      <c r="OYM5533" s="36" t="s">
        <v>18</v>
      </c>
      <c r="OYN5533" s="36" t="s">
        <v>18</v>
      </c>
      <c r="OYO5533" s="36" t="s">
        <v>18</v>
      </c>
      <c r="OYP5533" s="36" t="s">
        <v>18</v>
      </c>
      <c r="OYQ5533" s="36" t="s">
        <v>18</v>
      </c>
      <c r="OYR5533" s="36" t="s">
        <v>18</v>
      </c>
      <c r="OYS5533" s="36" t="s">
        <v>18</v>
      </c>
      <c r="OYT5533" s="36" t="s">
        <v>18</v>
      </c>
      <c r="OYU5533" s="36" t="s">
        <v>18</v>
      </c>
      <c r="OYV5533" s="36" t="s">
        <v>18</v>
      </c>
      <c r="OYW5533" s="36" t="s">
        <v>18</v>
      </c>
      <c r="OYX5533" s="36" t="s">
        <v>18</v>
      </c>
      <c r="OYY5533" s="36" t="s">
        <v>18</v>
      </c>
      <c r="OYZ5533" s="36" t="s">
        <v>18</v>
      </c>
      <c r="OZA5533" s="36" t="s">
        <v>18</v>
      </c>
      <c r="OZB5533" s="36" t="s">
        <v>18</v>
      </c>
      <c r="OZC5533" s="36" t="s">
        <v>18</v>
      </c>
      <c r="OZD5533" s="36" t="s">
        <v>18</v>
      </c>
      <c r="OZE5533" s="36" t="s">
        <v>18</v>
      </c>
      <c r="OZF5533" s="36" t="s">
        <v>18</v>
      </c>
      <c r="OZG5533" s="36" t="s">
        <v>18</v>
      </c>
      <c r="OZH5533" s="36" t="s">
        <v>18</v>
      </c>
      <c r="OZI5533" s="36" t="s">
        <v>18</v>
      </c>
      <c r="OZJ5533" s="36" t="s">
        <v>18</v>
      </c>
      <c r="OZK5533" s="36" t="s">
        <v>18</v>
      </c>
      <c r="OZL5533" s="36" t="s">
        <v>18</v>
      </c>
      <c r="OZM5533" s="36" t="s">
        <v>18</v>
      </c>
      <c r="OZN5533" s="36" t="s">
        <v>18</v>
      </c>
      <c r="OZO5533" s="36" t="s">
        <v>18</v>
      </c>
      <c r="OZP5533" s="36" t="s">
        <v>18</v>
      </c>
      <c r="OZQ5533" s="36" t="s">
        <v>18</v>
      </c>
      <c r="OZR5533" s="36" t="s">
        <v>18</v>
      </c>
      <c r="OZS5533" s="36" t="s">
        <v>18</v>
      </c>
      <c r="OZT5533" s="36" t="s">
        <v>18</v>
      </c>
      <c r="OZU5533" s="36" t="s">
        <v>18</v>
      </c>
      <c r="OZV5533" s="36" t="s">
        <v>18</v>
      </c>
      <c r="OZW5533" s="36" t="s">
        <v>18</v>
      </c>
      <c r="OZX5533" s="36" t="s">
        <v>18</v>
      </c>
      <c r="OZY5533" s="36" t="s">
        <v>18</v>
      </c>
      <c r="OZZ5533" s="36" t="s">
        <v>18</v>
      </c>
      <c r="PAA5533" s="36" t="s">
        <v>18</v>
      </c>
      <c r="PAB5533" s="36" t="s">
        <v>18</v>
      </c>
      <c r="PAC5533" s="36" t="s">
        <v>18</v>
      </c>
      <c r="PAD5533" s="36" t="s">
        <v>18</v>
      </c>
      <c r="PAE5533" s="36" t="s">
        <v>18</v>
      </c>
      <c r="PAF5533" s="36" t="s">
        <v>18</v>
      </c>
      <c r="PAG5533" s="36" t="s">
        <v>18</v>
      </c>
      <c r="PAH5533" s="36" t="s">
        <v>18</v>
      </c>
      <c r="PAI5533" s="36" t="s">
        <v>18</v>
      </c>
      <c r="PAJ5533" s="36" t="s">
        <v>18</v>
      </c>
      <c r="PAK5533" s="36" t="s">
        <v>18</v>
      </c>
      <c r="PAL5533" s="36" t="s">
        <v>18</v>
      </c>
      <c r="PAM5533" s="36" t="s">
        <v>18</v>
      </c>
      <c r="PAN5533" s="36" t="s">
        <v>18</v>
      </c>
      <c r="PAO5533" s="36" t="s">
        <v>18</v>
      </c>
      <c r="PAP5533" s="36" t="s">
        <v>18</v>
      </c>
      <c r="PAQ5533" s="36" t="s">
        <v>18</v>
      </c>
      <c r="PAR5533" s="36" t="s">
        <v>18</v>
      </c>
      <c r="PAS5533" s="36" t="s">
        <v>18</v>
      </c>
      <c r="PAT5533" s="36" t="s">
        <v>18</v>
      </c>
      <c r="PAU5533" s="36" t="s">
        <v>18</v>
      </c>
      <c r="PAV5533" s="36" t="s">
        <v>18</v>
      </c>
      <c r="PAW5533" s="36" t="s">
        <v>18</v>
      </c>
      <c r="PAX5533" s="36" t="s">
        <v>18</v>
      </c>
      <c r="PAY5533" s="36" t="s">
        <v>18</v>
      </c>
      <c r="PAZ5533" s="36" t="s">
        <v>18</v>
      </c>
      <c r="PBA5533" s="36" t="s">
        <v>18</v>
      </c>
      <c r="PBB5533" s="36" t="s">
        <v>18</v>
      </c>
      <c r="PBC5533" s="36" t="s">
        <v>18</v>
      </c>
      <c r="PBD5533" s="36" t="s">
        <v>18</v>
      </c>
      <c r="PBE5533" s="36" t="s">
        <v>18</v>
      </c>
      <c r="PBF5533" s="36" t="s">
        <v>18</v>
      </c>
      <c r="PBG5533" s="36" t="s">
        <v>18</v>
      </c>
      <c r="PBH5533" s="36" t="s">
        <v>18</v>
      </c>
      <c r="PBI5533" s="36" t="s">
        <v>18</v>
      </c>
      <c r="PBJ5533" s="36" t="s">
        <v>18</v>
      </c>
      <c r="PBK5533" s="36" t="s">
        <v>18</v>
      </c>
      <c r="PBL5533" s="36" t="s">
        <v>18</v>
      </c>
      <c r="PBM5533" s="36" t="s">
        <v>18</v>
      </c>
      <c r="PBN5533" s="36" t="s">
        <v>18</v>
      </c>
      <c r="PBO5533" s="36" t="s">
        <v>18</v>
      </c>
      <c r="PBP5533" s="36" t="s">
        <v>18</v>
      </c>
      <c r="PBQ5533" s="36" t="s">
        <v>18</v>
      </c>
      <c r="PBR5533" s="36" t="s">
        <v>18</v>
      </c>
      <c r="PBS5533" s="36" t="s">
        <v>18</v>
      </c>
      <c r="PBT5533" s="36" t="s">
        <v>18</v>
      </c>
      <c r="PBU5533" s="36" t="s">
        <v>18</v>
      </c>
      <c r="PBV5533" s="36" t="s">
        <v>18</v>
      </c>
      <c r="PBW5533" s="36" t="s">
        <v>18</v>
      </c>
      <c r="PBX5533" s="36" t="s">
        <v>18</v>
      </c>
      <c r="PBY5533" s="36" t="s">
        <v>18</v>
      </c>
      <c r="PBZ5533" s="36" t="s">
        <v>18</v>
      </c>
      <c r="PCA5533" s="36" t="s">
        <v>18</v>
      </c>
      <c r="PCB5533" s="36" t="s">
        <v>18</v>
      </c>
      <c r="PCC5533" s="36" t="s">
        <v>18</v>
      </c>
      <c r="PCD5533" s="36" t="s">
        <v>18</v>
      </c>
      <c r="PCE5533" s="36" t="s">
        <v>18</v>
      </c>
      <c r="PCF5533" s="36" t="s">
        <v>18</v>
      </c>
      <c r="PCG5533" s="36" t="s">
        <v>18</v>
      </c>
      <c r="PCH5533" s="36" t="s">
        <v>18</v>
      </c>
      <c r="PCI5533" s="36" t="s">
        <v>18</v>
      </c>
      <c r="PCJ5533" s="36" t="s">
        <v>18</v>
      </c>
      <c r="PCK5533" s="36" t="s">
        <v>18</v>
      </c>
      <c r="PCL5533" s="36" t="s">
        <v>18</v>
      </c>
      <c r="PCM5533" s="36" t="s">
        <v>18</v>
      </c>
      <c r="PCN5533" s="36" t="s">
        <v>18</v>
      </c>
      <c r="PCO5533" s="36" t="s">
        <v>18</v>
      </c>
      <c r="PCP5533" s="36" t="s">
        <v>18</v>
      </c>
      <c r="PCQ5533" s="36" t="s">
        <v>18</v>
      </c>
      <c r="PCR5533" s="36" t="s">
        <v>18</v>
      </c>
      <c r="PCS5533" s="36" t="s">
        <v>18</v>
      </c>
      <c r="PCT5533" s="36" t="s">
        <v>18</v>
      </c>
      <c r="PCU5533" s="36" t="s">
        <v>18</v>
      </c>
      <c r="PCV5533" s="36" t="s">
        <v>18</v>
      </c>
      <c r="PCW5533" s="36" t="s">
        <v>18</v>
      </c>
      <c r="PCX5533" s="36" t="s">
        <v>18</v>
      </c>
      <c r="PCY5533" s="36" t="s">
        <v>18</v>
      </c>
      <c r="PCZ5533" s="36" t="s">
        <v>18</v>
      </c>
      <c r="PDA5533" s="36" t="s">
        <v>18</v>
      </c>
      <c r="PDB5533" s="36" t="s">
        <v>18</v>
      </c>
      <c r="PDC5533" s="36" t="s">
        <v>18</v>
      </c>
      <c r="PDD5533" s="36" t="s">
        <v>18</v>
      </c>
      <c r="PDE5533" s="36" t="s">
        <v>18</v>
      </c>
      <c r="PDF5533" s="36" t="s">
        <v>18</v>
      </c>
      <c r="PDG5533" s="36" t="s">
        <v>18</v>
      </c>
      <c r="PDH5533" s="36" t="s">
        <v>18</v>
      </c>
      <c r="PDI5533" s="36" t="s">
        <v>18</v>
      </c>
      <c r="PDJ5533" s="36" t="s">
        <v>18</v>
      </c>
      <c r="PDK5533" s="36" t="s">
        <v>18</v>
      </c>
      <c r="PDL5533" s="36" t="s">
        <v>18</v>
      </c>
      <c r="PDM5533" s="36" t="s">
        <v>18</v>
      </c>
      <c r="PDN5533" s="36" t="s">
        <v>18</v>
      </c>
      <c r="PDO5533" s="36" t="s">
        <v>18</v>
      </c>
      <c r="PDP5533" s="36" t="s">
        <v>18</v>
      </c>
      <c r="PDQ5533" s="36" t="s">
        <v>18</v>
      </c>
      <c r="PDR5533" s="36" t="s">
        <v>18</v>
      </c>
      <c r="PDS5533" s="36" t="s">
        <v>18</v>
      </c>
      <c r="PDT5533" s="36" t="s">
        <v>18</v>
      </c>
      <c r="PDU5533" s="36" t="s">
        <v>18</v>
      </c>
      <c r="PDV5533" s="36" t="s">
        <v>18</v>
      </c>
      <c r="PDW5533" s="36" t="s">
        <v>18</v>
      </c>
      <c r="PDX5533" s="36" t="s">
        <v>18</v>
      </c>
      <c r="PDY5533" s="36" t="s">
        <v>18</v>
      </c>
      <c r="PDZ5533" s="36" t="s">
        <v>18</v>
      </c>
      <c r="PEA5533" s="36" t="s">
        <v>18</v>
      </c>
      <c r="PEB5533" s="36" t="s">
        <v>18</v>
      </c>
      <c r="PEC5533" s="36" t="s">
        <v>18</v>
      </c>
      <c r="PED5533" s="36" t="s">
        <v>18</v>
      </c>
      <c r="PEE5533" s="36" t="s">
        <v>18</v>
      </c>
      <c r="PEF5533" s="36" t="s">
        <v>18</v>
      </c>
      <c r="PEG5533" s="36" t="s">
        <v>18</v>
      </c>
      <c r="PEH5533" s="36" t="s">
        <v>18</v>
      </c>
      <c r="PEI5533" s="36" t="s">
        <v>18</v>
      </c>
      <c r="PEJ5533" s="36" t="s">
        <v>18</v>
      </c>
      <c r="PEK5533" s="36" t="s">
        <v>18</v>
      </c>
      <c r="PEL5533" s="36" t="s">
        <v>18</v>
      </c>
      <c r="PEM5533" s="36" t="s">
        <v>18</v>
      </c>
      <c r="PEN5533" s="36" t="s">
        <v>18</v>
      </c>
      <c r="PEO5533" s="36" t="s">
        <v>18</v>
      </c>
      <c r="PEP5533" s="36" t="s">
        <v>18</v>
      </c>
      <c r="PEQ5533" s="36" t="s">
        <v>18</v>
      </c>
      <c r="PER5533" s="36" t="s">
        <v>18</v>
      </c>
      <c r="PES5533" s="36" t="s">
        <v>18</v>
      </c>
      <c r="PET5533" s="36" t="s">
        <v>18</v>
      </c>
      <c r="PEU5533" s="36" t="s">
        <v>18</v>
      </c>
      <c r="PEV5533" s="36" t="s">
        <v>18</v>
      </c>
      <c r="PEW5533" s="36" t="s">
        <v>18</v>
      </c>
      <c r="PEX5533" s="36" t="s">
        <v>18</v>
      </c>
      <c r="PEY5533" s="36" t="s">
        <v>18</v>
      </c>
      <c r="PEZ5533" s="36" t="s">
        <v>18</v>
      </c>
      <c r="PFA5533" s="36" t="s">
        <v>18</v>
      </c>
      <c r="PFB5533" s="36" t="s">
        <v>18</v>
      </c>
      <c r="PFC5533" s="36" t="s">
        <v>18</v>
      </c>
      <c r="PFD5533" s="36" t="s">
        <v>18</v>
      </c>
      <c r="PFE5533" s="36" t="s">
        <v>18</v>
      </c>
      <c r="PFF5533" s="36" t="s">
        <v>18</v>
      </c>
      <c r="PFG5533" s="36" t="s">
        <v>18</v>
      </c>
      <c r="PFH5533" s="36" t="s">
        <v>18</v>
      </c>
      <c r="PFI5533" s="36" t="s">
        <v>18</v>
      </c>
      <c r="PFJ5533" s="36" t="s">
        <v>18</v>
      </c>
      <c r="PFK5533" s="36" t="s">
        <v>18</v>
      </c>
      <c r="PFL5533" s="36" t="s">
        <v>18</v>
      </c>
      <c r="PFM5533" s="36" t="s">
        <v>18</v>
      </c>
      <c r="PFN5533" s="36" t="s">
        <v>18</v>
      </c>
      <c r="PFO5533" s="36" t="s">
        <v>18</v>
      </c>
      <c r="PFP5533" s="36" t="s">
        <v>18</v>
      </c>
      <c r="PFQ5533" s="36" t="s">
        <v>18</v>
      </c>
      <c r="PFR5533" s="36" t="s">
        <v>18</v>
      </c>
      <c r="PFS5533" s="36" t="s">
        <v>18</v>
      </c>
      <c r="PFT5533" s="36" t="s">
        <v>18</v>
      </c>
      <c r="PFU5533" s="36" t="s">
        <v>18</v>
      </c>
      <c r="PFV5533" s="36" t="s">
        <v>18</v>
      </c>
      <c r="PFW5533" s="36" t="s">
        <v>18</v>
      </c>
      <c r="PFX5533" s="36" t="s">
        <v>18</v>
      </c>
      <c r="PFY5533" s="36" t="s">
        <v>18</v>
      </c>
      <c r="PFZ5533" s="36" t="s">
        <v>18</v>
      </c>
      <c r="PGA5533" s="36" t="s">
        <v>18</v>
      </c>
      <c r="PGB5533" s="36" t="s">
        <v>18</v>
      </c>
      <c r="PGC5533" s="36" t="s">
        <v>18</v>
      </c>
      <c r="PGD5533" s="36" t="s">
        <v>18</v>
      </c>
      <c r="PGE5533" s="36" t="s">
        <v>18</v>
      </c>
      <c r="PGF5533" s="36" t="s">
        <v>18</v>
      </c>
      <c r="PGG5533" s="36" t="s">
        <v>18</v>
      </c>
      <c r="PGH5533" s="36" t="s">
        <v>18</v>
      </c>
      <c r="PGI5533" s="36" t="s">
        <v>18</v>
      </c>
      <c r="PGJ5533" s="36" t="s">
        <v>18</v>
      </c>
      <c r="PGK5533" s="36" t="s">
        <v>18</v>
      </c>
      <c r="PGL5533" s="36" t="s">
        <v>18</v>
      </c>
      <c r="PGM5533" s="36" t="s">
        <v>18</v>
      </c>
      <c r="PGN5533" s="36" t="s">
        <v>18</v>
      </c>
      <c r="PGO5533" s="36" t="s">
        <v>18</v>
      </c>
      <c r="PGP5533" s="36" t="s">
        <v>18</v>
      </c>
      <c r="PGQ5533" s="36" t="s">
        <v>18</v>
      </c>
      <c r="PGR5533" s="36" t="s">
        <v>18</v>
      </c>
      <c r="PGS5533" s="36" t="s">
        <v>18</v>
      </c>
      <c r="PGT5533" s="36" t="s">
        <v>18</v>
      </c>
      <c r="PGU5533" s="36" t="s">
        <v>18</v>
      </c>
      <c r="PGV5533" s="36" t="s">
        <v>18</v>
      </c>
      <c r="PGW5533" s="36" t="s">
        <v>18</v>
      </c>
      <c r="PGX5533" s="36" t="s">
        <v>18</v>
      </c>
      <c r="PGY5533" s="36" t="s">
        <v>18</v>
      </c>
      <c r="PGZ5533" s="36" t="s">
        <v>18</v>
      </c>
      <c r="PHA5533" s="36" t="s">
        <v>18</v>
      </c>
      <c r="PHB5533" s="36" t="s">
        <v>18</v>
      </c>
      <c r="PHC5533" s="36" t="s">
        <v>18</v>
      </c>
      <c r="PHD5533" s="36" t="s">
        <v>18</v>
      </c>
      <c r="PHE5533" s="36" t="s">
        <v>18</v>
      </c>
      <c r="PHF5533" s="36" t="s">
        <v>18</v>
      </c>
      <c r="PHG5533" s="36" t="s">
        <v>18</v>
      </c>
      <c r="PHH5533" s="36" t="s">
        <v>18</v>
      </c>
      <c r="PHI5533" s="36" t="s">
        <v>18</v>
      </c>
      <c r="PHJ5533" s="36" t="s">
        <v>18</v>
      </c>
      <c r="PHK5533" s="36" t="s">
        <v>18</v>
      </c>
      <c r="PHL5533" s="36" t="s">
        <v>18</v>
      </c>
      <c r="PHM5533" s="36" t="s">
        <v>18</v>
      </c>
      <c r="PHN5533" s="36" t="s">
        <v>18</v>
      </c>
      <c r="PHO5533" s="36" t="s">
        <v>18</v>
      </c>
      <c r="PHP5533" s="36" t="s">
        <v>18</v>
      </c>
      <c r="PHQ5533" s="36" t="s">
        <v>18</v>
      </c>
      <c r="PHR5533" s="36" t="s">
        <v>18</v>
      </c>
      <c r="PHS5533" s="36" t="s">
        <v>18</v>
      </c>
      <c r="PHT5533" s="36" t="s">
        <v>18</v>
      </c>
      <c r="PHU5533" s="36" t="s">
        <v>18</v>
      </c>
      <c r="PHV5533" s="36" t="s">
        <v>18</v>
      </c>
      <c r="PHW5533" s="36" t="s">
        <v>18</v>
      </c>
      <c r="PHX5533" s="36" t="s">
        <v>18</v>
      </c>
      <c r="PHY5533" s="36" t="s">
        <v>18</v>
      </c>
      <c r="PHZ5533" s="36" t="s">
        <v>18</v>
      </c>
      <c r="PIA5533" s="36" t="s">
        <v>18</v>
      </c>
      <c r="PIB5533" s="36" t="s">
        <v>18</v>
      </c>
      <c r="PIC5533" s="36" t="s">
        <v>18</v>
      </c>
      <c r="PID5533" s="36" t="s">
        <v>18</v>
      </c>
      <c r="PIE5533" s="36" t="s">
        <v>18</v>
      </c>
      <c r="PIF5533" s="36" t="s">
        <v>18</v>
      </c>
      <c r="PIG5533" s="36" t="s">
        <v>18</v>
      </c>
      <c r="PIH5533" s="36" t="s">
        <v>18</v>
      </c>
      <c r="PII5533" s="36" t="s">
        <v>18</v>
      </c>
      <c r="PIJ5533" s="36" t="s">
        <v>18</v>
      </c>
      <c r="PIK5533" s="36" t="s">
        <v>18</v>
      </c>
      <c r="PIL5533" s="36" t="s">
        <v>18</v>
      </c>
      <c r="PIM5533" s="36" t="s">
        <v>18</v>
      </c>
      <c r="PIN5533" s="36" t="s">
        <v>18</v>
      </c>
      <c r="PIO5533" s="36" t="s">
        <v>18</v>
      </c>
      <c r="PIP5533" s="36" t="s">
        <v>18</v>
      </c>
      <c r="PIQ5533" s="36" t="s">
        <v>18</v>
      </c>
      <c r="PIR5533" s="36" t="s">
        <v>18</v>
      </c>
      <c r="PIS5533" s="36" t="s">
        <v>18</v>
      </c>
      <c r="PIT5533" s="36" t="s">
        <v>18</v>
      </c>
      <c r="PIU5533" s="36" t="s">
        <v>18</v>
      </c>
      <c r="PIV5533" s="36" t="s">
        <v>18</v>
      </c>
      <c r="PIW5533" s="36" t="s">
        <v>18</v>
      </c>
      <c r="PIX5533" s="36" t="s">
        <v>18</v>
      </c>
      <c r="PIY5533" s="36" t="s">
        <v>18</v>
      </c>
      <c r="PIZ5533" s="36" t="s">
        <v>18</v>
      </c>
      <c r="PJA5533" s="36" t="s">
        <v>18</v>
      </c>
      <c r="PJB5533" s="36" t="s">
        <v>18</v>
      </c>
      <c r="PJC5533" s="36" t="s">
        <v>18</v>
      </c>
      <c r="PJD5533" s="36" t="s">
        <v>18</v>
      </c>
      <c r="PJE5533" s="36" t="s">
        <v>18</v>
      </c>
      <c r="PJF5533" s="36" t="s">
        <v>18</v>
      </c>
      <c r="PJG5533" s="36" t="s">
        <v>18</v>
      </c>
      <c r="PJH5533" s="36" t="s">
        <v>18</v>
      </c>
      <c r="PJI5533" s="36" t="s">
        <v>18</v>
      </c>
      <c r="PJJ5533" s="36" t="s">
        <v>18</v>
      </c>
      <c r="PJK5533" s="36" t="s">
        <v>18</v>
      </c>
      <c r="PJL5533" s="36" t="s">
        <v>18</v>
      </c>
      <c r="PJM5533" s="36" t="s">
        <v>18</v>
      </c>
      <c r="PJN5533" s="36" t="s">
        <v>18</v>
      </c>
      <c r="PJO5533" s="36" t="s">
        <v>18</v>
      </c>
      <c r="PJP5533" s="36" t="s">
        <v>18</v>
      </c>
      <c r="PJQ5533" s="36" t="s">
        <v>18</v>
      </c>
      <c r="PJR5533" s="36" t="s">
        <v>18</v>
      </c>
      <c r="PJS5533" s="36" t="s">
        <v>18</v>
      </c>
      <c r="PJT5533" s="36" t="s">
        <v>18</v>
      </c>
      <c r="PJU5533" s="36" t="s">
        <v>18</v>
      </c>
      <c r="PJV5533" s="36" t="s">
        <v>18</v>
      </c>
      <c r="PJW5533" s="36" t="s">
        <v>18</v>
      </c>
      <c r="PJX5533" s="36" t="s">
        <v>18</v>
      </c>
      <c r="PJY5533" s="36" t="s">
        <v>18</v>
      </c>
      <c r="PJZ5533" s="36" t="s">
        <v>18</v>
      </c>
      <c r="PKA5533" s="36" t="s">
        <v>18</v>
      </c>
      <c r="PKB5533" s="36" t="s">
        <v>18</v>
      </c>
      <c r="PKC5533" s="36" t="s">
        <v>18</v>
      </c>
      <c r="PKD5533" s="36" t="s">
        <v>18</v>
      </c>
      <c r="PKE5533" s="36" t="s">
        <v>18</v>
      </c>
      <c r="PKF5533" s="36" t="s">
        <v>18</v>
      </c>
      <c r="PKG5533" s="36" t="s">
        <v>18</v>
      </c>
      <c r="PKH5533" s="36" t="s">
        <v>18</v>
      </c>
      <c r="PKI5533" s="36" t="s">
        <v>18</v>
      </c>
      <c r="PKJ5533" s="36" t="s">
        <v>18</v>
      </c>
      <c r="PKK5533" s="36" t="s">
        <v>18</v>
      </c>
      <c r="PKL5533" s="36" t="s">
        <v>18</v>
      </c>
      <c r="PKM5533" s="36" t="s">
        <v>18</v>
      </c>
      <c r="PKN5533" s="36" t="s">
        <v>18</v>
      </c>
      <c r="PKO5533" s="36" t="s">
        <v>18</v>
      </c>
      <c r="PKP5533" s="36" t="s">
        <v>18</v>
      </c>
      <c r="PKQ5533" s="36" t="s">
        <v>18</v>
      </c>
      <c r="PKR5533" s="36" t="s">
        <v>18</v>
      </c>
      <c r="PKS5533" s="36" t="s">
        <v>18</v>
      </c>
      <c r="PKT5533" s="36" t="s">
        <v>18</v>
      </c>
      <c r="PKU5533" s="36" t="s">
        <v>18</v>
      </c>
      <c r="PKV5533" s="36" t="s">
        <v>18</v>
      </c>
      <c r="PKW5533" s="36" t="s">
        <v>18</v>
      </c>
      <c r="PKX5533" s="36" t="s">
        <v>18</v>
      </c>
      <c r="PKY5533" s="36" t="s">
        <v>18</v>
      </c>
      <c r="PKZ5533" s="36" t="s">
        <v>18</v>
      </c>
      <c r="PLA5533" s="36" t="s">
        <v>18</v>
      </c>
      <c r="PLB5533" s="36" t="s">
        <v>18</v>
      </c>
      <c r="PLC5533" s="36" t="s">
        <v>18</v>
      </c>
      <c r="PLD5533" s="36" t="s">
        <v>18</v>
      </c>
      <c r="PLE5533" s="36" t="s">
        <v>18</v>
      </c>
      <c r="PLF5533" s="36" t="s">
        <v>18</v>
      </c>
      <c r="PLG5533" s="36" t="s">
        <v>18</v>
      </c>
      <c r="PLH5533" s="36" t="s">
        <v>18</v>
      </c>
      <c r="PLI5533" s="36" t="s">
        <v>18</v>
      </c>
      <c r="PLJ5533" s="36" t="s">
        <v>18</v>
      </c>
      <c r="PLK5533" s="36" t="s">
        <v>18</v>
      </c>
      <c r="PLL5533" s="36" t="s">
        <v>18</v>
      </c>
      <c r="PLM5533" s="36" t="s">
        <v>18</v>
      </c>
      <c r="PLN5533" s="36" t="s">
        <v>18</v>
      </c>
      <c r="PLO5533" s="36" t="s">
        <v>18</v>
      </c>
      <c r="PLP5533" s="36" t="s">
        <v>18</v>
      </c>
      <c r="PLQ5533" s="36" t="s">
        <v>18</v>
      </c>
      <c r="PLR5533" s="36" t="s">
        <v>18</v>
      </c>
      <c r="PLS5533" s="36" t="s">
        <v>18</v>
      </c>
      <c r="PLT5533" s="36" t="s">
        <v>18</v>
      </c>
      <c r="PLU5533" s="36" t="s">
        <v>18</v>
      </c>
      <c r="PLV5533" s="36" t="s">
        <v>18</v>
      </c>
      <c r="PLW5533" s="36" t="s">
        <v>18</v>
      </c>
      <c r="PLX5533" s="36" t="s">
        <v>18</v>
      </c>
      <c r="PLY5533" s="36" t="s">
        <v>18</v>
      </c>
      <c r="PLZ5533" s="36" t="s">
        <v>18</v>
      </c>
      <c r="PMA5533" s="36" t="s">
        <v>18</v>
      </c>
      <c r="PMB5533" s="36" t="s">
        <v>18</v>
      </c>
      <c r="PMC5533" s="36" t="s">
        <v>18</v>
      </c>
      <c r="PMD5533" s="36" t="s">
        <v>18</v>
      </c>
      <c r="PME5533" s="36" t="s">
        <v>18</v>
      </c>
      <c r="PMF5533" s="36" t="s">
        <v>18</v>
      </c>
      <c r="PMG5533" s="36" t="s">
        <v>18</v>
      </c>
      <c r="PMH5533" s="36" t="s">
        <v>18</v>
      </c>
      <c r="PMI5533" s="36" t="s">
        <v>18</v>
      </c>
      <c r="PMJ5533" s="36" t="s">
        <v>18</v>
      </c>
      <c r="PMK5533" s="36" t="s">
        <v>18</v>
      </c>
      <c r="PML5533" s="36" t="s">
        <v>18</v>
      </c>
      <c r="PMM5533" s="36" t="s">
        <v>18</v>
      </c>
      <c r="PMN5533" s="36" t="s">
        <v>18</v>
      </c>
      <c r="PMO5533" s="36" t="s">
        <v>18</v>
      </c>
      <c r="PMP5533" s="36" t="s">
        <v>18</v>
      </c>
      <c r="PMQ5533" s="36" t="s">
        <v>18</v>
      </c>
      <c r="PMR5533" s="36" t="s">
        <v>18</v>
      </c>
      <c r="PMS5533" s="36" t="s">
        <v>18</v>
      </c>
      <c r="PMT5533" s="36" t="s">
        <v>18</v>
      </c>
      <c r="PMU5533" s="36" t="s">
        <v>18</v>
      </c>
      <c r="PMV5533" s="36" t="s">
        <v>18</v>
      </c>
      <c r="PMW5533" s="36" t="s">
        <v>18</v>
      </c>
      <c r="PMX5533" s="36" t="s">
        <v>18</v>
      </c>
      <c r="PMY5533" s="36" t="s">
        <v>18</v>
      </c>
      <c r="PMZ5533" s="36" t="s">
        <v>18</v>
      </c>
      <c r="PNA5533" s="36" t="s">
        <v>18</v>
      </c>
      <c r="PNB5533" s="36" t="s">
        <v>18</v>
      </c>
      <c r="PNC5533" s="36" t="s">
        <v>18</v>
      </c>
      <c r="PND5533" s="36" t="s">
        <v>18</v>
      </c>
      <c r="PNE5533" s="36" t="s">
        <v>18</v>
      </c>
      <c r="PNF5533" s="36" t="s">
        <v>18</v>
      </c>
      <c r="PNG5533" s="36" t="s">
        <v>18</v>
      </c>
      <c r="PNH5533" s="36" t="s">
        <v>18</v>
      </c>
      <c r="PNI5533" s="36" t="s">
        <v>18</v>
      </c>
      <c r="PNJ5533" s="36" t="s">
        <v>18</v>
      </c>
      <c r="PNK5533" s="36" t="s">
        <v>18</v>
      </c>
      <c r="PNL5533" s="36" t="s">
        <v>18</v>
      </c>
      <c r="PNM5533" s="36" t="s">
        <v>18</v>
      </c>
      <c r="PNN5533" s="36" t="s">
        <v>18</v>
      </c>
      <c r="PNO5533" s="36" t="s">
        <v>18</v>
      </c>
      <c r="PNP5533" s="36" t="s">
        <v>18</v>
      </c>
      <c r="PNQ5533" s="36" t="s">
        <v>18</v>
      </c>
      <c r="PNR5533" s="36" t="s">
        <v>18</v>
      </c>
      <c r="PNS5533" s="36" t="s">
        <v>18</v>
      </c>
      <c r="PNT5533" s="36" t="s">
        <v>18</v>
      </c>
      <c r="PNU5533" s="36" t="s">
        <v>18</v>
      </c>
      <c r="PNV5533" s="36" t="s">
        <v>18</v>
      </c>
      <c r="PNW5533" s="36" t="s">
        <v>18</v>
      </c>
      <c r="PNX5533" s="36" t="s">
        <v>18</v>
      </c>
      <c r="PNY5533" s="36" t="s">
        <v>18</v>
      </c>
      <c r="PNZ5533" s="36" t="s">
        <v>18</v>
      </c>
      <c r="POA5533" s="36" t="s">
        <v>18</v>
      </c>
      <c r="POB5533" s="36" t="s">
        <v>18</v>
      </c>
      <c r="POC5533" s="36" t="s">
        <v>18</v>
      </c>
      <c r="POD5533" s="36" t="s">
        <v>18</v>
      </c>
      <c r="POE5533" s="36" t="s">
        <v>18</v>
      </c>
      <c r="POF5533" s="36" t="s">
        <v>18</v>
      </c>
      <c r="POG5533" s="36" t="s">
        <v>18</v>
      </c>
      <c r="POH5533" s="36" t="s">
        <v>18</v>
      </c>
      <c r="POI5533" s="36" t="s">
        <v>18</v>
      </c>
      <c r="POJ5533" s="36" t="s">
        <v>18</v>
      </c>
      <c r="POK5533" s="36" t="s">
        <v>18</v>
      </c>
      <c r="POL5533" s="36" t="s">
        <v>18</v>
      </c>
      <c r="POM5533" s="36" t="s">
        <v>18</v>
      </c>
      <c r="PON5533" s="36" t="s">
        <v>18</v>
      </c>
      <c r="POO5533" s="36" t="s">
        <v>18</v>
      </c>
      <c r="POP5533" s="36" t="s">
        <v>18</v>
      </c>
      <c r="POQ5533" s="36" t="s">
        <v>18</v>
      </c>
      <c r="POR5533" s="36" t="s">
        <v>18</v>
      </c>
      <c r="POS5533" s="36" t="s">
        <v>18</v>
      </c>
      <c r="POT5533" s="36" t="s">
        <v>18</v>
      </c>
      <c r="POU5533" s="36" t="s">
        <v>18</v>
      </c>
      <c r="POV5533" s="36" t="s">
        <v>18</v>
      </c>
      <c r="POW5533" s="36" t="s">
        <v>18</v>
      </c>
      <c r="POX5533" s="36" t="s">
        <v>18</v>
      </c>
      <c r="POY5533" s="36" t="s">
        <v>18</v>
      </c>
      <c r="POZ5533" s="36" t="s">
        <v>18</v>
      </c>
      <c r="PPA5533" s="36" t="s">
        <v>18</v>
      </c>
      <c r="PPB5533" s="36" t="s">
        <v>18</v>
      </c>
      <c r="PPC5533" s="36" t="s">
        <v>18</v>
      </c>
      <c r="PPD5533" s="36" t="s">
        <v>18</v>
      </c>
      <c r="PPE5533" s="36" t="s">
        <v>18</v>
      </c>
      <c r="PPF5533" s="36" t="s">
        <v>18</v>
      </c>
      <c r="PPG5533" s="36" t="s">
        <v>18</v>
      </c>
      <c r="PPH5533" s="36" t="s">
        <v>18</v>
      </c>
      <c r="PPI5533" s="36" t="s">
        <v>18</v>
      </c>
      <c r="PPJ5533" s="36" t="s">
        <v>18</v>
      </c>
      <c r="PPK5533" s="36" t="s">
        <v>18</v>
      </c>
      <c r="PPL5533" s="36" t="s">
        <v>18</v>
      </c>
      <c r="PPM5533" s="36" t="s">
        <v>18</v>
      </c>
      <c r="PPN5533" s="36" t="s">
        <v>18</v>
      </c>
      <c r="PPO5533" s="36" t="s">
        <v>18</v>
      </c>
      <c r="PPP5533" s="36" t="s">
        <v>18</v>
      </c>
      <c r="PPQ5533" s="36" t="s">
        <v>18</v>
      </c>
      <c r="PPR5533" s="36" t="s">
        <v>18</v>
      </c>
      <c r="PPS5533" s="36" t="s">
        <v>18</v>
      </c>
      <c r="PPT5533" s="36" t="s">
        <v>18</v>
      </c>
      <c r="PPU5533" s="36" t="s">
        <v>18</v>
      </c>
      <c r="PPV5533" s="36" t="s">
        <v>18</v>
      </c>
      <c r="PPW5533" s="36" t="s">
        <v>18</v>
      </c>
      <c r="PPX5533" s="36" t="s">
        <v>18</v>
      </c>
      <c r="PPY5533" s="36" t="s">
        <v>18</v>
      </c>
      <c r="PPZ5533" s="36" t="s">
        <v>18</v>
      </c>
      <c r="PQA5533" s="36" t="s">
        <v>18</v>
      </c>
      <c r="PQB5533" s="36" t="s">
        <v>18</v>
      </c>
      <c r="PQC5533" s="36" t="s">
        <v>18</v>
      </c>
      <c r="PQD5533" s="36" t="s">
        <v>18</v>
      </c>
      <c r="PQE5533" s="36" t="s">
        <v>18</v>
      </c>
      <c r="PQF5533" s="36" t="s">
        <v>18</v>
      </c>
      <c r="PQG5533" s="36" t="s">
        <v>18</v>
      </c>
      <c r="PQH5533" s="36" t="s">
        <v>18</v>
      </c>
      <c r="PQI5533" s="36" t="s">
        <v>18</v>
      </c>
      <c r="PQJ5533" s="36" t="s">
        <v>18</v>
      </c>
      <c r="PQK5533" s="36" t="s">
        <v>18</v>
      </c>
      <c r="PQL5533" s="36" t="s">
        <v>18</v>
      </c>
      <c r="PQM5533" s="36" t="s">
        <v>18</v>
      </c>
      <c r="PQN5533" s="36" t="s">
        <v>18</v>
      </c>
      <c r="PQO5533" s="36" t="s">
        <v>18</v>
      </c>
      <c r="PQP5533" s="36" t="s">
        <v>18</v>
      </c>
      <c r="PQQ5533" s="36" t="s">
        <v>18</v>
      </c>
      <c r="PQR5533" s="36" t="s">
        <v>18</v>
      </c>
      <c r="PQS5533" s="36" t="s">
        <v>18</v>
      </c>
      <c r="PQT5533" s="36" t="s">
        <v>18</v>
      </c>
      <c r="PQU5533" s="36" t="s">
        <v>18</v>
      </c>
      <c r="PQV5533" s="36" t="s">
        <v>18</v>
      </c>
      <c r="PQW5533" s="36" t="s">
        <v>18</v>
      </c>
      <c r="PQX5533" s="36" t="s">
        <v>18</v>
      </c>
      <c r="PQY5533" s="36" t="s">
        <v>18</v>
      </c>
      <c r="PQZ5533" s="36" t="s">
        <v>18</v>
      </c>
      <c r="PRA5533" s="36" t="s">
        <v>18</v>
      </c>
      <c r="PRB5533" s="36" t="s">
        <v>18</v>
      </c>
      <c r="PRC5533" s="36" t="s">
        <v>18</v>
      </c>
      <c r="PRD5533" s="36" t="s">
        <v>18</v>
      </c>
      <c r="PRE5533" s="36" t="s">
        <v>18</v>
      </c>
      <c r="PRF5533" s="36" t="s">
        <v>18</v>
      </c>
      <c r="PRG5533" s="36" t="s">
        <v>18</v>
      </c>
      <c r="PRH5533" s="36" t="s">
        <v>18</v>
      </c>
      <c r="PRI5533" s="36" t="s">
        <v>18</v>
      </c>
      <c r="PRJ5533" s="36" t="s">
        <v>18</v>
      </c>
      <c r="PRK5533" s="36" t="s">
        <v>18</v>
      </c>
      <c r="PRL5533" s="36" t="s">
        <v>18</v>
      </c>
      <c r="PRM5533" s="36" t="s">
        <v>18</v>
      </c>
      <c r="PRN5533" s="36" t="s">
        <v>18</v>
      </c>
      <c r="PRO5533" s="36" t="s">
        <v>18</v>
      </c>
      <c r="PRP5533" s="36" t="s">
        <v>18</v>
      </c>
      <c r="PRQ5533" s="36" t="s">
        <v>18</v>
      </c>
      <c r="PRR5533" s="36" t="s">
        <v>18</v>
      </c>
      <c r="PRS5533" s="36" t="s">
        <v>18</v>
      </c>
      <c r="PRT5533" s="36" t="s">
        <v>18</v>
      </c>
      <c r="PRU5533" s="36" t="s">
        <v>18</v>
      </c>
      <c r="PRV5533" s="36" t="s">
        <v>18</v>
      </c>
      <c r="PRW5533" s="36" t="s">
        <v>18</v>
      </c>
      <c r="PRX5533" s="36" t="s">
        <v>18</v>
      </c>
      <c r="PRY5533" s="36" t="s">
        <v>18</v>
      </c>
      <c r="PRZ5533" s="36" t="s">
        <v>18</v>
      </c>
      <c r="PSA5533" s="36" t="s">
        <v>18</v>
      </c>
      <c r="PSB5533" s="36" t="s">
        <v>18</v>
      </c>
      <c r="PSC5533" s="36" t="s">
        <v>18</v>
      </c>
      <c r="PSD5533" s="36" t="s">
        <v>18</v>
      </c>
      <c r="PSE5533" s="36" t="s">
        <v>18</v>
      </c>
      <c r="PSF5533" s="36" t="s">
        <v>18</v>
      </c>
      <c r="PSG5533" s="36" t="s">
        <v>18</v>
      </c>
      <c r="PSH5533" s="36" t="s">
        <v>18</v>
      </c>
      <c r="PSI5533" s="36" t="s">
        <v>18</v>
      </c>
      <c r="PSJ5533" s="36" t="s">
        <v>18</v>
      </c>
      <c r="PSK5533" s="36" t="s">
        <v>18</v>
      </c>
      <c r="PSL5533" s="36" t="s">
        <v>18</v>
      </c>
      <c r="PSM5533" s="36" t="s">
        <v>18</v>
      </c>
      <c r="PSN5533" s="36" t="s">
        <v>18</v>
      </c>
      <c r="PSO5533" s="36" t="s">
        <v>18</v>
      </c>
      <c r="PSP5533" s="36" t="s">
        <v>18</v>
      </c>
      <c r="PSQ5533" s="36" t="s">
        <v>18</v>
      </c>
      <c r="PSR5533" s="36" t="s">
        <v>18</v>
      </c>
      <c r="PSS5533" s="36" t="s">
        <v>18</v>
      </c>
      <c r="PST5533" s="36" t="s">
        <v>18</v>
      </c>
      <c r="PSU5533" s="36" t="s">
        <v>18</v>
      </c>
      <c r="PSV5533" s="36" t="s">
        <v>18</v>
      </c>
      <c r="PSW5533" s="36" t="s">
        <v>18</v>
      </c>
      <c r="PSX5533" s="36" t="s">
        <v>18</v>
      </c>
      <c r="PSY5533" s="36" t="s">
        <v>18</v>
      </c>
      <c r="PSZ5533" s="36" t="s">
        <v>18</v>
      </c>
      <c r="PTA5533" s="36" t="s">
        <v>18</v>
      </c>
      <c r="PTB5533" s="36" t="s">
        <v>18</v>
      </c>
      <c r="PTC5533" s="36" t="s">
        <v>18</v>
      </c>
      <c r="PTD5533" s="36" t="s">
        <v>18</v>
      </c>
      <c r="PTE5533" s="36" t="s">
        <v>18</v>
      </c>
      <c r="PTF5533" s="36" t="s">
        <v>18</v>
      </c>
      <c r="PTG5533" s="36" t="s">
        <v>18</v>
      </c>
      <c r="PTH5533" s="36" t="s">
        <v>18</v>
      </c>
      <c r="PTI5533" s="36" t="s">
        <v>18</v>
      </c>
      <c r="PTJ5533" s="36" t="s">
        <v>18</v>
      </c>
      <c r="PTK5533" s="36" t="s">
        <v>18</v>
      </c>
      <c r="PTL5533" s="36" t="s">
        <v>18</v>
      </c>
      <c r="PTM5533" s="36" t="s">
        <v>18</v>
      </c>
      <c r="PTN5533" s="36" t="s">
        <v>18</v>
      </c>
      <c r="PTO5533" s="36" t="s">
        <v>18</v>
      </c>
      <c r="PTP5533" s="36" t="s">
        <v>18</v>
      </c>
      <c r="PTQ5533" s="36" t="s">
        <v>18</v>
      </c>
      <c r="PTR5533" s="36" t="s">
        <v>18</v>
      </c>
      <c r="PTS5533" s="36" t="s">
        <v>18</v>
      </c>
      <c r="PTT5533" s="36" t="s">
        <v>18</v>
      </c>
      <c r="PTU5533" s="36" t="s">
        <v>18</v>
      </c>
      <c r="PTV5533" s="36" t="s">
        <v>18</v>
      </c>
      <c r="PTW5533" s="36" t="s">
        <v>18</v>
      </c>
      <c r="PTX5533" s="36" t="s">
        <v>18</v>
      </c>
      <c r="PTY5533" s="36" t="s">
        <v>18</v>
      </c>
      <c r="PTZ5533" s="36" t="s">
        <v>18</v>
      </c>
      <c r="PUA5533" s="36" t="s">
        <v>18</v>
      </c>
      <c r="PUB5533" s="36" t="s">
        <v>18</v>
      </c>
      <c r="PUC5533" s="36" t="s">
        <v>18</v>
      </c>
      <c r="PUD5533" s="36" t="s">
        <v>18</v>
      </c>
      <c r="PUE5533" s="36" t="s">
        <v>18</v>
      </c>
      <c r="PUF5533" s="36" t="s">
        <v>18</v>
      </c>
      <c r="PUG5533" s="36" t="s">
        <v>18</v>
      </c>
      <c r="PUH5533" s="36" t="s">
        <v>18</v>
      </c>
      <c r="PUI5533" s="36" t="s">
        <v>18</v>
      </c>
      <c r="PUJ5533" s="36" t="s">
        <v>18</v>
      </c>
      <c r="PUK5533" s="36" t="s">
        <v>18</v>
      </c>
      <c r="PUL5533" s="36" t="s">
        <v>18</v>
      </c>
      <c r="PUM5533" s="36" t="s">
        <v>18</v>
      </c>
      <c r="PUN5533" s="36" t="s">
        <v>18</v>
      </c>
      <c r="PUO5533" s="36" t="s">
        <v>18</v>
      </c>
      <c r="PUP5533" s="36" t="s">
        <v>18</v>
      </c>
      <c r="PUQ5533" s="36" t="s">
        <v>18</v>
      </c>
      <c r="PUR5533" s="36" t="s">
        <v>18</v>
      </c>
      <c r="PUS5533" s="36" t="s">
        <v>18</v>
      </c>
      <c r="PUT5533" s="36" t="s">
        <v>18</v>
      </c>
      <c r="PUU5533" s="36" t="s">
        <v>18</v>
      </c>
      <c r="PUV5533" s="36" t="s">
        <v>18</v>
      </c>
      <c r="PUW5533" s="36" t="s">
        <v>18</v>
      </c>
      <c r="PUX5533" s="36" t="s">
        <v>18</v>
      </c>
      <c r="PUY5533" s="36" t="s">
        <v>18</v>
      </c>
      <c r="PUZ5533" s="36" t="s">
        <v>18</v>
      </c>
      <c r="PVA5533" s="36" t="s">
        <v>18</v>
      </c>
      <c r="PVB5533" s="36" t="s">
        <v>18</v>
      </c>
      <c r="PVC5533" s="36" t="s">
        <v>18</v>
      </c>
      <c r="PVD5533" s="36" t="s">
        <v>18</v>
      </c>
      <c r="PVE5533" s="36" t="s">
        <v>18</v>
      </c>
      <c r="PVF5533" s="36" t="s">
        <v>18</v>
      </c>
      <c r="PVG5533" s="36" t="s">
        <v>18</v>
      </c>
      <c r="PVH5533" s="36" t="s">
        <v>18</v>
      </c>
      <c r="PVI5533" s="36" t="s">
        <v>18</v>
      </c>
      <c r="PVJ5533" s="36" t="s">
        <v>18</v>
      </c>
      <c r="PVK5533" s="36" t="s">
        <v>18</v>
      </c>
      <c r="PVL5533" s="36" t="s">
        <v>18</v>
      </c>
      <c r="PVM5533" s="36" t="s">
        <v>18</v>
      </c>
      <c r="PVN5533" s="36" t="s">
        <v>18</v>
      </c>
      <c r="PVO5533" s="36" t="s">
        <v>18</v>
      </c>
      <c r="PVP5533" s="36" t="s">
        <v>18</v>
      </c>
      <c r="PVQ5533" s="36" t="s">
        <v>18</v>
      </c>
      <c r="PVR5533" s="36" t="s">
        <v>18</v>
      </c>
      <c r="PVS5533" s="36" t="s">
        <v>18</v>
      </c>
      <c r="PVT5533" s="36" t="s">
        <v>18</v>
      </c>
      <c r="PVU5533" s="36" t="s">
        <v>18</v>
      </c>
      <c r="PVV5533" s="36" t="s">
        <v>18</v>
      </c>
      <c r="PVW5533" s="36" t="s">
        <v>18</v>
      </c>
      <c r="PVX5533" s="36" t="s">
        <v>18</v>
      </c>
      <c r="PVY5533" s="36" t="s">
        <v>18</v>
      </c>
      <c r="PVZ5533" s="36" t="s">
        <v>18</v>
      </c>
      <c r="PWA5533" s="36" t="s">
        <v>18</v>
      </c>
      <c r="PWB5533" s="36" t="s">
        <v>18</v>
      </c>
      <c r="PWC5533" s="36" t="s">
        <v>18</v>
      </c>
      <c r="PWD5533" s="36" t="s">
        <v>18</v>
      </c>
      <c r="PWE5533" s="36" t="s">
        <v>18</v>
      </c>
      <c r="PWF5533" s="36" t="s">
        <v>18</v>
      </c>
      <c r="PWG5533" s="36" t="s">
        <v>18</v>
      </c>
      <c r="PWH5533" s="36" t="s">
        <v>18</v>
      </c>
      <c r="PWI5533" s="36" t="s">
        <v>18</v>
      </c>
      <c r="PWJ5533" s="36" t="s">
        <v>18</v>
      </c>
      <c r="PWK5533" s="36" t="s">
        <v>18</v>
      </c>
      <c r="PWL5533" s="36" t="s">
        <v>18</v>
      </c>
      <c r="PWM5533" s="36" t="s">
        <v>18</v>
      </c>
      <c r="PWN5533" s="36" t="s">
        <v>18</v>
      </c>
      <c r="PWO5533" s="36" t="s">
        <v>18</v>
      </c>
      <c r="PWP5533" s="36" t="s">
        <v>18</v>
      </c>
      <c r="PWQ5533" s="36" t="s">
        <v>18</v>
      </c>
      <c r="PWR5533" s="36" t="s">
        <v>18</v>
      </c>
      <c r="PWS5533" s="36" t="s">
        <v>18</v>
      </c>
      <c r="PWT5533" s="36" t="s">
        <v>18</v>
      </c>
      <c r="PWU5533" s="36" t="s">
        <v>18</v>
      </c>
      <c r="PWV5533" s="36" t="s">
        <v>18</v>
      </c>
      <c r="PWW5533" s="36" t="s">
        <v>18</v>
      </c>
      <c r="PWX5533" s="36" t="s">
        <v>18</v>
      </c>
      <c r="PWY5533" s="36" t="s">
        <v>18</v>
      </c>
      <c r="PWZ5533" s="36" t="s">
        <v>18</v>
      </c>
      <c r="PXA5533" s="36" t="s">
        <v>18</v>
      </c>
      <c r="PXB5533" s="36" t="s">
        <v>18</v>
      </c>
      <c r="PXC5533" s="36" t="s">
        <v>18</v>
      </c>
      <c r="PXD5533" s="36" t="s">
        <v>18</v>
      </c>
      <c r="PXE5533" s="36" t="s">
        <v>18</v>
      </c>
      <c r="PXF5533" s="36" t="s">
        <v>18</v>
      </c>
      <c r="PXG5533" s="36" t="s">
        <v>18</v>
      </c>
      <c r="PXH5533" s="36" t="s">
        <v>18</v>
      </c>
      <c r="PXI5533" s="36" t="s">
        <v>18</v>
      </c>
      <c r="PXJ5533" s="36" t="s">
        <v>18</v>
      </c>
      <c r="PXK5533" s="36" t="s">
        <v>18</v>
      </c>
      <c r="PXL5533" s="36" t="s">
        <v>18</v>
      </c>
      <c r="PXM5533" s="36" t="s">
        <v>18</v>
      </c>
      <c r="PXN5533" s="36" t="s">
        <v>18</v>
      </c>
      <c r="PXO5533" s="36" t="s">
        <v>18</v>
      </c>
      <c r="PXP5533" s="36" t="s">
        <v>18</v>
      </c>
      <c r="PXQ5533" s="36" t="s">
        <v>18</v>
      </c>
      <c r="PXR5533" s="36" t="s">
        <v>18</v>
      </c>
      <c r="PXS5533" s="36" t="s">
        <v>18</v>
      </c>
      <c r="PXT5533" s="36" t="s">
        <v>18</v>
      </c>
      <c r="PXU5533" s="36" t="s">
        <v>18</v>
      </c>
      <c r="PXV5533" s="36" t="s">
        <v>18</v>
      </c>
      <c r="PXW5533" s="36" t="s">
        <v>18</v>
      </c>
      <c r="PXX5533" s="36" t="s">
        <v>18</v>
      </c>
      <c r="PXY5533" s="36" t="s">
        <v>18</v>
      </c>
      <c r="PXZ5533" s="36" t="s">
        <v>18</v>
      </c>
      <c r="PYA5533" s="36" t="s">
        <v>18</v>
      </c>
      <c r="PYB5533" s="36" t="s">
        <v>18</v>
      </c>
      <c r="PYC5533" s="36" t="s">
        <v>18</v>
      </c>
      <c r="PYD5533" s="36" t="s">
        <v>18</v>
      </c>
      <c r="PYE5533" s="36" t="s">
        <v>18</v>
      </c>
      <c r="PYF5533" s="36" t="s">
        <v>18</v>
      </c>
      <c r="PYG5533" s="36" t="s">
        <v>18</v>
      </c>
      <c r="PYH5533" s="36" t="s">
        <v>18</v>
      </c>
      <c r="PYI5533" s="36" t="s">
        <v>18</v>
      </c>
      <c r="PYJ5533" s="36" t="s">
        <v>18</v>
      </c>
      <c r="PYK5533" s="36" t="s">
        <v>18</v>
      </c>
      <c r="PYL5533" s="36" t="s">
        <v>18</v>
      </c>
      <c r="PYM5533" s="36" t="s">
        <v>18</v>
      </c>
      <c r="PYN5533" s="36" t="s">
        <v>18</v>
      </c>
      <c r="PYO5533" s="36" t="s">
        <v>18</v>
      </c>
      <c r="PYP5533" s="36" t="s">
        <v>18</v>
      </c>
      <c r="PYQ5533" s="36" t="s">
        <v>18</v>
      </c>
      <c r="PYR5533" s="36" t="s">
        <v>18</v>
      </c>
      <c r="PYS5533" s="36" t="s">
        <v>18</v>
      </c>
      <c r="PYT5533" s="36" t="s">
        <v>18</v>
      </c>
      <c r="PYU5533" s="36" t="s">
        <v>18</v>
      </c>
      <c r="PYV5533" s="36" t="s">
        <v>18</v>
      </c>
      <c r="PYW5533" s="36" t="s">
        <v>18</v>
      </c>
      <c r="PYX5533" s="36" t="s">
        <v>18</v>
      </c>
      <c r="PYY5533" s="36" t="s">
        <v>18</v>
      </c>
      <c r="PYZ5533" s="36" t="s">
        <v>18</v>
      </c>
      <c r="PZA5533" s="36" t="s">
        <v>18</v>
      </c>
      <c r="PZB5533" s="36" t="s">
        <v>18</v>
      </c>
      <c r="PZC5533" s="36" t="s">
        <v>18</v>
      </c>
      <c r="PZD5533" s="36" t="s">
        <v>18</v>
      </c>
      <c r="PZE5533" s="36" t="s">
        <v>18</v>
      </c>
      <c r="PZF5533" s="36" t="s">
        <v>18</v>
      </c>
      <c r="PZG5533" s="36" t="s">
        <v>18</v>
      </c>
      <c r="PZH5533" s="36" t="s">
        <v>18</v>
      </c>
      <c r="PZI5533" s="36" t="s">
        <v>18</v>
      </c>
      <c r="PZJ5533" s="36" t="s">
        <v>18</v>
      </c>
      <c r="PZK5533" s="36" t="s">
        <v>18</v>
      </c>
      <c r="PZL5533" s="36" t="s">
        <v>18</v>
      </c>
      <c r="PZM5533" s="36" t="s">
        <v>18</v>
      </c>
      <c r="PZN5533" s="36" t="s">
        <v>18</v>
      </c>
      <c r="PZO5533" s="36" t="s">
        <v>18</v>
      </c>
      <c r="PZP5533" s="36" t="s">
        <v>18</v>
      </c>
      <c r="PZQ5533" s="36" t="s">
        <v>18</v>
      </c>
      <c r="PZR5533" s="36" t="s">
        <v>18</v>
      </c>
      <c r="PZS5533" s="36" t="s">
        <v>18</v>
      </c>
      <c r="PZT5533" s="36" t="s">
        <v>18</v>
      </c>
      <c r="PZU5533" s="36" t="s">
        <v>18</v>
      </c>
      <c r="PZV5533" s="36" t="s">
        <v>18</v>
      </c>
      <c r="PZW5533" s="36" t="s">
        <v>18</v>
      </c>
      <c r="PZX5533" s="36" t="s">
        <v>18</v>
      </c>
      <c r="PZY5533" s="36" t="s">
        <v>18</v>
      </c>
      <c r="PZZ5533" s="36" t="s">
        <v>18</v>
      </c>
      <c r="QAA5533" s="36" t="s">
        <v>18</v>
      </c>
      <c r="QAB5533" s="36" t="s">
        <v>18</v>
      </c>
      <c r="QAC5533" s="36" t="s">
        <v>18</v>
      </c>
      <c r="QAD5533" s="36" t="s">
        <v>18</v>
      </c>
      <c r="QAE5533" s="36" t="s">
        <v>18</v>
      </c>
      <c r="QAF5533" s="36" t="s">
        <v>18</v>
      </c>
      <c r="QAG5533" s="36" t="s">
        <v>18</v>
      </c>
      <c r="QAH5533" s="36" t="s">
        <v>18</v>
      </c>
      <c r="QAI5533" s="36" t="s">
        <v>18</v>
      </c>
      <c r="QAJ5533" s="36" t="s">
        <v>18</v>
      </c>
      <c r="QAK5533" s="36" t="s">
        <v>18</v>
      </c>
      <c r="QAL5533" s="36" t="s">
        <v>18</v>
      </c>
      <c r="QAM5533" s="36" t="s">
        <v>18</v>
      </c>
      <c r="QAN5533" s="36" t="s">
        <v>18</v>
      </c>
      <c r="QAO5533" s="36" t="s">
        <v>18</v>
      </c>
      <c r="QAP5533" s="36" t="s">
        <v>18</v>
      </c>
      <c r="QAQ5533" s="36" t="s">
        <v>18</v>
      </c>
      <c r="QAR5533" s="36" t="s">
        <v>18</v>
      </c>
      <c r="QAS5533" s="36" t="s">
        <v>18</v>
      </c>
      <c r="QAT5533" s="36" t="s">
        <v>18</v>
      </c>
      <c r="QAU5533" s="36" t="s">
        <v>18</v>
      </c>
      <c r="QAV5533" s="36" t="s">
        <v>18</v>
      </c>
      <c r="QAW5533" s="36" t="s">
        <v>18</v>
      </c>
      <c r="QAX5533" s="36" t="s">
        <v>18</v>
      </c>
      <c r="QAY5533" s="36" t="s">
        <v>18</v>
      </c>
      <c r="QAZ5533" s="36" t="s">
        <v>18</v>
      </c>
      <c r="QBA5533" s="36" t="s">
        <v>18</v>
      </c>
      <c r="QBB5533" s="36" t="s">
        <v>18</v>
      </c>
      <c r="QBC5533" s="36" t="s">
        <v>18</v>
      </c>
      <c r="QBD5533" s="36" t="s">
        <v>18</v>
      </c>
      <c r="QBE5533" s="36" t="s">
        <v>18</v>
      </c>
      <c r="QBF5533" s="36" t="s">
        <v>18</v>
      </c>
      <c r="QBG5533" s="36" t="s">
        <v>18</v>
      </c>
      <c r="QBH5533" s="36" t="s">
        <v>18</v>
      </c>
      <c r="QBI5533" s="36" t="s">
        <v>18</v>
      </c>
      <c r="QBJ5533" s="36" t="s">
        <v>18</v>
      </c>
      <c r="QBK5533" s="36" t="s">
        <v>18</v>
      </c>
      <c r="QBL5533" s="36" t="s">
        <v>18</v>
      </c>
      <c r="QBM5533" s="36" t="s">
        <v>18</v>
      </c>
      <c r="QBN5533" s="36" t="s">
        <v>18</v>
      </c>
      <c r="QBO5533" s="36" t="s">
        <v>18</v>
      </c>
      <c r="QBP5533" s="36" t="s">
        <v>18</v>
      </c>
      <c r="QBQ5533" s="36" t="s">
        <v>18</v>
      </c>
      <c r="QBR5533" s="36" t="s">
        <v>18</v>
      </c>
      <c r="QBS5533" s="36" t="s">
        <v>18</v>
      </c>
      <c r="QBT5533" s="36" t="s">
        <v>18</v>
      </c>
      <c r="QBU5533" s="36" t="s">
        <v>18</v>
      </c>
      <c r="QBV5533" s="36" t="s">
        <v>18</v>
      </c>
      <c r="QBW5533" s="36" t="s">
        <v>18</v>
      </c>
      <c r="QBX5533" s="36" t="s">
        <v>18</v>
      </c>
      <c r="QBY5533" s="36" t="s">
        <v>18</v>
      </c>
      <c r="QBZ5533" s="36" t="s">
        <v>18</v>
      </c>
      <c r="QCA5533" s="36" t="s">
        <v>18</v>
      </c>
      <c r="QCB5533" s="36" t="s">
        <v>18</v>
      </c>
      <c r="QCC5533" s="36" t="s">
        <v>18</v>
      </c>
      <c r="QCD5533" s="36" t="s">
        <v>18</v>
      </c>
      <c r="QCE5533" s="36" t="s">
        <v>18</v>
      </c>
      <c r="QCF5533" s="36" t="s">
        <v>18</v>
      </c>
      <c r="QCG5533" s="36" t="s">
        <v>18</v>
      </c>
      <c r="QCH5533" s="36" t="s">
        <v>18</v>
      </c>
      <c r="QCI5533" s="36" t="s">
        <v>18</v>
      </c>
      <c r="QCJ5533" s="36" t="s">
        <v>18</v>
      </c>
      <c r="QCK5533" s="36" t="s">
        <v>18</v>
      </c>
      <c r="QCL5533" s="36" t="s">
        <v>18</v>
      </c>
      <c r="QCM5533" s="36" t="s">
        <v>18</v>
      </c>
      <c r="QCN5533" s="36" t="s">
        <v>18</v>
      </c>
      <c r="QCO5533" s="36" t="s">
        <v>18</v>
      </c>
      <c r="QCP5533" s="36" t="s">
        <v>18</v>
      </c>
      <c r="QCQ5533" s="36" t="s">
        <v>18</v>
      </c>
      <c r="QCR5533" s="36" t="s">
        <v>18</v>
      </c>
      <c r="QCS5533" s="36" t="s">
        <v>18</v>
      </c>
      <c r="QCT5533" s="36" t="s">
        <v>18</v>
      </c>
      <c r="QCU5533" s="36" t="s">
        <v>18</v>
      </c>
      <c r="QCV5533" s="36" t="s">
        <v>18</v>
      </c>
      <c r="QCW5533" s="36" t="s">
        <v>18</v>
      </c>
      <c r="QCX5533" s="36" t="s">
        <v>18</v>
      </c>
      <c r="QCY5533" s="36" t="s">
        <v>18</v>
      </c>
      <c r="QCZ5533" s="36" t="s">
        <v>18</v>
      </c>
      <c r="QDA5533" s="36" t="s">
        <v>18</v>
      </c>
      <c r="QDB5533" s="36" t="s">
        <v>18</v>
      </c>
      <c r="QDC5533" s="36" t="s">
        <v>18</v>
      </c>
      <c r="QDD5533" s="36" t="s">
        <v>18</v>
      </c>
      <c r="QDE5533" s="36" t="s">
        <v>18</v>
      </c>
      <c r="QDF5533" s="36" t="s">
        <v>18</v>
      </c>
      <c r="QDG5533" s="36" t="s">
        <v>18</v>
      </c>
      <c r="QDH5533" s="36" t="s">
        <v>18</v>
      </c>
      <c r="QDI5533" s="36" t="s">
        <v>18</v>
      </c>
      <c r="QDJ5533" s="36" t="s">
        <v>18</v>
      </c>
      <c r="QDK5533" s="36" t="s">
        <v>18</v>
      </c>
      <c r="QDL5533" s="36" t="s">
        <v>18</v>
      </c>
      <c r="QDM5533" s="36" t="s">
        <v>18</v>
      </c>
      <c r="QDN5533" s="36" t="s">
        <v>18</v>
      </c>
      <c r="QDO5533" s="36" t="s">
        <v>18</v>
      </c>
      <c r="QDP5533" s="36" t="s">
        <v>18</v>
      </c>
      <c r="QDQ5533" s="36" t="s">
        <v>18</v>
      </c>
      <c r="QDR5533" s="36" t="s">
        <v>18</v>
      </c>
      <c r="QDS5533" s="36" t="s">
        <v>18</v>
      </c>
      <c r="QDT5533" s="36" t="s">
        <v>18</v>
      </c>
      <c r="QDU5533" s="36" t="s">
        <v>18</v>
      </c>
      <c r="QDV5533" s="36" t="s">
        <v>18</v>
      </c>
      <c r="QDW5533" s="36" t="s">
        <v>18</v>
      </c>
      <c r="QDX5533" s="36" t="s">
        <v>18</v>
      </c>
      <c r="QDY5533" s="36" t="s">
        <v>18</v>
      </c>
      <c r="QDZ5533" s="36" t="s">
        <v>18</v>
      </c>
      <c r="QEA5533" s="36" t="s">
        <v>18</v>
      </c>
      <c r="QEB5533" s="36" t="s">
        <v>18</v>
      </c>
      <c r="QEC5533" s="36" t="s">
        <v>18</v>
      </c>
      <c r="QED5533" s="36" t="s">
        <v>18</v>
      </c>
      <c r="QEE5533" s="36" t="s">
        <v>18</v>
      </c>
      <c r="QEF5533" s="36" t="s">
        <v>18</v>
      </c>
      <c r="QEG5533" s="36" t="s">
        <v>18</v>
      </c>
      <c r="QEH5533" s="36" t="s">
        <v>18</v>
      </c>
      <c r="QEI5533" s="36" t="s">
        <v>18</v>
      </c>
      <c r="QEJ5533" s="36" t="s">
        <v>18</v>
      </c>
      <c r="QEK5533" s="36" t="s">
        <v>18</v>
      </c>
      <c r="QEL5533" s="36" t="s">
        <v>18</v>
      </c>
      <c r="QEM5533" s="36" t="s">
        <v>18</v>
      </c>
      <c r="QEN5533" s="36" t="s">
        <v>18</v>
      </c>
      <c r="QEO5533" s="36" t="s">
        <v>18</v>
      </c>
      <c r="QEP5533" s="36" t="s">
        <v>18</v>
      </c>
      <c r="QEQ5533" s="36" t="s">
        <v>18</v>
      </c>
      <c r="QER5533" s="36" t="s">
        <v>18</v>
      </c>
      <c r="QES5533" s="36" t="s">
        <v>18</v>
      </c>
      <c r="QET5533" s="36" t="s">
        <v>18</v>
      </c>
      <c r="QEU5533" s="36" t="s">
        <v>18</v>
      </c>
      <c r="QEV5533" s="36" t="s">
        <v>18</v>
      </c>
      <c r="QEW5533" s="36" t="s">
        <v>18</v>
      </c>
      <c r="QEX5533" s="36" t="s">
        <v>18</v>
      </c>
      <c r="QEY5533" s="36" t="s">
        <v>18</v>
      </c>
      <c r="QEZ5533" s="36" t="s">
        <v>18</v>
      </c>
      <c r="QFA5533" s="36" t="s">
        <v>18</v>
      </c>
      <c r="QFB5533" s="36" t="s">
        <v>18</v>
      </c>
      <c r="QFC5533" s="36" t="s">
        <v>18</v>
      </c>
      <c r="QFD5533" s="36" t="s">
        <v>18</v>
      </c>
      <c r="QFE5533" s="36" t="s">
        <v>18</v>
      </c>
      <c r="QFF5533" s="36" t="s">
        <v>18</v>
      </c>
      <c r="QFG5533" s="36" t="s">
        <v>18</v>
      </c>
      <c r="QFH5533" s="36" t="s">
        <v>18</v>
      </c>
      <c r="QFI5533" s="36" t="s">
        <v>18</v>
      </c>
      <c r="QFJ5533" s="36" t="s">
        <v>18</v>
      </c>
      <c r="QFK5533" s="36" t="s">
        <v>18</v>
      </c>
      <c r="QFL5533" s="36" t="s">
        <v>18</v>
      </c>
      <c r="QFM5533" s="36" t="s">
        <v>18</v>
      </c>
      <c r="QFN5533" s="36" t="s">
        <v>18</v>
      </c>
      <c r="QFO5533" s="36" t="s">
        <v>18</v>
      </c>
      <c r="QFP5533" s="36" t="s">
        <v>18</v>
      </c>
      <c r="QFQ5533" s="36" t="s">
        <v>18</v>
      </c>
      <c r="QFR5533" s="36" t="s">
        <v>18</v>
      </c>
      <c r="QFS5533" s="36" t="s">
        <v>18</v>
      </c>
      <c r="QFT5533" s="36" t="s">
        <v>18</v>
      </c>
      <c r="QFU5533" s="36" t="s">
        <v>18</v>
      </c>
      <c r="QFV5533" s="36" t="s">
        <v>18</v>
      </c>
      <c r="QFW5533" s="36" t="s">
        <v>18</v>
      </c>
      <c r="QFX5533" s="36" t="s">
        <v>18</v>
      </c>
      <c r="QFY5533" s="36" t="s">
        <v>18</v>
      </c>
      <c r="QFZ5533" s="36" t="s">
        <v>18</v>
      </c>
      <c r="QGA5533" s="36" t="s">
        <v>18</v>
      </c>
      <c r="QGB5533" s="36" t="s">
        <v>18</v>
      </c>
      <c r="QGC5533" s="36" t="s">
        <v>18</v>
      </c>
      <c r="QGD5533" s="36" t="s">
        <v>18</v>
      </c>
      <c r="QGE5533" s="36" t="s">
        <v>18</v>
      </c>
      <c r="QGF5533" s="36" t="s">
        <v>18</v>
      </c>
      <c r="QGG5533" s="36" t="s">
        <v>18</v>
      </c>
      <c r="QGH5533" s="36" t="s">
        <v>18</v>
      </c>
      <c r="QGI5533" s="36" t="s">
        <v>18</v>
      </c>
      <c r="QGJ5533" s="36" t="s">
        <v>18</v>
      </c>
      <c r="QGK5533" s="36" t="s">
        <v>18</v>
      </c>
      <c r="QGL5533" s="36" t="s">
        <v>18</v>
      </c>
      <c r="QGM5533" s="36" t="s">
        <v>18</v>
      </c>
      <c r="QGN5533" s="36" t="s">
        <v>18</v>
      </c>
      <c r="QGO5533" s="36" t="s">
        <v>18</v>
      </c>
      <c r="QGP5533" s="36" t="s">
        <v>18</v>
      </c>
      <c r="QGQ5533" s="36" t="s">
        <v>18</v>
      </c>
      <c r="QGR5533" s="36" t="s">
        <v>18</v>
      </c>
      <c r="QGS5533" s="36" t="s">
        <v>18</v>
      </c>
      <c r="QGT5533" s="36" t="s">
        <v>18</v>
      </c>
      <c r="QGU5533" s="36" t="s">
        <v>18</v>
      </c>
      <c r="QGV5533" s="36" t="s">
        <v>18</v>
      </c>
      <c r="QGW5533" s="36" t="s">
        <v>18</v>
      </c>
      <c r="QGX5533" s="36" t="s">
        <v>18</v>
      </c>
      <c r="QGY5533" s="36" t="s">
        <v>18</v>
      </c>
      <c r="QGZ5533" s="36" t="s">
        <v>18</v>
      </c>
      <c r="QHA5533" s="36" t="s">
        <v>18</v>
      </c>
      <c r="QHB5533" s="36" t="s">
        <v>18</v>
      </c>
      <c r="QHC5533" s="36" t="s">
        <v>18</v>
      </c>
      <c r="QHD5533" s="36" t="s">
        <v>18</v>
      </c>
      <c r="QHE5533" s="36" t="s">
        <v>18</v>
      </c>
      <c r="QHF5533" s="36" t="s">
        <v>18</v>
      </c>
      <c r="QHG5533" s="36" t="s">
        <v>18</v>
      </c>
      <c r="QHH5533" s="36" t="s">
        <v>18</v>
      </c>
      <c r="QHI5533" s="36" t="s">
        <v>18</v>
      </c>
      <c r="QHJ5533" s="36" t="s">
        <v>18</v>
      </c>
      <c r="QHK5533" s="36" t="s">
        <v>18</v>
      </c>
      <c r="QHL5533" s="36" t="s">
        <v>18</v>
      </c>
      <c r="QHM5533" s="36" t="s">
        <v>18</v>
      </c>
      <c r="QHN5533" s="36" t="s">
        <v>18</v>
      </c>
      <c r="QHO5533" s="36" t="s">
        <v>18</v>
      </c>
      <c r="QHP5533" s="36" t="s">
        <v>18</v>
      </c>
      <c r="QHQ5533" s="36" t="s">
        <v>18</v>
      </c>
      <c r="QHR5533" s="36" t="s">
        <v>18</v>
      </c>
      <c r="QHS5533" s="36" t="s">
        <v>18</v>
      </c>
      <c r="QHT5533" s="36" t="s">
        <v>18</v>
      </c>
      <c r="QHU5533" s="36" t="s">
        <v>18</v>
      </c>
      <c r="QHV5533" s="36" t="s">
        <v>18</v>
      </c>
      <c r="QHW5533" s="36" t="s">
        <v>18</v>
      </c>
      <c r="QHX5533" s="36" t="s">
        <v>18</v>
      </c>
      <c r="QHY5533" s="36" t="s">
        <v>18</v>
      </c>
      <c r="QHZ5533" s="36" t="s">
        <v>18</v>
      </c>
      <c r="QIA5533" s="36" t="s">
        <v>18</v>
      </c>
      <c r="QIB5533" s="36" t="s">
        <v>18</v>
      </c>
      <c r="QIC5533" s="36" t="s">
        <v>18</v>
      </c>
      <c r="QID5533" s="36" t="s">
        <v>18</v>
      </c>
      <c r="QIE5533" s="36" t="s">
        <v>18</v>
      </c>
      <c r="QIF5533" s="36" t="s">
        <v>18</v>
      </c>
      <c r="QIG5533" s="36" t="s">
        <v>18</v>
      </c>
      <c r="QIH5533" s="36" t="s">
        <v>18</v>
      </c>
      <c r="QII5533" s="36" t="s">
        <v>18</v>
      </c>
      <c r="QIJ5533" s="36" t="s">
        <v>18</v>
      </c>
      <c r="QIK5533" s="36" t="s">
        <v>18</v>
      </c>
      <c r="QIL5533" s="36" t="s">
        <v>18</v>
      </c>
      <c r="QIM5533" s="36" t="s">
        <v>18</v>
      </c>
      <c r="QIN5533" s="36" t="s">
        <v>18</v>
      </c>
      <c r="QIO5533" s="36" t="s">
        <v>18</v>
      </c>
      <c r="QIP5533" s="36" t="s">
        <v>18</v>
      </c>
      <c r="QIQ5533" s="36" t="s">
        <v>18</v>
      </c>
      <c r="QIR5533" s="36" t="s">
        <v>18</v>
      </c>
      <c r="QIS5533" s="36" t="s">
        <v>18</v>
      </c>
      <c r="QIT5533" s="36" t="s">
        <v>18</v>
      </c>
      <c r="QIU5533" s="36" t="s">
        <v>18</v>
      </c>
      <c r="QIV5533" s="36" t="s">
        <v>18</v>
      </c>
      <c r="QIW5533" s="36" t="s">
        <v>18</v>
      </c>
      <c r="QIX5533" s="36" t="s">
        <v>18</v>
      </c>
      <c r="QIY5533" s="36" t="s">
        <v>18</v>
      </c>
      <c r="QIZ5533" s="36" t="s">
        <v>18</v>
      </c>
      <c r="QJA5533" s="36" t="s">
        <v>18</v>
      </c>
      <c r="QJB5533" s="36" t="s">
        <v>18</v>
      </c>
      <c r="QJC5533" s="36" t="s">
        <v>18</v>
      </c>
      <c r="QJD5533" s="36" t="s">
        <v>18</v>
      </c>
      <c r="QJE5533" s="36" t="s">
        <v>18</v>
      </c>
      <c r="QJF5533" s="36" t="s">
        <v>18</v>
      </c>
      <c r="QJG5533" s="36" t="s">
        <v>18</v>
      </c>
      <c r="QJH5533" s="36" t="s">
        <v>18</v>
      </c>
      <c r="QJI5533" s="36" t="s">
        <v>18</v>
      </c>
      <c r="QJJ5533" s="36" t="s">
        <v>18</v>
      </c>
      <c r="QJK5533" s="36" t="s">
        <v>18</v>
      </c>
      <c r="QJL5533" s="36" t="s">
        <v>18</v>
      </c>
      <c r="QJM5533" s="36" t="s">
        <v>18</v>
      </c>
      <c r="QJN5533" s="36" t="s">
        <v>18</v>
      </c>
      <c r="QJO5533" s="36" t="s">
        <v>18</v>
      </c>
      <c r="QJP5533" s="36" t="s">
        <v>18</v>
      </c>
      <c r="QJQ5533" s="36" t="s">
        <v>18</v>
      </c>
      <c r="QJR5533" s="36" t="s">
        <v>18</v>
      </c>
      <c r="QJS5533" s="36" t="s">
        <v>18</v>
      </c>
      <c r="QJT5533" s="36" t="s">
        <v>18</v>
      </c>
      <c r="QJU5533" s="36" t="s">
        <v>18</v>
      </c>
      <c r="QJV5533" s="36" t="s">
        <v>18</v>
      </c>
      <c r="QJW5533" s="36" t="s">
        <v>18</v>
      </c>
      <c r="QJX5533" s="36" t="s">
        <v>18</v>
      </c>
      <c r="QJY5533" s="36" t="s">
        <v>18</v>
      </c>
      <c r="QJZ5533" s="36" t="s">
        <v>18</v>
      </c>
      <c r="QKA5533" s="36" t="s">
        <v>18</v>
      </c>
      <c r="QKB5533" s="36" t="s">
        <v>18</v>
      </c>
      <c r="QKC5533" s="36" t="s">
        <v>18</v>
      </c>
      <c r="QKD5533" s="36" t="s">
        <v>18</v>
      </c>
      <c r="QKE5533" s="36" t="s">
        <v>18</v>
      </c>
      <c r="QKF5533" s="36" t="s">
        <v>18</v>
      </c>
      <c r="QKG5533" s="36" t="s">
        <v>18</v>
      </c>
      <c r="QKH5533" s="36" t="s">
        <v>18</v>
      </c>
      <c r="QKI5533" s="36" t="s">
        <v>18</v>
      </c>
      <c r="QKJ5533" s="36" t="s">
        <v>18</v>
      </c>
      <c r="QKK5533" s="36" t="s">
        <v>18</v>
      </c>
      <c r="QKL5533" s="36" t="s">
        <v>18</v>
      </c>
      <c r="QKM5533" s="36" t="s">
        <v>18</v>
      </c>
      <c r="QKN5533" s="36" t="s">
        <v>18</v>
      </c>
      <c r="QKO5533" s="36" t="s">
        <v>18</v>
      </c>
      <c r="QKP5533" s="36" t="s">
        <v>18</v>
      </c>
      <c r="QKQ5533" s="36" t="s">
        <v>18</v>
      </c>
      <c r="QKR5533" s="36" t="s">
        <v>18</v>
      </c>
      <c r="QKS5533" s="36" t="s">
        <v>18</v>
      </c>
      <c r="QKT5533" s="36" t="s">
        <v>18</v>
      </c>
      <c r="QKU5533" s="36" t="s">
        <v>18</v>
      </c>
      <c r="QKV5533" s="36" t="s">
        <v>18</v>
      </c>
      <c r="QKW5533" s="36" t="s">
        <v>18</v>
      </c>
      <c r="QKX5533" s="36" t="s">
        <v>18</v>
      </c>
      <c r="QKY5533" s="36" t="s">
        <v>18</v>
      </c>
      <c r="QKZ5533" s="36" t="s">
        <v>18</v>
      </c>
      <c r="QLA5533" s="36" t="s">
        <v>18</v>
      </c>
      <c r="QLB5533" s="36" t="s">
        <v>18</v>
      </c>
      <c r="QLC5533" s="36" t="s">
        <v>18</v>
      </c>
      <c r="QLD5533" s="36" t="s">
        <v>18</v>
      </c>
      <c r="QLE5533" s="36" t="s">
        <v>18</v>
      </c>
      <c r="QLF5533" s="36" t="s">
        <v>18</v>
      </c>
      <c r="QLG5533" s="36" t="s">
        <v>18</v>
      </c>
      <c r="QLH5533" s="36" t="s">
        <v>18</v>
      </c>
      <c r="QLI5533" s="36" t="s">
        <v>18</v>
      </c>
      <c r="QLJ5533" s="36" t="s">
        <v>18</v>
      </c>
      <c r="QLK5533" s="36" t="s">
        <v>18</v>
      </c>
      <c r="QLL5533" s="36" t="s">
        <v>18</v>
      </c>
      <c r="QLM5533" s="36" t="s">
        <v>18</v>
      </c>
      <c r="QLN5533" s="36" t="s">
        <v>18</v>
      </c>
      <c r="QLO5533" s="36" t="s">
        <v>18</v>
      </c>
      <c r="QLP5533" s="36" t="s">
        <v>18</v>
      </c>
      <c r="QLQ5533" s="36" t="s">
        <v>18</v>
      </c>
      <c r="QLR5533" s="36" t="s">
        <v>18</v>
      </c>
      <c r="QLS5533" s="36" t="s">
        <v>18</v>
      </c>
      <c r="QLT5533" s="36" t="s">
        <v>18</v>
      </c>
      <c r="QLU5533" s="36" t="s">
        <v>18</v>
      </c>
      <c r="QLV5533" s="36" t="s">
        <v>18</v>
      </c>
      <c r="QLW5533" s="36" t="s">
        <v>18</v>
      </c>
      <c r="QLX5533" s="36" t="s">
        <v>18</v>
      </c>
      <c r="QLY5533" s="36" t="s">
        <v>18</v>
      </c>
      <c r="QLZ5533" s="36" t="s">
        <v>18</v>
      </c>
      <c r="QMA5533" s="36" t="s">
        <v>18</v>
      </c>
      <c r="QMB5533" s="36" t="s">
        <v>18</v>
      </c>
      <c r="QMC5533" s="36" t="s">
        <v>18</v>
      </c>
      <c r="QMD5533" s="36" t="s">
        <v>18</v>
      </c>
      <c r="QME5533" s="36" t="s">
        <v>18</v>
      </c>
      <c r="QMF5533" s="36" t="s">
        <v>18</v>
      </c>
      <c r="QMG5533" s="36" t="s">
        <v>18</v>
      </c>
      <c r="QMH5533" s="36" t="s">
        <v>18</v>
      </c>
      <c r="QMI5533" s="36" t="s">
        <v>18</v>
      </c>
      <c r="QMJ5533" s="36" t="s">
        <v>18</v>
      </c>
      <c r="QMK5533" s="36" t="s">
        <v>18</v>
      </c>
      <c r="QML5533" s="36" t="s">
        <v>18</v>
      </c>
      <c r="QMM5533" s="36" t="s">
        <v>18</v>
      </c>
      <c r="QMN5533" s="36" t="s">
        <v>18</v>
      </c>
      <c r="QMO5533" s="36" t="s">
        <v>18</v>
      </c>
      <c r="QMP5533" s="36" t="s">
        <v>18</v>
      </c>
      <c r="QMQ5533" s="36" t="s">
        <v>18</v>
      </c>
      <c r="QMR5533" s="36" t="s">
        <v>18</v>
      </c>
      <c r="QMS5533" s="36" t="s">
        <v>18</v>
      </c>
      <c r="QMT5533" s="36" t="s">
        <v>18</v>
      </c>
      <c r="QMU5533" s="36" t="s">
        <v>18</v>
      </c>
      <c r="QMV5533" s="36" t="s">
        <v>18</v>
      </c>
      <c r="QMW5533" s="36" t="s">
        <v>18</v>
      </c>
      <c r="QMX5533" s="36" t="s">
        <v>18</v>
      </c>
      <c r="QMY5533" s="36" t="s">
        <v>18</v>
      </c>
      <c r="QMZ5533" s="36" t="s">
        <v>18</v>
      </c>
      <c r="QNA5533" s="36" t="s">
        <v>18</v>
      </c>
      <c r="QNB5533" s="36" t="s">
        <v>18</v>
      </c>
      <c r="QNC5533" s="36" t="s">
        <v>18</v>
      </c>
      <c r="QND5533" s="36" t="s">
        <v>18</v>
      </c>
      <c r="QNE5533" s="36" t="s">
        <v>18</v>
      </c>
      <c r="QNF5533" s="36" t="s">
        <v>18</v>
      </c>
      <c r="QNG5533" s="36" t="s">
        <v>18</v>
      </c>
      <c r="QNH5533" s="36" t="s">
        <v>18</v>
      </c>
      <c r="QNI5533" s="36" t="s">
        <v>18</v>
      </c>
      <c r="QNJ5533" s="36" t="s">
        <v>18</v>
      </c>
      <c r="QNK5533" s="36" t="s">
        <v>18</v>
      </c>
      <c r="QNL5533" s="36" t="s">
        <v>18</v>
      </c>
      <c r="QNM5533" s="36" t="s">
        <v>18</v>
      </c>
      <c r="QNN5533" s="36" t="s">
        <v>18</v>
      </c>
      <c r="QNO5533" s="36" t="s">
        <v>18</v>
      </c>
      <c r="QNP5533" s="36" t="s">
        <v>18</v>
      </c>
      <c r="QNQ5533" s="36" t="s">
        <v>18</v>
      </c>
      <c r="QNR5533" s="36" t="s">
        <v>18</v>
      </c>
      <c r="QNS5533" s="36" t="s">
        <v>18</v>
      </c>
      <c r="QNT5533" s="36" t="s">
        <v>18</v>
      </c>
      <c r="QNU5533" s="36" t="s">
        <v>18</v>
      </c>
      <c r="QNV5533" s="36" t="s">
        <v>18</v>
      </c>
      <c r="QNW5533" s="36" t="s">
        <v>18</v>
      </c>
      <c r="QNX5533" s="36" t="s">
        <v>18</v>
      </c>
      <c r="QNY5533" s="36" t="s">
        <v>18</v>
      </c>
      <c r="QNZ5533" s="36" t="s">
        <v>18</v>
      </c>
      <c r="QOA5533" s="36" t="s">
        <v>18</v>
      </c>
      <c r="QOB5533" s="36" t="s">
        <v>18</v>
      </c>
      <c r="QOC5533" s="36" t="s">
        <v>18</v>
      </c>
      <c r="QOD5533" s="36" t="s">
        <v>18</v>
      </c>
      <c r="QOE5533" s="36" t="s">
        <v>18</v>
      </c>
      <c r="QOF5533" s="36" t="s">
        <v>18</v>
      </c>
      <c r="QOG5533" s="36" t="s">
        <v>18</v>
      </c>
      <c r="QOH5533" s="36" t="s">
        <v>18</v>
      </c>
      <c r="QOI5533" s="36" t="s">
        <v>18</v>
      </c>
      <c r="QOJ5533" s="36" t="s">
        <v>18</v>
      </c>
      <c r="QOK5533" s="36" t="s">
        <v>18</v>
      </c>
      <c r="QOL5533" s="36" t="s">
        <v>18</v>
      </c>
      <c r="QOM5533" s="36" t="s">
        <v>18</v>
      </c>
      <c r="QON5533" s="36" t="s">
        <v>18</v>
      </c>
      <c r="QOO5533" s="36" t="s">
        <v>18</v>
      </c>
      <c r="QOP5533" s="36" t="s">
        <v>18</v>
      </c>
      <c r="QOQ5533" s="36" t="s">
        <v>18</v>
      </c>
      <c r="QOR5533" s="36" t="s">
        <v>18</v>
      </c>
      <c r="QOS5533" s="36" t="s">
        <v>18</v>
      </c>
      <c r="QOT5533" s="36" t="s">
        <v>18</v>
      </c>
      <c r="QOU5533" s="36" t="s">
        <v>18</v>
      </c>
      <c r="QOV5533" s="36" t="s">
        <v>18</v>
      </c>
      <c r="QOW5533" s="36" t="s">
        <v>18</v>
      </c>
      <c r="QOX5533" s="36" t="s">
        <v>18</v>
      </c>
      <c r="QOY5533" s="36" t="s">
        <v>18</v>
      </c>
      <c r="QOZ5533" s="36" t="s">
        <v>18</v>
      </c>
      <c r="QPA5533" s="36" t="s">
        <v>18</v>
      </c>
      <c r="QPB5533" s="36" t="s">
        <v>18</v>
      </c>
      <c r="QPC5533" s="36" t="s">
        <v>18</v>
      </c>
      <c r="QPD5533" s="36" t="s">
        <v>18</v>
      </c>
      <c r="QPE5533" s="36" t="s">
        <v>18</v>
      </c>
      <c r="QPF5533" s="36" t="s">
        <v>18</v>
      </c>
      <c r="QPG5533" s="36" t="s">
        <v>18</v>
      </c>
      <c r="QPH5533" s="36" t="s">
        <v>18</v>
      </c>
      <c r="QPI5533" s="36" t="s">
        <v>18</v>
      </c>
      <c r="QPJ5533" s="36" t="s">
        <v>18</v>
      </c>
      <c r="QPK5533" s="36" t="s">
        <v>18</v>
      </c>
      <c r="QPL5533" s="36" t="s">
        <v>18</v>
      </c>
      <c r="QPM5533" s="36" t="s">
        <v>18</v>
      </c>
      <c r="QPN5533" s="36" t="s">
        <v>18</v>
      </c>
      <c r="QPO5533" s="36" t="s">
        <v>18</v>
      </c>
      <c r="QPP5533" s="36" t="s">
        <v>18</v>
      </c>
      <c r="QPQ5533" s="36" t="s">
        <v>18</v>
      </c>
      <c r="QPR5533" s="36" t="s">
        <v>18</v>
      </c>
      <c r="QPS5533" s="36" t="s">
        <v>18</v>
      </c>
      <c r="QPT5533" s="36" t="s">
        <v>18</v>
      </c>
      <c r="QPU5533" s="36" t="s">
        <v>18</v>
      </c>
      <c r="QPV5533" s="36" t="s">
        <v>18</v>
      </c>
      <c r="QPW5533" s="36" t="s">
        <v>18</v>
      </c>
      <c r="QPX5533" s="36" t="s">
        <v>18</v>
      </c>
      <c r="QPY5533" s="36" t="s">
        <v>18</v>
      </c>
      <c r="QPZ5533" s="36" t="s">
        <v>18</v>
      </c>
      <c r="QQA5533" s="36" t="s">
        <v>18</v>
      </c>
      <c r="QQB5533" s="36" t="s">
        <v>18</v>
      </c>
      <c r="QQC5533" s="36" t="s">
        <v>18</v>
      </c>
      <c r="QQD5533" s="36" t="s">
        <v>18</v>
      </c>
      <c r="QQE5533" s="36" t="s">
        <v>18</v>
      </c>
      <c r="QQF5533" s="36" t="s">
        <v>18</v>
      </c>
      <c r="QQG5533" s="36" t="s">
        <v>18</v>
      </c>
      <c r="QQH5533" s="36" t="s">
        <v>18</v>
      </c>
      <c r="QQI5533" s="36" t="s">
        <v>18</v>
      </c>
      <c r="QQJ5533" s="36" t="s">
        <v>18</v>
      </c>
      <c r="QQK5533" s="36" t="s">
        <v>18</v>
      </c>
      <c r="QQL5533" s="36" t="s">
        <v>18</v>
      </c>
      <c r="QQM5533" s="36" t="s">
        <v>18</v>
      </c>
      <c r="QQN5533" s="36" t="s">
        <v>18</v>
      </c>
      <c r="QQO5533" s="36" t="s">
        <v>18</v>
      </c>
      <c r="QQP5533" s="36" t="s">
        <v>18</v>
      </c>
      <c r="QQQ5533" s="36" t="s">
        <v>18</v>
      </c>
      <c r="QQR5533" s="36" t="s">
        <v>18</v>
      </c>
      <c r="QQS5533" s="36" t="s">
        <v>18</v>
      </c>
      <c r="QQT5533" s="36" t="s">
        <v>18</v>
      </c>
      <c r="QQU5533" s="36" t="s">
        <v>18</v>
      </c>
      <c r="QQV5533" s="36" t="s">
        <v>18</v>
      </c>
      <c r="QQW5533" s="36" t="s">
        <v>18</v>
      </c>
      <c r="QQX5533" s="36" t="s">
        <v>18</v>
      </c>
      <c r="QQY5533" s="36" t="s">
        <v>18</v>
      </c>
      <c r="QQZ5533" s="36" t="s">
        <v>18</v>
      </c>
      <c r="QRA5533" s="36" t="s">
        <v>18</v>
      </c>
      <c r="QRB5533" s="36" t="s">
        <v>18</v>
      </c>
      <c r="QRC5533" s="36" t="s">
        <v>18</v>
      </c>
      <c r="QRD5533" s="36" t="s">
        <v>18</v>
      </c>
      <c r="QRE5533" s="36" t="s">
        <v>18</v>
      </c>
      <c r="QRF5533" s="36" t="s">
        <v>18</v>
      </c>
      <c r="QRG5533" s="36" t="s">
        <v>18</v>
      </c>
      <c r="QRH5533" s="36" t="s">
        <v>18</v>
      </c>
      <c r="QRI5533" s="36" t="s">
        <v>18</v>
      </c>
      <c r="QRJ5533" s="36" t="s">
        <v>18</v>
      </c>
      <c r="QRK5533" s="36" t="s">
        <v>18</v>
      </c>
      <c r="QRL5533" s="36" t="s">
        <v>18</v>
      </c>
      <c r="QRM5533" s="36" t="s">
        <v>18</v>
      </c>
      <c r="QRN5533" s="36" t="s">
        <v>18</v>
      </c>
      <c r="QRO5533" s="36" t="s">
        <v>18</v>
      </c>
      <c r="QRP5533" s="36" t="s">
        <v>18</v>
      </c>
      <c r="QRQ5533" s="36" t="s">
        <v>18</v>
      </c>
      <c r="QRR5533" s="36" t="s">
        <v>18</v>
      </c>
      <c r="QRS5533" s="36" t="s">
        <v>18</v>
      </c>
      <c r="QRT5533" s="36" t="s">
        <v>18</v>
      </c>
      <c r="QRU5533" s="36" t="s">
        <v>18</v>
      </c>
      <c r="QRV5533" s="36" t="s">
        <v>18</v>
      </c>
      <c r="QRW5533" s="36" t="s">
        <v>18</v>
      </c>
      <c r="QRX5533" s="36" t="s">
        <v>18</v>
      </c>
      <c r="QRY5533" s="36" t="s">
        <v>18</v>
      </c>
      <c r="QRZ5533" s="36" t="s">
        <v>18</v>
      </c>
      <c r="QSA5533" s="36" t="s">
        <v>18</v>
      </c>
      <c r="QSB5533" s="36" t="s">
        <v>18</v>
      </c>
      <c r="QSC5533" s="36" t="s">
        <v>18</v>
      </c>
      <c r="QSD5533" s="36" t="s">
        <v>18</v>
      </c>
      <c r="QSE5533" s="36" t="s">
        <v>18</v>
      </c>
      <c r="QSF5533" s="36" t="s">
        <v>18</v>
      </c>
      <c r="QSG5533" s="36" t="s">
        <v>18</v>
      </c>
      <c r="QSH5533" s="36" t="s">
        <v>18</v>
      </c>
      <c r="QSI5533" s="36" t="s">
        <v>18</v>
      </c>
      <c r="QSJ5533" s="36" t="s">
        <v>18</v>
      </c>
      <c r="QSK5533" s="36" t="s">
        <v>18</v>
      </c>
      <c r="QSL5533" s="36" t="s">
        <v>18</v>
      </c>
      <c r="QSM5533" s="36" t="s">
        <v>18</v>
      </c>
      <c r="QSN5533" s="36" t="s">
        <v>18</v>
      </c>
      <c r="QSO5533" s="36" t="s">
        <v>18</v>
      </c>
      <c r="QSP5533" s="36" t="s">
        <v>18</v>
      </c>
      <c r="QSQ5533" s="36" t="s">
        <v>18</v>
      </c>
      <c r="QSR5533" s="36" t="s">
        <v>18</v>
      </c>
      <c r="QSS5533" s="36" t="s">
        <v>18</v>
      </c>
      <c r="QST5533" s="36" t="s">
        <v>18</v>
      </c>
      <c r="QSU5533" s="36" t="s">
        <v>18</v>
      </c>
      <c r="QSV5533" s="36" t="s">
        <v>18</v>
      </c>
      <c r="QSW5533" s="36" t="s">
        <v>18</v>
      </c>
      <c r="QSX5533" s="36" t="s">
        <v>18</v>
      </c>
      <c r="QSY5533" s="36" t="s">
        <v>18</v>
      </c>
      <c r="QSZ5533" s="36" t="s">
        <v>18</v>
      </c>
      <c r="QTA5533" s="36" t="s">
        <v>18</v>
      </c>
      <c r="QTB5533" s="36" t="s">
        <v>18</v>
      </c>
      <c r="QTC5533" s="36" t="s">
        <v>18</v>
      </c>
      <c r="QTD5533" s="36" t="s">
        <v>18</v>
      </c>
      <c r="QTE5533" s="36" t="s">
        <v>18</v>
      </c>
      <c r="QTF5533" s="36" t="s">
        <v>18</v>
      </c>
      <c r="QTG5533" s="36" t="s">
        <v>18</v>
      </c>
      <c r="QTH5533" s="36" t="s">
        <v>18</v>
      </c>
      <c r="QTI5533" s="36" t="s">
        <v>18</v>
      </c>
      <c r="QTJ5533" s="36" t="s">
        <v>18</v>
      </c>
      <c r="QTK5533" s="36" t="s">
        <v>18</v>
      </c>
      <c r="QTL5533" s="36" t="s">
        <v>18</v>
      </c>
      <c r="QTM5533" s="36" t="s">
        <v>18</v>
      </c>
      <c r="QTN5533" s="36" t="s">
        <v>18</v>
      </c>
      <c r="QTO5533" s="36" t="s">
        <v>18</v>
      </c>
      <c r="QTP5533" s="36" t="s">
        <v>18</v>
      </c>
      <c r="QTQ5533" s="36" t="s">
        <v>18</v>
      </c>
      <c r="QTR5533" s="36" t="s">
        <v>18</v>
      </c>
      <c r="QTS5533" s="36" t="s">
        <v>18</v>
      </c>
      <c r="QTT5533" s="36" t="s">
        <v>18</v>
      </c>
      <c r="QTU5533" s="36" t="s">
        <v>18</v>
      </c>
      <c r="QTV5533" s="36" t="s">
        <v>18</v>
      </c>
      <c r="QTW5533" s="36" t="s">
        <v>18</v>
      </c>
      <c r="QTX5533" s="36" t="s">
        <v>18</v>
      </c>
      <c r="QTY5533" s="36" t="s">
        <v>18</v>
      </c>
      <c r="QTZ5533" s="36" t="s">
        <v>18</v>
      </c>
      <c r="QUA5533" s="36" t="s">
        <v>18</v>
      </c>
      <c r="QUB5533" s="36" t="s">
        <v>18</v>
      </c>
      <c r="QUC5533" s="36" t="s">
        <v>18</v>
      </c>
      <c r="QUD5533" s="36" t="s">
        <v>18</v>
      </c>
      <c r="QUE5533" s="36" t="s">
        <v>18</v>
      </c>
      <c r="QUF5533" s="36" t="s">
        <v>18</v>
      </c>
      <c r="QUG5533" s="36" t="s">
        <v>18</v>
      </c>
      <c r="QUH5533" s="36" t="s">
        <v>18</v>
      </c>
      <c r="QUI5533" s="36" t="s">
        <v>18</v>
      </c>
      <c r="QUJ5533" s="36" t="s">
        <v>18</v>
      </c>
      <c r="QUK5533" s="36" t="s">
        <v>18</v>
      </c>
      <c r="QUL5533" s="36" t="s">
        <v>18</v>
      </c>
      <c r="QUM5533" s="36" t="s">
        <v>18</v>
      </c>
      <c r="QUN5533" s="36" t="s">
        <v>18</v>
      </c>
      <c r="QUO5533" s="36" t="s">
        <v>18</v>
      </c>
      <c r="QUP5533" s="36" t="s">
        <v>18</v>
      </c>
      <c r="QUQ5533" s="36" t="s">
        <v>18</v>
      </c>
      <c r="QUR5533" s="36" t="s">
        <v>18</v>
      </c>
      <c r="QUS5533" s="36" t="s">
        <v>18</v>
      </c>
      <c r="QUT5533" s="36" t="s">
        <v>18</v>
      </c>
      <c r="QUU5533" s="36" t="s">
        <v>18</v>
      </c>
      <c r="QUV5533" s="36" t="s">
        <v>18</v>
      </c>
      <c r="QUW5533" s="36" t="s">
        <v>18</v>
      </c>
      <c r="QUX5533" s="36" t="s">
        <v>18</v>
      </c>
      <c r="QUY5533" s="36" t="s">
        <v>18</v>
      </c>
      <c r="QUZ5533" s="36" t="s">
        <v>18</v>
      </c>
      <c r="QVA5533" s="36" t="s">
        <v>18</v>
      </c>
      <c r="QVB5533" s="36" t="s">
        <v>18</v>
      </c>
      <c r="QVC5533" s="36" t="s">
        <v>18</v>
      </c>
      <c r="QVD5533" s="36" t="s">
        <v>18</v>
      </c>
      <c r="QVE5533" s="36" t="s">
        <v>18</v>
      </c>
      <c r="QVF5533" s="36" t="s">
        <v>18</v>
      </c>
      <c r="QVG5533" s="36" t="s">
        <v>18</v>
      </c>
      <c r="QVH5533" s="36" t="s">
        <v>18</v>
      </c>
      <c r="QVI5533" s="36" t="s">
        <v>18</v>
      </c>
      <c r="QVJ5533" s="36" t="s">
        <v>18</v>
      </c>
      <c r="QVK5533" s="36" t="s">
        <v>18</v>
      </c>
      <c r="QVL5533" s="36" t="s">
        <v>18</v>
      </c>
      <c r="QVM5533" s="36" t="s">
        <v>18</v>
      </c>
      <c r="QVN5533" s="36" t="s">
        <v>18</v>
      </c>
      <c r="QVO5533" s="36" t="s">
        <v>18</v>
      </c>
      <c r="QVP5533" s="36" t="s">
        <v>18</v>
      </c>
      <c r="QVQ5533" s="36" t="s">
        <v>18</v>
      </c>
      <c r="QVR5533" s="36" t="s">
        <v>18</v>
      </c>
      <c r="QVS5533" s="36" t="s">
        <v>18</v>
      </c>
      <c r="QVT5533" s="36" t="s">
        <v>18</v>
      </c>
      <c r="QVU5533" s="36" t="s">
        <v>18</v>
      </c>
      <c r="QVV5533" s="36" t="s">
        <v>18</v>
      </c>
      <c r="QVW5533" s="36" t="s">
        <v>18</v>
      </c>
      <c r="QVX5533" s="36" t="s">
        <v>18</v>
      </c>
      <c r="QVY5533" s="36" t="s">
        <v>18</v>
      </c>
      <c r="QVZ5533" s="36" t="s">
        <v>18</v>
      </c>
      <c r="QWA5533" s="36" t="s">
        <v>18</v>
      </c>
      <c r="QWB5533" s="36" t="s">
        <v>18</v>
      </c>
      <c r="QWC5533" s="36" t="s">
        <v>18</v>
      </c>
      <c r="QWD5533" s="36" t="s">
        <v>18</v>
      </c>
      <c r="QWE5533" s="36" t="s">
        <v>18</v>
      </c>
      <c r="QWF5533" s="36" t="s">
        <v>18</v>
      </c>
      <c r="QWG5533" s="36" t="s">
        <v>18</v>
      </c>
      <c r="QWH5533" s="36" t="s">
        <v>18</v>
      </c>
      <c r="QWI5533" s="36" t="s">
        <v>18</v>
      </c>
      <c r="QWJ5533" s="36" t="s">
        <v>18</v>
      </c>
      <c r="QWK5533" s="36" t="s">
        <v>18</v>
      </c>
      <c r="QWL5533" s="36" t="s">
        <v>18</v>
      </c>
      <c r="QWM5533" s="36" t="s">
        <v>18</v>
      </c>
      <c r="QWN5533" s="36" t="s">
        <v>18</v>
      </c>
      <c r="QWO5533" s="36" t="s">
        <v>18</v>
      </c>
      <c r="QWP5533" s="36" t="s">
        <v>18</v>
      </c>
      <c r="QWQ5533" s="36" t="s">
        <v>18</v>
      </c>
      <c r="QWR5533" s="36" t="s">
        <v>18</v>
      </c>
      <c r="QWS5533" s="36" t="s">
        <v>18</v>
      </c>
      <c r="QWT5533" s="36" t="s">
        <v>18</v>
      </c>
      <c r="QWU5533" s="36" t="s">
        <v>18</v>
      </c>
      <c r="QWV5533" s="36" t="s">
        <v>18</v>
      </c>
      <c r="QWW5533" s="36" t="s">
        <v>18</v>
      </c>
      <c r="QWX5533" s="36" t="s">
        <v>18</v>
      </c>
      <c r="QWY5533" s="36" t="s">
        <v>18</v>
      </c>
      <c r="QWZ5533" s="36" t="s">
        <v>18</v>
      </c>
      <c r="QXA5533" s="36" t="s">
        <v>18</v>
      </c>
      <c r="QXB5533" s="36" t="s">
        <v>18</v>
      </c>
      <c r="QXC5533" s="36" t="s">
        <v>18</v>
      </c>
      <c r="QXD5533" s="36" t="s">
        <v>18</v>
      </c>
      <c r="QXE5533" s="36" t="s">
        <v>18</v>
      </c>
      <c r="QXF5533" s="36" t="s">
        <v>18</v>
      </c>
      <c r="QXG5533" s="36" t="s">
        <v>18</v>
      </c>
      <c r="QXH5533" s="36" t="s">
        <v>18</v>
      </c>
      <c r="QXI5533" s="36" t="s">
        <v>18</v>
      </c>
      <c r="QXJ5533" s="36" t="s">
        <v>18</v>
      </c>
      <c r="QXK5533" s="36" t="s">
        <v>18</v>
      </c>
      <c r="QXL5533" s="36" t="s">
        <v>18</v>
      </c>
      <c r="QXM5533" s="36" t="s">
        <v>18</v>
      </c>
      <c r="QXN5533" s="36" t="s">
        <v>18</v>
      </c>
      <c r="QXO5533" s="36" t="s">
        <v>18</v>
      </c>
      <c r="QXP5533" s="36" t="s">
        <v>18</v>
      </c>
      <c r="QXQ5533" s="36" t="s">
        <v>18</v>
      </c>
      <c r="QXR5533" s="36" t="s">
        <v>18</v>
      </c>
      <c r="QXS5533" s="36" t="s">
        <v>18</v>
      </c>
      <c r="QXT5533" s="36" t="s">
        <v>18</v>
      </c>
      <c r="QXU5533" s="36" t="s">
        <v>18</v>
      </c>
      <c r="QXV5533" s="36" t="s">
        <v>18</v>
      </c>
      <c r="QXW5533" s="36" t="s">
        <v>18</v>
      </c>
      <c r="QXX5533" s="36" t="s">
        <v>18</v>
      </c>
      <c r="QXY5533" s="36" t="s">
        <v>18</v>
      </c>
      <c r="QXZ5533" s="36" t="s">
        <v>18</v>
      </c>
      <c r="QYA5533" s="36" t="s">
        <v>18</v>
      </c>
      <c r="QYB5533" s="36" t="s">
        <v>18</v>
      </c>
      <c r="QYC5533" s="36" t="s">
        <v>18</v>
      </c>
      <c r="QYD5533" s="36" t="s">
        <v>18</v>
      </c>
      <c r="QYE5533" s="36" t="s">
        <v>18</v>
      </c>
      <c r="QYF5533" s="36" t="s">
        <v>18</v>
      </c>
      <c r="QYG5533" s="36" t="s">
        <v>18</v>
      </c>
      <c r="QYH5533" s="36" t="s">
        <v>18</v>
      </c>
      <c r="QYI5533" s="36" t="s">
        <v>18</v>
      </c>
      <c r="QYJ5533" s="36" t="s">
        <v>18</v>
      </c>
      <c r="QYK5533" s="36" t="s">
        <v>18</v>
      </c>
      <c r="QYL5533" s="36" t="s">
        <v>18</v>
      </c>
      <c r="QYM5533" s="36" t="s">
        <v>18</v>
      </c>
      <c r="QYN5533" s="36" t="s">
        <v>18</v>
      </c>
      <c r="QYO5533" s="36" t="s">
        <v>18</v>
      </c>
      <c r="QYP5533" s="36" t="s">
        <v>18</v>
      </c>
      <c r="QYQ5533" s="36" t="s">
        <v>18</v>
      </c>
      <c r="QYR5533" s="36" t="s">
        <v>18</v>
      </c>
      <c r="QYS5533" s="36" t="s">
        <v>18</v>
      </c>
      <c r="QYT5533" s="36" t="s">
        <v>18</v>
      </c>
      <c r="QYU5533" s="36" t="s">
        <v>18</v>
      </c>
      <c r="QYV5533" s="36" t="s">
        <v>18</v>
      </c>
      <c r="QYW5533" s="36" t="s">
        <v>18</v>
      </c>
      <c r="QYX5533" s="36" t="s">
        <v>18</v>
      </c>
      <c r="QYY5533" s="36" t="s">
        <v>18</v>
      </c>
      <c r="QYZ5533" s="36" t="s">
        <v>18</v>
      </c>
      <c r="QZA5533" s="36" t="s">
        <v>18</v>
      </c>
      <c r="QZB5533" s="36" t="s">
        <v>18</v>
      </c>
      <c r="QZC5533" s="36" t="s">
        <v>18</v>
      </c>
      <c r="QZD5533" s="36" t="s">
        <v>18</v>
      </c>
      <c r="QZE5533" s="36" t="s">
        <v>18</v>
      </c>
      <c r="QZF5533" s="36" t="s">
        <v>18</v>
      </c>
      <c r="QZG5533" s="36" t="s">
        <v>18</v>
      </c>
      <c r="QZH5533" s="36" t="s">
        <v>18</v>
      </c>
      <c r="QZI5533" s="36" t="s">
        <v>18</v>
      </c>
      <c r="QZJ5533" s="36" t="s">
        <v>18</v>
      </c>
      <c r="QZK5533" s="36" t="s">
        <v>18</v>
      </c>
      <c r="QZL5533" s="36" t="s">
        <v>18</v>
      </c>
      <c r="QZM5533" s="36" t="s">
        <v>18</v>
      </c>
      <c r="QZN5533" s="36" t="s">
        <v>18</v>
      </c>
      <c r="QZO5533" s="36" t="s">
        <v>18</v>
      </c>
      <c r="QZP5533" s="36" t="s">
        <v>18</v>
      </c>
      <c r="QZQ5533" s="36" t="s">
        <v>18</v>
      </c>
      <c r="QZR5533" s="36" t="s">
        <v>18</v>
      </c>
      <c r="QZS5533" s="36" t="s">
        <v>18</v>
      </c>
      <c r="QZT5533" s="36" t="s">
        <v>18</v>
      </c>
      <c r="QZU5533" s="36" t="s">
        <v>18</v>
      </c>
      <c r="QZV5533" s="36" t="s">
        <v>18</v>
      </c>
      <c r="QZW5533" s="36" t="s">
        <v>18</v>
      </c>
      <c r="QZX5533" s="36" t="s">
        <v>18</v>
      </c>
      <c r="QZY5533" s="36" t="s">
        <v>18</v>
      </c>
      <c r="QZZ5533" s="36" t="s">
        <v>18</v>
      </c>
      <c r="RAA5533" s="36" t="s">
        <v>18</v>
      </c>
      <c r="RAB5533" s="36" t="s">
        <v>18</v>
      </c>
      <c r="RAC5533" s="36" t="s">
        <v>18</v>
      </c>
      <c r="RAD5533" s="36" t="s">
        <v>18</v>
      </c>
      <c r="RAE5533" s="36" t="s">
        <v>18</v>
      </c>
      <c r="RAF5533" s="36" t="s">
        <v>18</v>
      </c>
      <c r="RAG5533" s="36" t="s">
        <v>18</v>
      </c>
      <c r="RAH5533" s="36" t="s">
        <v>18</v>
      </c>
      <c r="RAI5533" s="36" t="s">
        <v>18</v>
      </c>
      <c r="RAJ5533" s="36" t="s">
        <v>18</v>
      </c>
      <c r="RAK5533" s="36" t="s">
        <v>18</v>
      </c>
      <c r="RAL5533" s="36" t="s">
        <v>18</v>
      </c>
      <c r="RAM5533" s="36" t="s">
        <v>18</v>
      </c>
      <c r="RAN5533" s="36" t="s">
        <v>18</v>
      </c>
      <c r="RAO5533" s="36" t="s">
        <v>18</v>
      </c>
      <c r="RAP5533" s="36" t="s">
        <v>18</v>
      </c>
      <c r="RAQ5533" s="36" t="s">
        <v>18</v>
      </c>
      <c r="RAR5533" s="36" t="s">
        <v>18</v>
      </c>
      <c r="RAS5533" s="36" t="s">
        <v>18</v>
      </c>
      <c r="RAT5533" s="36" t="s">
        <v>18</v>
      </c>
      <c r="RAU5533" s="36" t="s">
        <v>18</v>
      </c>
      <c r="RAV5533" s="36" t="s">
        <v>18</v>
      </c>
      <c r="RAW5533" s="36" t="s">
        <v>18</v>
      </c>
      <c r="RAX5533" s="36" t="s">
        <v>18</v>
      </c>
      <c r="RAY5533" s="36" t="s">
        <v>18</v>
      </c>
      <c r="RAZ5533" s="36" t="s">
        <v>18</v>
      </c>
      <c r="RBA5533" s="36" t="s">
        <v>18</v>
      </c>
      <c r="RBB5533" s="36" t="s">
        <v>18</v>
      </c>
      <c r="RBC5533" s="36" t="s">
        <v>18</v>
      </c>
      <c r="RBD5533" s="36" t="s">
        <v>18</v>
      </c>
      <c r="RBE5533" s="36" t="s">
        <v>18</v>
      </c>
      <c r="RBF5533" s="36" t="s">
        <v>18</v>
      </c>
      <c r="RBG5533" s="36" t="s">
        <v>18</v>
      </c>
      <c r="RBH5533" s="36" t="s">
        <v>18</v>
      </c>
      <c r="RBI5533" s="36" t="s">
        <v>18</v>
      </c>
      <c r="RBJ5533" s="36" t="s">
        <v>18</v>
      </c>
      <c r="RBK5533" s="36" t="s">
        <v>18</v>
      </c>
      <c r="RBL5533" s="36" t="s">
        <v>18</v>
      </c>
      <c r="RBM5533" s="36" t="s">
        <v>18</v>
      </c>
      <c r="RBN5533" s="36" t="s">
        <v>18</v>
      </c>
      <c r="RBO5533" s="36" t="s">
        <v>18</v>
      </c>
      <c r="RBP5533" s="36" t="s">
        <v>18</v>
      </c>
      <c r="RBQ5533" s="36" t="s">
        <v>18</v>
      </c>
      <c r="RBR5533" s="36" t="s">
        <v>18</v>
      </c>
      <c r="RBS5533" s="36" t="s">
        <v>18</v>
      </c>
      <c r="RBT5533" s="36" t="s">
        <v>18</v>
      </c>
      <c r="RBU5533" s="36" t="s">
        <v>18</v>
      </c>
      <c r="RBV5533" s="36" t="s">
        <v>18</v>
      </c>
      <c r="RBW5533" s="36" t="s">
        <v>18</v>
      </c>
      <c r="RBX5533" s="36" t="s">
        <v>18</v>
      </c>
      <c r="RBY5533" s="36" t="s">
        <v>18</v>
      </c>
      <c r="RBZ5533" s="36" t="s">
        <v>18</v>
      </c>
      <c r="RCA5533" s="36" t="s">
        <v>18</v>
      </c>
      <c r="RCB5533" s="36" t="s">
        <v>18</v>
      </c>
      <c r="RCC5533" s="36" t="s">
        <v>18</v>
      </c>
      <c r="RCD5533" s="36" t="s">
        <v>18</v>
      </c>
      <c r="RCE5533" s="36" t="s">
        <v>18</v>
      </c>
      <c r="RCF5533" s="36" t="s">
        <v>18</v>
      </c>
      <c r="RCG5533" s="36" t="s">
        <v>18</v>
      </c>
      <c r="RCH5533" s="36" t="s">
        <v>18</v>
      </c>
      <c r="RCI5533" s="36" t="s">
        <v>18</v>
      </c>
      <c r="RCJ5533" s="36" t="s">
        <v>18</v>
      </c>
      <c r="RCK5533" s="36" t="s">
        <v>18</v>
      </c>
      <c r="RCL5533" s="36" t="s">
        <v>18</v>
      </c>
      <c r="RCM5533" s="36" t="s">
        <v>18</v>
      </c>
      <c r="RCN5533" s="36" t="s">
        <v>18</v>
      </c>
      <c r="RCO5533" s="36" t="s">
        <v>18</v>
      </c>
      <c r="RCP5533" s="36" t="s">
        <v>18</v>
      </c>
      <c r="RCQ5533" s="36" t="s">
        <v>18</v>
      </c>
      <c r="RCR5533" s="36" t="s">
        <v>18</v>
      </c>
      <c r="RCS5533" s="36" t="s">
        <v>18</v>
      </c>
      <c r="RCT5533" s="36" t="s">
        <v>18</v>
      </c>
      <c r="RCU5533" s="36" t="s">
        <v>18</v>
      </c>
      <c r="RCV5533" s="36" t="s">
        <v>18</v>
      </c>
      <c r="RCW5533" s="36" t="s">
        <v>18</v>
      </c>
      <c r="RCX5533" s="36" t="s">
        <v>18</v>
      </c>
      <c r="RCY5533" s="36" t="s">
        <v>18</v>
      </c>
      <c r="RCZ5533" s="36" t="s">
        <v>18</v>
      </c>
      <c r="RDA5533" s="36" t="s">
        <v>18</v>
      </c>
      <c r="RDB5533" s="36" t="s">
        <v>18</v>
      </c>
      <c r="RDC5533" s="36" t="s">
        <v>18</v>
      </c>
      <c r="RDD5533" s="36" t="s">
        <v>18</v>
      </c>
      <c r="RDE5533" s="36" t="s">
        <v>18</v>
      </c>
      <c r="RDF5533" s="36" t="s">
        <v>18</v>
      </c>
      <c r="RDG5533" s="36" t="s">
        <v>18</v>
      </c>
      <c r="RDH5533" s="36" t="s">
        <v>18</v>
      </c>
      <c r="RDI5533" s="36" t="s">
        <v>18</v>
      </c>
      <c r="RDJ5533" s="36" t="s">
        <v>18</v>
      </c>
      <c r="RDK5533" s="36" t="s">
        <v>18</v>
      </c>
      <c r="RDL5533" s="36" t="s">
        <v>18</v>
      </c>
      <c r="RDM5533" s="36" t="s">
        <v>18</v>
      </c>
      <c r="RDN5533" s="36" t="s">
        <v>18</v>
      </c>
      <c r="RDO5533" s="36" t="s">
        <v>18</v>
      </c>
      <c r="RDP5533" s="36" t="s">
        <v>18</v>
      </c>
      <c r="RDQ5533" s="36" t="s">
        <v>18</v>
      </c>
      <c r="RDR5533" s="36" t="s">
        <v>18</v>
      </c>
      <c r="RDS5533" s="36" t="s">
        <v>18</v>
      </c>
      <c r="RDT5533" s="36" t="s">
        <v>18</v>
      </c>
      <c r="RDU5533" s="36" t="s">
        <v>18</v>
      </c>
      <c r="RDV5533" s="36" t="s">
        <v>18</v>
      </c>
      <c r="RDW5533" s="36" t="s">
        <v>18</v>
      </c>
      <c r="RDX5533" s="36" t="s">
        <v>18</v>
      </c>
      <c r="RDY5533" s="36" t="s">
        <v>18</v>
      </c>
      <c r="RDZ5533" s="36" t="s">
        <v>18</v>
      </c>
      <c r="REA5533" s="36" t="s">
        <v>18</v>
      </c>
      <c r="REB5533" s="36" t="s">
        <v>18</v>
      </c>
      <c r="REC5533" s="36" t="s">
        <v>18</v>
      </c>
      <c r="RED5533" s="36" t="s">
        <v>18</v>
      </c>
      <c r="REE5533" s="36" t="s">
        <v>18</v>
      </c>
      <c r="REF5533" s="36" t="s">
        <v>18</v>
      </c>
      <c r="REG5533" s="36" t="s">
        <v>18</v>
      </c>
      <c r="REH5533" s="36" t="s">
        <v>18</v>
      </c>
      <c r="REI5533" s="36" t="s">
        <v>18</v>
      </c>
      <c r="REJ5533" s="36" t="s">
        <v>18</v>
      </c>
      <c r="REK5533" s="36" t="s">
        <v>18</v>
      </c>
      <c r="REL5533" s="36" t="s">
        <v>18</v>
      </c>
      <c r="REM5533" s="36" t="s">
        <v>18</v>
      </c>
      <c r="REN5533" s="36" t="s">
        <v>18</v>
      </c>
      <c r="REO5533" s="36" t="s">
        <v>18</v>
      </c>
      <c r="REP5533" s="36" t="s">
        <v>18</v>
      </c>
      <c r="REQ5533" s="36" t="s">
        <v>18</v>
      </c>
      <c r="RER5533" s="36" t="s">
        <v>18</v>
      </c>
      <c r="RES5533" s="36" t="s">
        <v>18</v>
      </c>
      <c r="RET5533" s="36" t="s">
        <v>18</v>
      </c>
      <c r="REU5533" s="36" t="s">
        <v>18</v>
      </c>
      <c r="REV5533" s="36" t="s">
        <v>18</v>
      </c>
      <c r="REW5533" s="36" t="s">
        <v>18</v>
      </c>
      <c r="REX5533" s="36" t="s">
        <v>18</v>
      </c>
      <c r="REY5533" s="36" t="s">
        <v>18</v>
      </c>
      <c r="REZ5533" s="36" t="s">
        <v>18</v>
      </c>
      <c r="RFA5533" s="36" t="s">
        <v>18</v>
      </c>
      <c r="RFB5533" s="36" t="s">
        <v>18</v>
      </c>
      <c r="RFC5533" s="36" t="s">
        <v>18</v>
      </c>
      <c r="RFD5533" s="36" t="s">
        <v>18</v>
      </c>
      <c r="RFE5533" s="36" t="s">
        <v>18</v>
      </c>
      <c r="RFF5533" s="36" t="s">
        <v>18</v>
      </c>
      <c r="RFG5533" s="36" t="s">
        <v>18</v>
      </c>
      <c r="RFH5533" s="36" t="s">
        <v>18</v>
      </c>
      <c r="RFI5533" s="36" t="s">
        <v>18</v>
      </c>
      <c r="RFJ5533" s="36" t="s">
        <v>18</v>
      </c>
      <c r="RFK5533" s="36" t="s">
        <v>18</v>
      </c>
      <c r="RFL5533" s="36" t="s">
        <v>18</v>
      </c>
      <c r="RFM5533" s="36" t="s">
        <v>18</v>
      </c>
      <c r="RFN5533" s="36" t="s">
        <v>18</v>
      </c>
      <c r="RFO5533" s="36" t="s">
        <v>18</v>
      </c>
      <c r="RFP5533" s="36" t="s">
        <v>18</v>
      </c>
      <c r="RFQ5533" s="36" t="s">
        <v>18</v>
      </c>
      <c r="RFR5533" s="36" t="s">
        <v>18</v>
      </c>
      <c r="RFS5533" s="36" t="s">
        <v>18</v>
      </c>
      <c r="RFT5533" s="36" t="s">
        <v>18</v>
      </c>
      <c r="RFU5533" s="36" t="s">
        <v>18</v>
      </c>
      <c r="RFV5533" s="36" t="s">
        <v>18</v>
      </c>
      <c r="RFW5533" s="36" t="s">
        <v>18</v>
      </c>
      <c r="RFX5533" s="36" t="s">
        <v>18</v>
      </c>
      <c r="RFY5533" s="36" t="s">
        <v>18</v>
      </c>
      <c r="RFZ5533" s="36" t="s">
        <v>18</v>
      </c>
      <c r="RGA5533" s="36" t="s">
        <v>18</v>
      </c>
      <c r="RGB5533" s="36" t="s">
        <v>18</v>
      </c>
      <c r="RGC5533" s="36" t="s">
        <v>18</v>
      </c>
      <c r="RGD5533" s="36" t="s">
        <v>18</v>
      </c>
      <c r="RGE5533" s="36" t="s">
        <v>18</v>
      </c>
      <c r="RGF5533" s="36" t="s">
        <v>18</v>
      </c>
      <c r="RGG5533" s="36" t="s">
        <v>18</v>
      </c>
      <c r="RGH5533" s="36" t="s">
        <v>18</v>
      </c>
      <c r="RGI5533" s="36" t="s">
        <v>18</v>
      </c>
      <c r="RGJ5533" s="36" t="s">
        <v>18</v>
      </c>
      <c r="RGK5533" s="36" t="s">
        <v>18</v>
      </c>
      <c r="RGL5533" s="36" t="s">
        <v>18</v>
      </c>
      <c r="RGM5533" s="36" t="s">
        <v>18</v>
      </c>
      <c r="RGN5533" s="36" t="s">
        <v>18</v>
      </c>
      <c r="RGO5533" s="36" t="s">
        <v>18</v>
      </c>
      <c r="RGP5533" s="36" t="s">
        <v>18</v>
      </c>
      <c r="RGQ5533" s="36" t="s">
        <v>18</v>
      </c>
      <c r="RGR5533" s="36" t="s">
        <v>18</v>
      </c>
      <c r="RGS5533" s="36" t="s">
        <v>18</v>
      </c>
      <c r="RGT5533" s="36" t="s">
        <v>18</v>
      </c>
      <c r="RGU5533" s="36" t="s">
        <v>18</v>
      </c>
      <c r="RGV5533" s="36" t="s">
        <v>18</v>
      </c>
      <c r="RGW5533" s="36" t="s">
        <v>18</v>
      </c>
      <c r="RGX5533" s="36" t="s">
        <v>18</v>
      </c>
      <c r="RGY5533" s="36" t="s">
        <v>18</v>
      </c>
      <c r="RGZ5533" s="36" t="s">
        <v>18</v>
      </c>
      <c r="RHA5533" s="36" t="s">
        <v>18</v>
      </c>
      <c r="RHB5533" s="36" t="s">
        <v>18</v>
      </c>
      <c r="RHC5533" s="36" t="s">
        <v>18</v>
      </c>
      <c r="RHD5533" s="36" t="s">
        <v>18</v>
      </c>
      <c r="RHE5533" s="36" t="s">
        <v>18</v>
      </c>
      <c r="RHF5533" s="36" t="s">
        <v>18</v>
      </c>
      <c r="RHG5533" s="36" t="s">
        <v>18</v>
      </c>
      <c r="RHH5533" s="36" t="s">
        <v>18</v>
      </c>
      <c r="RHI5533" s="36" t="s">
        <v>18</v>
      </c>
      <c r="RHJ5533" s="36" t="s">
        <v>18</v>
      </c>
      <c r="RHK5533" s="36" t="s">
        <v>18</v>
      </c>
      <c r="RHL5533" s="36" t="s">
        <v>18</v>
      </c>
      <c r="RHM5533" s="36" t="s">
        <v>18</v>
      </c>
      <c r="RHN5533" s="36" t="s">
        <v>18</v>
      </c>
      <c r="RHO5533" s="36" t="s">
        <v>18</v>
      </c>
      <c r="RHP5533" s="36" t="s">
        <v>18</v>
      </c>
      <c r="RHQ5533" s="36" t="s">
        <v>18</v>
      </c>
      <c r="RHR5533" s="36" t="s">
        <v>18</v>
      </c>
      <c r="RHS5533" s="36" t="s">
        <v>18</v>
      </c>
      <c r="RHT5533" s="36" t="s">
        <v>18</v>
      </c>
      <c r="RHU5533" s="36" t="s">
        <v>18</v>
      </c>
      <c r="RHV5533" s="36" t="s">
        <v>18</v>
      </c>
      <c r="RHW5533" s="36" t="s">
        <v>18</v>
      </c>
      <c r="RHX5533" s="36" t="s">
        <v>18</v>
      </c>
      <c r="RHY5533" s="36" t="s">
        <v>18</v>
      </c>
      <c r="RHZ5533" s="36" t="s">
        <v>18</v>
      </c>
      <c r="RIA5533" s="36" t="s">
        <v>18</v>
      </c>
      <c r="RIB5533" s="36" t="s">
        <v>18</v>
      </c>
      <c r="RIC5533" s="36" t="s">
        <v>18</v>
      </c>
      <c r="RID5533" s="36" t="s">
        <v>18</v>
      </c>
      <c r="RIE5533" s="36" t="s">
        <v>18</v>
      </c>
      <c r="RIF5533" s="36" t="s">
        <v>18</v>
      </c>
      <c r="RIG5533" s="36" t="s">
        <v>18</v>
      </c>
      <c r="RIH5533" s="36" t="s">
        <v>18</v>
      </c>
      <c r="RII5533" s="36" t="s">
        <v>18</v>
      </c>
      <c r="RIJ5533" s="36" t="s">
        <v>18</v>
      </c>
      <c r="RIK5533" s="36" t="s">
        <v>18</v>
      </c>
      <c r="RIL5533" s="36" t="s">
        <v>18</v>
      </c>
      <c r="RIM5533" s="36" t="s">
        <v>18</v>
      </c>
      <c r="RIN5533" s="36" t="s">
        <v>18</v>
      </c>
      <c r="RIO5533" s="36" t="s">
        <v>18</v>
      </c>
      <c r="RIP5533" s="36" t="s">
        <v>18</v>
      </c>
      <c r="RIQ5533" s="36" t="s">
        <v>18</v>
      </c>
      <c r="RIR5533" s="36" t="s">
        <v>18</v>
      </c>
      <c r="RIS5533" s="36" t="s">
        <v>18</v>
      </c>
      <c r="RIT5533" s="36" t="s">
        <v>18</v>
      </c>
      <c r="RIU5533" s="36" t="s">
        <v>18</v>
      </c>
      <c r="RIV5533" s="36" t="s">
        <v>18</v>
      </c>
      <c r="RIW5533" s="36" t="s">
        <v>18</v>
      </c>
      <c r="RIX5533" s="36" t="s">
        <v>18</v>
      </c>
      <c r="RIY5533" s="36" t="s">
        <v>18</v>
      </c>
      <c r="RIZ5533" s="36" t="s">
        <v>18</v>
      </c>
      <c r="RJA5533" s="36" t="s">
        <v>18</v>
      </c>
      <c r="RJB5533" s="36" t="s">
        <v>18</v>
      </c>
      <c r="RJC5533" s="36" t="s">
        <v>18</v>
      </c>
      <c r="RJD5533" s="36" t="s">
        <v>18</v>
      </c>
      <c r="RJE5533" s="36" t="s">
        <v>18</v>
      </c>
      <c r="RJF5533" s="36" t="s">
        <v>18</v>
      </c>
      <c r="RJG5533" s="36" t="s">
        <v>18</v>
      </c>
      <c r="RJH5533" s="36" t="s">
        <v>18</v>
      </c>
      <c r="RJI5533" s="36" t="s">
        <v>18</v>
      </c>
      <c r="RJJ5533" s="36" t="s">
        <v>18</v>
      </c>
      <c r="RJK5533" s="36" t="s">
        <v>18</v>
      </c>
      <c r="RJL5533" s="36" t="s">
        <v>18</v>
      </c>
      <c r="RJM5533" s="36" t="s">
        <v>18</v>
      </c>
      <c r="RJN5533" s="36" t="s">
        <v>18</v>
      </c>
      <c r="RJO5533" s="36" t="s">
        <v>18</v>
      </c>
      <c r="RJP5533" s="36" t="s">
        <v>18</v>
      </c>
      <c r="RJQ5533" s="36" t="s">
        <v>18</v>
      </c>
      <c r="RJR5533" s="36" t="s">
        <v>18</v>
      </c>
      <c r="RJS5533" s="36" t="s">
        <v>18</v>
      </c>
      <c r="RJT5533" s="36" t="s">
        <v>18</v>
      </c>
      <c r="RJU5533" s="36" t="s">
        <v>18</v>
      </c>
      <c r="RJV5533" s="36" t="s">
        <v>18</v>
      </c>
      <c r="RJW5533" s="36" t="s">
        <v>18</v>
      </c>
      <c r="RJX5533" s="36" t="s">
        <v>18</v>
      </c>
      <c r="RJY5533" s="36" t="s">
        <v>18</v>
      </c>
      <c r="RJZ5533" s="36" t="s">
        <v>18</v>
      </c>
      <c r="RKA5533" s="36" t="s">
        <v>18</v>
      </c>
      <c r="RKB5533" s="36" t="s">
        <v>18</v>
      </c>
      <c r="RKC5533" s="36" t="s">
        <v>18</v>
      </c>
      <c r="RKD5533" s="36" t="s">
        <v>18</v>
      </c>
      <c r="RKE5533" s="36" t="s">
        <v>18</v>
      </c>
      <c r="RKF5533" s="36" t="s">
        <v>18</v>
      </c>
      <c r="RKG5533" s="36" t="s">
        <v>18</v>
      </c>
      <c r="RKH5533" s="36" t="s">
        <v>18</v>
      </c>
      <c r="RKI5533" s="36" t="s">
        <v>18</v>
      </c>
      <c r="RKJ5533" s="36" t="s">
        <v>18</v>
      </c>
      <c r="RKK5533" s="36" t="s">
        <v>18</v>
      </c>
      <c r="RKL5533" s="36" t="s">
        <v>18</v>
      </c>
      <c r="RKM5533" s="36" t="s">
        <v>18</v>
      </c>
      <c r="RKN5533" s="36" t="s">
        <v>18</v>
      </c>
      <c r="RKO5533" s="36" t="s">
        <v>18</v>
      </c>
      <c r="RKP5533" s="36" t="s">
        <v>18</v>
      </c>
      <c r="RKQ5533" s="36" t="s">
        <v>18</v>
      </c>
      <c r="RKR5533" s="36" t="s">
        <v>18</v>
      </c>
      <c r="RKS5533" s="36" t="s">
        <v>18</v>
      </c>
      <c r="RKT5533" s="36" t="s">
        <v>18</v>
      </c>
      <c r="RKU5533" s="36" t="s">
        <v>18</v>
      </c>
      <c r="RKV5533" s="36" t="s">
        <v>18</v>
      </c>
      <c r="RKW5533" s="36" t="s">
        <v>18</v>
      </c>
      <c r="RKX5533" s="36" t="s">
        <v>18</v>
      </c>
      <c r="RKY5533" s="36" t="s">
        <v>18</v>
      </c>
      <c r="RKZ5533" s="36" t="s">
        <v>18</v>
      </c>
      <c r="RLA5533" s="36" t="s">
        <v>18</v>
      </c>
      <c r="RLB5533" s="36" t="s">
        <v>18</v>
      </c>
      <c r="RLC5533" s="36" t="s">
        <v>18</v>
      </c>
      <c r="RLD5533" s="36" t="s">
        <v>18</v>
      </c>
      <c r="RLE5533" s="36" t="s">
        <v>18</v>
      </c>
      <c r="RLF5533" s="36" t="s">
        <v>18</v>
      </c>
      <c r="RLG5533" s="36" t="s">
        <v>18</v>
      </c>
      <c r="RLH5533" s="36" t="s">
        <v>18</v>
      </c>
      <c r="RLI5533" s="36" t="s">
        <v>18</v>
      </c>
      <c r="RLJ5533" s="36" t="s">
        <v>18</v>
      </c>
      <c r="RLK5533" s="36" t="s">
        <v>18</v>
      </c>
      <c r="RLL5533" s="36" t="s">
        <v>18</v>
      </c>
      <c r="RLM5533" s="36" t="s">
        <v>18</v>
      </c>
      <c r="RLN5533" s="36" t="s">
        <v>18</v>
      </c>
      <c r="RLO5533" s="36" t="s">
        <v>18</v>
      </c>
      <c r="RLP5533" s="36" t="s">
        <v>18</v>
      </c>
      <c r="RLQ5533" s="36" t="s">
        <v>18</v>
      </c>
      <c r="RLR5533" s="36" t="s">
        <v>18</v>
      </c>
      <c r="RLS5533" s="36" t="s">
        <v>18</v>
      </c>
      <c r="RLT5533" s="36" t="s">
        <v>18</v>
      </c>
      <c r="RLU5533" s="36" t="s">
        <v>18</v>
      </c>
      <c r="RLV5533" s="36" t="s">
        <v>18</v>
      </c>
      <c r="RLW5533" s="36" t="s">
        <v>18</v>
      </c>
      <c r="RLX5533" s="36" t="s">
        <v>18</v>
      </c>
      <c r="RLY5533" s="36" t="s">
        <v>18</v>
      </c>
      <c r="RLZ5533" s="36" t="s">
        <v>18</v>
      </c>
      <c r="RMA5533" s="36" t="s">
        <v>18</v>
      </c>
      <c r="RMB5533" s="36" t="s">
        <v>18</v>
      </c>
      <c r="RMC5533" s="36" t="s">
        <v>18</v>
      </c>
      <c r="RMD5533" s="36" t="s">
        <v>18</v>
      </c>
      <c r="RME5533" s="36" t="s">
        <v>18</v>
      </c>
      <c r="RMF5533" s="36" t="s">
        <v>18</v>
      </c>
      <c r="RMG5533" s="36" t="s">
        <v>18</v>
      </c>
      <c r="RMH5533" s="36" t="s">
        <v>18</v>
      </c>
      <c r="RMI5533" s="36" t="s">
        <v>18</v>
      </c>
      <c r="RMJ5533" s="36" t="s">
        <v>18</v>
      </c>
      <c r="RMK5533" s="36" t="s">
        <v>18</v>
      </c>
      <c r="RML5533" s="36" t="s">
        <v>18</v>
      </c>
      <c r="RMM5533" s="36" t="s">
        <v>18</v>
      </c>
      <c r="RMN5533" s="36" t="s">
        <v>18</v>
      </c>
      <c r="RMO5533" s="36" t="s">
        <v>18</v>
      </c>
      <c r="RMP5533" s="36" t="s">
        <v>18</v>
      </c>
      <c r="RMQ5533" s="36" t="s">
        <v>18</v>
      </c>
      <c r="RMR5533" s="36" t="s">
        <v>18</v>
      </c>
      <c r="RMS5533" s="36" t="s">
        <v>18</v>
      </c>
      <c r="RMT5533" s="36" t="s">
        <v>18</v>
      </c>
      <c r="RMU5533" s="36" t="s">
        <v>18</v>
      </c>
      <c r="RMV5533" s="36" t="s">
        <v>18</v>
      </c>
      <c r="RMW5533" s="36" t="s">
        <v>18</v>
      </c>
      <c r="RMX5533" s="36" t="s">
        <v>18</v>
      </c>
      <c r="RMY5533" s="36" t="s">
        <v>18</v>
      </c>
      <c r="RMZ5533" s="36" t="s">
        <v>18</v>
      </c>
      <c r="RNA5533" s="36" t="s">
        <v>18</v>
      </c>
      <c r="RNB5533" s="36" t="s">
        <v>18</v>
      </c>
      <c r="RNC5533" s="36" t="s">
        <v>18</v>
      </c>
      <c r="RND5533" s="36" t="s">
        <v>18</v>
      </c>
      <c r="RNE5533" s="36" t="s">
        <v>18</v>
      </c>
      <c r="RNF5533" s="36" t="s">
        <v>18</v>
      </c>
      <c r="RNG5533" s="36" t="s">
        <v>18</v>
      </c>
      <c r="RNH5533" s="36" t="s">
        <v>18</v>
      </c>
      <c r="RNI5533" s="36" t="s">
        <v>18</v>
      </c>
      <c r="RNJ5533" s="36" t="s">
        <v>18</v>
      </c>
      <c r="RNK5533" s="36" t="s">
        <v>18</v>
      </c>
      <c r="RNL5533" s="36" t="s">
        <v>18</v>
      </c>
      <c r="RNM5533" s="36" t="s">
        <v>18</v>
      </c>
      <c r="RNN5533" s="36" t="s">
        <v>18</v>
      </c>
      <c r="RNO5533" s="36" t="s">
        <v>18</v>
      </c>
      <c r="RNP5533" s="36" t="s">
        <v>18</v>
      </c>
      <c r="RNQ5533" s="36" t="s">
        <v>18</v>
      </c>
      <c r="RNR5533" s="36" t="s">
        <v>18</v>
      </c>
      <c r="RNS5533" s="36" t="s">
        <v>18</v>
      </c>
      <c r="RNT5533" s="36" t="s">
        <v>18</v>
      </c>
      <c r="RNU5533" s="36" t="s">
        <v>18</v>
      </c>
      <c r="RNV5533" s="36" t="s">
        <v>18</v>
      </c>
      <c r="RNW5533" s="36" t="s">
        <v>18</v>
      </c>
      <c r="RNX5533" s="36" t="s">
        <v>18</v>
      </c>
      <c r="RNY5533" s="36" t="s">
        <v>18</v>
      </c>
      <c r="RNZ5533" s="36" t="s">
        <v>18</v>
      </c>
      <c r="ROA5533" s="36" t="s">
        <v>18</v>
      </c>
      <c r="ROB5533" s="36" t="s">
        <v>18</v>
      </c>
      <c r="ROC5533" s="36" t="s">
        <v>18</v>
      </c>
      <c r="ROD5533" s="36" t="s">
        <v>18</v>
      </c>
      <c r="ROE5533" s="36" t="s">
        <v>18</v>
      </c>
      <c r="ROF5533" s="36" t="s">
        <v>18</v>
      </c>
      <c r="ROG5533" s="36" t="s">
        <v>18</v>
      </c>
      <c r="ROH5533" s="36" t="s">
        <v>18</v>
      </c>
      <c r="ROI5533" s="36" t="s">
        <v>18</v>
      </c>
      <c r="ROJ5533" s="36" t="s">
        <v>18</v>
      </c>
      <c r="ROK5533" s="36" t="s">
        <v>18</v>
      </c>
      <c r="ROL5533" s="36" t="s">
        <v>18</v>
      </c>
      <c r="ROM5533" s="36" t="s">
        <v>18</v>
      </c>
      <c r="RON5533" s="36" t="s">
        <v>18</v>
      </c>
      <c r="ROO5533" s="36" t="s">
        <v>18</v>
      </c>
      <c r="ROP5533" s="36" t="s">
        <v>18</v>
      </c>
      <c r="ROQ5533" s="36" t="s">
        <v>18</v>
      </c>
      <c r="ROR5533" s="36" t="s">
        <v>18</v>
      </c>
      <c r="ROS5533" s="36" t="s">
        <v>18</v>
      </c>
      <c r="ROT5533" s="36" t="s">
        <v>18</v>
      </c>
      <c r="ROU5533" s="36" t="s">
        <v>18</v>
      </c>
      <c r="ROV5533" s="36" t="s">
        <v>18</v>
      </c>
      <c r="ROW5533" s="36" t="s">
        <v>18</v>
      </c>
      <c r="ROX5533" s="36" t="s">
        <v>18</v>
      </c>
      <c r="ROY5533" s="36" t="s">
        <v>18</v>
      </c>
      <c r="ROZ5533" s="36" t="s">
        <v>18</v>
      </c>
      <c r="RPA5533" s="36" t="s">
        <v>18</v>
      </c>
      <c r="RPB5533" s="36" t="s">
        <v>18</v>
      </c>
      <c r="RPC5533" s="36" t="s">
        <v>18</v>
      </c>
      <c r="RPD5533" s="36" t="s">
        <v>18</v>
      </c>
      <c r="RPE5533" s="36" t="s">
        <v>18</v>
      </c>
      <c r="RPF5533" s="36" t="s">
        <v>18</v>
      </c>
      <c r="RPG5533" s="36" t="s">
        <v>18</v>
      </c>
      <c r="RPH5533" s="36" t="s">
        <v>18</v>
      </c>
      <c r="RPI5533" s="36" t="s">
        <v>18</v>
      </c>
      <c r="RPJ5533" s="36" t="s">
        <v>18</v>
      </c>
      <c r="RPK5533" s="36" t="s">
        <v>18</v>
      </c>
      <c r="RPL5533" s="36" t="s">
        <v>18</v>
      </c>
      <c r="RPM5533" s="36" t="s">
        <v>18</v>
      </c>
      <c r="RPN5533" s="36" t="s">
        <v>18</v>
      </c>
      <c r="RPO5533" s="36" t="s">
        <v>18</v>
      </c>
      <c r="RPP5533" s="36" t="s">
        <v>18</v>
      </c>
      <c r="RPQ5533" s="36" t="s">
        <v>18</v>
      </c>
      <c r="RPR5533" s="36" t="s">
        <v>18</v>
      </c>
      <c r="RPS5533" s="36" t="s">
        <v>18</v>
      </c>
      <c r="RPT5533" s="36" t="s">
        <v>18</v>
      </c>
      <c r="RPU5533" s="36" t="s">
        <v>18</v>
      </c>
      <c r="RPV5533" s="36" t="s">
        <v>18</v>
      </c>
      <c r="RPW5533" s="36" t="s">
        <v>18</v>
      </c>
      <c r="RPX5533" s="36" t="s">
        <v>18</v>
      </c>
      <c r="RPY5533" s="36" t="s">
        <v>18</v>
      </c>
      <c r="RPZ5533" s="36" t="s">
        <v>18</v>
      </c>
      <c r="RQA5533" s="36" t="s">
        <v>18</v>
      </c>
      <c r="RQB5533" s="36" t="s">
        <v>18</v>
      </c>
      <c r="RQC5533" s="36" t="s">
        <v>18</v>
      </c>
      <c r="RQD5533" s="36" t="s">
        <v>18</v>
      </c>
      <c r="RQE5533" s="36" t="s">
        <v>18</v>
      </c>
      <c r="RQF5533" s="36" t="s">
        <v>18</v>
      </c>
      <c r="RQG5533" s="36" t="s">
        <v>18</v>
      </c>
      <c r="RQH5533" s="36" t="s">
        <v>18</v>
      </c>
      <c r="RQI5533" s="36" t="s">
        <v>18</v>
      </c>
      <c r="RQJ5533" s="36" t="s">
        <v>18</v>
      </c>
      <c r="RQK5533" s="36" t="s">
        <v>18</v>
      </c>
      <c r="RQL5533" s="36" t="s">
        <v>18</v>
      </c>
      <c r="RQM5533" s="36" t="s">
        <v>18</v>
      </c>
      <c r="RQN5533" s="36" t="s">
        <v>18</v>
      </c>
      <c r="RQO5533" s="36" t="s">
        <v>18</v>
      </c>
      <c r="RQP5533" s="36" t="s">
        <v>18</v>
      </c>
      <c r="RQQ5533" s="36" t="s">
        <v>18</v>
      </c>
      <c r="RQR5533" s="36" t="s">
        <v>18</v>
      </c>
      <c r="RQS5533" s="36" t="s">
        <v>18</v>
      </c>
      <c r="RQT5533" s="36" t="s">
        <v>18</v>
      </c>
      <c r="RQU5533" s="36" t="s">
        <v>18</v>
      </c>
      <c r="RQV5533" s="36" t="s">
        <v>18</v>
      </c>
      <c r="RQW5533" s="36" t="s">
        <v>18</v>
      </c>
      <c r="RQX5533" s="36" t="s">
        <v>18</v>
      </c>
      <c r="RQY5533" s="36" t="s">
        <v>18</v>
      </c>
      <c r="RQZ5533" s="36" t="s">
        <v>18</v>
      </c>
      <c r="RRA5533" s="36" t="s">
        <v>18</v>
      </c>
      <c r="RRB5533" s="36" t="s">
        <v>18</v>
      </c>
      <c r="RRC5533" s="36" t="s">
        <v>18</v>
      </c>
      <c r="RRD5533" s="36" t="s">
        <v>18</v>
      </c>
      <c r="RRE5533" s="36" t="s">
        <v>18</v>
      </c>
      <c r="RRF5533" s="36" t="s">
        <v>18</v>
      </c>
      <c r="RRG5533" s="36" t="s">
        <v>18</v>
      </c>
      <c r="RRH5533" s="36" t="s">
        <v>18</v>
      </c>
      <c r="RRI5533" s="36" t="s">
        <v>18</v>
      </c>
      <c r="RRJ5533" s="36" t="s">
        <v>18</v>
      </c>
      <c r="RRK5533" s="36" t="s">
        <v>18</v>
      </c>
      <c r="RRL5533" s="36" t="s">
        <v>18</v>
      </c>
      <c r="RRM5533" s="36" t="s">
        <v>18</v>
      </c>
      <c r="RRN5533" s="36" t="s">
        <v>18</v>
      </c>
      <c r="RRO5533" s="36" t="s">
        <v>18</v>
      </c>
      <c r="RRP5533" s="36" t="s">
        <v>18</v>
      </c>
      <c r="RRQ5533" s="36" t="s">
        <v>18</v>
      </c>
      <c r="RRR5533" s="36" t="s">
        <v>18</v>
      </c>
      <c r="RRS5533" s="36" t="s">
        <v>18</v>
      </c>
      <c r="RRT5533" s="36" t="s">
        <v>18</v>
      </c>
      <c r="RRU5533" s="36" t="s">
        <v>18</v>
      </c>
      <c r="RRV5533" s="36" t="s">
        <v>18</v>
      </c>
      <c r="RRW5533" s="36" t="s">
        <v>18</v>
      </c>
      <c r="RRX5533" s="36" t="s">
        <v>18</v>
      </c>
      <c r="RRY5533" s="36" t="s">
        <v>18</v>
      </c>
      <c r="RRZ5533" s="36" t="s">
        <v>18</v>
      </c>
      <c r="RSA5533" s="36" t="s">
        <v>18</v>
      </c>
      <c r="RSB5533" s="36" t="s">
        <v>18</v>
      </c>
      <c r="RSC5533" s="36" t="s">
        <v>18</v>
      </c>
      <c r="RSD5533" s="36" t="s">
        <v>18</v>
      </c>
      <c r="RSE5533" s="36" t="s">
        <v>18</v>
      </c>
      <c r="RSF5533" s="36" t="s">
        <v>18</v>
      </c>
      <c r="RSG5533" s="36" t="s">
        <v>18</v>
      </c>
      <c r="RSH5533" s="36" t="s">
        <v>18</v>
      </c>
      <c r="RSI5533" s="36" t="s">
        <v>18</v>
      </c>
      <c r="RSJ5533" s="36" t="s">
        <v>18</v>
      </c>
      <c r="RSK5533" s="36" t="s">
        <v>18</v>
      </c>
      <c r="RSL5533" s="36" t="s">
        <v>18</v>
      </c>
      <c r="RSM5533" s="36" t="s">
        <v>18</v>
      </c>
      <c r="RSN5533" s="36" t="s">
        <v>18</v>
      </c>
      <c r="RSO5533" s="36" t="s">
        <v>18</v>
      </c>
      <c r="RSP5533" s="36" t="s">
        <v>18</v>
      </c>
      <c r="RSQ5533" s="36" t="s">
        <v>18</v>
      </c>
      <c r="RSR5533" s="36" t="s">
        <v>18</v>
      </c>
      <c r="RSS5533" s="36" t="s">
        <v>18</v>
      </c>
      <c r="RST5533" s="36" t="s">
        <v>18</v>
      </c>
      <c r="RSU5533" s="36" t="s">
        <v>18</v>
      </c>
      <c r="RSV5533" s="36" t="s">
        <v>18</v>
      </c>
      <c r="RSW5533" s="36" t="s">
        <v>18</v>
      </c>
      <c r="RSX5533" s="36" t="s">
        <v>18</v>
      </c>
      <c r="RSY5533" s="36" t="s">
        <v>18</v>
      </c>
      <c r="RSZ5533" s="36" t="s">
        <v>18</v>
      </c>
      <c r="RTA5533" s="36" t="s">
        <v>18</v>
      </c>
      <c r="RTB5533" s="36" t="s">
        <v>18</v>
      </c>
      <c r="RTC5533" s="36" t="s">
        <v>18</v>
      </c>
      <c r="RTD5533" s="36" t="s">
        <v>18</v>
      </c>
      <c r="RTE5533" s="36" t="s">
        <v>18</v>
      </c>
      <c r="RTF5533" s="36" t="s">
        <v>18</v>
      </c>
      <c r="RTG5533" s="36" t="s">
        <v>18</v>
      </c>
      <c r="RTH5533" s="36" t="s">
        <v>18</v>
      </c>
      <c r="RTI5533" s="36" t="s">
        <v>18</v>
      </c>
      <c r="RTJ5533" s="36" t="s">
        <v>18</v>
      </c>
      <c r="RTK5533" s="36" t="s">
        <v>18</v>
      </c>
      <c r="RTL5533" s="36" t="s">
        <v>18</v>
      </c>
      <c r="RTM5533" s="36" t="s">
        <v>18</v>
      </c>
      <c r="RTN5533" s="36" t="s">
        <v>18</v>
      </c>
      <c r="RTO5533" s="36" t="s">
        <v>18</v>
      </c>
      <c r="RTP5533" s="36" t="s">
        <v>18</v>
      </c>
      <c r="RTQ5533" s="36" t="s">
        <v>18</v>
      </c>
      <c r="RTR5533" s="36" t="s">
        <v>18</v>
      </c>
      <c r="RTS5533" s="36" t="s">
        <v>18</v>
      </c>
      <c r="RTT5533" s="36" t="s">
        <v>18</v>
      </c>
      <c r="RTU5533" s="36" t="s">
        <v>18</v>
      </c>
      <c r="RTV5533" s="36" t="s">
        <v>18</v>
      </c>
      <c r="RTW5533" s="36" t="s">
        <v>18</v>
      </c>
      <c r="RTX5533" s="36" t="s">
        <v>18</v>
      </c>
      <c r="RTY5533" s="36" t="s">
        <v>18</v>
      </c>
      <c r="RTZ5533" s="36" t="s">
        <v>18</v>
      </c>
      <c r="RUA5533" s="36" t="s">
        <v>18</v>
      </c>
      <c r="RUB5533" s="36" t="s">
        <v>18</v>
      </c>
      <c r="RUC5533" s="36" t="s">
        <v>18</v>
      </c>
      <c r="RUD5533" s="36" t="s">
        <v>18</v>
      </c>
      <c r="RUE5533" s="36" t="s">
        <v>18</v>
      </c>
      <c r="RUF5533" s="36" t="s">
        <v>18</v>
      </c>
      <c r="RUG5533" s="36" t="s">
        <v>18</v>
      </c>
      <c r="RUH5533" s="36" t="s">
        <v>18</v>
      </c>
      <c r="RUI5533" s="36" t="s">
        <v>18</v>
      </c>
      <c r="RUJ5533" s="36" t="s">
        <v>18</v>
      </c>
      <c r="RUK5533" s="36" t="s">
        <v>18</v>
      </c>
      <c r="RUL5533" s="36" t="s">
        <v>18</v>
      </c>
      <c r="RUM5533" s="36" t="s">
        <v>18</v>
      </c>
      <c r="RUN5533" s="36" t="s">
        <v>18</v>
      </c>
      <c r="RUO5533" s="36" t="s">
        <v>18</v>
      </c>
      <c r="RUP5533" s="36" t="s">
        <v>18</v>
      </c>
      <c r="RUQ5533" s="36" t="s">
        <v>18</v>
      </c>
      <c r="RUR5533" s="36" t="s">
        <v>18</v>
      </c>
      <c r="RUS5533" s="36" t="s">
        <v>18</v>
      </c>
      <c r="RUT5533" s="36" t="s">
        <v>18</v>
      </c>
      <c r="RUU5533" s="36" t="s">
        <v>18</v>
      </c>
      <c r="RUV5533" s="36" t="s">
        <v>18</v>
      </c>
      <c r="RUW5533" s="36" t="s">
        <v>18</v>
      </c>
      <c r="RUX5533" s="36" t="s">
        <v>18</v>
      </c>
      <c r="RUY5533" s="36" t="s">
        <v>18</v>
      </c>
      <c r="RUZ5533" s="36" t="s">
        <v>18</v>
      </c>
      <c r="RVA5533" s="36" t="s">
        <v>18</v>
      </c>
      <c r="RVB5533" s="36" t="s">
        <v>18</v>
      </c>
      <c r="RVC5533" s="36" t="s">
        <v>18</v>
      </c>
      <c r="RVD5533" s="36" t="s">
        <v>18</v>
      </c>
      <c r="RVE5533" s="36" t="s">
        <v>18</v>
      </c>
      <c r="RVF5533" s="36" t="s">
        <v>18</v>
      </c>
      <c r="RVG5533" s="36" t="s">
        <v>18</v>
      </c>
      <c r="RVH5533" s="36" t="s">
        <v>18</v>
      </c>
      <c r="RVI5533" s="36" t="s">
        <v>18</v>
      </c>
      <c r="RVJ5533" s="36" t="s">
        <v>18</v>
      </c>
      <c r="RVK5533" s="36" t="s">
        <v>18</v>
      </c>
      <c r="RVL5533" s="36" t="s">
        <v>18</v>
      </c>
      <c r="RVM5533" s="36" t="s">
        <v>18</v>
      </c>
      <c r="RVN5533" s="36" t="s">
        <v>18</v>
      </c>
      <c r="RVO5533" s="36" t="s">
        <v>18</v>
      </c>
      <c r="RVP5533" s="36" t="s">
        <v>18</v>
      </c>
      <c r="RVQ5533" s="36" t="s">
        <v>18</v>
      </c>
      <c r="RVR5533" s="36" t="s">
        <v>18</v>
      </c>
      <c r="RVS5533" s="36" t="s">
        <v>18</v>
      </c>
      <c r="RVT5533" s="36" t="s">
        <v>18</v>
      </c>
      <c r="RVU5533" s="36" t="s">
        <v>18</v>
      </c>
      <c r="RVV5533" s="36" t="s">
        <v>18</v>
      </c>
      <c r="RVW5533" s="36" t="s">
        <v>18</v>
      </c>
      <c r="RVX5533" s="36" t="s">
        <v>18</v>
      </c>
      <c r="RVY5533" s="36" t="s">
        <v>18</v>
      </c>
      <c r="RVZ5533" s="36" t="s">
        <v>18</v>
      </c>
      <c r="RWA5533" s="36" t="s">
        <v>18</v>
      </c>
      <c r="RWB5533" s="36" t="s">
        <v>18</v>
      </c>
      <c r="RWC5533" s="36" t="s">
        <v>18</v>
      </c>
      <c r="RWD5533" s="36" t="s">
        <v>18</v>
      </c>
      <c r="RWE5533" s="36" t="s">
        <v>18</v>
      </c>
      <c r="RWF5533" s="36" t="s">
        <v>18</v>
      </c>
      <c r="RWG5533" s="36" t="s">
        <v>18</v>
      </c>
      <c r="RWH5533" s="36" t="s">
        <v>18</v>
      </c>
      <c r="RWI5533" s="36" t="s">
        <v>18</v>
      </c>
      <c r="RWJ5533" s="36" t="s">
        <v>18</v>
      </c>
      <c r="RWK5533" s="36" t="s">
        <v>18</v>
      </c>
      <c r="RWL5533" s="36" t="s">
        <v>18</v>
      </c>
      <c r="RWM5533" s="36" t="s">
        <v>18</v>
      </c>
      <c r="RWN5533" s="36" t="s">
        <v>18</v>
      </c>
      <c r="RWO5533" s="36" t="s">
        <v>18</v>
      </c>
      <c r="RWP5533" s="36" t="s">
        <v>18</v>
      </c>
      <c r="RWQ5533" s="36" t="s">
        <v>18</v>
      </c>
      <c r="RWR5533" s="36" t="s">
        <v>18</v>
      </c>
      <c r="RWS5533" s="36" t="s">
        <v>18</v>
      </c>
      <c r="RWT5533" s="36" t="s">
        <v>18</v>
      </c>
      <c r="RWU5533" s="36" t="s">
        <v>18</v>
      </c>
      <c r="RWV5533" s="36" t="s">
        <v>18</v>
      </c>
      <c r="RWW5533" s="36" t="s">
        <v>18</v>
      </c>
      <c r="RWX5533" s="36" t="s">
        <v>18</v>
      </c>
      <c r="RWY5533" s="36" t="s">
        <v>18</v>
      </c>
      <c r="RWZ5533" s="36" t="s">
        <v>18</v>
      </c>
      <c r="RXA5533" s="36" t="s">
        <v>18</v>
      </c>
      <c r="RXB5533" s="36" t="s">
        <v>18</v>
      </c>
      <c r="RXC5533" s="36" t="s">
        <v>18</v>
      </c>
      <c r="RXD5533" s="36" t="s">
        <v>18</v>
      </c>
      <c r="RXE5533" s="36" t="s">
        <v>18</v>
      </c>
      <c r="RXF5533" s="36" t="s">
        <v>18</v>
      </c>
      <c r="RXG5533" s="36" t="s">
        <v>18</v>
      </c>
      <c r="RXH5533" s="36" t="s">
        <v>18</v>
      </c>
      <c r="RXI5533" s="36" t="s">
        <v>18</v>
      </c>
      <c r="RXJ5533" s="36" t="s">
        <v>18</v>
      </c>
      <c r="RXK5533" s="36" t="s">
        <v>18</v>
      </c>
      <c r="RXL5533" s="36" t="s">
        <v>18</v>
      </c>
      <c r="RXM5533" s="36" t="s">
        <v>18</v>
      </c>
      <c r="RXN5533" s="36" t="s">
        <v>18</v>
      </c>
      <c r="RXO5533" s="36" t="s">
        <v>18</v>
      </c>
      <c r="RXP5533" s="36" t="s">
        <v>18</v>
      </c>
      <c r="RXQ5533" s="36" t="s">
        <v>18</v>
      </c>
      <c r="RXR5533" s="36" t="s">
        <v>18</v>
      </c>
      <c r="RXS5533" s="36" t="s">
        <v>18</v>
      </c>
      <c r="RXT5533" s="36" t="s">
        <v>18</v>
      </c>
      <c r="RXU5533" s="36" t="s">
        <v>18</v>
      </c>
      <c r="RXV5533" s="36" t="s">
        <v>18</v>
      </c>
      <c r="RXW5533" s="36" t="s">
        <v>18</v>
      </c>
      <c r="RXX5533" s="36" t="s">
        <v>18</v>
      </c>
      <c r="RXY5533" s="36" t="s">
        <v>18</v>
      </c>
      <c r="RXZ5533" s="36" t="s">
        <v>18</v>
      </c>
      <c r="RYA5533" s="36" t="s">
        <v>18</v>
      </c>
      <c r="RYB5533" s="36" t="s">
        <v>18</v>
      </c>
      <c r="RYC5533" s="36" t="s">
        <v>18</v>
      </c>
      <c r="RYD5533" s="36" t="s">
        <v>18</v>
      </c>
      <c r="RYE5533" s="36" t="s">
        <v>18</v>
      </c>
      <c r="RYF5533" s="36" t="s">
        <v>18</v>
      </c>
      <c r="RYG5533" s="36" t="s">
        <v>18</v>
      </c>
      <c r="RYH5533" s="36" t="s">
        <v>18</v>
      </c>
      <c r="RYI5533" s="36" t="s">
        <v>18</v>
      </c>
      <c r="RYJ5533" s="36" t="s">
        <v>18</v>
      </c>
      <c r="RYK5533" s="36" t="s">
        <v>18</v>
      </c>
      <c r="RYL5533" s="36" t="s">
        <v>18</v>
      </c>
      <c r="RYM5533" s="36" t="s">
        <v>18</v>
      </c>
      <c r="RYN5533" s="36" t="s">
        <v>18</v>
      </c>
      <c r="RYO5533" s="36" t="s">
        <v>18</v>
      </c>
      <c r="RYP5533" s="36" t="s">
        <v>18</v>
      </c>
      <c r="RYQ5533" s="36" t="s">
        <v>18</v>
      </c>
      <c r="RYR5533" s="36" t="s">
        <v>18</v>
      </c>
      <c r="RYS5533" s="36" t="s">
        <v>18</v>
      </c>
      <c r="RYT5533" s="36" t="s">
        <v>18</v>
      </c>
      <c r="RYU5533" s="36" t="s">
        <v>18</v>
      </c>
      <c r="RYV5533" s="36" t="s">
        <v>18</v>
      </c>
      <c r="RYW5533" s="36" t="s">
        <v>18</v>
      </c>
      <c r="RYX5533" s="36" t="s">
        <v>18</v>
      </c>
      <c r="RYY5533" s="36" t="s">
        <v>18</v>
      </c>
      <c r="RYZ5533" s="36" t="s">
        <v>18</v>
      </c>
      <c r="RZA5533" s="36" t="s">
        <v>18</v>
      </c>
      <c r="RZB5533" s="36" t="s">
        <v>18</v>
      </c>
      <c r="RZC5533" s="36" t="s">
        <v>18</v>
      </c>
      <c r="RZD5533" s="36" t="s">
        <v>18</v>
      </c>
      <c r="RZE5533" s="36" t="s">
        <v>18</v>
      </c>
      <c r="RZF5533" s="36" t="s">
        <v>18</v>
      </c>
      <c r="RZG5533" s="36" t="s">
        <v>18</v>
      </c>
      <c r="RZH5533" s="36" t="s">
        <v>18</v>
      </c>
      <c r="RZI5533" s="36" t="s">
        <v>18</v>
      </c>
      <c r="RZJ5533" s="36" t="s">
        <v>18</v>
      </c>
      <c r="RZK5533" s="36" t="s">
        <v>18</v>
      </c>
      <c r="RZL5533" s="36" t="s">
        <v>18</v>
      </c>
      <c r="RZM5533" s="36" t="s">
        <v>18</v>
      </c>
      <c r="RZN5533" s="36" t="s">
        <v>18</v>
      </c>
      <c r="RZO5533" s="36" t="s">
        <v>18</v>
      </c>
      <c r="RZP5533" s="36" t="s">
        <v>18</v>
      </c>
      <c r="RZQ5533" s="36" t="s">
        <v>18</v>
      </c>
      <c r="RZR5533" s="36" t="s">
        <v>18</v>
      </c>
      <c r="RZS5533" s="36" t="s">
        <v>18</v>
      </c>
      <c r="RZT5533" s="36" t="s">
        <v>18</v>
      </c>
      <c r="RZU5533" s="36" t="s">
        <v>18</v>
      </c>
      <c r="RZV5533" s="36" t="s">
        <v>18</v>
      </c>
      <c r="RZW5533" s="36" t="s">
        <v>18</v>
      </c>
      <c r="RZX5533" s="36" t="s">
        <v>18</v>
      </c>
      <c r="RZY5533" s="36" t="s">
        <v>18</v>
      </c>
      <c r="RZZ5533" s="36" t="s">
        <v>18</v>
      </c>
      <c r="SAA5533" s="36" t="s">
        <v>18</v>
      </c>
      <c r="SAB5533" s="36" t="s">
        <v>18</v>
      </c>
      <c r="SAC5533" s="36" t="s">
        <v>18</v>
      </c>
      <c r="SAD5533" s="36" t="s">
        <v>18</v>
      </c>
      <c r="SAE5533" s="36" t="s">
        <v>18</v>
      </c>
      <c r="SAF5533" s="36" t="s">
        <v>18</v>
      </c>
      <c r="SAG5533" s="36" t="s">
        <v>18</v>
      </c>
      <c r="SAH5533" s="36" t="s">
        <v>18</v>
      </c>
      <c r="SAI5533" s="36" t="s">
        <v>18</v>
      </c>
      <c r="SAJ5533" s="36" t="s">
        <v>18</v>
      </c>
      <c r="SAK5533" s="36" t="s">
        <v>18</v>
      </c>
      <c r="SAL5533" s="36" t="s">
        <v>18</v>
      </c>
      <c r="SAM5533" s="36" t="s">
        <v>18</v>
      </c>
      <c r="SAN5533" s="36" t="s">
        <v>18</v>
      </c>
      <c r="SAO5533" s="36" t="s">
        <v>18</v>
      </c>
      <c r="SAP5533" s="36" t="s">
        <v>18</v>
      </c>
      <c r="SAQ5533" s="36" t="s">
        <v>18</v>
      </c>
      <c r="SAR5533" s="36" t="s">
        <v>18</v>
      </c>
      <c r="SAS5533" s="36" t="s">
        <v>18</v>
      </c>
      <c r="SAT5533" s="36" t="s">
        <v>18</v>
      </c>
      <c r="SAU5533" s="36" t="s">
        <v>18</v>
      </c>
      <c r="SAV5533" s="36" t="s">
        <v>18</v>
      </c>
      <c r="SAW5533" s="36" t="s">
        <v>18</v>
      </c>
      <c r="SAX5533" s="36" t="s">
        <v>18</v>
      </c>
      <c r="SAY5533" s="36" t="s">
        <v>18</v>
      </c>
      <c r="SAZ5533" s="36" t="s">
        <v>18</v>
      </c>
      <c r="SBA5533" s="36" t="s">
        <v>18</v>
      </c>
      <c r="SBB5533" s="36" t="s">
        <v>18</v>
      </c>
      <c r="SBC5533" s="36" t="s">
        <v>18</v>
      </c>
      <c r="SBD5533" s="36" t="s">
        <v>18</v>
      </c>
      <c r="SBE5533" s="36" t="s">
        <v>18</v>
      </c>
      <c r="SBF5533" s="36" t="s">
        <v>18</v>
      </c>
      <c r="SBG5533" s="36" t="s">
        <v>18</v>
      </c>
      <c r="SBH5533" s="36" t="s">
        <v>18</v>
      </c>
      <c r="SBI5533" s="36" t="s">
        <v>18</v>
      </c>
      <c r="SBJ5533" s="36" t="s">
        <v>18</v>
      </c>
      <c r="SBK5533" s="36" t="s">
        <v>18</v>
      </c>
      <c r="SBL5533" s="36" t="s">
        <v>18</v>
      </c>
      <c r="SBM5533" s="36" t="s">
        <v>18</v>
      </c>
      <c r="SBN5533" s="36" t="s">
        <v>18</v>
      </c>
      <c r="SBO5533" s="36" t="s">
        <v>18</v>
      </c>
      <c r="SBP5533" s="36" t="s">
        <v>18</v>
      </c>
      <c r="SBQ5533" s="36" t="s">
        <v>18</v>
      </c>
      <c r="SBR5533" s="36" t="s">
        <v>18</v>
      </c>
      <c r="SBS5533" s="36" t="s">
        <v>18</v>
      </c>
      <c r="SBT5533" s="36" t="s">
        <v>18</v>
      </c>
      <c r="SBU5533" s="36" t="s">
        <v>18</v>
      </c>
      <c r="SBV5533" s="36" t="s">
        <v>18</v>
      </c>
      <c r="SBW5533" s="36" t="s">
        <v>18</v>
      </c>
      <c r="SBX5533" s="36" t="s">
        <v>18</v>
      </c>
      <c r="SBY5533" s="36" t="s">
        <v>18</v>
      </c>
      <c r="SBZ5533" s="36" t="s">
        <v>18</v>
      </c>
      <c r="SCA5533" s="36" t="s">
        <v>18</v>
      </c>
      <c r="SCB5533" s="36" t="s">
        <v>18</v>
      </c>
      <c r="SCC5533" s="36" t="s">
        <v>18</v>
      </c>
      <c r="SCD5533" s="36" t="s">
        <v>18</v>
      </c>
      <c r="SCE5533" s="36" t="s">
        <v>18</v>
      </c>
      <c r="SCF5533" s="36" t="s">
        <v>18</v>
      </c>
      <c r="SCG5533" s="36" t="s">
        <v>18</v>
      </c>
      <c r="SCH5533" s="36" t="s">
        <v>18</v>
      </c>
      <c r="SCI5533" s="36" t="s">
        <v>18</v>
      </c>
      <c r="SCJ5533" s="36" t="s">
        <v>18</v>
      </c>
      <c r="SCK5533" s="36" t="s">
        <v>18</v>
      </c>
      <c r="SCL5533" s="36" t="s">
        <v>18</v>
      </c>
      <c r="SCM5533" s="36" t="s">
        <v>18</v>
      </c>
      <c r="SCN5533" s="36" t="s">
        <v>18</v>
      </c>
      <c r="SCO5533" s="36" t="s">
        <v>18</v>
      </c>
      <c r="SCP5533" s="36" t="s">
        <v>18</v>
      </c>
      <c r="SCQ5533" s="36" t="s">
        <v>18</v>
      </c>
      <c r="SCR5533" s="36" t="s">
        <v>18</v>
      </c>
      <c r="SCS5533" s="36" t="s">
        <v>18</v>
      </c>
      <c r="SCT5533" s="36" t="s">
        <v>18</v>
      </c>
      <c r="SCU5533" s="36" t="s">
        <v>18</v>
      </c>
      <c r="SCV5533" s="36" t="s">
        <v>18</v>
      </c>
      <c r="SCW5533" s="36" t="s">
        <v>18</v>
      </c>
      <c r="SCX5533" s="36" t="s">
        <v>18</v>
      </c>
      <c r="SCY5533" s="36" t="s">
        <v>18</v>
      </c>
      <c r="SCZ5533" s="36" t="s">
        <v>18</v>
      </c>
      <c r="SDA5533" s="36" t="s">
        <v>18</v>
      </c>
      <c r="SDB5533" s="36" t="s">
        <v>18</v>
      </c>
      <c r="SDC5533" s="36" t="s">
        <v>18</v>
      </c>
      <c r="SDD5533" s="36" t="s">
        <v>18</v>
      </c>
      <c r="SDE5533" s="36" t="s">
        <v>18</v>
      </c>
      <c r="SDF5533" s="36" t="s">
        <v>18</v>
      </c>
      <c r="SDG5533" s="36" t="s">
        <v>18</v>
      </c>
      <c r="SDH5533" s="36" t="s">
        <v>18</v>
      </c>
      <c r="SDI5533" s="36" t="s">
        <v>18</v>
      </c>
      <c r="SDJ5533" s="36" t="s">
        <v>18</v>
      </c>
      <c r="SDK5533" s="36" t="s">
        <v>18</v>
      </c>
      <c r="SDL5533" s="36" t="s">
        <v>18</v>
      </c>
      <c r="SDM5533" s="36" t="s">
        <v>18</v>
      </c>
      <c r="SDN5533" s="36" t="s">
        <v>18</v>
      </c>
      <c r="SDO5533" s="36" t="s">
        <v>18</v>
      </c>
      <c r="SDP5533" s="36" t="s">
        <v>18</v>
      </c>
      <c r="SDQ5533" s="36" t="s">
        <v>18</v>
      </c>
      <c r="SDR5533" s="36" t="s">
        <v>18</v>
      </c>
      <c r="SDS5533" s="36" t="s">
        <v>18</v>
      </c>
      <c r="SDT5533" s="36" t="s">
        <v>18</v>
      </c>
      <c r="SDU5533" s="36" t="s">
        <v>18</v>
      </c>
      <c r="SDV5533" s="36" t="s">
        <v>18</v>
      </c>
      <c r="SDW5533" s="36" t="s">
        <v>18</v>
      </c>
      <c r="SDX5533" s="36" t="s">
        <v>18</v>
      </c>
      <c r="SDY5533" s="36" t="s">
        <v>18</v>
      </c>
      <c r="SDZ5533" s="36" t="s">
        <v>18</v>
      </c>
      <c r="SEA5533" s="36" t="s">
        <v>18</v>
      </c>
      <c r="SEB5533" s="36" t="s">
        <v>18</v>
      </c>
      <c r="SEC5533" s="36" t="s">
        <v>18</v>
      </c>
      <c r="SED5533" s="36" t="s">
        <v>18</v>
      </c>
      <c r="SEE5533" s="36" t="s">
        <v>18</v>
      </c>
      <c r="SEF5533" s="36" t="s">
        <v>18</v>
      </c>
      <c r="SEG5533" s="36" t="s">
        <v>18</v>
      </c>
      <c r="SEH5533" s="36" t="s">
        <v>18</v>
      </c>
      <c r="SEI5533" s="36" t="s">
        <v>18</v>
      </c>
      <c r="SEJ5533" s="36" t="s">
        <v>18</v>
      </c>
      <c r="SEK5533" s="36" t="s">
        <v>18</v>
      </c>
      <c r="SEL5533" s="36" t="s">
        <v>18</v>
      </c>
      <c r="SEM5533" s="36" t="s">
        <v>18</v>
      </c>
      <c r="SEN5533" s="36" t="s">
        <v>18</v>
      </c>
      <c r="SEO5533" s="36" t="s">
        <v>18</v>
      </c>
      <c r="SEP5533" s="36" t="s">
        <v>18</v>
      </c>
      <c r="SEQ5533" s="36" t="s">
        <v>18</v>
      </c>
      <c r="SER5533" s="36" t="s">
        <v>18</v>
      </c>
      <c r="SES5533" s="36" t="s">
        <v>18</v>
      </c>
      <c r="SET5533" s="36" t="s">
        <v>18</v>
      </c>
      <c r="SEU5533" s="36" t="s">
        <v>18</v>
      </c>
      <c r="SEV5533" s="36" t="s">
        <v>18</v>
      </c>
      <c r="SEW5533" s="36" t="s">
        <v>18</v>
      </c>
      <c r="SEX5533" s="36" t="s">
        <v>18</v>
      </c>
      <c r="SEY5533" s="36" t="s">
        <v>18</v>
      </c>
      <c r="SEZ5533" s="36" t="s">
        <v>18</v>
      </c>
      <c r="SFA5533" s="36" t="s">
        <v>18</v>
      </c>
      <c r="SFB5533" s="36" t="s">
        <v>18</v>
      </c>
      <c r="SFC5533" s="36" t="s">
        <v>18</v>
      </c>
      <c r="SFD5533" s="36" t="s">
        <v>18</v>
      </c>
      <c r="SFE5533" s="36" t="s">
        <v>18</v>
      </c>
      <c r="SFF5533" s="36" t="s">
        <v>18</v>
      </c>
      <c r="SFG5533" s="36" t="s">
        <v>18</v>
      </c>
      <c r="SFH5533" s="36" t="s">
        <v>18</v>
      </c>
      <c r="SFI5533" s="36" t="s">
        <v>18</v>
      </c>
      <c r="SFJ5533" s="36" t="s">
        <v>18</v>
      </c>
      <c r="SFK5533" s="36" t="s">
        <v>18</v>
      </c>
      <c r="SFL5533" s="36" t="s">
        <v>18</v>
      </c>
      <c r="SFM5533" s="36" t="s">
        <v>18</v>
      </c>
      <c r="SFN5533" s="36" t="s">
        <v>18</v>
      </c>
      <c r="SFO5533" s="36" t="s">
        <v>18</v>
      </c>
      <c r="SFP5533" s="36" t="s">
        <v>18</v>
      </c>
      <c r="SFQ5533" s="36" t="s">
        <v>18</v>
      </c>
      <c r="SFR5533" s="36" t="s">
        <v>18</v>
      </c>
      <c r="SFS5533" s="36" t="s">
        <v>18</v>
      </c>
      <c r="SFT5533" s="36" t="s">
        <v>18</v>
      </c>
      <c r="SFU5533" s="36" t="s">
        <v>18</v>
      </c>
      <c r="SFV5533" s="36" t="s">
        <v>18</v>
      </c>
      <c r="SFW5533" s="36" t="s">
        <v>18</v>
      </c>
      <c r="SFX5533" s="36" t="s">
        <v>18</v>
      </c>
      <c r="SFY5533" s="36" t="s">
        <v>18</v>
      </c>
      <c r="SFZ5533" s="36" t="s">
        <v>18</v>
      </c>
      <c r="SGA5533" s="36" t="s">
        <v>18</v>
      </c>
      <c r="SGB5533" s="36" t="s">
        <v>18</v>
      </c>
      <c r="SGC5533" s="36" t="s">
        <v>18</v>
      </c>
      <c r="SGD5533" s="36" t="s">
        <v>18</v>
      </c>
      <c r="SGE5533" s="36" t="s">
        <v>18</v>
      </c>
      <c r="SGF5533" s="36" t="s">
        <v>18</v>
      </c>
      <c r="SGG5533" s="36" t="s">
        <v>18</v>
      </c>
      <c r="SGH5533" s="36" t="s">
        <v>18</v>
      </c>
      <c r="SGI5533" s="36" t="s">
        <v>18</v>
      </c>
      <c r="SGJ5533" s="36" t="s">
        <v>18</v>
      </c>
      <c r="SGK5533" s="36" t="s">
        <v>18</v>
      </c>
      <c r="SGL5533" s="36" t="s">
        <v>18</v>
      </c>
      <c r="SGM5533" s="36" t="s">
        <v>18</v>
      </c>
      <c r="SGN5533" s="36" t="s">
        <v>18</v>
      </c>
      <c r="SGO5533" s="36" t="s">
        <v>18</v>
      </c>
      <c r="SGP5533" s="36" t="s">
        <v>18</v>
      </c>
      <c r="SGQ5533" s="36" t="s">
        <v>18</v>
      </c>
      <c r="SGR5533" s="36" t="s">
        <v>18</v>
      </c>
      <c r="SGS5533" s="36" t="s">
        <v>18</v>
      </c>
      <c r="SGT5533" s="36" t="s">
        <v>18</v>
      </c>
      <c r="SGU5533" s="36" t="s">
        <v>18</v>
      </c>
      <c r="SGV5533" s="36" t="s">
        <v>18</v>
      </c>
      <c r="SGW5533" s="36" t="s">
        <v>18</v>
      </c>
      <c r="SGX5533" s="36" t="s">
        <v>18</v>
      </c>
      <c r="SGY5533" s="36" t="s">
        <v>18</v>
      </c>
      <c r="SGZ5533" s="36" t="s">
        <v>18</v>
      </c>
      <c r="SHA5533" s="36" t="s">
        <v>18</v>
      </c>
      <c r="SHB5533" s="36" t="s">
        <v>18</v>
      </c>
      <c r="SHC5533" s="36" t="s">
        <v>18</v>
      </c>
      <c r="SHD5533" s="36" t="s">
        <v>18</v>
      </c>
      <c r="SHE5533" s="36" t="s">
        <v>18</v>
      </c>
      <c r="SHF5533" s="36" t="s">
        <v>18</v>
      </c>
      <c r="SHG5533" s="36" t="s">
        <v>18</v>
      </c>
      <c r="SHH5533" s="36" t="s">
        <v>18</v>
      </c>
      <c r="SHI5533" s="36" t="s">
        <v>18</v>
      </c>
      <c r="SHJ5533" s="36" t="s">
        <v>18</v>
      </c>
      <c r="SHK5533" s="36" t="s">
        <v>18</v>
      </c>
      <c r="SHL5533" s="36" t="s">
        <v>18</v>
      </c>
      <c r="SHM5533" s="36" t="s">
        <v>18</v>
      </c>
      <c r="SHN5533" s="36" t="s">
        <v>18</v>
      </c>
      <c r="SHO5533" s="36" t="s">
        <v>18</v>
      </c>
      <c r="SHP5533" s="36" t="s">
        <v>18</v>
      </c>
      <c r="SHQ5533" s="36" t="s">
        <v>18</v>
      </c>
      <c r="SHR5533" s="36" t="s">
        <v>18</v>
      </c>
      <c r="SHS5533" s="36" t="s">
        <v>18</v>
      </c>
      <c r="SHT5533" s="36" t="s">
        <v>18</v>
      </c>
      <c r="SHU5533" s="36" t="s">
        <v>18</v>
      </c>
      <c r="SHV5533" s="36" t="s">
        <v>18</v>
      </c>
      <c r="SHW5533" s="36" t="s">
        <v>18</v>
      </c>
      <c r="SHX5533" s="36" t="s">
        <v>18</v>
      </c>
      <c r="SHY5533" s="36" t="s">
        <v>18</v>
      </c>
      <c r="SHZ5533" s="36" t="s">
        <v>18</v>
      </c>
      <c r="SIA5533" s="36" t="s">
        <v>18</v>
      </c>
      <c r="SIB5533" s="36" t="s">
        <v>18</v>
      </c>
      <c r="SIC5533" s="36" t="s">
        <v>18</v>
      </c>
      <c r="SID5533" s="36" t="s">
        <v>18</v>
      </c>
      <c r="SIE5533" s="36" t="s">
        <v>18</v>
      </c>
      <c r="SIF5533" s="36" t="s">
        <v>18</v>
      </c>
      <c r="SIG5533" s="36" t="s">
        <v>18</v>
      </c>
      <c r="SIH5533" s="36" t="s">
        <v>18</v>
      </c>
      <c r="SII5533" s="36" t="s">
        <v>18</v>
      </c>
      <c r="SIJ5533" s="36" t="s">
        <v>18</v>
      </c>
      <c r="SIK5533" s="36" t="s">
        <v>18</v>
      </c>
      <c r="SIL5533" s="36" t="s">
        <v>18</v>
      </c>
      <c r="SIM5533" s="36" t="s">
        <v>18</v>
      </c>
      <c r="SIN5533" s="36" t="s">
        <v>18</v>
      </c>
      <c r="SIO5533" s="36" t="s">
        <v>18</v>
      </c>
      <c r="SIP5533" s="36" t="s">
        <v>18</v>
      </c>
      <c r="SIQ5533" s="36" t="s">
        <v>18</v>
      </c>
      <c r="SIR5533" s="36" t="s">
        <v>18</v>
      </c>
      <c r="SIS5533" s="36" t="s">
        <v>18</v>
      </c>
      <c r="SIT5533" s="36" t="s">
        <v>18</v>
      </c>
      <c r="SIU5533" s="36" t="s">
        <v>18</v>
      </c>
      <c r="SIV5533" s="36" t="s">
        <v>18</v>
      </c>
      <c r="SIW5533" s="36" t="s">
        <v>18</v>
      </c>
      <c r="SIX5533" s="36" t="s">
        <v>18</v>
      </c>
      <c r="SIY5533" s="36" t="s">
        <v>18</v>
      </c>
      <c r="SIZ5533" s="36" t="s">
        <v>18</v>
      </c>
      <c r="SJA5533" s="36" t="s">
        <v>18</v>
      </c>
      <c r="SJB5533" s="36" t="s">
        <v>18</v>
      </c>
      <c r="SJC5533" s="36" t="s">
        <v>18</v>
      </c>
      <c r="SJD5533" s="36" t="s">
        <v>18</v>
      </c>
      <c r="SJE5533" s="36" t="s">
        <v>18</v>
      </c>
      <c r="SJF5533" s="36" t="s">
        <v>18</v>
      </c>
      <c r="SJG5533" s="36" t="s">
        <v>18</v>
      </c>
      <c r="SJH5533" s="36" t="s">
        <v>18</v>
      </c>
      <c r="SJI5533" s="36" t="s">
        <v>18</v>
      </c>
      <c r="SJJ5533" s="36" t="s">
        <v>18</v>
      </c>
      <c r="SJK5533" s="36" t="s">
        <v>18</v>
      </c>
      <c r="SJL5533" s="36" t="s">
        <v>18</v>
      </c>
      <c r="SJM5533" s="36" t="s">
        <v>18</v>
      </c>
      <c r="SJN5533" s="36" t="s">
        <v>18</v>
      </c>
      <c r="SJO5533" s="36" t="s">
        <v>18</v>
      </c>
      <c r="SJP5533" s="36" t="s">
        <v>18</v>
      </c>
      <c r="SJQ5533" s="36" t="s">
        <v>18</v>
      </c>
      <c r="SJR5533" s="36" t="s">
        <v>18</v>
      </c>
      <c r="SJS5533" s="36" t="s">
        <v>18</v>
      </c>
      <c r="SJT5533" s="36" t="s">
        <v>18</v>
      </c>
      <c r="SJU5533" s="36" t="s">
        <v>18</v>
      </c>
      <c r="SJV5533" s="36" t="s">
        <v>18</v>
      </c>
      <c r="SJW5533" s="36" t="s">
        <v>18</v>
      </c>
      <c r="SJX5533" s="36" t="s">
        <v>18</v>
      </c>
      <c r="SJY5533" s="36" t="s">
        <v>18</v>
      </c>
      <c r="SJZ5533" s="36" t="s">
        <v>18</v>
      </c>
      <c r="SKA5533" s="36" t="s">
        <v>18</v>
      </c>
      <c r="SKB5533" s="36" t="s">
        <v>18</v>
      </c>
      <c r="SKC5533" s="36" t="s">
        <v>18</v>
      </c>
      <c r="SKD5533" s="36" t="s">
        <v>18</v>
      </c>
      <c r="SKE5533" s="36" t="s">
        <v>18</v>
      </c>
      <c r="SKF5533" s="36" t="s">
        <v>18</v>
      </c>
      <c r="SKG5533" s="36" t="s">
        <v>18</v>
      </c>
      <c r="SKH5533" s="36" t="s">
        <v>18</v>
      </c>
      <c r="SKI5533" s="36" t="s">
        <v>18</v>
      </c>
      <c r="SKJ5533" s="36" t="s">
        <v>18</v>
      </c>
      <c r="SKK5533" s="36" t="s">
        <v>18</v>
      </c>
      <c r="SKL5533" s="36" t="s">
        <v>18</v>
      </c>
      <c r="SKM5533" s="36" t="s">
        <v>18</v>
      </c>
      <c r="SKN5533" s="36" t="s">
        <v>18</v>
      </c>
      <c r="SKO5533" s="36" t="s">
        <v>18</v>
      </c>
      <c r="SKP5533" s="36" t="s">
        <v>18</v>
      </c>
      <c r="SKQ5533" s="36" t="s">
        <v>18</v>
      </c>
      <c r="SKR5533" s="36" t="s">
        <v>18</v>
      </c>
      <c r="SKS5533" s="36" t="s">
        <v>18</v>
      </c>
      <c r="SKT5533" s="36" t="s">
        <v>18</v>
      </c>
      <c r="SKU5533" s="36" t="s">
        <v>18</v>
      </c>
      <c r="SKV5533" s="36" t="s">
        <v>18</v>
      </c>
      <c r="SKW5533" s="36" t="s">
        <v>18</v>
      </c>
      <c r="SKX5533" s="36" t="s">
        <v>18</v>
      </c>
      <c r="SKY5533" s="36" t="s">
        <v>18</v>
      </c>
      <c r="SKZ5533" s="36" t="s">
        <v>18</v>
      </c>
      <c r="SLA5533" s="36" t="s">
        <v>18</v>
      </c>
      <c r="SLB5533" s="36" t="s">
        <v>18</v>
      </c>
      <c r="SLC5533" s="36" t="s">
        <v>18</v>
      </c>
      <c r="SLD5533" s="36" t="s">
        <v>18</v>
      </c>
      <c r="SLE5533" s="36" t="s">
        <v>18</v>
      </c>
      <c r="SLF5533" s="36" t="s">
        <v>18</v>
      </c>
      <c r="SLG5533" s="36" t="s">
        <v>18</v>
      </c>
      <c r="SLH5533" s="36" t="s">
        <v>18</v>
      </c>
      <c r="SLI5533" s="36" t="s">
        <v>18</v>
      </c>
      <c r="SLJ5533" s="36" t="s">
        <v>18</v>
      </c>
      <c r="SLK5533" s="36" t="s">
        <v>18</v>
      </c>
      <c r="SLL5533" s="36" t="s">
        <v>18</v>
      </c>
      <c r="SLM5533" s="36" t="s">
        <v>18</v>
      </c>
      <c r="SLN5533" s="36" t="s">
        <v>18</v>
      </c>
      <c r="SLO5533" s="36" t="s">
        <v>18</v>
      </c>
      <c r="SLP5533" s="36" t="s">
        <v>18</v>
      </c>
      <c r="SLQ5533" s="36" t="s">
        <v>18</v>
      </c>
      <c r="SLR5533" s="36" t="s">
        <v>18</v>
      </c>
      <c r="SLS5533" s="36" t="s">
        <v>18</v>
      </c>
      <c r="SLT5533" s="36" t="s">
        <v>18</v>
      </c>
      <c r="SLU5533" s="36" t="s">
        <v>18</v>
      </c>
      <c r="SLV5533" s="36" t="s">
        <v>18</v>
      </c>
      <c r="SLW5533" s="36" t="s">
        <v>18</v>
      </c>
      <c r="SLX5533" s="36" t="s">
        <v>18</v>
      </c>
      <c r="SLY5533" s="36" t="s">
        <v>18</v>
      </c>
      <c r="SLZ5533" s="36" t="s">
        <v>18</v>
      </c>
      <c r="SMA5533" s="36" t="s">
        <v>18</v>
      </c>
      <c r="SMB5533" s="36" t="s">
        <v>18</v>
      </c>
      <c r="SMC5533" s="36" t="s">
        <v>18</v>
      </c>
      <c r="SMD5533" s="36" t="s">
        <v>18</v>
      </c>
      <c r="SME5533" s="36" t="s">
        <v>18</v>
      </c>
      <c r="SMF5533" s="36" t="s">
        <v>18</v>
      </c>
      <c r="SMG5533" s="36" t="s">
        <v>18</v>
      </c>
      <c r="SMH5533" s="36" t="s">
        <v>18</v>
      </c>
      <c r="SMI5533" s="36" t="s">
        <v>18</v>
      </c>
      <c r="SMJ5533" s="36" t="s">
        <v>18</v>
      </c>
      <c r="SMK5533" s="36" t="s">
        <v>18</v>
      </c>
      <c r="SML5533" s="36" t="s">
        <v>18</v>
      </c>
      <c r="SMM5533" s="36" t="s">
        <v>18</v>
      </c>
      <c r="SMN5533" s="36" t="s">
        <v>18</v>
      </c>
      <c r="SMO5533" s="36" t="s">
        <v>18</v>
      </c>
      <c r="SMP5533" s="36" t="s">
        <v>18</v>
      </c>
      <c r="SMQ5533" s="36" t="s">
        <v>18</v>
      </c>
      <c r="SMR5533" s="36" t="s">
        <v>18</v>
      </c>
      <c r="SMS5533" s="36" t="s">
        <v>18</v>
      </c>
      <c r="SMT5533" s="36" t="s">
        <v>18</v>
      </c>
      <c r="SMU5533" s="36" t="s">
        <v>18</v>
      </c>
      <c r="SMV5533" s="36" t="s">
        <v>18</v>
      </c>
      <c r="SMW5533" s="36" t="s">
        <v>18</v>
      </c>
      <c r="SMX5533" s="36" t="s">
        <v>18</v>
      </c>
      <c r="SMY5533" s="36" t="s">
        <v>18</v>
      </c>
      <c r="SMZ5533" s="36" t="s">
        <v>18</v>
      </c>
      <c r="SNA5533" s="36" t="s">
        <v>18</v>
      </c>
      <c r="SNB5533" s="36" t="s">
        <v>18</v>
      </c>
      <c r="SNC5533" s="36" t="s">
        <v>18</v>
      </c>
      <c r="SND5533" s="36" t="s">
        <v>18</v>
      </c>
      <c r="SNE5533" s="36" t="s">
        <v>18</v>
      </c>
      <c r="SNF5533" s="36" t="s">
        <v>18</v>
      </c>
      <c r="SNG5533" s="36" t="s">
        <v>18</v>
      </c>
      <c r="SNH5533" s="36" t="s">
        <v>18</v>
      </c>
      <c r="SNI5533" s="36" t="s">
        <v>18</v>
      </c>
      <c r="SNJ5533" s="36" t="s">
        <v>18</v>
      </c>
      <c r="SNK5533" s="36" t="s">
        <v>18</v>
      </c>
      <c r="SNL5533" s="36" t="s">
        <v>18</v>
      </c>
      <c r="SNM5533" s="36" t="s">
        <v>18</v>
      </c>
      <c r="SNN5533" s="36" t="s">
        <v>18</v>
      </c>
      <c r="SNO5533" s="36" t="s">
        <v>18</v>
      </c>
      <c r="SNP5533" s="36" t="s">
        <v>18</v>
      </c>
      <c r="SNQ5533" s="36" t="s">
        <v>18</v>
      </c>
      <c r="SNR5533" s="36" t="s">
        <v>18</v>
      </c>
      <c r="SNS5533" s="36" t="s">
        <v>18</v>
      </c>
      <c r="SNT5533" s="36" t="s">
        <v>18</v>
      </c>
      <c r="SNU5533" s="36" t="s">
        <v>18</v>
      </c>
      <c r="SNV5533" s="36" t="s">
        <v>18</v>
      </c>
      <c r="SNW5533" s="36" t="s">
        <v>18</v>
      </c>
      <c r="SNX5533" s="36" t="s">
        <v>18</v>
      </c>
      <c r="SNY5533" s="36" t="s">
        <v>18</v>
      </c>
      <c r="SNZ5533" s="36" t="s">
        <v>18</v>
      </c>
      <c r="SOA5533" s="36" t="s">
        <v>18</v>
      </c>
      <c r="SOB5533" s="36" t="s">
        <v>18</v>
      </c>
      <c r="SOC5533" s="36" t="s">
        <v>18</v>
      </c>
      <c r="SOD5533" s="36" t="s">
        <v>18</v>
      </c>
      <c r="SOE5533" s="36" t="s">
        <v>18</v>
      </c>
      <c r="SOF5533" s="36" t="s">
        <v>18</v>
      </c>
      <c r="SOG5533" s="36" t="s">
        <v>18</v>
      </c>
      <c r="SOH5533" s="36" t="s">
        <v>18</v>
      </c>
      <c r="SOI5533" s="36" t="s">
        <v>18</v>
      </c>
      <c r="SOJ5533" s="36" t="s">
        <v>18</v>
      </c>
      <c r="SOK5533" s="36" t="s">
        <v>18</v>
      </c>
      <c r="SOL5533" s="36" t="s">
        <v>18</v>
      </c>
      <c r="SOM5533" s="36" t="s">
        <v>18</v>
      </c>
      <c r="SON5533" s="36" t="s">
        <v>18</v>
      </c>
      <c r="SOO5533" s="36" t="s">
        <v>18</v>
      </c>
      <c r="SOP5533" s="36" t="s">
        <v>18</v>
      </c>
      <c r="SOQ5533" s="36" t="s">
        <v>18</v>
      </c>
      <c r="SOR5533" s="36" t="s">
        <v>18</v>
      </c>
      <c r="SOS5533" s="36" t="s">
        <v>18</v>
      </c>
      <c r="SOT5533" s="36" t="s">
        <v>18</v>
      </c>
      <c r="SOU5533" s="36" t="s">
        <v>18</v>
      </c>
      <c r="SOV5533" s="36" t="s">
        <v>18</v>
      </c>
      <c r="SOW5533" s="36" t="s">
        <v>18</v>
      </c>
      <c r="SOX5533" s="36" t="s">
        <v>18</v>
      </c>
      <c r="SOY5533" s="36" t="s">
        <v>18</v>
      </c>
      <c r="SOZ5533" s="36" t="s">
        <v>18</v>
      </c>
      <c r="SPA5533" s="36" t="s">
        <v>18</v>
      </c>
      <c r="SPB5533" s="36" t="s">
        <v>18</v>
      </c>
      <c r="SPC5533" s="36" t="s">
        <v>18</v>
      </c>
      <c r="SPD5533" s="36" t="s">
        <v>18</v>
      </c>
      <c r="SPE5533" s="36" t="s">
        <v>18</v>
      </c>
      <c r="SPF5533" s="36" t="s">
        <v>18</v>
      </c>
      <c r="SPG5533" s="36" t="s">
        <v>18</v>
      </c>
      <c r="SPH5533" s="36" t="s">
        <v>18</v>
      </c>
      <c r="SPI5533" s="36" t="s">
        <v>18</v>
      </c>
      <c r="SPJ5533" s="36" t="s">
        <v>18</v>
      </c>
      <c r="SPK5533" s="36" t="s">
        <v>18</v>
      </c>
      <c r="SPL5533" s="36" t="s">
        <v>18</v>
      </c>
      <c r="SPM5533" s="36" t="s">
        <v>18</v>
      </c>
      <c r="SPN5533" s="36" t="s">
        <v>18</v>
      </c>
      <c r="SPO5533" s="36" t="s">
        <v>18</v>
      </c>
      <c r="SPP5533" s="36" t="s">
        <v>18</v>
      </c>
      <c r="SPQ5533" s="36" t="s">
        <v>18</v>
      </c>
      <c r="SPR5533" s="36" t="s">
        <v>18</v>
      </c>
      <c r="SPS5533" s="36" t="s">
        <v>18</v>
      </c>
      <c r="SPT5533" s="36" t="s">
        <v>18</v>
      </c>
      <c r="SPU5533" s="36" t="s">
        <v>18</v>
      </c>
      <c r="SPV5533" s="36" t="s">
        <v>18</v>
      </c>
      <c r="SPW5533" s="36" t="s">
        <v>18</v>
      </c>
      <c r="SPX5533" s="36" t="s">
        <v>18</v>
      </c>
      <c r="SPY5533" s="36" t="s">
        <v>18</v>
      </c>
      <c r="SPZ5533" s="36" t="s">
        <v>18</v>
      </c>
      <c r="SQA5533" s="36" t="s">
        <v>18</v>
      </c>
      <c r="SQB5533" s="36" t="s">
        <v>18</v>
      </c>
      <c r="SQC5533" s="36" t="s">
        <v>18</v>
      </c>
      <c r="SQD5533" s="36" t="s">
        <v>18</v>
      </c>
      <c r="SQE5533" s="36" t="s">
        <v>18</v>
      </c>
      <c r="SQF5533" s="36" t="s">
        <v>18</v>
      </c>
      <c r="SQG5533" s="36" t="s">
        <v>18</v>
      </c>
      <c r="SQH5533" s="36" t="s">
        <v>18</v>
      </c>
      <c r="SQI5533" s="36" t="s">
        <v>18</v>
      </c>
      <c r="SQJ5533" s="36" t="s">
        <v>18</v>
      </c>
      <c r="SQK5533" s="36" t="s">
        <v>18</v>
      </c>
      <c r="SQL5533" s="36" t="s">
        <v>18</v>
      </c>
      <c r="SQM5533" s="36" t="s">
        <v>18</v>
      </c>
      <c r="SQN5533" s="36" t="s">
        <v>18</v>
      </c>
      <c r="SQO5533" s="36" t="s">
        <v>18</v>
      </c>
      <c r="SQP5533" s="36" t="s">
        <v>18</v>
      </c>
      <c r="SQQ5533" s="36" t="s">
        <v>18</v>
      </c>
      <c r="SQR5533" s="36" t="s">
        <v>18</v>
      </c>
      <c r="SQS5533" s="36" t="s">
        <v>18</v>
      </c>
      <c r="SQT5533" s="36" t="s">
        <v>18</v>
      </c>
      <c r="SQU5533" s="36" t="s">
        <v>18</v>
      </c>
      <c r="SQV5533" s="36" t="s">
        <v>18</v>
      </c>
      <c r="SQW5533" s="36" t="s">
        <v>18</v>
      </c>
      <c r="SQX5533" s="36" t="s">
        <v>18</v>
      </c>
      <c r="SQY5533" s="36" t="s">
        <v>18</v>
      </c>
      <c r="SQZ5533" s="36" t="s">
        <v>18</v>
      </c>
      <c r="SRA5533" s="36" t="s">
        <v>18</v>
      </c>
      <c r="SRB5533" s="36" t="s">
        <v>18</v>
      </c>
      <c r="SRC5533" s="36" t="s">
        <v>18</v>
      </c>
      <c r="SRD5533" s="36" t="s">
        <v>18</v>
      </c>
      <c r="SRE5533" s="36" t="s">
        <v>18</v>
      </c>
      <c r="SRF5533" s="36" t="s">
        <v>18</v>
      </c>
      <c r="SRG5533" s="36" t="s">
        <v>18</v>
      </c>
      <c r="SRH5533" s="36" t="s">
        <v>18</v>
      </c>
      <c r="SRI5533" s="36" t="s">
        <v>18</v>
      </c>
      <c r="SRJ5533" s="36" t="s">
        <v>18</v>
      </c>
      <c r="SRK5533" s="36" t="s">
        <v>18</v>
      </c>
      <c r="SRL5533" s="36" t="s">
        <v>18</v>
      </c>
      <c r="SRM5533" s="36" t="s">
        <v>18</v>
      </c>
      <c r="SRN5533" s="36" t="s">
        <v>18</v>
      </c>
      <c r="SRO5533" s="36" t="s">
        <v>18</v>
      </c>
      <c r="SRP5533" s="36" t="s">
        <v>18</v>
      </c>
      <c r="SRQ5533" s="36" t="s">
        <v>18</v>
      </c>
      <c r="SRR5533" s="36" t="s">
        <v>18</v>
      </c>
      <c r="SRS5533" s="36" t="s">
        <v>18</v>
      </c>
      <c r="SRT5533" s="36" t="s">
        <v>18</v>
      </c>
      <c r="SRU5533" s="36" t="s">
        <v>18</v>
      </c>
      <c r="SRV5533" s="36" t="s">
        <v>18</v>
      </c>
      <c r="SRW5533" s="36" t="s">
        <v>18</v>
      </c>
      <c r="SRX5533" s="36" t="s">
        <v>18</v>
      </c>
      <c r="SRY5533" s="36" t="s">
        <v>18</v>
      </c>
      <c r="SRZ5533" s="36" t="s">
        <v>18</v>
      </c>
      <c r="SSA5533" s="36" t="s">
        <v>18</v>
      </c>
      <c r="SSB5533" s="36" t="s">
        <v>18</v>
      </c>
      <c r="SSC5533" s="36" t="s">
        <v>18</v>
      </c>
      <c r="SSD5533" s="36" t="s">
        <v>18</v>
      </c>
      <c r="SSE5533" s="36" t="s">
        <v>18</v>
      </c>
      <c r="SSF5533" s="36" t="s">
        <v>18</v>
      </c>
      <c r="SSG5533" s="36" t="s">
        <v>18</v>
      </c>
      <c r="SSH5533" s="36" t="s">
        <v>18</v>
      </c>
      <c r="SSI5533" s="36" t="s">
        <v>18</v>
      </c>
      <c r="SSJ5533" s="36" t="s">
        <v>18</v>
      </c>
      <c r="SSK5533" s="36" t="s">
        <v>18</v>
      </c>
      <c r="SSL5533" s="36" t="s">
        <v>18</v>
      </c>
      <c r="SSM5533" s="36" t="s">
        <v>18</v>
      </c>
      <c r="SSN5533" s="36" t="s">
        <v>18</v>
      </c>
      <c r="SSO5533" s="36" t="s">
        <v>18</v>
      </c>
      <c r="SSP5533" s="36" t="s">
        <v>18</v>
      </c>
      <c r="SSQ5533" s="36" t="s">
        <v>18</v>
      </c>
      <c r="SSR5533" s="36" t="s">
        <v>18</v>
      </c>
      <c r="SSS5533" s="36" t="s">
        <v>18</v>
      </c>
      <c r="SST5533" s="36" t="s">
        <v>18</v>
      </c>
      <c r="SSU5533" s="36" t="s">
        <v>18</v>
      </c>
      <c r="SSV5533" s="36" t="s">
        <v>18</v>
      </c>
      <c r="SSW5533" s="36" t="s">
        <v>18</v>
      </c>
      <c r="SSX5533" s="36" t="s">
        <v>18</v>
      </c>
      <c r="SSY5533" s="36" t="s">
        <v>18</v>
      </c>
      <c r="SSZ5533" s="36" t="s">
        <v>18</v>
      </c>
      <c r="STA5533" s="36" t="s">
        <v>18</v>
      </c>
      <c r="STB5533" s="36" t="s">
        <v>18</v>
      </c>
      <c r="STC5533" s="36" t="s">
        <v>18</v>
      </c>
      <c r="STD5533" s="36" t="s">
        <v>18</v>
      </c>
      <c r="STE5533" s="36" t="s">
        <v>18</v>
      </c>
      <c r="STF5533" s="36" t="s">
        <v>18</v>
      </c>
      <c r="STG5533" s="36" t="s">
        <v>18</v>
      </c>
      <c r="STH5533" s="36" t="s">
        <v>18</v>
      </c>
      <c r="STI5533" s="36" t="s">
        <v>18</v>
      </c>
      <c r="STJ5533" s="36" t="s">
        <v>18</v>
      </c>
      <c r="STK5533" s="36" t="s">
        <v>18</v>
      </c>
      <c r="STL5533" s="36" t="s">
        <v>18</v>
      </c>
      <c r="STM5533" s="36" t="s">
        <v>18</v>
      </c>
      <c r="STN5533" s="36" t="s">
        <v>18</v>
      </c>
      <c r="STO5533" s="36" t="s">
        <v>18</v>
      </c>
      <c r="STP5533" s="36" t="s">
        <v>18</v>
      </c>
      <c r="STQ5533" s="36" t="s">
        <v>18</v>
      </c>
      <c r="STR5533" s="36" t="s">
        <v>18</v>
      </c>
      <c r="STS5533" s="36" t="s">
        <v>18</v>
      </c>
      <c r="STT5533" s="36" t="s">
        <v>18</v>
      </c>
      <c r="STU5533" s="36" t="s">
        <v>18</v>
      </c>
      <c r="STV5533" s="36" t="s">
        <v>18</v>
      </c>
      <c r="STW5533" s="36" t="s">
        <v>18</v>
      </c>
      <c r="STX5533" s="36" t="s">
        <v>18</v>
      </c>
      <c r="STY5533" s="36" t="s">
        <v>18</v>
      </c>
      <c r="STZ5533" s="36" t="s">
        <v>18</v>
      </c>
      <c r="SUA5533" s="36" t="s">
        <v>18</v>
      </c>
      <c r="SUB5533" s="36" t="s">
        <v>18</v>
      </c>
      <c r="SUC5533" s="36" t="s">
        <v>18</v>
      </c>
      <c r="SUD5533" s="36" t="s">
        <v>18</v>
      </c>
      <c r="SUE5533" s="36" t="s">
        <v>18</v>
      </c>
      <c r="SUF5533" s="36" t="s">
        <v>18</v>
      </c>
      <c r="SUG5533" s="36" t="s">
        <v>18</v>
      </c>
      <c r="SUH5533" s="36" t="s">
        <v>18</v>
      </c>
      <c r="SUI5533" s="36" t="s">
        <v>18</v>
      </c>
      <c r="SUJ5533" s="36" t="s">
        <v>18</v>
      </c>
      <c r="SUK5533" s="36" t="s">
        <v>18</v>
      </c>
      <c r="SUL5533" s="36" t="s">
        <v>18</v>
      </c>
      <c r="SUM5533" s="36" t="s">
        <v>18</v>
      </c>
      <c r="SUN5533" s="36" t="s">
        <v>18</v>
      </c>
      <c r="SUO5533" s="36" t="s">
        <v>18</v>
      </c>
      <c r="SUP5533" s="36" t="s">
        <v>18</v>
      </c>
      <c r="SUQ5533" s="36" t="s">
        <v>18</v>
      </c>
      <c r="SUR5533" s="36" t="s">
        <v>18</v>
      </c>
      <c r="SUS5533" s="36" t="s">
        <v>18</v>
      </c>
      <c r="SUT5533" s="36" t="s">
        <v>18</v>
      </c>
      <c r="SUU5533" s="36" t="s">
        <v>18</v>
      </c>
      <c r="SUV5533" s="36" t="s">
        <v>18</v>
      </c>
      <c r="SUW5533" s="36" t="s">
        <v>18</v>
      </c>
      <c r="SUX5533" s="36" t="s">
        <v>18</v>
      </c>
      <c r="SUY5533" s="36" t="s">
        <v>18</v>
      </c>
      <c r="SUZ5533" s="36" t="s">
        <v>18</v>
      </c>
      <c r="SVA5533" s="36" t="s">
        <v>18</v>
      </c>
      <c r="SVB5533" s="36" t="s">
        <v>18</v>
      </c>
      <c r="SVC5533" s="36" t="s">
        <v>18</v>
      </c>
      <c r="SVD5533" s="36" t="s">
        <v>18</v>
      </c>
      <c r="SVE5533" s="36" t="s">
        <v>18</v>
      </c>
      <c r="SVF5533" s="36" t="s">
        <v>18</v>
      </c>
      <c r="SVG5533" s="36" t="s">
        <v>18</v>
      </c>
      <c r="SVH5533" s="36" t="s">
        <v>18</v>
      </c>
      <c r="SVI5533" s="36" t="s">
        <v>18</v>
      </c>
      <c r="SVJ5533" s="36" t="s">
        <v>18</v>
      </c>
      <c r="SVK5533" s="36" t="s">
        <v>18</v>
      </c>
      <c r="SVL5533" s="36" t="s">
        <v>18</v>
      </c>
      <c r="SVM5533" s="36" t="s">
        <v>18</v>
      </c>
      <c r="SVN5533" s="36" t="s">
        <v>18</v>
      </c>
      <c r="SVO5533" s="36" t="s">
        <v>18</v>
      </c>
      <c r="SVP5533" s="36" t="s">
        <v>18</v>
      </c>
      <c r="SVQ5533" s="36" t="s">
        <v>18</v>
      </c>
      <c r="SVR5533" s="36" t="s">
        <v>18</v>
      </c>
      <c r="SVS5533" s="36" t="s">
        <v>18</v>
      </c>
      <c r="SVT5533" s="36" t="s">
        <v>18</v>
      </c>
      <c r="SVU5533" s="36" t="s">
        <v>18</v>
      </c>
      <c r="SVV5533" s="36" t="s">
        <v>18</v>
      </c>
      <c r="SVW5533" s="36" t="s">
        <v>18</v>
      </c>
      <c r="SVX5533" s="36" t="s">
        <v>18</v>
      </c>
      <c r="SVY5533" s="36" t="s">
        <v>18</v>
      </c>
      <c r="SVZ5533" s="36" t="s">
        <v>18</v>
      </c>
      <c r="SWA5533" s="36" t="s">
        <v>18</v>
      </c>
      <c r="SWB5533" s="36" t="s">
        <v>18</v>
      </c>
      <c r="SWC5533" s="36" t="s">
        <v>18</v>
      </c>
      <c r="SWD5533" s="36" t="s">
        <v>18</v>
      </c>
      <c r="SWE5533" s="36" t="s">
        <v>18</v>
      </c>
      <c r="SWF5533" s="36" t="s">
        <v>18</v>
      </c>
      <c r="SWG5533" s="36" t="s">
        <v>18</v>
      </c>
      <c r="SWH5533" s="36" t="s">
        <v>18</v>
      </c>
      <c r="SWI5533" s="36" t="s">
        <v>18</v>
      </c>
      <c r="SWJ5533" s="36" t="s">
        <v>18</v>
      </c>
      <c r="SWK5533" s="36" t="s">
        <v>18</v>
      </c>
      <c r="SWL5533" s="36" t="s">
        <v>18</v>
      </c>
      <c r="SWM5533" s="36" t="s">
        <v>18</v>
      </c>
      <c r="SWN5533" s="36" t="s">
        <v>18</v>
      </c>
      <c r="SWO5533" s="36" t="s">
        <v>18</v>
      </c>
      <c r="SWP5533" s="36" t="s">
        <v>18</v>
      </c>
      <c r="SWQ5533" s="36" t="s">
        <v>18</v>
      </c>
      <c r="SWR5533" s="36" t="s">
        <v>18</v>
      </c>
      <c r="SWS5533" s="36" t="s">
        <v>18</v>
      </c>
      <c r="SWT5533" s="36" t="s">
        <v>18</v>
      </c>
      <c r="SWU5533" s="36" t="s">
        <v>18</v>
      </c>
      <c r="SWV5533" s="36" t="s">
        <v>18</v>
      </c>
      <c r="SWW5533" s="36" t="s">
        <v>18</v>
      </c>
      <c r="SWX5533" s="36" t="s">
        <v>18</v>
      </c>
      <c r="SWY5533" s="36" t="s">
        <v>18</v>
      </c>
      <c r="SWZ5533" s="36" t="s">
        <v>18</v>
      </c>
      <c r="SXA5533" s="36" t="s">
        <v>18</v>
      </c>
      <c r="SXB5533" s="36" t="s">
        <v>18</v>
      </c>
      <c r="SXC5533" s="36" t="s">
        <v>18</v>
      </c>
      <c r="SXD5533" s="36" t="s">
        <v>18</v>
      </c>
      <c r="SXE5533" s="36" t="s">
        <v>18</v>
      </c>
      <c r="SXF5533" s="36" t="s">
        <v>18</v>
      </c>
      <c r="SXG5533" s="36" t="s">
        <v>18</v>
      </c>
      <c r="SXH5533" s="36" t="s">
        <v>18</v>
      </c>
      <c r="SXI5533" s="36" t="s">
        <v>18</v>
      </c>
      <c r="SXJ5533" s="36" t="s">
        <v>18</v>
      </c>
      <c r="SXK5533" s="36" t="s">
        <v>18</v>
      </c>
      <c r="SXL5533" s="36" t="s">
        <v>18</v>
      </c>
      <c r="SXM5533" s="36" t="s">
        <v>18</v>
      </c>
      <c r="SXN5533" s="36" t="s">
        <v>18</v>
      </c>
      <c r="SXO5533" s="36" t="s">
        <v>18</v>
      </c>
      <c r="SXP5533" s="36" t="s">
        <v>18</v>
      </c>
      <c r="SXQ5533" s="36" t="s">
        <v>18</v>
      </c>
      <c r="SXR5533" s="36" t="s">
        <v>18</v>
      </c>
      <c r="SXS5533" s="36" t="s">
        <v>18</v>
      </c>
      <c r="SXT5533" s="36" t="s">
        <v>18</v>
      </c>
      <c r="SXU5533" s="36" t="s">
        <v>18</v>
      </c>
      <c r="SXV5533" s="36" t="s">
        <v>18</v>
      </c>
      <c r="SXW5533" s="36" t="s">
        <v>18</v>
      </c>
      <c r="SXX5533" s="36" t="s">
        <v>18</v>
      </c>
      <c r="SXY5533" s="36" t="s">
        <v>18</v>
      </c>
      <c r="SXZ5533" s="36" t="s">
        <v>18</v>
      </c>
      <c r="SYA5533" s="36" t="s">
        <v>18</v>
      </c>
      <c r="SYB5533" s="36" t="s">
        <v>18</v>
      </c>
      <c r="SYC5533" s="36" t="s">
        <v>18</v>
      </c>
      <c r="SYD5533" s="36" t="s">
        <v>18</v>
      </c>
      <c r="SYE5533" s="36" t="s">
        <v>18</v>
      </c>
      <c r="SYF5533" s="36" t="s">
        <v>18</v>
      </c>
      <c r="SYG5533" s="36" t="s">
        <v>18</v>
      </c>
      <c r="SYH5533" s="36" t="s">
        <v>18</v>
      </c>
      <c r="SYI5533" s="36" t="s">
        <v>18</v>
      </c>
      <c r="SYJ5533" s="36" t="s">
        <v>18</v>
      </c>
      <c r="SYK5533" s="36" t="s">
        <v>18</v>
      </c>
      <c r="SYL5533" s="36" t="s">
        <v>18</v>
      </c>
      <c r="SYM5533" s="36" t="s">
        <v>18</v>
      </c>
      <c r="SYN5533" s="36" t="s">
        <v>18</v>
      </c>
      <c r="SYO5533" s="36" t="s">
        <v>18</v>
      </c>
      <c r="SYP5533" s="36" t="s">
        <v>18</v>
      </c>
      <c r="SYQ5533" s="36" t="s">
        <v>18</v>
      </c>
      <c r="SYR5533" s="36" t="s">
        <v>18</v>
      </c>
      <c r="SYS5533" s="36" t="s">
        <v>18</v>
      </c>
      <c r="SYT5533" s="36" t="s">
        <v>18</v>
      </c>
      <c r="SYU5533" s="36" t="s">
        <v>18</v>
      </c>
      <c r="SYV5533" s="36" t="s">
        <v>18</v>
      </c>
      <c r="SYW5533" s="36" t="s">
        <v>18</v>
      </c>
      <c r="SYX5533" s="36" t="s">
        <v>18</v>
      </c>
      <c r="SYY5533" s="36" t="s">
        <v>18</v>
      </c>
      <c r="SYZ5533" s="36" t="s">
        <v>18</v>
      </c>
      <c r="SZA5533" s="36" t="s">
        <v>18</v>
      </c>
      <c r="SZB5533" s="36" t="s">
        <v>18</v>
      </c>
      <c r="SZC5533" s="36" t="s">
        <v>18</v>
      </c>
      <c r="SZD5533" s="36" t="s">
        <v>18</v>
      </c>
      <c r="SZE5533" s="36" t="s">
        <v>18</v>
      </c>
      <c r="SZF5533" s="36" t="s">
        <v>18</v>
      </c>
      <c r="SZG5533" s="36" t="s">
        <v>18</v>
      </c>
      <c r="SZH5533" s="36" t="s">
        <v>18</v>
      </c>
      <c r="SZI5533" s="36" t="s">
        <v>18</v>
      </c>
      <c r="SZJ5533" s="36" t="s">
        <v>18</v>
      </c>
      <c r="SZK5533" s="36" t="s">
        <v>18</v>
      </c>
      <c r="SZL5533" s="36" t="s">
        <v>18</v>
      </c>
      <c r="SZM5533" s="36" t="s">
        <v>18</v>
      </c>
      <c r="SZN5533" s="36" t="s">
        <v>18</v>
      </c>
      <c r="SZO5533" s="36" t="s">
        <v>18</v>
      </c>
      <c r="SZP5533" s="36" t="s">
        <v>18</v>
      </c>
      <c r="SZQ5533" s="36" t="s">
        <v>18</v>
      </c>
      <c r="SZR5533" s="36" t="s">
        <v>18</v>
      </c>
      <c r="SZS5533" s="36" t="s">
        <v>18</v>
      </c>
      <c r="SZT5533" s="36" t="s">
        <v>18</v>
      </c>
      <c r="SZU5533" s="36" t="s">
        <v>18</v>
      </c>
      <c r="SZV5533" s="36" t="s">
        <v>18</v>
      </c>
      <c r="SZW5533" s="36" t="s">
        <v>18</v>
      </c>
      <c r="SZX5533" s="36" t="s">
        <v>18</v>
      </c>
      <c r="SZY5533" s="36" t="s">
        <v>18</v>
      </c>
      <c r="SZZ5533" s="36" t="s">
        <v>18</v>
      </c>
      <c r="TAA5533" s="36" t="s">
        <v>18</v>
      </c>
      <c r="TAB5533" s="36" t="s">
        <v>18</v>
      </c>
      <c r="TAC5533" s="36" t="s">
        <v>18</v>
      </c>
      <c r="TAD5533" s="36" t="s">
        <v>18</v>
      </c>
      <c r="TAE5533" s="36" t="s">
        <v>18</v>
      </c>
      <c r="TAF5533" s="36" t="s">
        <v>18</v>
      </c>
      <c r="TAG5533" s="36" t="s">
        <v>18</v>
      </c>
      <c r="TAH5533" s="36" t="s">
        <v>18</v>
      </c>
      <c r="TAI5533" s="36" t="s">
        <v>18</v>
      </c>
      <c r="TAJ5533" s="36" t="s">
        <v>18</v>
      </c>
      <c r="TAK5533" s="36" t="s">
        <v>18</v>
      </c>
      <c r="TAL5533" s="36" t="s">
        <v>18</v>
      </c>
      <c r="TAM5533" s="36" t="s">
        <v>18</v>
      </c>
      <c r="TAN5533" s="36" t="s">
        <v>18</v>
      </c>
      <c r="TAO5533" s="36" t="s">
        <v>18</v>
      </c>
      <c r="TAP5533" s="36" t="s">
        <v>18</v>
      </c>
      <c r="TAQ5533" s="36" t="s">
        <v>18</v>
      </c>
      <c r="TAR5533" s="36" t="s">
        <v>18</v>
      </c>
      <c r="TAS5533" s="36" t="s">
        <v>18</v>
      </c>
      <c r="TAT5533" s="36" t="s">
        <v>18</v>
      </c>
      <c r="TAU5533" s="36" t="s">
        <v>18</v>
      </c>
      <c r="TAV5533" s="36" t="s">
        <v>18</v>
      </c>
      <c r="TAW5533" s="36" t="s">
        <v>18</v>
      </c>
      <c r="TAX5533" s="36" t="s">
        <v>18</v>
      </c>
      <c r="TAY5533" s="36" t="s">
        <v>18</v>
      </c>
      <c r="TAZ5533" s="36" t="s">
        <v>18</v>
      </c>
      <c r="TBA5533" s="36" t="s">
        <v>18</v>
      </c>
      <c r="TBB5533" s="36" t="s">
        <v>18</v>
      </c>
      <c r="TBC5533" s="36" t="s">
        <v>18</v>
      </c>
      <c r="TBD5533" s="36" t="s">
        <v>18</v>
      </c>
      <c r="TBE5533" s="36" t="s">
        <v>18</v>
      </c>
      <c r="TBF5533" s="36" t="s">
        <v>18</v>
      </c>
      <c r="TBG5533" s="36" t="s">
        <v>18</v>
      </c>
      <c r="TBH5533" s="36" t="s">
        <v>18</v>
      </c>
      <c r="TBI5533" s="36" t="s">
        <v>18</v>
      </c>
      <c r="TBJ5533" s="36" t="s">
        <v>18</v>
      </c>
      <c r="TBK5533" s="36" t="s">
        <v>18</v>
      </c>
      <c r="TBL5533" s="36" t="s">
        <v>18</v>
      </c>
      <c r="TBM5533" s="36" t="s">
        <v>18</v>
      </c>
      <c r="TBN5533" s="36" t="s">
        <v>18</v>
      </c>
      <c r="TBO5533" s="36" t="s">
        <v>18</v>
      </c>
      <c r="TBP5533" s="36" t="s">
        <v>18</v>
      </c>
      <c r="TBQ5533" s="36" t="s">
        <v>18</v>
      </c>
      <c r="TBR5533" s="36" t="s">
        <v>18</v>
      </c>
      <c r="TBS5533" s="36" t="s">
        <v>18</v>
      </c>
      <c r="TBT5533" s="36" t="s">
        <v>18</v>
      </c>
      <c r="TBU5533" s="36" t="s">
        <v>18</v>
      </c>
      <c r="TBV5533" s="36" t="s">
        <v>18</v>
      </c>
      <c r="TBW5533" s="36" t="s">
        <v>18</v>
      </c>
      <c r="TBX5533" s="36" t="s">
        <v>18</v>
      </c>
      <c r="TBY5533" s="36" t="s">
        <v>18</v>
      </c>
      <c r="TBZ5533" s="36" t="s">
        <v>18</v>
      </c>
      <c r="TCA5533" s="36" t="s">
        <v>18</v>
      </c>
      <c r="TCB5533" s="36" t="s">
        <v>18</v>
      </c>
      <c r="TCC5533" s="36" t="s">
        <v>18</v>
      </c>
      <c r="TCD5533" s="36" t="s">
        <v>18</v>
      </c>
      <c r="TCE5533" s="36" t="s">
        <v>18</v>
      </c>
      <c r="TCF5533" s="36" t="s">
        <v>18</v>
      </c>
      <c r="TCG5533" s="36" t="s">
        <v>18</v>
      </c>
      <c r="TCH5533" s="36" t="s">
        <v>18</v>
      </c>
      <c r="TCI5533" s="36" t="s">
        <v>18</v>
      </c>
      <c r="TCJ5533" s="36" t="s">
        <v>18</v>
      </c>
      <c r="TCK5533" s="36" t="s">
        <v>18</v>
      </c>
      <c r="TCL5533" s="36" t="s">
        <v>18</v>
      </c>
      <c r="TCM5533" s="36" t="s">
        <v>18</v>
      </c>
      <c r="TCN5533" s="36" t="s">
        <v>18</v>
      </c>
      <c r="TCO5533" s="36" t="s">
        <v>18</v>
      </c>
      <c r="TCP5533" s="36" t="s">
        <v>18</v>
      </c>
      <c r="TCQ5533" s="36" t="s">
        <v>18</v>
      </c>
      <c r="TCR5533" s="36" t="s">
        <v>18</v>
      </c>
      <c r="TCS5533" s="36" t="s">
        <v>18</v>
      </c>
      <c r="TCT5533" s="36" t="s">
        <v>18</v>
      </c>
      <c r="TCU5533" s="36" t="s">
        <v>18</v>
      </c>
      <c r="TCV5533" s="36" t="s">
        <v>18</v>
      </c>
      <c r="TCW5533" s="36" t="s">
        <v>18</v>
      </c>
      <c r="TCX5533" s="36" t="s">
        <v>18</v>
      </c>
      <c r="TCY5533" s="36" t="s">
        <v>18</v>
      </c>
      <c r="TCZ5533" s="36" t="s">
        <v>18</v>
      </c>
      <c r="TDA5533" s="36" t="s">
        <v>18</v>
      </c>
      <c r="TDB5533" s="36" t="s">
        <v>18</v>
      </c>
      <c r="TDC5533" s="36" t="s">
        <v>18</v>
      </c>
      <c r="TDD5533" s="36" t="s">
        <v>18</v>
      </c>
      <c r="TDE5533" s="36" t="s">
        <v>18</v>
      </c>
      <c r="TDF5533" s="36" t="s">
        <v>18</v>
      </c>
      <c r="TDG5533" s="36" t="s">
        <v>18</v>
      </c>
      <c r="TDH5533" s="36" t="s">
        <v>18</v>
      </c>
      <c r="TDI5533" s="36" t="s">
        <v>18</v>
      </c>
      <c r="TDJ5533" s="36" t="s">
        <v>18</v>
      </c>
      <c r="TDK5533" s="36" t="s">
        <v>18</v>
      </c>
      <c r="TDL5533" s="36" t="s">
        <v>18</v>
      </c>
      <c r="TDM5533" s="36" t="s">
        <v>18</v>
      </c>
      <c r="TDN5533" s="36" t="s">
        <v>18</v>
      </c>
      <c r="TDO5533" s="36" t="s">
        <v>18</v>
      </c>
      <c r="TDP5533" s="36" t="s">
        <v>18</v>
      </c>
      <c r="TDQ5533" s="36" t="s">
        <v>18</v>
      </c>
      <c r="TDR5533" s="36" t="s">
        <v>18</v>
      </c>
      <c r="TDS5533" s="36" t="s">
        <v>18</v>
      </c>
      <c r="TDT5533" s="36" t="s">
        <v>18</v>
      </c>
      <c r="TDU5533" s="36" t="s">
        <v>18</v>
      </c>
      <c r="TDV5533" s="36" t="s">
        <v>18</v>
      </c>
      <c r="TDW5533" s="36" t="s">
        <v>18</v>
      </c>
      <c r="TDX5533" s="36" t="s">
        <v>18</v>
      </c>
      <c r="TDY5533" s="36" t="s">
        <v>18</v>
      </c>
      <c r="TDZ5533" s="36" t="s">
        <v>18</v>
      </c>
      <c r="TEA5533" s="36" t="s">
        <v>18</v>
      </c>
      <c r="TEB5533" s="36" t="s">
        <v>18</v>
      </c>
      <c r="TEC5533" s="36" t="s">
        <v>18</v>
      </c>
      <c r="TED5533" s="36" t="s">
        <v>18</v>
      </c>
      <c r="TEE5533" s="36" t="s">
        <v>18</v>
      </c>
      <c r="TEF5533" s="36" t="s">
        <v>18</v>
      </c>
      <c r="TEG5533" s="36" t="s">
        <v>18</v>
      </c>
      <c r="TEH5533" s="36" t="s">
        <v>18</v>
      </c>
      <c r="TEI5533" s="36" t="s">
        <v>18</v>
      </c>
      <c r="TEJ5533" s="36" t="s">
        <v>18</v>
      </c>
      <c r="TEK5533" s="36" t="s">
        <v>18</v>
      </c>
      <c r="TEL5533" s="36" t="s">
        <v>18</v>
      </c>
      <c r="TEM5533" s="36" t="s">
        <v>18</v>
      </c>
      <c r="TEN5533" s="36" t="s">
        <v>18</v>
      </c>
      <c r="TEO5533" s="36" t="s">
        <v>18</v>
      </c>
      <c r="TEP5533" s="36" t="s">
        <v>18</v>
      </c>
      <c r="TEQ5533" s="36" t="s">
        <v>18</v>
      </c>
      <c r="TER5533" s="36" t="s">
        <v>18</v>
      </c>
      <c r="TES5533" s="36" t="s">
        <v>18</v>
      </c>
      <c r="TET5533" s="36" t="s">
        <v>18</v>
      </c>
      <c r="TEU5533" s="36" t="s">
        <v>18</v>
      </c>
      <c r="TEV5533" s="36" t="s">
        <v>18</v>
      </c>
      <c r="TEW5533" s="36" t="s">
        <v>18</v>
      </c>
      <c r="TEX5533" s="36" t="s">
        <v>18</v>
      </c>
      <c r="TEY5533" s="36" t="s">
        <v>18</v>
      </c>
      <c r="TEZ5533" s="36" t="s">
        <v>18</v>
      </c>
      <c r="TFA5533" s="36" t="s">
        <v>18</v>
      </c>
      <c r="TFB5533" s="36" t="s">
        <v>18</v>
      </c>
      <c r="TFC5533" s="36" t="s">
        <v>18</v>
      </c>
      <c r="TFD5533" s="36" t="s">
        <v>18</v>
      </c>
      <c r="TFE5533" s="36" t="s">
        <v>18</v>
      </c>
      <c r="TFF5533" s="36" t="s">
        <v>18</v>
      </c>
      <c r="TFG5533" s="36" t="s">
        <v>18</v>
      </c>
      <c r="TFH5533" s="36" t="s">
        <v>18</v>
      </c>
      <c r="TFI5533" s="36" t="s">
        <v>18</v>
      </c>
      <c r="TFJ5533" s="36" t="s">
        <v>18</v>
      </c>
      <c r="TFK5533" s="36" t="s">
        <v>18</v>
      </c>
      <c r="TFL5533" s="36" t="s">
        <v>18</v>
      </c>
      <c r="TFM5533" s="36" t="s">
        <v>18</v>
      </c>
      <c r="TFN5533" s="36" t="s">
        <v>18</v>
      </c>
      <c r="TFO5533" s="36" t="s">
        <v>18</v>
      </c>
      <c r="TFP5533" s="36" t="s">
        <v>18</v>
      </c>
      <c r="TFQ5533" s="36" t="s">
        <v>18</v>
      </c>
      <c r="TFR5533" s="36" t="s">
        <v>18</v>
      </c>
      <c r="TFS5533" s="36" t="s">
        <v>18</v>
      </c>
      <c r="TFT5533" s="36" t="s">
        <v>18</v>
      </c>
      <c r="TFU5533" s="36" t="s">
        <v>18</v>
      </c>
      <c r="TFV5533" s="36" t="s">
        <v>18</v>
      </c>
      <c r="TFW5533" s="36" t="s">
        <v>18</v>
      </c>
      <c r="TFX5533" s="36" t="s">
        <v>18</v>
      </c>
      <c r="TFY5533" s="36" t="s">
        <v>18</v>
      </c>
      <c r="TFZ5533" s="36" t="s">
        <v>18</v>
      </c>
      <c r="TGA5533" s="36" t="s">
        <v>18</v>
      </c>
      <c r="TGB5533" s="36" t="s">
        <v>18</v>
      </c>
      <c r="TGC5533" s="36" t="s">
        <v>18</v>
      </c>
      <c r="TGD5533" s="36" t="s">
        <v>18</v>
      </c>
      <c r="TGE5533" s="36" t="s">
        <v>18</v>
      </c>
      <c r="TGF5533" s="36" t="s">
        <v>18</v>
      </c>
      <c r="TGG5533" s="36" t="s">
        <v>18</v>
      </c>
      <c r="TGH5533" s="36" t="s">
        <v>18</v>
      </c>
      <c r="TGI5533" s="36" t="s">
        <v>18</v>
      </c>
      <c r="TGJ5533" s="36" t="s">
        <v>18</v>
      </c>
      <c r="TGK5533" s="36" t="s">
        <v>18</v>
      </c>
      <c r="TGL5533" s="36" t="s">
        <v>18</v>
      </c>
      <c r="TGM5533" s="36" t="s">
        <v>18</v>
      </c>
      <c r="TGN5533" s="36" t="s">
        <v>18</v>
      </c>
      <c r="TGO5533" s="36" t="s">
        <v>18</v>
      </c>
      <c r="TGP5533" s="36" t="s">
        <v>18</v>
      </c>
      <c r="TGQ5533" s="36" t="s">
        <v>18</v>
      </c>
      <c r="TGR5533" s="36" t="s">
        <v>18</v>
      </c>
      <c r="TGS5533" s="36" t="s">
        <v>18</v>
      </c>
      <c r="TGT5533" s="36" t="s">
        <v>18</v>
      </c>
      <c r="TGU5533" s="36" t="s">
        <v>18</v>
      </c>
      <c r="TGV5533" s="36" t="s">
        <v>18</v>
      </c>
      <c r="TGW5533" s="36" t="s">
        <v>18</v>
      </c>
      <c r="TGX5533" s="36" t="s">
        <v>18</v>
      </c>
      <c r="TGY5533" s="36" t="s">
        <v>18</v>
      </c>
      <c r="TGZ5533" s="36" t="s">
        <v>18</v>
      </c>
      <c r="THA5533" s="36" t="s">
        <v>18</v>
      </c>
      <c r="THB5533" s="36" t="s">
        <v>18</v>
      </c>
      <c r="THC5533" s="36" t="s">
        <v>18</v>
      </c>
      <c r="THD5533" s="36" t="s">
        <v>18</v>
      </c>
      <c r="THE5533" s="36" t="s">
        <v>18</v>
      </c>
      <c r="THF5533" s="36" t="s">
        <v>18</v>
      </c>
      <c r="THG5533" s="36" t="s">
        <v>18</v>
      </c>
      <c r="THH5533" s="36" t="s">
        <v>18</v>
      </c>
      <c r="THI5533" s="36" t="s">
        <v>18</v>
      </c>
      <c r="THJ5533" s="36" t="s">
        <v>18</v>
      </c>
      <c r="THK5533" s="36" t="s">
        <v>18</v>
      </c>
      <c r="THL5533" s="36" t="s">
        <v>18</v>
      </c>
      <c r="THM5533" s="36" t="s">
        <v>18</v>
      </c>
      <c r="THN5533" s="36" t="s">
        <v>18</v>
      </c>
      <c r="THO5533" s="36" t="s">
        <v>18</v>
      </c>
      <c r="THP5533" s="36" t="s">
        <v>18</v>
      </c>
      <c r="THQ5533" s="36" t="s">
        <v>18</v>
      </c>
      <c r="THR5533" s="36" t="s">
        <v>18</v>
      </c>
      <c r="THS5533" s="36" t="s">
        <v>18</v>
      </c>
      <c r="THT5533" s="36" t="s">
        <v>18</v>
      </c>
      <c r="THU5533" s="36" t="s">
        <v>18</v>
      </c>
      <c r="THV5533" s="36" t="s">
        <v>18</v>
      </c>
      <c r="THW5533" s="36" t="s">
        <v>18</v>
      </c>
      <c r="THX5533" s="36" t="s">
        <v>18</v>
      </c>
      <c r="THY5533" s="36" t="s">
        <v>18</v>
      </c>
      <c r="THZ5533" s="36" t="s">
        <v>18</v>
      </c>
      <c r="TIA5533" s="36" t="s">
        <v>18</v>
      </c>
      <c r="TIB5533" s="36" t="s">
        <v>18</v>
      </c>
      <c r="TIC5533" s="36" t="s">
        <v>18</v>
      </c>
      <c r="TID5533" s="36" t="s">
        <v>18</v>
      </c>
      <c r="TIE5533" s="36" t="s">
        <v>18</v>
      </c>
      <c r="TIF5533" s="36" t="s">
        <v>18</v>
      </c>
      <c r="TIG5533" s="36" t="s">
        <v>18</v>
      </c>
      <c r="TIH5533" s="36" t="s">
        <v>18</v>
      </c>
      <c r="TII5533" s="36" t="s">
        <v>18</v>
      </c>
      <c r="TIJ5533" s="36" t="s">
        <v>18</v>
      </c>
      <c r="TIK5533" s="36" t="s">
        <v>18</v>
      </c>
      <c r="TIL5533" s="36" t="s">
        <v>18</v>
      </c>
      <c r="TIM5533" s="36" t="s">
        <v>18</v>
      </c>
      <c r="TIN5533" s="36" t="s">
        <v>18</v>
      </c>
      <c r="TIO5533" s="36" t="s">
        <v>18</v>
      </c>
      <c r="TIP5533" s="36" t="s">
        <v>18</v>
      </c>
      <c r="TIQ5533" s="36" t="s">
        <v>18</v>
      </c>
      <c r="TIR5533" s="36" t="s">
        <v>18</v>
      </c>
      <c r="TIS5533" s="36" t="s">
        <v>18</v>
      </c>
      <c r="TIT5533" s="36" t="s">
        <v>18</v>
      </c>
      <c r="TIU5533" s="36" t="s">
        <v>18</v>
      </c>
      <c r="TIV5533" s="36" t="s">
        <v>18</v>
      </c>
      <c r="TIW5533" s="36" t="s">
        <v>18</v>
      </c>
      <c r="TIX5533" s="36" t="s">
        <v>18</v>
      </c>
      <c r="TIY5533" s="36" t="s">
        <v>18</v>
      </c>
      <c r="TIZ5533" s="36" t="s">
        <v>18</v>
      </c>
      <c r="TJA5533" s="36" t="s">
        <v>18</v>
      </c>
      <c r="TJB5533" s="36" t="s">
        <v>18</v>
      </c>
      <c r="TJC5533" s="36" t="s">
        <v>18</v>
      </c>
      <c r="TJD5533" s="36" t="s">
        <v>18</v>
      </c>
      <c r="TJE5533" s="36" t="s">
        <v>18</v>
      </c>
      <c r="TJF5533" s="36" t="s">
        <v>18</v>
      </c>
      <c r="TJG5533" s="36" t="s">
        <v>18</v>
      </c>
      <c r="TJH5533" s="36" t="s">
        <v>18</v>
      </c>
      <c r="TJI5533" s="36" t="s">
        <v>18</v>
      </c>
      <c r="TJJ5533" s="36" t="s">
        <v>18</v>
      </c>
      <c r="TJK5533" s="36" t="s">
        <v>18</v>
      </c>
      <c r="TJL5533" s="36" t="s">
        <v>18</v>
      </c>
      <c r="TJM5533" s="36" t="s">
        <v>18</v>
      </c>
      <c r="TJN5533" s="36" t="s">
        <v>18</v>
      </c>
      <c r="TJO5533" s="36" t="s">
        <v>18</v>
      </c>
      <c r="TJP5533" s="36" t="s">
        <v>18</v>
      </c>
      <c r="TJQ5533" s="36" t="s">
        <v>18</v>
      </c>
      <c r="TJR5533" s="36" t="s">
        <v>18</v>
      </c>
      <c r="TJS5533" s="36" t="s">
        <v>18</v>
      </c>
      <c r="TJT5533" s="36" t="s">
        <v>18</v>
      </c>
      <c r="TJU5533" s="36" t="s">
        <v>18</v>
      </c>
      <c r="TJV5533" s="36" t="s">
        <v>18</v>
      </c>
      <c r="TJW5533" s="36" t="s">
        <v>18</v>
      </c>
      <c r="TJX5533" s="36" t="s">
        <v>18</v>
      </c>
      <c r="TJY5533" s="36" t="s">
        <v>18</v>
      </c>
      <c r="TJZ5533" s="36" t="s">
        <v>18</v>
      </c>
      <c r="TKA5533" s="36" t="s">
        <v>18</v>
      </c>
      <c r="TKB5533" s="36" t="s">
        <v>18</v>
      </c>
      <c r="TKC5533" s="36" t="s">
        <v>18</v>
      </c>
      <c r="TKD5533" s="36" t="s">
        <v>18</v>
      </c>
      <c r="TKE5533" s="36" t="s">
        <v>18</v>
      </c>
      <c r="TKF5533" s="36" t="s">
        <v>18</v>
      </c>
      <c r="TKG5533" s="36" t="s">
        <v>18</v>
      </c>
      <c r="TKH5533" s="36" t="s">
        <v>18</v>
      </c>
      <c r="TKI5533" s="36" t="s">
        <v>18</v>
      </c>
      <c r="TKJ5533" s="36" t="s">
        <v>18</v>
      </c>
      <c r="TKK5533" s="36" t="s">
        <v>18</v>
      </c>
      <c r="TKL5533" s="36" t="s">
        <v>18</v>
      </c>
      <c r="TKM5533" s="36" t="s">
        <v>18</v>
      </c>
      <c r="TKN5533" s="36" t="s">
        <v>18</v>
      </c>
      <c r="TKO5533" s="36" t="s">
        <v>18</v>
      </c>
      <c r="TKP5533" s="36" t="s">
        <v>18</v>
      </c>
      <c r="TKQ5533" s="36" t="s">
        <v>18</v>
      </c>
      <c r="TKR5533" s="36" t="s">
        <v>18</v>
      </c>
      <c r="TKS5533" s="36" t="s">
        <v>18</v>
      </c>
      <c r="TKT5533" s="36" t="s">
        <v>18</v>
      </c>
      <c r="TKU5533" s="36" t="s">
        <v>18</v>
      </c>
      <c r="TKV5533" s="36" t="s">
        <v>18</v>
      </c>
      <c r="TKW5533" s="36" t="s">
        <v>18</v>
      </c>
      <c r="TKX5533" s="36" t="s">
        <v>18</v>
      </c>
      <c r="TKY5533" s="36" t="s">
        <v>18</v>
      </c>
      <c r="TKZ5533" s="36" t="s">
        <v>18</v>
      </c>
      <c r="TLA5533" s="36" t="s">
        <v>18</v>
      </c>
      <c r="TLB5533" s="36" t="s">
        <v>18</v>
      </c>
      <c r="TLC5533" s="36" t="s">
        <v>18</v>
      </c>
      <c r="TLD5533" s="36" t="s">
        <v>18</v>
      </c>
      <c r="TLE5533" s="36" t="s">
        <v>18</v>
      </c>
      <c r="TLF5533" s="36" t="s">
        <v>18</v>
      </c>
      <c r="TLG5533" s="36" t="s">
        <v>18</v>
      </c>
      <c r="TLH5533" s="36" t="s">
        <v>18</v>
      </c>
      <c r="TLI5533" s="36" t="s">
        <v>18</v>
      </c>
      <c r="TLJ5533" s="36" t="s">
        <v>18</v>
      </c>
      <c r="TLK5533" s="36" t="s">
        <v>18</v>
      </c>
      <c r="TLL5533" s="36" t="s">
        <v>18</v>
      </c>
      <c r="TLM5533" s="36" t="s">
        <v>18</v>
      </c>
      <c r="TLN5533" s="36" t="s">
        <v>18</v>
      </c>
      <c r="TLO5533" s="36" t="s">
        <v>18</v>
      </c>
      <c r="TLP5533" s="36" t="s">
        <v>18</v>
      </c>
      <c r="TLQ5533" s="36" t="s">
        <v>18</v>
      </c>
      <c r="TLR5533" s="36" t="s">
        <v>18</v>
      </c>
      <c r="TLS5533" s="36" t="s">
        <v>18</v>
      </c>
      <c r="TLT5533" s="36" t="s">
        <v>18</v>
      </c>
      <c r="TLU5533" s="36" t="s">
        <v>18</v>
      </c>
      <c r="TLV5533" s="36" t="s">
        <v>18</v>
      </c>
      <c r="TLW5533" s="36" t="s">
        <v>18</v>
      </c>
      <c r="TLX5533" s="36" t="s">
        <v>18</v>
      </c>
      <c r="TLY5533" s="36" t="s">
        <v>18</v>
      </c>
      <c r="TLZ5533" s="36" t="s">
        <v>18</v>
      </c>
      <c r="TMA5533" s="36" t="s">
        <v>18</v>
      </c>
      <c r="TMB5533" s="36" t="s">
        <v>18</v>
      </c>
      <c r="TMC5533" s="36" t="s">
        <v>18</v>
      </c>
      <c r="TMD5533" s="36" t="s">
        <v>18</v>
      </c>
      <c r="TME5533" s="36" t="s">
        <v>18</v>
      </c>
      <c r="TMF5533" s="36" t="s">
        <v>18</v>
      </c>
      <c r="TMG5533" s="36" t="s">
        <v>18</v>
      </c>
      <c r="TMH5533" s="36" t="s">
        <v>18</v>
      </c>
      <c r="TMI5533" s="36" t="s">
        <v>18</v>
      </c>
      <c r="TMJ5533" s="36" t="s">
        <v>18</v>
      </c>
      <c r="TMK5533" s="36" t="s">
        <v>18</v>
      </c>
      <c r="TML5533" s="36" t="s">
        <v>18</v>
      </c>
      <c r="TMM5533" s="36" t="s">
        <v>18</v>
      </c>
      <c r="TMN5533" s="36" t="s">
        <v>18</v>
      </c>
      <c r="TMO5533" s="36" t="s">
        <v>18</v>
      </c>
      <c r="TMP5533" s="36" t="s">
        <v>18</v>
      </c>
      <c r="TMQ5533" s="36" t="s">
        <v>18</v>
      </c>
      <c r="TMR5533" s="36" t="s">
        <v>18</v>
      </c>
      <c r="TMS5533" s="36" t="s">
        <v>18</v>
      </c>
      <c r="TMT5533" s="36" t="s">
        <v>18</v>
      </c>
      <c r="TMU5533" s="36" t="s">
        <v>18</v>
      </c>
      <c r="TMV5533" s="36" t="s">
        <v>18</v>
      </c>
      <c r="TMW5533" s="36" t="s">
        <v>18</v>
      </c>
      <c r="TMX5533" s="36" t="s">
        <v>18</v>
      </c>
      <c r="TMY5533" s="36" t="s">
        <v>18</v>
      </c>
      <c r="TMZ5533" s="36" t="s">
        <v>18</v>
      </c>
      <c r="TNA5533" s="36" t="s">
        <v>18</v>
      </c>
      <c r="TNB5533" s="36" t="s">
        <v>18</v>
      </c>
      <c r="TNC5533" s="36" t="s">
        <v>18</v>
      </c>
      <c r="TND5533" s="36" t="s">
        <v>18</v>
      </c>
      <c r="TNE5533" s="36" t="s">
        <v>18</v>
      </c>
      <c r="TNF5533" s="36" t="s">
        <v>18</v>
      </c>
      <c r="TNG5533" s="36" t="s">
        <v>18</v>
      </c>
      <c r="TNH5533" s="36" t="s">
        <v>18</v>
      </c>
      <c r="TNI5533" s="36" t="s">
        <v>18</v>
      </c>
      <c r="TNJ5533" s="36" t="s">
        <v>18</v>
      </c>
      <c r="TNK5533" s="36" t="s">
        <v>18</v>
      </c>
      <c r="TNL5533" s="36" t="s">
        <v>18</v>
      </c>
      <c r="TNM5533" s="36" t="s">
        <v>18</v>
      </c>
      <c r="TNN5533" s="36" t="s">
        <v>18</v>
      </c>
      <c r="TNO5533" s="36" t="s">
        <v>18</v>
      </c>
      <c r="TNP5533" s="36" t="s">
        <v>18</v>
      </c>
      <c r="TNQ5533" s="36" t="s">
        <v>18</v>
      </c>
      <c r="TNR5533" s="36" t="s">
        <v>18</v>
      </c>
      <c r="TNS5533" s="36" t="s">
        <v>18</v>
      </c>
      <c r="TNT5533" s="36" t="s">
        <v>18</v>
      </c>
      <c r="TNU5533" s="36" t="s">
        <v>18</v>
      </c>
      <c r="TNV5533" s="36" t="s">
        <v>18</v>
      </c>
      <c r="TNW5533" s="36" t="s">
        <v>18</v>
      </c>
      <c r="TNX5533" s="36" t="s">
        <v>18</v>
      </c>
      <c r="TNY5533" s="36" t="s">
        <v>18</v>
      </c>
      <c r="TNZ5533" s="36" t="s">
        <v>18</v>
      </c>
      <c r="TOA5533" s="36" t="s">
        <v>18</v>
      </c>
      <c r="TOB5533" s="36" t="s">
        <v>18</v>
      </c>
      <c r="TOC5533" s="36" t="s">
        <v>18</v>
      </c>
      <c r="TOD5533" s="36" t="s">
        <v>18</v>
      </c>
      <c r="TOE5533" s="36" t="s">
        <v>18</v>
      </c>
      <c r="TOF5533" s="36" t="s">
        <v>18</v>
      </c>
      <c r="TOG5533" s="36" t="s">
        <v>18</v>
      </c>
      <c r="TOH5533" s="36" t="s">
        <v>18</v>
      </c>
      <c r="TOI5533" s="36" t="s">
        <v>18</v>
      </c>
      <c r="TOJ5533" s="36" t="s">
        <v>18</v>
      </c>
      <c r="TOK5533" s="36" t="s">
        <v>18</v>
      </c>
      <c r="TOL5533" s="36" t="s">
        <v>18</v>
      </c>
      <c r="TOM5533" s="36" t="s">
        <v>18</v>
      </c>
      <c r="TON5533" s="36" t="s">
        <v>18</v>
      </c>
      <c r="TOO5533" s="36" t="s">
        <v>18</v>
      </c>
      <c r="TOP5533" s="36" t="s">
        <v>18</v>
      </c>
      <c r="TOQ5533" s="36" t="s">
        <v>18</v>
      </c>
      <c r="TOR5533" s="36" t="s">
        <v>18</v>
      </c>
      <c r="TOS5533" s="36" t="s">
        <v>18</v>
      </c>
      <c r="TOT5533" s="36" t="s">
        <v>18</v>
      </c>
      <c r="TOU5533" s="36" t="s">
        <v>18</v>
      </c>
      <c r="TOV5533" s="36" t="s">
        <v>18</v>
      </c>
      <c r="TOW5533" s="36" t="s">
        <v>18</v>
      </c>
      <c r="TOX5533" s="36" t="s">
        <v>18</v>
      </c>
      <c r="TOY5533" s="36" t="s">
        <v>18</v>
      </c>
      <c r="TOZ5533" s="36" t="s">
        <v>18</v>
      </c>
      <c r="TPA5533" s="36" t="s">
        <v>18</v>
      </c>
      <c r="TPB5533" s="36" t="s">
        <v>18</v>
      </c>
      <c r="TPC5533" s="36" t="s">
        <v>18</v>
      </c>
      <c r="TPD5533" s="36" t="s">
        <v>18</v>
      </c>
      <c r="TPE5533" s="36" t="s">
        <v>18</v>
      </c>
      <c r="TPF5533" s="36" t="s">
        <v>18</v>
      </c>
      <c r="TPG5533" s="36" t="s">
        <v>18</v>
      </c>
      <c r="TPH5533" s="36" t="s">
        <v>18</v>
      </c>
      <c r="TPI5533" s="36" t="s">
        <v>18</v>
      </c>
      <c r="TPJ5533" s="36" t="s">
        <v>18</v>
      </c>
      <c r="TPK5533" s="36" t="s">
        <v>18</v>
      </c>
      <c r="TPL5533" s="36" t="s">
        <v>18</v>
      </c>
      <c r="TPM5533" s="36" t="s">
        <v>18</v>
      </c>
      <c r="TPN5533" s="36" t="s">
        <v>18</v>
      </c>
      <c r="TPO5533" s="36" t="s">
        <v>18</v>
      </c>
      <c r="TPP5533" s="36" t="s">
        <v>18</v>
      </c>
      <c r="TPQ5533" s="36" t="s">
        <v>18</v>
      </c>
      <c r="TPR5533" s="36" t="s">
        <v>18</v>
      </c>
      <c r="TPS5533" s="36" t="s">
        <v>18</v>
      </c>
      <c r="TPT5533" s="36" t="s">
        <v>18</v>
      </c>
      <c r="TPU5533" s="36" t="s">
        <v>18</v>
      </c>
      <c r="TPV5533" s="36" t="s">
        <v>18</v>
      </c>
      <c r="TPW5533" s="36" t="s">
        <v>18</v>
      </c>
      <c r="TPX5533" s="36" t="s">
        <v>18</v>
      </c>
      <c r="TPY5533" s="36" t="s">
        <v>18</v>
      </c>
      <c r="TPZ5533" s="36" t="s">
        <v>18</v>
      </c>
      <c r="TQA5533" s="36" t="s">
        <v>18</v>
      </c>
      <c r="TQB5533" s="36" t="s">
        <v>18</v>
      </c>
      <c r="TQC5533" s="36" t="s">
        <v>18</v>
      </c>
      <c r="TQD5533" s="36" t="s">
        <v>18</v>
      </c>
      <c r="TQE5533" s="36" t="s">
        <v>18</v>
      </c>
      <c r="TQF5533" s="36" t="s">
        <v>18</v>
      </c>
      <c r="TQG5533" s="36" t="s">
        <v>18</v>
      </c>
      <c r="TQH5533" s="36" t="s">
        <v>18</v>
      </c>
      <c r="TQI5533" s="36" t="s">
        <v>18</v>
      </c>
      <c r="TQJ5533" s="36" t="s">
        <v>18</v>
      </c>
      <c r="TQK5533" s="36" t="s">
        <v>18</v>
      </c>
      <c r="TQL5533" s="36" t="s">
        <v>18</v>
      </c>
      <c r="TQM5533" s="36" t="s">
        <v>18</v>
      </c>
      <c r="TQN5533" s="36" t="s">
        <v>18</v>
      </c>
      <c r="TQO5533" s="36" t="s">
        <v>18</v>
      </c>
      <c r="TQP5533" s="36" t="s">
        <v>18</v>
      </c>
      <c r="TQQ5533" s="36" t="s">
        <v>18</v>
      </c>
      <c r="TQR5533" s="36" t="s">
        <v>18</v>
      </c>
      <c r="TQS5533" s="36" t="s">
        <v>18</v>
      </c>
      <c r="TQT5533" s="36" t="s">
        <v>18</v>
      </c>
      <c r="TQU5533" s="36" t="s">
        <v>18</v>
      </c>
      <c r="TQV5533" s="36" t="s">
        <v>18</v>
      </c>
      <c r="TQW5533" s="36" t="s">
        <v>18</v>
      </c>
      <c r="TQX5533" s="36" t="s">
        <v>18</v>
      </c>
      <c r="TQY5533" s="36" t="s">
        <v>18</v>
      </c>
      <c r="TQZ5533" s="36" t="s">
        <v>18</v>
      </c>
      <c r="TRA5533" s="36" t="s">
        <v>18</v>
      </c>
      <c r="TRB5533" s="36" t="s">
        <v>18</v>
      </c>
      <c r="TRC5533" s="36" t="s">
        <v>18</v>
      </c>
      <c r="TRD5533" s="36" t="s">
        <v>18</v>
      </c>
      <c r="TRE5533" s="36" t="s">
        <v>18</v>
      </c>
      <c r="TRF5533" s="36" t="s">
        <v>18</v>
      </c>
      <c r="TRG5533" s="36" t="s">
        <v>18</v>
      </c>
      <c r="TRH5533" s="36" t="s">
        <v>18</v>
      </c>
      <c r="TRI5533" s="36" t="s">
        <v>18</v>
      </c>
      <c r="TRJ5533" s="36" t="s">
        <v>18</v>
      </c>
      <c r="TRK5533" s="36" t="s">
        <v>18</v>
      </c>
      <c r="TRL5533" s="36" t="s">
        <v>18</v>
      </c>
      <c r="TRM5533" s="36" t="s">
        <v>18</v>
      </c>
      <c r="TRN5533" s="36" t="s">
        <v>18</v>
      </c>
      <c r="TRO5533" s="36" t="s">
        <v>18</v>
      </c>
      <c r="TRP5533" s="36" t="s">
        <v>18</v>
      </c>
      <c r="TRQ5533" s="36" t="s">
        <v>18</v>
      </c>
      <c r="TRR5533" s="36" t="s">
        <v>18</v>
      </c>
      <c r="TRS5533" s="36" t="s">
        <v>18</v>
      </c>
      <c r="TRT5533" s="36" t="s">
        <v>18</v>
      </c>
      <c r="TRU5533" s="36" t="s">
        <v>18</v>
      </c>
      <c r="TRV5533" s="36" t="s">
        <v>18</v>
      </c>
      <c r="TRW5533" s="36" t="s">
        <v>18</v>
      </c>
      <c r="TRX5533" s="36" t="s">
        <v>18</v>
      </c>
      <c r="TRY5533" s="36" t="s">
        <v>18</v>
      </c>
      <c r="TRZ5533" s="36" t="s">
        <v>18</v>
      </c>
      <c r="TSA5533" s="36" t="s">
        <v>18</v>
      </c>
      <c r="TSB5533" s="36" t="s">
        <v>18</v>
      </c>
      <c r="TSC5533" s="36" t="s">
        <v>18</v>
      </c>
      <c r="TSD5533" s="36" t="s">
        <v>18</v>
      </c>
      <c r="TSE5533" s="36" t="s">
        <v>18</v>
      </c>
      <c r="TSF5533" s="36" t="s">
        <v>18</v>
      </c>
      <c r="TSG5533" s="36" t="s">
        <v>18</v>
      </c>
      <c r="TSH5533" s="36" t="s">
        <v>18</v>
      </c>
      <c r="TSI5533" s="36" t="s">
        <v>18</v>
      </c>
      <c r="TSJ5533" s="36" t="s">
        <v>18</v>
      </c>
      <c r="TSK5533" s="36" t="s">
        <v>18</v>
      </c>
      <c r="TSL5533" s="36" t="s">
        <v>18</v>
      </c>
      <c r="TSM5533" s="36" t="s">
        <v>18</v>
      </c>
      <c r="TSN5533" s="36" t="s">
        <v>18</v>
      </c>
      <c r="TSO5533" s="36" t="s">
        <v>18</v>
      </c>
      <c r="TSP5533" s="36" t="s">
        <v>18</v>
      </c>
      <c r="TSQ5533" s="36" t="s">
        <v>18</v>
      </c>
      <c r="TSR5533" s="36" t="s">
        <v>18</v>
      </c>
      <c r="TSS5533" s="36" t="s">
        <v>18</v>
      </c>
      <c r="TST5533" s="36" t="s">
        <v>18</v>
      </c>
      <c r="TSU5533" s="36" t="s">
        <v>18</v>
      </c>
      <c r="TSV5533" s="36" t="s">
        <v>18</v>
      </c>
      <c r="TSW5533" s="36" t="s">
        <v>18</v>
      </c>
      <c r="TSX5533" s="36" t="s">
        <v>18</v>
      </c>
      <c r="TSY5533" s="36" t="s">
        <v>18</v>
      </c>
      <c r="TSZ5533" s="36" t="s">
        <v>18</v>
      </c>
      <c r="TTA5533" s="36" t="s">
        <v>18</v>
      </c>
      <c r="TTB5533" s="36" t="s">
        <v>18</v>
      </c>
      <c r="TTC5533" s="36" t="s">
        <v>18</v>
      </c>
      <c r="TTD5533" s="36" t="s">
        <v>18</v>
      </c>
      <c r="TTE5533" s="36" t="s">
        <v>18</v>
      </c>
      <c r="TTF5533" s="36" t="s">
        <v>18</v>
      </c>
      <c r="TTG5533" s="36" t="s">
        <v>18</v>
      </c>
      <c r="TTH5533" s="36" t="s">
        <v>18</v>
      </c>
      <c r="TTI5533" s="36" t="s">
        <v>18</v>
      </c>
      <c r="TTJ5533" s="36" t="s">
        <v>18</v>
      </c>
      <c r="TTK5533" s="36" t="s">
        <v>18</v>
      </c>
      <c r="TTL5533" s="36" t="s">
        <v>18</v>
      </c>
      <c r="TTM5533" s="36" t="s">
        <v>18</v>
      </c>
      <c r="TTN5533" s="36" t="s">
        <v>18</v>
      </c>
      <c r="TTO5533" s="36" t="s">
        <v>18</v>
      </c>
      <c r="TTP5533" s="36" t="s">
        <v>18</v>
      </c>
      <c r="TTQ5533" s="36" t="s">
        <v>18</v>
      </c>
      <c r="TTR5533" s="36" t="s">
        <v>18</v>
      </c>
      <c r="TTS5533" s="36" t="s">
        <v>18</v>
      </c>
      <c r="TTT5533" s="36" t="s">
        <v>18</v>
      </c>
      <c r="TTU5533" s="36" t="s">
        <v>18</v>
      </c>
      <c r="TTV5533" s="36" t="s">
        <v>18</v>
      </c>
      <c r="TTW5533" s="36" t="s">
        <v>18</v>
      </c>
      <c r="TTX5533" s="36" t="s">
        <v>18</v>
      </c>
      <c r="TTY5533" s="36" t="s">
        <v>18</v>
      </c>
      <c r="TTZ5533" s="36" t="s">
        <v>18</v>
      </c>
      <c r="TUA5533" s="36" t="s">
        <v>18</v>
      </c>
      <c r="TUB5533" s="36" t="s">
        <v>18</v>
      </c>
      <c r="TUC5533" s="36" t="s">
        <v>18</v>
      </c>
      <c r="TUD5533" s="36" t="s">
        <v>18</v>
      </c>
      <c r="TUE5533" s="36" t="s">
        <v>18</v>
      </c>
      <c r="TUF5533" s="36" t="s">
        <v>18</v>
      </c>
      <c r="TUG5533" s="36" t="s">
        <v>18</v>
      </c>
      <c r="TUH5533" s="36" t="s">
        <v>18</v>
      </c>
      <c r="TUI5533" s="36" t="s">
        <v>18</v>
      </c>
      <c r="TUJ5533" s="36" t="s">
        <v>18</v>
      </c>
      <c r="TUK5533" s="36" t="s">
        <v>18</v>
      </c>
      <c r="TUL5533" s="36" t="s">
        <v>18</v>
      </c>
      <c r="TUM5533" s="36" t="s">
        <v>18</v>
      </c>
      <c r="TUN5533" s="36" t="s">
        <v>18</v>
      </c>
      <c r="TUO5533" s="36" t="s">
        <v>18</v>
      </c>
      <c r="TUP5533" s="36" t="s">
        <v>18</v>
      </c>
      <c r="TUQ5533" s="36" t="s">
        <v>18</v>
      </c>
      <c r="TUR5533" s="36" t="s">
        <v>18</v>
      </c>
      <c r="TUS5533" s="36" t="s">
        <v>18</v>
      </c>
      <c r="TUT5533" s="36" t="s">
        <v>18</v>
      </c>
      <c r="TUU5533" s="36" t="s">
        <v>18</v>
      </c>
      <c r="TUV5533" s="36" t="s">
        <v>18</v>
      </c>
      <c r="TUW5533" s="36" t="s">
        <v>18</v>
      </c>
      <c r="TUX5533" s="36" t="s">
        <v>18</v>
      </c>
      <c r="TUY5533" s="36" t="s">
        <v>18</v>
      </c>
      <c r="TUZ5533" s="36" t="s">
        <v>18</v>
      </c>
      <c r="TVA5533" s="36" t="s">
        <v>18</v>
      </c>
      <c r="TVB5533" s="36" t="s">
        <v>18</v>
      </c>
      <c r="TVC5533" s="36" t="s">
        <v>18</v>
      </c>
      <c r="TVD5533" s="36" t="s">
        <v>18</v>
      </c>
      <c r="TVE5533" s="36" t="s">
        <v>18</v>
      </c>
      <c r="TVF5533" s="36" t="s">
        <v>18</v>
      </c>
      <c r="TVG5533" s="36" t="s">
        <v>18</v>
      </c>
      <c r="TVH5533" s="36" t="s">
        <v>18</v>
      </c>
      <c r="TVI5533" s="36" t="s">
        <v>18</v>
      </c>
      <c r="TVJ5533" s="36" t="s">
        <v>18</v>
      </c>
      <c r="TVK5533" s="36" t="s">
        <v>18</v>
      </c>
      <c r="TVL5533" s="36" t="s">
        <v>18</v>
      </c>
      <c r="TVM5533" s="36" t="s">
        <v>18</v>
      </c>
      <c r="TVN5533" s="36" t="s">
        <v>18</v>
      </c>
      <c r="TVO5533" s="36" t="s">
        <v>18</v>
      </c>
      <c r="TVP5533" s="36" t="s">
        <v>18</v>
      </c>
      <c r="TVQ5533" s="36" t="s">
        <v>18</v>
      </c>
      <c r="TVR5533" s="36" t="s">
        <v>18</v>
      </c>
      <c r="TVS5533" s="36" t="s">
        <v>18</v>
      </c>
      <c r="TVT5533" s="36" t="s">
        <v>18</v>
      </c>
      <c r="TVU5533" s="36" t="s">
        <v>18</v>
      </c>
      <c r="TVV5533" s="36" t="s">
        <v>18</v>
      </c>
      <c r="TVW5533" s="36" t="s">
        <v>18</v>
      </c>
      <c r="TVX5533" s="36" t="s">
        <v>18</v>
      </c>
      <c r="TVY5533" s="36" t="s">
        <v>18</v>
      </c>
      <c r="TVZ5533" s="36" t="s">
        <v>18</v>
      </c>
      <c r="TWA5533" s="36" t="s">
        <v>18</v>
      </c>
      <c r="TWB5533" s="36" t="s">
        <v>18</v>
      </c>
      <c r="TWC5533" s="36" t="s">
        <v>18</v>
      </c>
      <c r="TWD5533" s="36" t="s">
        <v>18</v>
      </c>
      <c r="TWE5533" s="36" t="s">
        <v>18</v>
      </c>
      <c r="TWF5533" s="36" t="s">
        <v>18</v>
      </c>
      <c r="TWG5533" s="36" t="s">
        <v>18</v>
      </c>
      <c r="TWH5533" s="36" t="s">
        <v>18</v>
      </c>
      <c r="TWI5533" s="36" t="s">
        <v>18</v>
      </c>
      <c r="TWJ5533" s="36" t="s">
        <v>18</v>
      </c>
      <c r="TWK5533" s="36" t="s">
        <v>18</v>
      </c>
      <c r="TWL5533" s="36" t="s">
        <v>18</v>
      </c>
      <c r="TWM5533" s="36" t="s">
        <v>18</v>
      </c>
      <c r="TWN5533" s="36" t="s">
        <v>18</v>
      </c>
      <c r="TWO5533" s="36" t="s">
        <v>18</v>
      </c>
      <c r="TWP5533" s="36" t="s">
        <v>18</v>
      </c>
      <c r="TWQ5533" s="36" t="s">
        <v>18</v>
      </c>
      <c r="TWR5533" s="36" t="s">
        <v>18</v>
      </c>
      <c r="TWS5533" s="36" t="s">
        <v>18</v>
      </c>
      <c r="TWT5533" s="36" t="s">
        <v>18</v>
      </c>
      <c r="TWU5533" s="36" t="s">
        <v>18</v>
      </c>
      <c r="TWV5533" s="36" t="s">
        <v>18</v>
      </c>
      <c r="TWW5533" s="36" t="s">
        <v>18</v>
      </c>
      <c r="TWX5533" s="36" t="s">
        <v>18</v>
      </c>
      <c r="TWY5533" s="36" t="s">
        <v>18</v>
      </c>
      <c r="TWZ5533" s="36" t="s">
        <v>18</v>
      </c>
      <c r="TXA5533" s="36" t="s">
        <v>18</v>
      </c>
      <c r="TXB5533" s="36" t="s">
        <v>18</v>
      </c>
      <c r="TXC5533" s="36" t="s">
        <v>18</v>
      </c>
      <c r="TXD5533" s="36" t="s">
        <v>18</v>
      </c>
      <c r="TXE5533" s="36" t="s">
        <v>18</v>
      </c>
      <c r="TXF5533" s="36" t="s">
        <v>18</v>
      </c>
      <c r="TXG5533" s="36" t="s">
        <v>18</v>
      </c>
      <c r="TXH5533" s="36" t="s">
        <v>18</v>
      </c>
      <c r="TXI5533" s="36" t="s">
        <v>18</v>
      </c>
      <c r="TXJ5533" s="36" t="s">
        <v>18</v>
      </c>
      <c r="TXK5533" s="36" t="s">
        <v>18</v>
      </c>
      <c r="TXL5533" s="36" t="s">
        <v>18</v>
      </c>
      <c r="TXM5533" s="36" t="s">
        <v>18</v>
      </c>
      <c r="TXN5533" s="36" t="s">
        <v>18</v>
      </c>
      <c r="TXO5533" s="36" t="s">
        <v>18</v>
      </c>
      <c r="TXP5533" s="36" t="s">
        <v>18</v>
      </c>
      <c r="TXQ5533" s="36" t="s">
        <v>18</v>
      </c>
      <c r="TXR5533" s="36" t="s">
        <v>18</v>
      </c>
      <c r="TXS5533" s="36" t="s">
        <v>18</v>
      </c>
      <c r="TXT5533" s="36" t="s">
        <v>18</v>
      </c>
      <c r="TXU5533" s="36" t="s">
        <v>18</v>
      </c>
      <c r="TXV5533" s="36" t="s">
        <v>18</v>
      </c>
      <c r="TXW5533" s="36" t="s">
        <v>18</v>
      </c>
      <c r="TXX5533" s="36" t="s">
        <v>18</v>
      </c>
      <c r="TXY5533" s="36" t="s">
        <v>18</v>
      </c>
      <c r="TXZ5533" s="36" t="s">
        <v>18</v>
      </c>
      <c r="TYA5533" s="36" t="s">
        <v>18</v>
      </c>
      <c r="TYB5533" s="36" t="s">
        <v>18</v>
      </c>
      <c r="TYC5533" s="36" t="s">
        <v>18</v>
      </c>
      <c r="TYD5533" s="36" t="s">
        <v>18</v>
      </c>
      <c r="TYE5533" s="36" t="s">
        <v>18</v>
      </c>
      <c r="TYF5533" s="36" t="s">
        <v>18</v>
      </c>
      <c r="TYG5533" s="36" t="s">
        <v>18</v>
      </c>
      <c r="TYH5533" s="36" t="s">
        <v>18</v>
      </c>
      <c r="TYI5533" s="36" t="s">
        <v>18</v>
      </c>
      <c r="TYJ5533" s="36" t="s">
        <v>18</v>
      </c>
      <c r="TYK5533" s="36" t="s">
        <v>18</v>
      </c>
      <c r="TYL5533" s="36" t="s">
        <v>18</v>
      </c>
      <c r="TYM5533" s="36" t="s">
        <v>18</v>
      </c>
      <c r="TYN5533" s="36" t="s">
        <v>18</v>
      </c>
      <c r="TYO5533" s="36" t="s">
        <v>18</v>
      </c>
      <c r="TYP5533" s="36" t="s">
        <v>18</v>
      </c>
      <c r="TYQ5533" s="36" t="s">
        <v>18</v>
      </c>
      <c r="TYR5533" s="36" t="s">
        <v>18</v>
      </c>
      <c r="TYS5533" s="36" t="s">
        <v>18</v>
      </c>
      <c r="TYT5533" s="36" t="s">
        <v>18</v>
      </c>
      <c r="TYU5533" s="36" t="s">
        <v>18</v>
      </c>
      <c r="TYV5533" s="36" t="s">
        <v>18</v>
      </c>
      <c r="TYW5533" s="36" t="s">
        <v>18</v>
      </c>
      <c r="TYX5533" s="36" t="s">
        <v>18</v>
      </c>
      <c r="TYY5533" s="36" t="s">
        <v>18</v>
      </c>
      <c r="TYZ5533" s="36" t="s">
        <v>18</v>
      </c>
      <c r="TZA5533" s="36" t="s">
        <v>18</v>
      </c>
      <c r="TZB5533" s="36" t="s">
        <v>18</v>
      </c>
      <c r="TZC5533" s="36" t="s">
        <v>18</v>
      </c>
      <c r="TZD5533" s="36" t="s">
        <v>18</v>
      </c>
      <c r="TZE5533" s="36" t="s">
        <v>18</v>
      </c>
      <c r="TZF5533" s="36" t="s">
        <v>18</v>
      </c>
      <c r="TZG5533" s="36" t="s">
        <v>18</v>
      </c>
      <c r="TZH5533" s="36" t="s">
        <v>18</v>
      </c>
      <c r="TZI5533" s="36" t="s">
        <v>18</v>
      </c>
      <c r="TZJ5533" s="36" t="s">
        <v>18</v>
      </c>
      <c r="TZK5533" s="36" t="s">
        <v>18</v>
      </c>
      <c r="TZL5533" s="36" t="s">
        <v>18</v>
      </c>
      <c r="TZM5533" s="36" t="s">
        <v>18</v>
      </c>
      <c r="TZN5533" s="36" t="s">
        <v>18</v>
      </c>
      <c r="TZO5533" s="36" t="s">
        <v>18</v>
      </c>
      <c r="TZP5533" s="36" t="s">
        <v>18</v>
      </c>
      <c r="TZQ5533" s="36" t="s">
        <v>18</v>
      </c>
      <c r="TZR5533" s="36" t="s">
        <v>18</v>
      </c>
      <c r="TZS5533" s="36" t="s">
        <v>18</v>
      </c>
      <c r="TZT5533" s="36" t="s">
        <v>18</v>
      </c>
      <c r="TZU5533" s="36" t="s">
        <v>18</v>
      </c>
      <c r="TZV5533" s="36" t="s">
        <v>18</v>
      </c>
      <c r="TZW5533" s="36" t="s">
        <v>18</v>
      </c>
      <c r="TZX5533" s="36" t="s">
        <v>18</v>
      </c>
      <c r="TZY5533" s="36" t="s">
        <v>18</v>
      </c>
      <c r="TZZ5533" s="36" t="s">
        <v>18</v>
      </c>
      <c r="UAA5533" s="36" t="s">
        <v>18</v>
      </c>
      <c r="UAB5533" s="36" t="s">
        <v>18</v>
      </c>
      <c r="UAC5533" s="36" t="s">
        <v>18</v>
      </c>
      <c r="UAD5533" s="36" t="s">
        <v>18</v>
      </c>
      <c r="UAE5533" s="36" t="s">
        <v>18</v>
      </c>
      <c r="UAF5533" s="36" t="s">
        <v>18</v>
      </c>
      <c r="UAG5533" s="36" t="s">
        <v>18</v>
      </c>
      <c r="UAH5533" s="36" t="s">
        <v>18</v>
      </c>
      <c r="UAI5533" s="36" t="s">
        <v>18</v>
      </c>
      <c r="UAJ5533" s="36" t="s">
        <v>18</v>
      </c>
      <c r="UAK5533" s="36" t="s">
        <v>18</v>
      </c>
      <c r="UAL5533" s="36" t="s">
        <v>18</v>
      </c>
      <c r="UAM5533" s="36" t="s">
        <v>18</v>
      </c>
      <c r="UAN5533" s="36" t="s">
        <v>18</v>
      </c>
      <c r="UAO5533" s="36" t="s">
        <v>18</v>
      </c>
      <c r="UAP5533" s="36" t="s">
        <v>18</v>
      </c>
      <c r="UAQ5533" s="36" t="s">
        <v>18</v>
      </c>
      <c r="UAR5533" s="36" t="s">
        <v>18</v>
      </c>
      <c r="UAS5533" s="36" t="s">
        <v>18</v>
      </c>
      <c r="UAT5533" s="36" t="s">
        <v>18</v>
      </c>
      <c r="UAU5533" s="36" t="s">
        <v>18</v>
      </c>
      <c r="UAV5533" s="36" t="s">
        <v>18</v>
      </c>
      <c r="UAW5533" s="36" t="s">
        <v>18</v>
      </c>
      <c r="UAX5533" s="36" t="s">
        <v>18</v>
      </c>
      <c r="UAY5533" s="36" t="s">
        <v>18</v>
      </c>
      <c r="UAZ5533" s="36" t="s">
        <v>18</v>
      </c>
      <c r="UBA5533" s="36" t="s">
        <v>18</v>
      </c>
      <c r="UBB5533" s="36" t="s">
        <v>18</v>
      </c>
      <c r="UBC5533" s="36" t="s">
        <v>18</v>
      </c>
      <c r="UBD5533" s="36" t="s">
        <v>18</v>
      </c>
      <c r="UBE5533" s="36" t="s">
        <v>18</v>
      </c>
      <c r="UBF5533" s="36" t="s">
        <v>18</v>
      </c>
      <c r="UBG5533" s="36" t="s">
        <v>18</v>
      </c>
      <c r="UBH5533" s="36" t="s">
        <v>18</v>
      </c>
      <c r="UBI5533" s="36" t="s">
        <v>18</v>
      </c>
      <c r="UBJ5533" s="36" t="s">
        <v>18</v>
      </c>
      <c r="UBK5533" s="36" t="s">
        <v>18</v>
      </c>
      <c r="UBL5533" s="36" t="s">
        <v>18</v>
      </c>
      <c r="UBM5533" s="36" t="s">
        <v>18</v>
      </c>
      <c r="UBN5533" s="36" t="s">
        <v>18</v>
      </c>
      <c r="UBO5533" s="36" t="s">
        <v>18</v>
      </c>
      <c r="UBP5533" s="36" t="s">
        <v>18</v>
      </c>
      <c r="UBQ5533" s="36" t="s">
        <v>18</v>
      </c>
      <c r="UBR5533" s="36" t="s">
        <v>18</v>
      </c>
      <c r="UBS5533" s="36" t="s">
        <v>18</v>
      </c>
      <c r="UBT5533" s="36" t="s">
        <v>18</v>
      </c>
      <c r="UBU5533" s="36" t="s">
        <v>18</v>
      </c>
      <c r="UBV5533" s="36" t="s">
        <v>18</v>
      </c>
      <c r="UBW5533" s="36" t="s">
        <v>18</v>
      </c>
      <c r="UBX5533" s="36" t="s">
        <v>18</v>
      </c>
      <c r="UBY5533" s="36" t="s">
        <v>18</v>
      </c>
      <c r="UBZ5533" s="36" t="s">
        <v>18</v>
      </c>
      <c r="UCA5533" s="36" t="s">
        <v>18</v>
      </c>
      <c r="UCB5533" s="36" t="s">
        <v>18</v>
      </c>
      <c r="UCC5533" s="36" t="s">
        <v>18</v>
      </c>
      <c r="UCD5533" s="36" t="s">
        <v>18</v>
      </c>
      <c r="UCE5533" s="36" t="s">
        <v>18</v>
      </c>
      <c r="UCF5533" s="36" t="s">
        <v>18</v>
      </c>
      <c r="UCG5533" s="36" t="s">
        <v>18</v>
      </c>
      <c r="UCH5533" s="36" t="s">
        <v>18</v>
      </c>
      <c r="UCI5533" s="36" t="s">
        <v>18</v>
      </c>
      <c r="UCJ5533" s="36" t="s">
        <v>18</v>
      </c>
      <c r="UCK5533" s="36" t="s">
        <v>18</v>
      </c>
      <c r="UCL5533" s="36" t="s">
        <v>18</v>
      </c>
      <c r="UCM5533" s="36" t="s">
        <v>18</v>
      </c>
      <c r="UCN5533" s="36" t="s">
        <v>18</v>
      </c>
      <c r="UCO5533" s="36" t="s">
        <v>18</v>
      </c>
      <c r="UCP5533" s="36" t="s">
        <v>18</v>
      </c>
      <c r="UCQ5533" s="36" t="s">
        <v>18</v>
      </c>
      <c r="UCR5533" s="36" t="s">
        <v>18</v>
      </c>
      <c r="UCS5533" s="36" t="s">
        <v>18</v>
      </c>
      <c r="UCT5533" s="36" t="s">
        <v>18</v>
      </c>
      <c r="UCU5533" s="36" t="s">
        <v>18</v>
      </c>
      <c r="UCV5533" s="36" t="s">
        <v>18</v>
      </c>
      <c r="UCW5533" s="36" t="s">
        <v>18</v>
      </c>
      <c r="UCX5533" s="36" t="s">
        <v>18</v>
      </c>
      <c r="UCY5533" s="36" t="s">
        <v>18</v>
      </c>
      <c r="UCZ5533" s="36" t="s">
        <v>18</v>
      </c>
      <c r="UDA5533" s="36" t="s">
        <v>18</v>
      </c>
      <c r="UDB5533" s="36" t="s">
        <v>18</v>
      </c>
      <c r="UDC5533" s="36" t="s">
        <v>18</v>
      </c>
      <c r="UDD5533" s="36" t="s">
        <v>18</v>
      </c>
      <c r="UDE5533" s="36" t="s">
        <v>18</v>
      </c>
      <c r="UDF5533" s="36" t="s">
        <v>18</v>
      </c>
      <c r="UDG5533" s="36" t="s">
        <v>18</v>
      </c>
      <c r="UDH5533" s="36" t="s">
        <v>18</v>
      </c>
      <c r="UDI5533" s="36" t="s">
        <v>18</v>
      </c>
      <c r="UDJ5533" s="36" t="s">
        <v>18</v>
      </c>
      <c r="UDK5533" s="36" t="s">
        <v>18</v>
      </c>
      <c r="UDL5533" s="36" t="s">
        <v>18</v>
      </c>
      <c r="UDM5533" s="36" t="s">
        <v>18</v>
      </c>
      <c r="UDN5533" s="36" t="s">
        <v>18</v>
      </c>
      <c r="UDO5533" s="36" t="s">
        <v>18</v>
      </c>
      <c r="UDP5533" s="36" t="s">
        <v>18</v>
      </c>
      <c r="UDQ5533" s="36" t="s">
        <v>18</v>
      </c>
      <c r="UDR5533" s="36" t="s">
        <v>18</v>
      </c>
      <c r="UDS5533" s="36" t="s">
        <v>18</v>
      </c>
      <c r="UDT5533" s="36" t="s">
        <v>18</v>
      </c>
      <c r="UDU5533" s="36" t="s">
        <v>18</v>
      </c>
      <c r="UDV5533" s="36" t="s">
        <v>18</v>
      </c>
      <c r="UDW5533" s="36" t="s">
        <v>18</v>
      </c>
      <c r="UDX5533" s="36" t="s">
        <v>18</v>
      </c>
      <c r="UDY5533" s="36" t="s">
        <v>18</v>
      </c>
      <c r="UDZ5533" s="36" t="s">
        <v>18</v>
      </c>
      <c r="UEA5533" s="36" t="s">
        <v>18</v>
      </c>
      <c r="UEB5533" s="36" t="s">
        <v>18</v>
      </c>
      <c r="UEC5533" s="36" t="s">
        <v>18</v>
      </c>
      <c r="UED5533" s="36" t="s">
        <v>18</v>
      </c>
      <c r="UEE5533" s="36" t="s">
        <v>18</v>
      </c>
      <c r="UEF5533" s="36" t="s">
        <v>18</v>
      </c>
      <c r="UEG5533" s="36" t="s">
        <v>18</v>
      </c>
      <c r="UEH5533" s="36" t="s">
        <v>18</v>
      </c>
      <c r="UEI5533" s="36" t="s">
        <v>18</v>
      </c>
      <c r="UEJ5533" s="36" t="s">
        <v>18</v>
      </c>
      <c r="UEK5533" s="36" t="s">
        <v>18</v>
      </c>
      <c r="UEL5533" s="36" t="s">
        <v>18</v>
      </c>
      <c r="UEM5533" s="36" t="s">
        <v>18</v>
      </c>
      <c r="UEN5533" s="36" t="s">
        <v>18</v>
      </c>
      <c r="UEO5533" s="36" t="s">
        <v>18</v>
      </c>
      <c r="UEP5533" s="36" t="s">
        <v>18</v>
      </c>
      <c r="UEQ5533" s="36" t="s">
        <v>18</v>
      </c>
      <c r="UER5533" s="36" t="s">
        <v>18</v>
      </c>
      <c r="UES5533" s="36" t="s">
        <v>18</v>
      </c>
      <c r="UET5533" s="36" t="s">
        <v>18</v>
      </c>
      <c r="UEU5533" s="36" t="s">
        <v>18</v>
      </c>
      <c r="UEV5533" s="36" t="s">
        <v>18</v>
      </c>
      <c r="UEW5533" s="36" t="s">
        <v>18</v>
      </c>
      <c r="UEX5533" s="36" t="s">
        <v>18</v>
      </c>
      <c r="UEY5533" s="36" t="s">
        <v>18</v>
      </c>
      <c r="UEZ5533" s="36" t="s">
        <v>18</v>
      </c>
      <c r="UFA5533" s="36" t="s">
        <v>18</v>
      </c>
      <c r="UFB5533" s="36" t="s">
        <v>18</v>
      </c>
      <c r="UFC5533" s="36" t="s">
        <v>18</v>
      </c>
      <c r="UFD5533" s="36" t="s">
        <v>18</v>
      </c>
      <c r="UFE5533" s="36" t="s">
        <v>18</v>
      </c>
      <c r="UFF5533" s="36" t="s">
        <v>18</v>
      </c>
      <c r="UFG5533" s="36" t="s">
        <v>18</v>
      </c>
      <c r="UFH5533" s="36" t="s">
        <v>18</v>
      </c>
      <c r="UFI5533" s="36" t="s">
        <v>18</v>
      </c>
      <c r="UFJ5533" s="36" t="s">
        <v>18</v>
      </c>
      <c r="UFK5533" s="36" t="s">
        <v>18</v>
      </c>
      <c r="UFL5533" s="36" t="s">
        <v>18</v>
      </c>
      <c r="UFM5533" s="36" t="s">
        <v>18</v>
      </c>
      <c r="UFN5533" s="36" t="s">
        <v>18</v>
      </c>
      <c r="UFO5533" s="36" t="s">
        <v>18</v>
      </c>
      <c r="UFP5533" s="36" t="s">
        <v>18</v>
      </c>
      <c r="UFQ5533" s="36" t="s">
        <v>18</v>
      </c>
      <c r="UFR5533" s="36" t="s">
        <v>18</v>
      </c>
      <c r="UFS5533" s="36" t="s">
        <v>18</v>
      </c>
      <c r="UFT5533" s="36" t="s">
        <v>18</v>
      </c>
      <c r="UFU5533" s="36" t="s">
        <v>18</v>
      </c>
      <c r="UFV5533" s="36" t="s">
        <v>18</v>
      </c>
      <c r="UFW5533" s="36" t="s">
        <v>18</v>
      </c>
      <c r="UFX5533" s="36" t="s">
        <v>18</v>
      </c>
      <c r="UFY5533" s="36" t="s">
        <v>18</v>
      </c>
      <c r="UFZ5533" s="36" t="s">
        <v>18</v>
      </c>
      <c r="UGA5533" s="36" t="s">
        <v>18</v>
      </c>
      <c r="UGB5533" s="36" t="s">
        <v>18</v>
      </c>
      <c r="UGC5533" s="36" t="s">
        <v>18</v>
      </c>
      <c r="UGD5533" s="36" t="s">
        <v>18</v>
      </c>
      <c r="UGE5533" s="36" t="s">
        <v>18</v>
      </c>
      <c r="UGF5533" s="36" t="s">
        <v>18</v>
      </c>
      <c r="UGG5533" s="36" t="s">
        <v>18</v>
      </c>
      <c r="UGH5533" s="36" t="s">
        <v>18</v>
      </c>
      <c r="UGI5533" s="36" t="s">
        <v>18</v>
      </c>
      <c r="UGJ5533" s="36" t="s">
        <v>18</v>
      </c>
      <c r="UGK5533" s="36" t="s">
        <v>18</v>
      </c>
      <c r="UGL5533" s="36" t="s">
        <v>18</v>
      </c>
      <c r="UGM5533" s="36" t="s">
        <v>18</v>
      </c>
      <c r="UGN5533" s="36" t="s">
        <v>18</v>
      </c>
      <c r="UGO5533" s="36" t="s">
        <v>18</v>
      </c>
      <c r="UGP5533" s="36" t="s">
        <v>18</v>
      </c>
      <c r="UGQ5533" s="36" t="s">
        <v>18</v>
      </c>
      <c r="UGR5533" s="36" t="s">
        <v>18</v>
      </c>
      <c r="UGS5533" s="36" t="s">
        <v>18</v>
      </c>
      <c r="UGT5533" s="36" t="s">
        <v>18</v>
      </c>
      <c r="UGU5533" s="36" t="s">
        <v>18</v>
      </c>
      <c r="UGV5533" s="36" t="s">
        <v>18</v>
      </c>
      <c r="UGW5533" s="36" t="s">
        <v>18</v>
      </c>
      <c r="UGX5533" s="36" t="s">
        <v>18</v>
      </c>
      <c r="UGY5533" s="36" t="s">
        <v>18</v>
      </c>
      <c r="UGZ5533" s="36" t="s">
        <v>18</v>
      </c>
      <c r="UHA5533" s="36" t="s">
        <v>18</v>
      </c>
      <c r="UHB5533" s="36" t="s">
        <v>18</v>
      </c>
      <c r="UHC5533" s="36" t="s">
        <v>18</v>
      </c>
      <c r="UHD5533" s="36" t="s">
        <v>18</v>
      </c>
      <c r="UHE5533" s="36" t="s">
        <v>18</v>
      </c>
      <c r="UHF5533" s="36" t="s">
        <v>18</v>
      </c>
      <c r="UHG5533" s="36" t="s">
        <v>18</v>
      </c>
      <c r="UHH5533" s="36" t="s">
        <v>18</v>
      </c>
      <c r="UHI5533" s="36" t="s">
        <v>18</v>
      </c>
      <c r="UHJ5533" s="36" t="s">
        <v>18</v>
      </c>
      <c r="UHK5533" s="36" t="s">
        <v>18</v>
      </c>
      <c r="UHL5533" s="36" t="s">
        <v>18</v>
      </c>
      <c r="UHM5533" s="36" t="s">
        <v>18</v>
      </c>
      <c r="UHN5533" s="36" t="s">
        <v>18</v>
      </c>
      <c r="UHO5533" s="36" t="s">
        <v>18</v>
      </c>
      <c r="UHP5533" s="36" t="s">
        <v>18</v>
      </c>
      <c r="UHQ5533" s="36" t="s">
        <v>18</v>
      </c>
      <c r="UHR5533" s="36" t="s">
        <v>18</v>
      </c>
      <c r="UHS5533" s="36" t="s">
        <v>18</v>
      </c>
      <c r="UHT5533" s="36" t="s">
        <v>18</v>
      </c>
      <c r="UHU5533" s="36" t="s">
        <v>18</v>
      </c>
      <c r="UHV5533" s="36" t="s">
        <v>18</v>
      </c>
      <c r="UHW5533" s="36" t="s">
        <v>18</v>
      </c>
      <c r="UHX5533" s="36" t="s">
        <v>18</v>
      </c>
      <c r="UHY5533" s="36" t="s">
        <v>18</v>
      </c>
      <c r="UHZ5533" s="36" t="s">
        <v>18</v>
      </c>
      <c r="UIA5533" s="36" t="s">
        <v>18</v>
      </c>
      <c r="UIB5533" s="36" t="s">
        <v>18</v>
      </c>
      <c r="UIC5533" s="36" t="s">
        <v>18</v>
      </c>
      <c r="UID5533" s="36" t="s">
        <v>18</v>
      </c>
      <c r="UIE5533" s="36" t="s">
        <v>18</v>
      </c>
      <c r="UIF5533" s="36" t="s">
        <v>18</v>
      </c>
      <c r="UIG5533" s="36" t="s">
        <v>18</v>
      </c>
      <c r="UIH5533" s="36" t="s">
        <v>18</v>
      </c>
      <c r="UII5533" s="36" t="s">
        <v>18</v>
      </c>
      <c r="UIJ5533" s="36" t="s">
        <v>18</v>
      </c>
      <c r="UIK5533" s="36" t="s">
        <v>18</v>
      </c>
      <c r="UIL5533" s="36" t="s">
        <v>18</v>
      </c>
      <c r="UIM5533" s="36" t="s">
        <v>18</v>
      </c>
      <c r="UIN5533" s="36" t="s">
        <v>18</v>
      </c>
      <c r="UIO5533" s="36" t="s">
        <v>18</v>
      </c>
      <c r="UIP5533" s="36" t="s">
        <v>18</v>
      </c>
      <c r="UIQ5533" s="36" t="s">
        <v>18</v>
      </c>
      <c r="UIR5533" s="36" t="s">
        <v>18</v>
      </c>
      <c r="UIS5533" s="36" t="s">
        <v>18</v>
      </c>
      <c r="UIT5533" s="36" t="s">
        <v>18</v>
      </c>
      <c r="UIU5533" s="36" t="s">
        <v>18</v>
      </c>
      <c r="UIV5533" s="36" t="s">
        <v>18</v>
      </c>
      <c r="UIW5533" s="36" t="s">
        <v>18</v>
      </c>
      <c r="UIX5533" s="36" t="s">
        <v>18</v>
      </c>
      <c r="UIY5533" s="36" t="s">
        <v>18</v>
      </c>
      <c r="UIZ5533" s="36" t="s">
        <v>18</v>
      </c>
      <c r="UJA5533" s="36" t="s">
        <v>18</v>
      </c>
      <c r="UJB5533" s="36" t="s">
        <v>18</v>
      </c>
      <c r="UJC5533" s="36" t="s">
        <v>18</v>
      </c>
      <c r="UJD5533" s="36" t="s">
        <v>18</v>
      </c>
      <c r="UJE5533" s="36" t="s">
        <v>18</v>
      </c>
      <c r="UJF5533" s="36" t="s">
        <v>18</v>
      </c>
      <c r="UJG5533" s="36" t="s">
        <v>18</v>
      </c>
      <c r="UJH5533" s="36" t="s">
        <v>18</v>
      </c>
      <c r="UJI5533" s="36" t="s">
        <v>18</v>
      </c>
      <c r="UJJ5533" s="36" t="s">
        <v>18</v>
      </c>
      <c r="UJK5533" s="36" t="s">
        <v>18</v>
      </c>
      <c r="UJL5533" s="36" t="s">
        <v>18</v>
      </c>
      <c r="UJM5533" s="36" t="s">
        <v>18</v>
      </c>
      <c r="UJN5533" s="36" t="s">
        <v>18</v>
      </c>
      <c r="UJO5533" s="36" t="s">
        <v>18</v>
      </c>
      <c r="UJP5533" s="36" t="s">
        <v>18</v>
      </c>
      <c r="UJQ5533" s="36" t="s">
        <v>18</v>
      </c>
      <c r="UJR5533" s="36" t="s">
        <v>18</v>
      </c>
      <c r="UJS5533" s="36" t="s">
        <v>18</v>
      </c>
      <c r="UJT5533" s="36" t="s">
        <v>18</v>
      </c>
      <c r="UJU5533" s="36" t="s">
        <v>18</v>
      </c>
      <c r="UJV5533" s="36" t="s">
        <v>18</v>
      </c>
      <c r="UJW5533" s="36" t="s">
        <v>18</v>
      </c>
      <c r="UJX5533" s="36" t="s">
        <v>18</v>
      </c>
      <c r="UJY5533" s="36" t="s">
        <v>18</v>
      </c>
      <c r="UJZ5533" s="36" t="s">
        <v>18</v>
      </c>
      <c r="UKA5533" s="36" t="s">
        <v>18</v>
      </c>
      <c r="UKB5533" s="36" t="s">
        <v>18</v>
      </c>
      <c r="UKC5533" s="36" t="s">
        <v>18</v>
      </c>
      <c r="UKD5533" s="36" t="s">
        <v>18</v>
      </c>
      <c r="UKE5533" s="36" t="s">
        <v>18</v>
      </c>
      <c r="UKF5533" s="36" t="s">
        <v>18</v>
      </c>
      <c r="UKG5533" s="36" t="s">
        <v>18</v>
      </c>
      <c r="UKH5533" s="36" t="s">
        <v>18</v>
      </c>
      <c r="UKI5533" s="36" t="s">
        <v>18</v>
      </c>
      <c r="UKJ5533" s="36" t="s">
        <v>18</v>
      </c>
      <c r="UKK5533" s="36" t="s">
        <v>18</v>
      </c>
      <c r="UKL5533" s="36" t="s">
        <v>18</v>
      </c>
      <c r="UKM5533" s="36" t="s">
        <v>18</v>
      </c>
      <c r="UKN5533" s="36" t="s">
        <v>18</v>
      </c>
      <c r="UKO5533" s="36" t="s">
        <v>18</v>
      </c>
      <c r="UKP5533" s="36" t="s">
        <v>18</v>
      </c>
      <c r="UKQ5533" s="36" t="s">
        <v>18</v>
      </c>
      <c r="UKR5533" s="36" t="s">
        <v>18</v>
      </c>
      <c r="UKS5533" s="36" t="s">
        <v>18</v>
      </c>
      <c r="UKT5533" s="36" t="s">
        <v>18</v>
      </c>
      <c r="UKU5533" s="36" t="s">
        <v>18</v>
      </c>
      <c r="UKV5533" s="36" t="s">
        <v>18</v>
      </c>
      <c r="UKW5533" s="36" t="s">
        <v>18</v>
      </c>
      <c r="UKX5533" s="36" t="s">
        <v>18</v>
      </c>
      <c r="UKY5533" s="36" t="s">
        <v>18</v>
      </c>
      <c r="UKZ5533" s="36" t="s">
        <v>18</v>
      </c>
      <c r="ULA5533" s="36" t="s">
        <v>18</v>
      </c>
      <c r="ULB5533" s="36" t="s">
        <v>18</v>
      </c>
      <c r="ULC5533" s="36" t="s">
        <v>18</v>
      </c>
      <c r="ULD5533" s="36" t="s">
        <v>18</v>
      </c>
      <c r="ULE5533" s="36" t="s">
        <v>18</v>
      </c>
      <c r="ULF5533" s="36" t="s">
        <v>18</v>
      </c>
      <c r="ULG5533" s="36" t="s">
        <v>18</v>
      </c>
      <c r="ULH5533" s="36" t="s">
        <v>18</v>
      </c>
      <c r="ULI5533" s="36" t="s">
        <v>18</v>
      </c>
      <c r="ULJ5533" s="36" t="s">
        <v>18</v>
      </c>
      <c r="ULK5533" s="36" t="s">
        <v>18</v>
      </c>
      <c r="ULL5533" s="36" t="s">
        <v>18</v>
      </c>
      <c r="ULM5533" s="36" t="s">
        <v>18</v>
      </c>
      <c r="ULN5533" s="36" t="s">
        <v>18</v>
      </c>
      <c r="ULO5533" s="36" t="s">
        <v>18</v>
      </c>
      <c r="ULP5533" s="36" t="s">
        <v>18</v>
      </c>
      <c r="ULQ5533" s="36" t="s">
        <v>18</v>
      </c>
      <c r="ULR5533" s="36" t="s">
        <v>18</v>
      </c>
      <c r="ULS5533" s="36" t="s">
        <v>18</v>
      </c>
      <c r="ULT5533" s="36" t="s">
        <v>18</v>
      </c>
      <c r="ULU5533" s="36" t="s">
        <v>18</v>
      </c>
      <c r="ULV5533" s="36" t="s">
        <v>18</v>
      </c>
      <c r="ULW5533" s="36" t="s">
        <v>18</v>
      </c>
      <c r="ULX5533" s="36" t="s">
        <v>18</v>
      </c>
      <c r="ULY5533" s="36" t="s">
        <v>18</v>
      </c>
      <c r="ULZ5533" s="36" t="s">
        <v>18</v>
      </c>
      <c r="UMA5533" s="36" t="s">
        <v>18</v>
      </c>
      <c r="UMB5533" s="36" t="s">
        <v>18</v>
      </c>
      <c r="UMC5533" s="36" t="s">
        <v>18</v>
      </c>
      <c r="UMD5533" s="36" t="s">
        <v>18</v>
      </c>
      <c r="UME5533" s="36" t="s">
        <v>18</v>
      </c>
      <c r="UMF5533" s="36" t="s">
        <v>18</v>
      </c>
      <c r="UMG5533" s="36" t="s">
        <v>18</v>
      </c>
      <c r="UMH5533" s="36" t="s">
        <v>18</v>
      </c>
      <c r="UMI5533" s="36" t="s">
        <v>18</v>
      </c>
      <c r="UMJ5533" s="36" t="s">
        <v>18</v>
      </c>
      <c r="UMK5533" s="36" t="s">
        <v>18</v>
      </c>
      <c r="UML5533" s="36" t="s">
        <v>18</v>
      </c>
      <c r="UMM5533" s="36" t="s">
        <v>18</v>
      </c>
      <c r="UMN5533" s="36" t="s">
        <v>18</v>
      </c>
      <c r="UMO5533" s="36" t="s">
        <v>18</v>
      </c>
      <c r="UMP5533" s="36" t="s">
        <v>18</v>
      </c>
      <c r="UMQ5533" s="36" t="s">
        <v>18</v>
      </c>
      <c r="UMR5533" s="36" t="s">
        <v>18</v>
      </c>
      <c r="UMS5533" s="36" t="s">
        <v>18</v>
      </c>
      <c r="UMT5533" s="36" t="s">
        <v>18</v>
      </c>
      <c r="UMU5533" s="36" t="s">
        <v>18</v>
      </c>
      <c r="UMV5533" s="36" t="s">
        <v>18</v>
      </c>
      <c r="UMW5533" s="36" t="s">
        <v>18</v>
      </c>
      <c r="UMX5533" s="36" t="s">
        <v>18</v>
      </c>
      <c r="UMY5533" s="36" t="s">
        <v>18</v>
      </c>
      <c r="UMZ5533" s="36" t="s">
        <v>18</v>
      </c>
      <c r="UNA5533" s="36" t="s">
        <v>18</v>
      </c>
      <c r="UNB5533" s="36" t="s">
        <v>18</v>
      </c>
      <c r="UNC5533" s="36" t="s">
        <v>18</v>
      </c>
      <c r="UND5533" s="36" t="s">
        <v>18</v>
      </c>
      <c r="UNE5533" s="36" t="s">
        <v>18</v>
      </c>
      <c r="UNF5533" s="36" t="s">
        <v>18</v>
      </c>
      <c r="UNG5533" s="36" t="s">
        <v>18</v>
      </c>
      <c r="UNH5533" s="36" t="s">
        <v>18</v>
      </c>
      <c r="UNI5533" s="36" t="s">
        <v>18</v>
      </c>
      <c r="UNJ5533" s="36" t="s">
        <v>18</v>
      </c>
      <c r="UNK5533" s="36" t="s">
        <v>18</v>
      </c>
      <c r="UNL5533" s="36" t="s">
        <v>18</v>
      </c>
      <c r="UNM5533" s="36" t="s">
        <v>18</v>
      </c>
      <c r="UNN5533" s="36" t="s">
        <v>18</v>
      </c>
      <c r="UNO5533" s="36" t="s">
        <v>18</v>
      </c>
      <c r="UNP5533" s="36" t="s">
        <v>18</v>
      </c>
      <c r="UNQ5533" s="36" t="s">
        <v>18</v>
      </c>
      <c r="UNR5533" s="36" t="s">
        <v>18</v>
      </c>
      <c r="UNS5533" s="36" t="s">
        <v>18</v>
      </c>
      <c r="UNT5533" s="36" t="s">
        <v>18</v>
      </c>
      <c r="UNU5533" s="36" t="s">
        <v>18</v>
      </c>
      <c r="UNV5533" s="36" t="s">
        <v>18</v>
      </c>
      <c r="UNW5533" s="36" t="s">
        <v>18</v>
      </c>
      <c r="UNX5533" s="36" t="s">
        <v>18</v>
      </c>
      <c r="UNY5533" s="36" t="s">
        <v>18</v>
      </c>
      <c r="UNZ5533" s="36" t="s">
        <v>18</v>
      </c>
      <c r="UOA5533" s="36" t="s">
        <v>18</v>
      </c>
      <c r="UOB5533" s="36" t="s">
        <v>18</v>
      </c>
      <c r="UOC5533" s="36" t="s">
        <v>18</v>
      </c>
      <c r="UOD5533" s="36" t="s">
        <v>18</v>
      </c>
      <c r="UOE5533" s="36" t="s">
        <v>18</v>
      </c>
      <c r="UOF5533" s="36" t="s">
        <v>18</v>
      </c>
      <c r="UOG5533" s="36" t="s">
        <v>18</v>
      </c>
      <c r="UOH5533" s="36" t="s">
        <v>18</v>
      </c>
      <c r="UOI5533" s="36" t="s">
        <v>18</v>
      </c>
      <c r="UOJ5533" s="36" t="s">
        <v>18</v>
      </c>
      <c r="UOK5533" s="36" t="s">
        <v>18</v>
      </c>
      <c r="UOL5533" s="36" t="s">
        <v>18</v>
      </c>
      <c r="UOM5533" s="36" t="s">
        <v>18</v>
      </c>
      <c r="UON5533" s="36" t="s">
        <v>18</v>
      </c>
      <c r="UOO5533" s="36" t="s">
        <v>18</v>
      </c>
      <c r="UOP5533" s="36" t="s">
        <v>18</v>
      </c>
      <c r="UOQ5533" s="36" t="s">
        <v>18</v>
      </c>
      <c r="UOR5533" s="36" t="s">
        <v>18</v>
      </c>
      <c r="UOS5533" s="36" t="s">
        <v>18</v>
      </c>
      <c r="UOT5533" s="36" t="s">
        <v>18</v>
      </c>
      <c r="UOU5533" s="36" t="s">
        <v>18</v>
      </c>
      <c r="UOV5533" s="36" t="s">
        <v>18</v>
      </c>
      <c r="UOW5533" s="36" t="s">
        <v>18</v>
      </c>
      <c r="UOX5533" s="36" t="s">
        <v>18</v>
      </c>
      <c r="UOY5533" s="36" t="s">
        <v>18</v>
      </c>
      <c r="UOZ5533" s="36" t="s">
        <v>18</v>
      </c>
      <c r="UPA5533" s="36" t="s">
        <v>18</v>
      </c>
      <c r="UPB5533" s="36" t="s">
        <v>18</v>
      </c>
      <c r="UPC5533" s="36" t="s">
        <v>18</v>
      </c>
      <c r="UPD5533" s="36" t="s">
        <v>18</v>
      </c>
      <c r="UPE5533" s="36" t="s">
        <v>18</v>
      </c>
      <c r="UPF5533" s="36" t="s">
        <v>18</v>
      </c>
      <c r="UPG5533" s="36" t="s">
        <v>18</v>
      </c>
      <c r="UPH5533" s="36" t="s">
        <v>18</v>
      </c>
      <c r="UPI5533" s="36" t="s">
        <v>18</v>
      </c>
      <c r="UPJ5533" s="36" t="s">
        <v>18</v>
      </c>
      <c r="UPK5533" s="36" t="s">
        <v>18</v>
      </c>
      <c r="UPL5533" s="36" t="s">
        <v>18</v>
      </c>
      <c r="UPM5533" s="36" t="s">
        <v>18</v>
      </c>
      <c r="UPN5533" s="36" t="s">
        <v>18</v>
      </c>
      <c r="UPO5533" s="36" t="s">
        <v>18</v>
      </c>
      <c r="UPP5533" s="36" t="s">
        <v>18</v>
      </c>
      <c r="UPQ5533" s="36" t="s">
        <v>18</v>
      </c>
      <c r="UPR5533" s="36" t="s">
        <v>18</v>
      </c>
      <c r="UPS5533" s="36" t="s">
        <v>18</v>
      </c>
      <c r="UPT5533" s="36" t="s">
        <v>18</v>
      </c>
      <c r="UPU5533" s="36" t="s">
        <v>18</v>
      </c>
      <c r="UPV5533" s="36" t="s">
        <v>18</v>
      </c>
      <c r="UPW5533" s="36" t="s">
        <v>18</v>
      </c>
      <c r="UPX5533" s="36" t="s">
        <v>18</v>
      </c>
      <c r="UPY5533" s="36" t="s">
        <v>18</v>
      </c>
      <c r="UPZ5533" s="36" t="s">
        <v>18</v>
      </c>
      <c r="UQA5533" s="36" t="s">
        <v>18</v>
      </c>
      <c r="UQB5533" s="36" t="s">
        <v>18</v>
      </c>
      <c r="UQC5533" s="36" t="s">
        <v>18</v>
      </c>
      <c r="UQD5533" s="36" t="s">
        <v>18</v>
      </c>
      <c r="UQE5533" s="36" t="s">
        <v>18</v>
      </c>
      <c r="UQF5533" s="36" t="s">
        <v>18</v>
      </c>
      <c r="UQG5533" s="36" t="s">
        <v>18</v>
      </c>
      <c r="UQH5533" s="36" t="s">
        <v>18</v>
      </c>
      <c r="UQI5533" s="36" t="s">
        <v>18</v>
      </c>
      <c r="UQJ5533" s="36" t="s">
        <v>18</v>
      </c>
      <c r="UQK5533" s="36" t="s">
        <v>18</v>
      </c>
      <c r="UQL5533" s="36" t="s">
        <v>18</v>
      </c>
      <c r="UQM5533" s="36" t="s">
        <v>18</v>
      </c>
      <c r="UQN5533" s="36" t="s">
        <v>18</v>
      </c>
      <c r="UQO5533" s="36" t="s">
        <v>18</v>
      </c>
      <c r="UQP5533" s="36" t="s">
        <v>18</v>
      </c>
      <c r="UQQ5533" s="36" t="s">
        <v>18</v>
      </c>
      <c r="UQR5533" s="36" t="s">
        <v>18</v>
      </c>
      <c r="UQS5533" s="36" t="s">
        <v>18</v>
      </c>
      <c r="UQT5533" s="36" t="s">
        <v>18</v>
      </c>
      <c r="UQU5533" s="36" t="s">
        <v>18</v>
      </c>
      <c r="UQV5533" s="36" t="s">
        <v>18</v>
      </c>
      <c r="UQW5533" s="36" t="s">
        <v>18</v>
      </c>
      <c r="UQX5533" s="36" t="s">
        <v>18</v>
      </c>
      <c r="UQY5533" s="36" t="s">
        <v>18</v>
      </c>
      <c r="UQZ5533" s="36" t="s">
        <v>18</v>
      </c>
      <c r="URA5533" s="36" t="s">
        <v>18</v>
      </c>
      <c r="URB5533" s="36" t="s">
        <v>18</v>
      </c>
      <c r="URC5533" s="36" t="s">
        <v>18</v>
      </c>
      <c r="URD5533" s="36" t="s">
        <v>18</v>
      </c>
      <c r="URE5533" s="36" t="s">
        <v>18</v>
      </c>
      <c r="URF5533" s="36" t="s">
        <v>18</v>
      </c>
      <c r="URG5533" s="36" t="s">
        <v>18</v>
      </c>
      <c r="URH5533" s="36" t="s">
        <v>18</v>
      </c>
      <c r="URI5533" s="36" t="s">
        <v>18</v>
      </c>
      <c r="URJ5533" s="36" t="s">
        <v>18</v>
      </c>
      <c r="URK5533" s="36" t="s">
        <v>18</v>
      </c>
      <c r="URL5533" s="36" t="s">
        <v>18</v>
      </c>
      <c r="URM5533" s="36" t="s">
        <v>18</v>
      </c>
      <c r="URN5533" s="36" t="s">
        <v>18</v>
      </c>
      <c r="URO5533" s="36" t="s">
        <v>18</v>
      </c>
      <c r="URP5533" s="36" t="s">
        <v>18</v>
      </c>
      <c r="URQ5533" s="36" t="s">
        <v>18</v>
      </c>
      <c r="URR5533" s="36" t="s">
        <v>18</v>
      </c>
      <c r="URS5533" s="36" t="s">
        <v>18</v>
      </c>
      <c r="URT5533" s="36" t="s">
        <v>18</v>
      </c>
      <c r="URU5533" s="36" t="s">
        <v>18</v>
      </c>
      <c r="URV5533" s="36" t="s">
        <v>18</v>
      </c>
      <c r="URW5533" s="36" t="s">
        <v>18</v>
      </c>
      <c r="URX5533" s="36" t="s">
        <v>18</v>
      </c>
      <c r="URY5533" s="36" t="s">
        <v>18</v>
      </c>
      <c r="URZ5533" s="36" t="s">
        <v>18</v>
      </c>
      <c r="USA5533" s="36" t="s">
        <v>18</v>
      </c>
      <c r="USB5533" s="36" t="s">
        <v>18</v>
      </c>
      <c r="USC5533" s="36" t="s">
        <v>18</v>
      </c>
      <c r="USD5533" s="36" t="s">
        <v>18</v>
      </c>
      <c r="USE5533" s="36" t="s">
        <v>18</v>
      </c>
      <c r="USF5533" s="36" t="s">
        <v>18</v>
      </c>
      <c r="USG5533" s="36" t="s">
        <v>18</v>
      </c>
      <c r="USH5533" s="36" t="s">
        <v>18</v>
      </c>
      <c r="USI5533" s="36" t="s">
        <v>18</v>
      </c>
      <c r="USJ5533" s="36" t="s">
        <v>18</v>
      </c>
      <c r="USK5533" s="36" t="s">
        <v>18</v>
      </c>
      <c r="USL5533" s="36" t="s">
        <v>18</v>
      </c>
      <c r="USM5533" s="36" t="s">
        <v>18</v>
      </c>
      <c r="USN5533" s="36" t="s">
        <v>18</v>
      </c>
      <c r="USO5533" s="36" t="s">
        <v>18</v>
      </c>
      <c r="USP5533" s="36" t="s">
        <v>18</v>
      </c>
      <c r="USQ5533" s="36" t="s">
        <v>18</v>
      </c>
      <c r="USR5533" s="36" t="s">
        <v>18</v>
      </c>
      <c r="USS5533" s="36" t="s">
        <v>18</v>
      </c>
      <c r="UST5533" s="36" t="s">
        <v>18</v>
      </c>
      <c r="USU5533" s="36" t="s">
        <v>18</v>
      </c>
      <c r="USV5533" s="36" t="s">
        <v>18</v>
      </c>
      <c r="USW5533" s="36" t="s">
        <v>18</v>
      </c>
      <c r="USX5533" s="36" t="s">
        <v>18</v>
      </c>
      <c r="USY5533" s="36" t="s">
        <v>18</v>
      </c>
      <c r="USZ5533" s="36" t="s">
        <v>18</v>
      </c>
      <c r="UTA5533" s="36" t="s">
        <v>18</v>
      </c>
      <c r="UTB5533" s="36" t="s">
        <v>18</v>
      </c>
      <c r="UTC5533" s="36" t="s">
        <v>18</v>
      </c>
      <c r="UTD5533" s="36" t="s">
        <v>18</v>
      </c>
      <c r="UTE5533" s="36" t="s">
        <v>18</v>
      </c>
      <c r="UTF5533" s="36" t="s">
        <v>18</v>
      </c>
      <c r="UTG5533" s="36" t="s">
        <v>18</v>
      </c>
      <c r="UTH5533" s="36" t="s">
        <v>18</v>
      </c>
      <c r="UTI5533" s="36" t="s">
        <v>18</v>
      </c>
      <c r="UTJ5533" s="36" t="s">
        <v>18</v>
      </c>
      <c r="UTK5533" s="36" t="s">
        <v>18</v>
      </c>
      <c r="UTL5533" s="36" t="s">
        <v>18</v>
      </c>
      <c r="UTM5533" s="36" t="s">
        <v>18</v>
      </c>
      <c r="UTN5533" s="36" t="s">
        <v>18</v>
      </c>
      <c r="UTO5533" s="36" t="s">
        <v>18</v>
      </c>
      <c r="UTP5533" s="36" t="s">
        <v>18</v>
      </c>
      <c r="UTQ5533" s="36" t="s">
        <v>18</v>
      </c>
      <c r="UTR5533" s="36" t="s">
        <v>18</v>
      </c>
      <c r="UTS5533" s="36" t="s">
        <v>18</v>
      </c>
      <c r="UTT5533" s="36" t="s">
        <v>18</v>
      </c>
      <c r="UTU5533" s="36" t="s">
        <v>18</v>
      </c>
      <c r="UTV5533" s="36" t="s">
        <v>18</v>
      </c>
      <c r="UTW5533" s="36" t="s">
        <v>18</v>
      </c>
      <c r="UTX5533" s="36" t="s">
        <v>18</v>
      </c>
      <c r="UTY5533" s="36" t="s">
        <v>18</v>
      </c>
      <c r="UTZ5533" s="36" t="s">
        <v>18</v>
      </c>
      <c r="UUA5533" s="36" t="s">
        <v>18</v>
      </c>
      <c r="UUB5533" s="36" t="s">
        <v>18</v>
      </c>
      <c r="UUC5533" s="36" t="s">
        <v>18</v>
      </c>
      <c r="UUD5533" s="36" t="s">
        <v>18</v>
      </c>
      <c r="UUE5533" s="36" t="s">
        <v>18</v>
      </c>
      <c r="UUF5533" s="36" t="s">
        <v>18</v>
      </c>
      <c r="UUG5533" s="36" t="s">
        <v>18</v>
      </c>
      <c r="UUH5533" s="36" t="s">
        <v>18</v>
      </c>
      <c r="UUI5533" s="36" t="s">
        <v>18</v>
      </c>
      <c r="UUJ5533" s="36" t="s">
        <v>18</v>
      </c>
      <c r="UUK5533" s="36" t="s">
        <v>18</v>
      </c>
      <c r="UUL5533" s="36" t="s">
        <v>18</v>
      </c>
      <c r="UUM5533" s="36" t="s">
        <v>18</v>
      </c>
      <c r="UUN5533" s="36" t="s">
        <v>18</v>
      </c>
      <c r="UUO5533" s="36" t="s">
        <v>18</v>
      </c>
      <c r="UUP5533" s="36" t="s">
        <v>18</v>
      </c>
      <c r="UUQ5533" s="36" t="s">
        <v>18</v>
      </c>
      <c r="UUR5533" s="36" t="s">
        <v>18</v>
      </c>
      <c r="UUS5533" s="36" t="s">
        <v>18</v>
      </c>
      <c r="UUT5533" s="36" t="s">
        <v>18</v>
      </c>
      <c r="UUU5533" s="36" t="s">
        <v>18</v>
      </c>
      <c r="UUV5533" s="36" t="s">
        <v>18</v>
      </c>
      <c r="UUW5533" s="36" t="s">
        <v>18</v>
      </c>
      <c r="UUX5533" s="36" t="s">
        <v>18</v>
      </c>
      <c r="UUY5533" s="36" t="s">
        <v>18</v>
      </c>
      <c r="UUZ5533" s="36" t="s">
        <v>18</v>
      </c>
      <c r="UVA5533" s="36" t="s">
        <v>18</v>
      </c>
      <c r="UVB5533" s="36" t="s">
        <v>18</v>
      </c>
      <c r="UVC5533" s="36" t="s">
        <v>18</v>
      </c>
      <c r="UVD5533" s="36" t="s">
        <v>18</v>
      </c>
      <c r="UVE5533" s="36" t="s">
        <v>18</v>
      </c>
      <c r="UVF5533" s="36" t="s">
        <v>18</v>
      </c>
      <c r="UVG5533" s="36" t="s">
        <v>18</v>
      </c>
      <c r="UVH5533" s="36" t="s">
        <v>18</v>
      </c>
      <c r="UVI5533" s="36" t="s">
        <v>18</v>
      </c>
      <c r="UVJ5533" s="36" t="s">
        <v>18</v>
      </c>
      <c r="UVK5533" s="36" t="s">
        <v>18</v>
      </c>
      <c r="UVL5533" s="36" t="s">
        <v>18</v>
      </c>
      <c r="UVM5533" s="36" t="s">
        <v>18</v>
      </c>
      <c r="UVN5533" s="36" t="s">
        <v>18</v>
      </c>
      <c r="UVO5533" s="36" t="s">
        <v>18</v>
      </c>
      <c r="UVP5533" s="36" t="s">
        <v>18</v>
      </c>
      <c r="UVQ5533" s="36" t="s">
        <v>18</v>
      </c>
      <c r="UVR5533" s="36" t="s">
        <v>18</v>
      </c>
      <c r="UVS5533" s="36" t="s">
        <v>18</v>
      </c>
      <c r="UVT5533" s="36" t="s">
        <v>18</v>
      </c>
      <c r="UVU5533" s="36" t="s">
        <v>18</v>
      </c>
      <c r="UVV5533" s="36" t="s">
        <v>18</v>
      </c>
      <c r="UVW5533" s="36" t="s">
        <v>18</v>
      </c>
      <c r="UVX5533" s="36" t="s">
        <v>18</v>
      </c>
      <c r="UVY5533" s="36" t="s">
        <v>18</v>
      </c>
      <c r="UVZ5533" s="36" t="s">
        <v>18</v>
      </c>
      <c r="UWA5533" s="36" t="s">
        <v>18</v>
      </c>
      <c r="UWB5533" s="36" t="s">
        <v>18</v>
      </c>
      <c r="UWC5533" s="36" t="s">
        <v>18</v>
      </c>
      <c r="UWD5533" s="36" t="s">
        <v>18</v>
      </c>
      <c r="UWE5533" s="36" t="s">
        <v>18</v>
      </c>
      <c r="UWF5533" s="36" t="s">
        <v>18</v>
      </c>
      <c r="UWG5533" s="36" t="s">
        <v>18</v>
      </c>
      <c r="UWH5533" s="36" t="s">
        <v>18</v>
      </c>
      <c r="UWI5533" s="36" t="s">
        <v>18</v>
      </c>
      <c r="UWJ5533" s="36" t="s">
        <v>18</v>
      </c>
      <c r="UWK5533" s="36" t="s">
        <v>18</v>
      </c>
      <c r="UWL5533" s="36" t="s">
        <v>18</v>
      </c>
      <c r="UWM5533" s="36" t="s">
        <v>18</v>
      </c>
      <c r="UWN5533" s="36" t="s">
        <v>18</v>
      </c>
      <c r="UWO5533" s="36" t="s">
        <v>18</v>
      </c>
      <c r="UWP5533" s="36" t="s">
        <v>18</v>
      </c>
      <c r="UWQ5533" s="36" t="s">
        <v>18</v>
      </c>
      <c r="UWR5533" s="36" t="s">
        <v>18</v>
      </c>
      <c r="UWS5533" s="36" t="s">
        <v>18</v>
      </c>
      <c r="UWT5533" s="36" t="s">
        <v>18</v>
      </c>
      <c r="UWU5533" s="36" t="s">
        <v>18</v>
      </c>
      <c r="UWV5533" s="36" t="s">
        <v>18</v>
      </c>
      <c r="UWW5533" s="36" t="s">
        <v>18</v>
      </c>
      <c r="UWX5533" s="36" t="s">
        <v>18</v>
      </c>
      <c r="UWY5533" s="36" t="s">
        <v>18</v>
      </c>
      <c r="UWZ5533" s="36" t="s">
        <v>18</v>
      </c>
      <c r="UXA5533" s="36" t="s">
        <v>18</v>
      </c>
      <c r="UXB5533" s="36" t="s">
        <v>18</v>
      </c>
      <c r="UXC5533" s="36" t="s">
        <v>18</v>
      </c>
      <c r="UXD5533" s="36" t="s">
        <v>18</v>
      </c>
      <c r="UXE5533" s="36" t="s">
        <v>18</v>
      </c>
      <c r="UXF5533" s="36" t="s">
        <v>18</v>
      </c>
      <c r="UXG5533" s="36" t="s">
        <v>18</v>
      </c>
      <c r="UXH5533" s="36" t="s">
        <v>18</v>
      </c>
      <c r="UXI5533" s="36" t="s">
        <v>18</v>
      </c>
      <c r="UXJ5533" s="36" t="s">
        <v>18</v>
      </c>
      <c r="UXK5533" s="36" t="s">
        <v>18</v>
      </c>
      <c r="UXL5533" s="36" t="s">
        <v>18</v>
      </c>
      <c r="UXM5533" s="36" t="s">
        <v>18</v>
      </c>
      <c r="UXN5533" s="36" t="s">
        <v>18</v>
      </c>
      <c r="UXO5533" s="36" t="s">
        <v>18</v>
      </c>
      <c r="UXP5533" s="36" t="s">
        <v>18</v>
      </c>
      <c r="UXQ5533" s="36" t="s">
        <v>18</v>
      </c>
      <c r="UXR5533" s="36" t="s">
        <v>18</v>
      </c>
      <c r="UXS5533" s="36" t="s">
        <v>18</v>
      </c>
      <c r="UXT5533" s="36" t="s">
        <v>18</v>
      </c>
      <c r="UXU5533" s="36" t="s">
        <v>18</v>
      </c>
      <c r="UXV5533" s="36" t="s">
        <v>18</v>
      </c>
      <c r="UXW5533" s="36" t="s">
        <v>18</v>
      </c>
      <c r="UXX5533" s="36" t="s">
        <v>18</v>
      </c>
      <c r="UXY5533" s="36" t="s">
        <v>18</v>
      </c>
      <c r="UXZ5533" s="36" t="s">
        <v>18</v>
      </c>
      <c r="UYA5533" s="36" t="s">
        <v>18</v>
      </c>
      <c r="UYB5533" s="36" t="s">
        <v>18</v>
      </c>
      <c r="UYC5533" s="36" t="s">
        <v>18</v>
      </c>
      <c r="UYD5533" s="36" t="s">
        <v>18</v>
      </c>
      <c r="UYE5533" s="36" t="s">
        <v>18</v>
      </c>
      <c r="UYF5533" s="36" t="s">
        <v>18</v>
      </c>
      <c r="UYG5533" s="36" t="s">
        <v>18</v>
      </c>
      <c r="UYH5533" s="36" t="s">
        <v>18</v>
      </c>
      <c r="UYI5533" s="36" t="s">
        <v>18</v>
      </c>
      <c r="UYJ5533" s="36" t="s">
        <v>18</v>
      </c>
      <c r="UYK5533" s="36" t="s">
        <v>18</v>
      </c>
      <c r="UYL5533" s="36" t="s">
        <v>18</v>
      </c>
      <c r="UYM5533" s="36" t="s">
        <v>18</v>
      </c>
      <c r="UYN5533" s="36" t="s">
        <v>18</v>
      </c>
      <c r="UYO5533" s="36" t="s">
        <v>18</v>
      </c>
      <c r="UYP5533" s="36" t="s">
        <v>18</v>
      </c>
      <c r="UYQ5533" s="36" t="s">
        <v>18</v>
      </c>
      <c r="UYR5533" s="36" t="s">
        <v>18</v>
      </c>
      <c r="UYS5533" s="36" t="s">
        <v>18</v>
      </c>
      <c r="UYT5533" s="36" t="s">
        <v>18</v>
      </c>
      <c r="UYU5533" s="36" t="s">
        <v>18</v>
      </c>
      <c r="UYV5533" s="36" t="s">
        <v>18</v>
      </c>
      <c r="UYW5533" s="36" t="s">
        <v>18</v>
      </c>
      <c r="UYX5533" s="36" t="s">
        <v>18</v>
      </c>
      <c r="UYY5533" s="36" t="s">
        <v>18</v>
      </c>
      <c r="UYZ5533" s="36" t="s">
        <v>18</v>
      </c>
      <c r="UZA5533" s="36" t="s">
        <v>18</v>
      </c>
      <c r="UZB5533" s="36" t="s">
        <v>18</v>
      </c>
      <c r="UZC5533" s="36" t="s">
        <v>18</v>
      </c>
      <c r="UZD5533" s="36" t="s">
        <v>18</v>
      </c>
      <c r="UZE5533" s="36" t="s">
        <v>18</v>
      </c>
      <c r="UZF5533" s="36" t="s">
        <v>18</v>
      </c>
      <c r="UZG5533" s="36" t="s">
        <v>18</v>
      </c>
      <c r="UZH5533" s="36" t="s">
        <v>18</v>
      </c>
      <c r="UZI5533" s="36" t="s">
        <v>18</v>
      </c>
      <c r="UZJ5533" s="36" t="s">
        <v>18</v>
      </c>
      <c r="UZK5533" s="36" t="s">
        <v>18</v>
      </c>
      <c r="UZL5533" s="36" t="s">
        <v>18</v>
      </c>
      <c r="UZM5533" s="36" t="s">
        <v>18</v>
      </c>
      <c r="UZN5533" s="36" t="s">
        <v>18</v>
      </c>
      <c r="UZO5533" s="36" t="s">
        <v>18</v>
      </c>
      <c r="UZP5533" s="36" t="s">
        <v>18</v>
      </c>
      <c r="UZQ5533" s="36" t="s">
        <v>18</v>
      </c>
      <c r="UZR5533" s="36" t="s">
        <v>18</v>
      </c>
      <c r="UZS5533" s="36" t="s">
        <v>18</v>
      </c>
      <c r="UZT5533" s="36" t="s">
        <v>18</v>
      </c>
      <c r="UZU5533" s="36" t="s">
        <v>18</v>
      </c>
      <c r="UZV5533" s="36" t="s">
        <v>18</v>
      </c>
      <c r="UZW5533" s="36" t="s">
        <v>18</v>
      </c>
      <c r="UZX5533" s="36" t="s">
        <v>18</v>
      </c>
      <c r="UZY5533" s="36" t="s">
        <v>18</v>
      </c>
      <c r="UZZ5533" s="36" t="s">
        <v>18</v>
      </c>
      <c r="VAA5533" s="36" t="s">
        <v>18</v>
      </c>
      <c r="VAB5533" s="36" t="s">
        <v>18</v>
      </c>
      <c r="VAC5533" s="36" t="s">
        <v>18</v>
      </c>
      <c r="VAD5533" s="36" t="s">
        <v>18</v>
      </c>
      <c r="VAE5533" s="36" t="s">
        <v>18</v>
      </c>
      <c r="VAF5533" s="36" t="s">
        <v>18</v>
      </c>
      <c r="VAG5533" s="36" t="s">
        <v>18</v>
      </c>
      <c r="VAH5533" s="36" t="s">
        <v>18</v>
      </c>
      <c r="VAI5533" s="36" t="s">
        <v>18</v>
      </c>
      <c r="VAJ5533" s="36" t="s">
        <v>18</v>
      </c>
      <c r="VAK5533" s="36" t="s">
        <v>18</v>
      </c>
      <c r="VAL5533" s="36" t="s">
        <v>18</v>
      </c>
      <c r="VAM5533" s="36" t="s">
        <v>18</v>
      </c>
      <c r="VAN5533" s="36" t="s">
        <v>18</v>
      </c>
      <c r="VAO5533" s="36" t="s">
        <v>18</v>
      </c>
      <c r="VAP5533" s="36" t="s">
        <v>18</v>
      </c>
      <c r="VAQ5533" s="36" t="s">
        <v>18</v>
      </c>
      <c r="VAR5533" s="36" t="s">
        <v>18</v>
      </c>
      <c r="VAS5533" s="36" t="s">
        <v>18</v>
      </c>
      <c r="VAT5533" s="36" t="s">
        <v>18</v>
      </c>
      <c r="VAU5533" s="36" t="s">
        <v>18</v>
      </c>
      <c r="VAV5533" s="36" t="s">
        <v>18</v>
      </c>
      <c r="VAW5533" s="36" t="s">
        <v>18</v>
      </c>
      <c r="VAX5533" s="36" t="s">
        <v>18</v>
      </c>
      <c r="VAY5533" s="36" t="s">
        <v>18</v>
      </c>
      <c r="VAZ5533" s="36" t="s">
        <v>18</v>
      </c>
      <c r="VBA5533" s="36" t="s">
        <v>18</v>
      </c>
      <c r="VBB5533" s="36" t="s">
        <v>18</v>
      </c>
      <c r="VBC5533" s="36" t="s">
        <v>18</v>
      </c>
      <c r="VBD5533" s="36" t="s">
        <v>18</v>
      </c>
      <c r="VBE5533" s="36" t="s">
        <v>18</v>
      </c>
      <c r="VBF5533" s="36" t="s">
        <v>18</v>
      </c>
      <c r="VBG5533" s="36" t="s">
        <v>18</v>
      </c>
      <c r="VBH5533" s="36" t="s">
        <v>18</v>
      </c>
      <c r="VBI5533" s="36" t="s">
        <v>18</v>
      </c>
      <c r="VBJ5533" s="36" t="s">
        <v>18</v>
      </c>
      <c r="VBK5533" s="36" t="s">
        <v>18</v>
      </c>
      <c r="VBL5533" s="36" t="s">
        <v>18</v>
      </c>
      <c r="VBM5533" s="36" t="s">
        <v>18</v>
      </c>
      <c r="VBN5533" s="36" t="s">
        <v>18</v>
      </c>
      <c r="VBO5533" s="36" t="s">
        <v>18</v>
      </c>
      <c r="VBP5533" s="36" t="s">
        <v>18</v>
      </c>
      <c r="VBQ5533" s="36" t="s">
        <v>18</v>
      </c>
      <c r="VBR5533" s="36" t="s">
        <v>18</v>
      </c>
      <c r="VBS5533" s="36" t="s">
        <v>18</v>
      </c>
      <c r="VBT5533" s="36" t="s">
        <v>18</v>
      </c>
      <c r="VBU5533" s="36" t="s">
        <v>18</v>
      </c>
      <c r="VBV5533" s="36" t="s">
        <v>18</v>
      </c>
      <c r="VBW5533" s="36" t="s">
        <v>18</v>
      </c>
      <c r="VBX5533" s="36" t="s">
        <v>18</v>
      </c>
      <c r="VBY5533" s="36" t="s">
        <v>18</v>
      </c>
      <c r="VBZ5533" s="36" t="s">
        <v>18</v>
      </c>
      <c r="VCA5533" s="36" t="s">
        <v>18</v>
      </c>
      <c r="VCB5533" s="36" t="s">
        <v>18</v>
      </c>
      <c r="VCC5533" s="36" t="s">
        <v>18</v>
      </c>
      <c r="VCD5533" s="36" t="s">
        <v>18</v>
      </c>
      <c r="VCE5533" s="36" t="s">
        <v>18</v>
      </c>
      <c r="VCF5533" s="36" t="s">
        <v>18</v>
      </c>
      <c r="VCG5533" s="36" t="s">
        <v>18</v>
      </c>
      <c r="VCH5533" s="36" t="s">
        <v>18</v>
      </c>
      <c r="VCI5533" s="36" t="s">
        <v>18</v>
      </c>
      <c r="VCJ5533" s="36" t="s">
        <v>18</v>
      </c>
      <c r="VCK5533" s="36" t="s">
        <v>18</v>
      </c>
      <c r="VCL5533" s="36" t="s">
        <v>18</v>
      </c>
      <c r="VCM5533" s="36" t="s">
        <v>18</v>
      </c>
      <c r="VCN5533" s="36" t="s">
        <v>18</v>
      </c>
      <c r="VCO5533" s="36" t="s">
        <v>18</v>
      </c>
      <c r="VCP5533" s="36" t="s">
        <v>18</v>
      </c>
      <c r="VCQ5533" s="36" t="s">
        <v>18</v>
      </c>
      <c r="VCR5533" s="36" t="s">
        <v>18</v>
      </c>
      <c r="VCS5533" s="36" t="s">
        <v>18</v>
      </c>
      <c r="VCT5533" s="36" t="s">
        <v>18</v>
      </c>
      <c r="VCU5533" s="36" t="s">
        <v>18</v>
      </c>
      <c r="VCV5533" s="36" t="s">
        <v>18</v>
      </c>
      <c r="VCW5533" s="36" t="s">
        <v>18</v>
      </c>
      <c r="VCX5533" s="36" t="s">
        <v>18</v>
      </c>
      <c r="VCY5533" s="36" t="s">
        <v>18</v>
      </c>
      <c r="VCZ5533" s="36" t="s">
        <v>18</v>
      </c>
      <c r="VDA5533" s="36" t="s">
        <v>18</v>
      </c>
      <c r="VDB5533" s="36" t="s">
        <v>18</v>
      </c>
      <c r="VDC5533" s="36" t="s">
        <v>18</v>
      </c>
      <c r="VDD5533" s="36" t="s">
        <v>18</v>
      </c>
      <c r="VDE5533" s="36" t="s">
        <v>18</v>
      </c>
      <c r="VDF5533" s="36" t="s">
        <v>18</v>
      </c>
      <c r="VDG5533" s="36" t="s">
        <v>18</v>
      </c>
      <c r="VDH5533" s="36" t="s">
        <v>18</v>
      </c>
      <c r="VDI5533" s="36" t="s">
        <v>18</v>
      </c>
      <c r="VDJ5533" s="36" t="s">
        <v>18</v>
      </c>
      <c r="VDK5533" s="36" t="s">
        <v>18</v>
      </c>
      <c r="VDL5533" s="36" t="s">
        <v>18</v>
      </c>
      <c r="VDM5533" s="36" t="s">
        <v>18</v>
      </c>
      <c r="VDN5533" s="36" t="s">
        <v>18</v>
      </c>
      <c r="VDO5533" s="36" t="s">
        <v>18</v>
      </c>
      <c r="VDP5533" s="36" t="s">
        <v>18</v>
      </c>
      <c r="VDQ5533" s="36" t="s">
        <v>18</v>
      </c>
      <c r="VDR5533" s="36" t="s">
        <v>18</v>
      </c>
      <c r="VDS5533" s="36" t="s">
        <v>18</v>
      </c>
      <c r="VDT5533" s="36" t="s">
        <v>18</v>
      </c>
      <c r="VDU5533" s="36" t="s">
        <v>18</v>
      </c>
      <c r="VDV5533" s="36" t="s">
        <v>18</v>
      </c>
      <c r="VDW5533" s="36" t="s">
        <v>18</v>
      </c>
      <c r="VDX5533" s="36" t="s">
        <v>18</v>
      </c>
      <c r="VDY5533" s="36" t="s">
        <v>18</v>
      </c>
      <c r="VDZ5533" s="36" t="s">
        <v>18</v>
      </c>
      <c r="VEA5533" s="36" t="s">
        <v>18</v>
      </c>
      <c r="VEB5533" s="36" t="s">
        <v>18</v>
      </c>
      <c r="VEC5533" s="36" t="s">
        <v>18</v>
      </c>
      <c r="VED5533" s="36" t="s">
        <v>18</v>
      </c>
      <c r="VEE5533" s="36" t="s">
        <v>18</v>
      </c>
      <c r="VEF5533" s="36" t="s">
        <v>18</v>
      </c>
      <c r="VEG5533" s="36" t="s">
        <v>18</v>
      </c>
      <c r="VEH5533" s="36" t="s">
        <v>18</v>
      </c>
      <c r="VEI5533" s="36" t="s">
        <v>18</v>
      </c>
      <c r="VEJ5533" s="36" t="s">
        <v>18</v>
      </c>
      <c r="VEK5533" s="36" t="s">
        <v>18</v>
      </c>
      <c r="VEL5533" s="36" t="s">
        <v>18</v>
      </c>
      <c r="VEM5533" s="36" t="s">
        <v>18</v>
      </c>
      <c r="VEN5533" s="36" t="s">
        <v>18</v>
      </c>
      <c r="VEO5533" s="36" t="s">
        <v>18</v>
      </c>
      <c r="VEP5533" s="36" t="s">
        <v>18</v>
      </c>
      <c r="VEQ5533" s="36" t="s">
        <v>18</v>
      </c>
      <c r="VER5533" s="36" t="s">
        <v>18</v>
      </c>
      <c r="VES5533" s="36" t="s">
        <v>18</v>
      </c>
      <c r="VET5533" s="36" t="s">
        <v>18</v>
      </c>
      <c r="VEU5533" s="36" t="s">
        <v>18</v>
      </c>
      <c r="VEV5533" s="36" t="s">
        <v>18</v>
      </c>
      <c r="VEW5533" s="36" t="s">
        <v>18</v>
      </c>
      <c r="VEX5533" s="36" t="s">
        <v>18</v>
      </c>
      <c r="VEY5533" s="36" t="s">
        <v>18</v>
      </c>
      <c r="VEZ5533" s="36" t="s">
        <v>18</v>
      </c>
      <c r="VFA5533" s="36" t="s">
        <v>18</v>
      </c>
      <c r="VFB5533" s="36" t="s">
        <v>18</v>
      </c>
      <c r="VFC5533" s="36" t="s">
        <v>18</v>
      </c>
      <c r="VFD5533" s="36" t="s">
        <v>18</v>
      </c>
      <c r="VFE5533" s="36" t="s">
        <v>18</v>
      </c>
      <c r="VFF5533" s="36" t="s">
        <v>18</v>
      </c>
      <c r="VFG5533" s="36" t="s">
        <v>18</v>
      </c>
      <c r="VFH5533" s="36" t="s">
        <v>18</v>
      </c>
      <c r="VFI5533" s="36" t="s">
        <v>18</v>
      </c>
      <c r="VFJ5533" s="36" t="s">
        <v>18</v>
      </c>
      <c r="VFK5533" s="36" t="s">
        <v>18</v>
      </c>
      <c r="VFL5533" s="36" t="s">
        <v>18</v>
      </c>
      <c r="VFM5533" s="36" t="s">
        <v>18</v>
      </c>
      <c r="VFN5533" s="36" t="s">
        <v>18</v>
      </c>
      <c r="VFO5533" s="36" t="s">
        <v>18</v>
      </c>
      <c r="VFP5533" s="36" t="s">
        <v>18</v>
      </c>
      <c r="VFQ5533" s="36" t="s">
        <v>18</v>
      </c>
      <c r="VFR5533" s="36" t="s">
        <v>18</v>
      </c>
      <c r="VFS5533" s="36" t="s">
        <v>18</v>
      </c>
      <c r="VFT5533" s="36" t="s">
        <v>18</v>
      </c>
      <c r="VFU5533" s="36" t="s">
        <v>18</v>
      </c>
      <c r="VFV5533" s="36" t="s">
        <v>18</v>
      </c>
      <c r="VFW5533" s="36" t="s">
        <v>18</v>
      </c>
      <c r="VFX5533" s="36" t="s">
        <v>18</v>
      </c>
      <c r="VFY5533" s="36" t="s">
        <v>18</v>
      </c>
      <c r="VFZ5533" s="36" t="s">
        <v>18</v>
      </c>
      <c r="VGA5533" s="36" t="s">
        <v>18</v>
      </c>
      <c r="VGB5533" s="36" t="s">
        <v>18</v>
      </c>
      <c r="VGC5533" s="36" t="s">
        <v>18</v>
      </c>
      <c r="VGD5533" s="36" t="s">
        <v>18</v>
      </c>
      <c r="VGE5533" s="36" t="s">
        <v>18</v>
      </c>
      <c r="VGF5533" s="36" t="s">
        <v>18</v>
      </c>
      <c r="VGG5533" s="36" t="s">
        <v>18</v>
      </c>
      <c r="VGH5533" s="36" t="s">
        <v>18</v>
      </c>
      <c r="VGI5533" s="36" t="s">
        <v>18</v>
      </c>
      <c r="VGJ5533" s="36" t="s">
        <v>18</v>
      </c>
      <c r="VGK5533" s="36" t="s">
        <v>18</v>
      </c>
      <c r="VGL5533" s="36" t="s">
        <v>18</v>
      </c>
      <c r="VGM5533" s="36" t="s">
        <v>18</v>
      </c>
      <c r="VGN5533" s="36" t="s">
        <v>18</v>
      </c>
      <c r="VGO5533" s="36" t="s">
        <v>18</v>
      </c>
      <c r="VGP5533" s="36" t="s">
        <v>18</v>
      </c>
      <c r="VGQ5533" s="36" t="s">
        <v>18</v>
      </c>
      <c r="VGR5533" s="36" t="s">
        <v>18</v>
      </c>
      <c r="VGS5533" s="36" t="s">
        <v>18</v>
      </c>
      <c r="VGT5533" s="36" t="s">
        <v>18</v>
      </c>
      <c r="VGU5533" s="36" t="s">
        <v>18</v>
      </c>
      <c r="VGV5533" s="36" t="s">
        <v>18</v>
      </c>
      <c r="VGW5533" s="36" t="s">
        <v>18</v>
      </c>
      <c r="VGX5533" s="36" t="s">
        <v>18</v>
      </c>
      <c r="VGY5533" s="36" t="s">
        <v>18</v>
      </c>
      <c r="VGZ5533" s="36" t="s">
        <v>18</v>
      </c>
      <c r="VHA5533" s="36" t="s">
        <v>18</v>
      </c>
      <c r="VHB5533" s="36" t="s">
        <v>18</v>
      </c>
      <c r="VHC5533" s="36" t="s">
        <v>18</v>
      </c>
      <c r="VHD5533" s="36" t="s">
        <v>18</v>
      </c>
      <c r="VHE5533" s="36" t="s">
        <v>18</v>
      </c>
      <c r="VHF5533" s="36" t="s">
        <v>18</v>
      </c>
      <c r="VHG5533" s="36" t="s">
        <v>18</v>
      </c>
      <c r="VHH5533" s="36" t="s">
        <v>18</v>
      </c>
      <c r="VHI5533" s="36" t="s">
        <v>18</v>
      </c>
      <c r="VHJ5533" s="36" t="s">
        <v>18</v>
      </c>
      <c r="VHK5533" s="36" t="s">
        <v>18</v>
      </c>
      <c r="VHL5533" s="36" t="s">
        <v>18</v>
      </c>
      <c r="VHM5533" s="36" t="s">
        <v>18</v>
      </c>
      <c r="VHN5533" s="36" t="s">
        <v>18</v>
      </c>
      <c r="VHO5533" s="36" t="s">
        <v>18</v>
      </c>
      <c r="VHP5533" s="36" t="s">
        <v>18</v>
      </c>
      <c r="VHQ5533" s="36" t="s">
        <v>18</v>
      </c>
      <c r="VHR5533" s="36" t="s">
        <v>18</v>
      </c>
      <c r="VHS5533" s="36" t="s">
        <v>18</v>
      </c>
      <c r="VHT5533" s="36" t="s">
        <v>18</v>
      </c>
      <c r="VHU5533" s="36" t="s">
        <v>18</v>
      </c>
      <c r="VHV5533" s="36" t="s">
        <v>18</v>
      </c>
      <c r="VHW5533" s="36" t="s">
        <v>18</v>
      </c>
      <c r="VHX5533" s="36" t="s">
        <v>18</v>
      </c>
      <c r="VHY5533" s="36" t="s">
        <v>18</v>
      </c>
      <c r="VHZ5533" s="36" t="s">
        <v>18</v>
      </c>
      <c r="VIA5533" s="36" t="s">
        <v>18</v>
      </c>
      <c r="VIB5533" s="36" t="s">
        <v>18</v>
      </c>
      <c r="VIC5533" s="36" t="s">
        <v>18</v>
      </c>
      <c r="VID5533" s="36" t="s">
        <v>18</v>
      </c>
      <c r="VIE5533" s="36" t="s">
        <v>18</v>
      </c>
      <c r="VIF5533" s="36" t="s">
        <v>18</v>
      </c>
      <c r="VIG5533" s="36" t="s">
        <v>18</v>
      </c>
      <c r="VIH5533" s="36" t="s">
        <v>18</v>
      </c>
      <c r="VII5533" s="36" t="s">
        <v>18</v>
      </c>
      <c r="VIJ5533" s="36" t="s">
        <v>18</v>
      </c>
      <c r="VIK5533" s="36" t="s">
        <v>18</v>
      </c>
      <c r="VIL5533" s="36" t="s">
        <v>18</v>
      </c>
      <c r="VIM5533" s="36" t="s">
        <v>18</v>
      </c>
      <c r="VIN5533" s="36" t="s">
        <v>18</v>
      </c>
      <c r="VIO5533" s="36" t="s">
        <v>18</v>
      </c>
      <c r="VIP5533" s="36" t="s">
        <v>18</v>
      </c>
      <c r="VIQ5533" s="36" t="s">
        <v>18</v>
      </c>
      <c r="VIR5533" s="36" t="s">
        <v>18</v>
      </c>
      <c r="VIS5533" s="36" t="s">
        <v>18</v>
      </c>
      <c r="VIT5533" s="36" t="s">
        <v>18</v>
      </c>
      <c r="VIU5533" s="36" t="s">
        <v>18</v>
      </c>
      <c r="VIV5533" s="36" t="s">
        <v>18</v>
      </c>
      <c r="VIW5533" s="36" t="s">
        <v>18</v>
      </c>
      <c r="VIX5533" s="36" t="s">
        <v>18</v>
      </c>
      <c r="VIY5533" s="36" t="s">
        <v>18</v>
      </c>
      <c r="VIZ5533" s="36" t="s">
        <v>18</v>
      </c>
      <c r="VJA5533" s="36" t="s">
        <v>18</v>
      </c>
      <c r="VJB5533" s="36" t="s">
        <v>18</v>
      </c>
      <c r="VJC5533" s="36" t="s">
        <v>18</v>
      </c>
      <c r="VJD5533" s="36" t="s">
        <v>18</v>
      </c>
      <c r="VJE5533" s="36" t="s">
        <v>18</v>
      </c>
      <c r="VJF5533" s="36" t="s">
        <v>18</v>
      </c>
      <c r="VJG5533" s="36" t="s">
        <v>18</v>
      </c>
      <c r="VJH5533" s="36" t="s">
        <v>18</v>
      </c>
      <c r="VJI5533" s="36" t="s">
        <v>18</v>
      </c>
      <c r="VJJ5533" s="36" t="s">
        <v>18</v>
      </c>
      <c r="VJK5533" s="36" t="s">
        <v>18</v>
      </c>
      <c r="VJL5533" s="36" t="s">
        <v>18</v>
      </c>
      <c r="VJM5533" s="36" t="s">
        <v>18</v>
      </c>
      <c r="VJN5533" s="36" t="s">
        <v>18</v>
      </c>
      <c r="VJO5533" s="36" t="s">
        <v>18</v>
      </c>
      <c r="VJP5533" s="36" t="s">
        <v>18</v>
      </c>
      <c r="VJQ5533" s="36" t="s">
        <v>18</v>
      </c>
      <c r="VJR5533" s="36" t="s">
        <v>18</v>
      </c>
      <c r="VJS5533" s="36" t="s">
        <v>18</v>
      </c>
      <c r="VJT5533" s="36" t="s">
        <v>18</v>
      </c>
      <c r="VJU5533" s="36" t="s">
        <v>18</v>
      </c>
      <c r="VJV5533" s="36" t="s">
        <v>18</v>
      </c>
      <c r="VJW5533" s="36" t="s">
        <v>18</v>
      </c>
      <c r="VJX5533" s="36" t="s">
        <v>18</v>
      </c>
      <c r="VJY5533" s="36" t="s">
        <v>18</v>
      </c>
      <c r="VJZ5533" s="36" t="s">
        <v>18</v>
      </c>
      <c r="VKA5533" s="36" t="s">
        <v>18</v>
      </c>
      <c r="VKB5533" s="36" t="s">
        <v>18</v>
      </c>
      <c r="VKC5533" s="36" t="s">
        <v>18</v>
      </c>
      <c r="VKD5533" s="36" t="s">
        <v>18</v>
      </c>
      <c r="VKE5533" s="36" t="s">
        <v>18</v>
      </c>
      <c r="VKF5533" s="36" t="s">
        <v>18</v>
      </c>
      <c r="VKG5533" s="36" t="s">
        <v>18</v>
      </c>
      <c r="VKH5533" s="36" t="s">
        <v>18</v>
      </c>
      <c r="VKI5533" s="36" t="s">
        <v>18</v>
      </c>
      <c r="VKJ5533" s="36" t="s">
        <v>18</v>
      </c>
      <c r="VKK5533" s="36" t="s">
        <v>18</v>
      </c>
      <c r="VKL5533" s="36" t="s">
        <v>18</v>
      </c>
      <c r="VKM5533" s="36" t="s">
        <v>18</v>
      </c>
      <c r="VKN5533" s="36" t="s">
        <v>18</v>
      </c>
      <c r="VKO5533" s="36" t="s">
        <v>18</v>
      </c>
      <c r="VKP5533" s="36" t="s">
        <v>18</v>
      </c>
      <c r="VKQ5533" s="36" t="s">
        <v>18</v>
      </c>
      <c r="VKR5533" s="36" t="s">
        <v>18</v>
      </c>
      <c r="VKS5533" s="36" t="s">
        <v>18</v>
      </c>
      <c r="VKT5533" s="36" t="s">
        <v>18</v>
      </c>
      <c r="VKU5533" s="36" t="s">
        <v>18</v>
      </c>
      <c r="VKV5533" s="36" t="s">
        <v>18</v>
      </c>
      <c r="VKW5533" s="36" t="s">
        <v>18</v>
      </c>
      <c r="VKX5533" s="36" t="s">
        <v>18</v>
      </c>
      <c r="VKY5533" s="36" t="s">
        <v>18</v>
      </c>
      <c r="VKZ5533" s="36" t="s">
        <v>18</v>
      </c>
      <c r="VLA5533" s="36" t="s">
        <v>18</v>
      </c>
      <c r="VLB5533" s="36" t="s">
        <v>18</v>
      </c>
      <c r="VLC5533" s="36" t="s">
        <v>18</v>
      </c>
      <c r="VLD5533" s="36" t="s">
        <v>18</v>
      </c>
      <c r="VLE5533" s="36" t="s">
        <v>18</v>
      </c>
      <c r="VLF5533" s="36" t="s">
        <v>18</v>
      </c>
      <c r="VLG5533" s="36" t="s">
        <v>18</v>
      </c>
      <c r="VLH5533" s="36" t="s">
        <v>18</v>
      </c>
      <c r="VLI5533" s="36" t="s">
        <v>18</v>
      </c>
      <c r="VLJ5533" s="36" t="s">
        <v>18</v>
      </c>
      <c r="VLK5533" s="36" t="s">
        <v>18</v>
      </c>
      <c r="VLL5533" s="36" t="s">
        <v>18</v>
      </c>
      <c r="VLM5533" s="36" t="s">
        <v>18</v>
      </c>
      <c r="VLN5533" s="36" t="s">
        <v>18</v>
      </c>
      <c r="VLO5533" s="36" t="s">
        <v>18</v>
      </c>
      <c r="VLP5533" s="36" t="s">
        <v>18</v>
      </c>
      <c r="VLQ5533" s="36" t="s">
        <v>18</v>
      </c>
      <c r="VLR5533" s="36" t="s">
        <v>18</v>
      </c>
      <c r="VLS5533" s="36" t="s">
        <v>18</v>
      </c>
      <c r="VLT5533" s="36" t="s">
        <v>18</v>
      </c>
      <c r="VLU5533" s="36" t="s">
        <v>18</v>
      </c>
      <c r="VLV5533" s="36" t="s">
        <v>18</v>
      </c>
      <c r="VLW5533" s="36" t="s">
        <v>18</v>
      </c>
      <c r="VLX5533" s="36" t="s">
        <v>18</v>
      </c>
      <c r="VLY5533" s="36" t="s">
        <v>18</v>
      </c>
      <c r="VLZ5533" s="36" t="s">
        <v>18</v>
      </c>
      <c r="VMA5533" s="36" t="s">
        <v>18</v>
      </c>
      <c r="VMB5533" s="36" t="s">
        <v>18</v>
      </c>
      <c r="VMC5533" s="36" t="s">
        <v>18</v>
      </c>
      <c r="VMD5533" s="36" t="s">
        <v>18</v>
      </c>
      <c r="VME5533" s="36" t="s">
        <v>18</v>
      </c>
      <c r="VMF5533" s="36" t="s">
        <v>18</v>
      </c>
      <c r="VMG5533" s="36" t="s">
        <v>18</v>
      </c>
      <c r="VMH5533" s="36" t="s">
        <v>18</v>
      </c>
      <c r="VMI5533" s="36" t="s">
        <v>18</v>
      </c>
      <c r="VMJ5533" s="36" t="s">
        <v>18</v>
      </c>
      <c r="VMK5533" s="36" t="s">
        <v>18</v>
      </c>
      <c r="VML5533" s="36" t="s">
        <v>18</v>
      </c>
      <c r="VMM5533" s="36" t="s">
        <v>18</v>
      </c>
      <c r="VMN5533" s="36" t="s">
        <v>18</v>
      </c>
      <c r="VMO5533" s="36" t="s">
        <v>18</v>
      </c>
      <c r="VMP5533" s="36" t="s">
        <v>18</v>
      </c>
      <c r="VMQ5533" s="36" t="s">
        <v>18</v>
      </c>
      <c r="VMR5533" s="36" t="s">
        <v>18</v>
      </c>
      <c r="VMS5533" s="36" t="s">
        <v>18</v>
      </c>
      <c r="VMT5533" s="36" t="s">
        <v>18</v>
      </c>
      <c r="VMU5533" s="36" t="s">
        <v>18</v>
      </c>
      <c r="VMV5533" s="36" t="s">
        <v>18</v>
      </c>
      <c r="VMW5533" s="36" t="s">
        <v>18</v>
      </c>
      <c r="VMX5533" s="36" t="s">
        <v>18</v>
      </c>
      <c r="VMY5533" s="36" t="s">
        <v>18</v>
      </c>
      <c r="VMZ5533" s="36" t="s">
        <v>18</v>
      </c>
      <c r="VNA5533" s="36" t="s">
        <v>18</v>
      </c>
      <c r="VNB5533" s="36" t="s">
        <v>18</v>
      </c>
      <c r="VNC5533" s="36" t="s">
        <v>18</v>
      </c>
      <c r="VND5533" s="36" t="s">
        <v>18</v>
      </c>
      <c r="VNE5533" s="36" t="s">
        <v>18</v>
      </c>
      <c r="VNF5533" s="36" t="s">
        <v>18</v>
      </c>
      <c r="VNG5533" s="36" t="s">
        <v>18</v>
      </c>
      <c r="VNH5533" s="36" t="s">
        <v>18</v>
      </c>
      <c r="VNI5533" s="36" t="s">
        <v>18</v>
      </c>
      <c r="VNJ5533" s="36" t="s">
        <v>18</v>
      </c>
      <c r="VNK5533" s="36" t="s">
        <v>18</v>
      </c>
      <c r="VNL5533" s="36" t="s">
        <v>18</v>
      </c>
      <c r="VNM5533" s="36" t="s">
        <v>18</v>
      </c>
      <c r="VNN5533" s="36" t="s">
        <v>18</v>
      </c>
      <c r="VNO5533" s="36" t="s">
        <v>18</v>
      </c>
      <c r="VNP5533" s="36" t="s">
        <v>18</v>
      </c>
      <c r="VNQ5533" s="36" t="s">
        <v>18</v>
      </c>
      <c r="VNR5533" s="36" t="s">
        <v>18</v>
      </c>
      <c r="VNS5533" s="36" t="s">
        <v>18</v>
      </c>
      <c r="VNT5533" s="36" t="s">
        <v>18</v>
      </c>
      <c r="VNU5533" s="36" t="s">
        <v>18</v>
      </c>
      <c r="VNV5533" s="36" t="s">
        <v>18</v>
      </c>
      <c r="VNW5533" s="36" t="s">
        <v>18</v>
      </c>
      <c r="VNX5533" s="36" t="s">
        <v>18</v>
      </c>
      <c r="VNY5533" s="36" t="s">
        <v>18</v>
      </c>
      <c r="VNZ5533" s="36" t="s">
        <v>18</v>
      </c>
      <c r="VOA5533" s="36" t="s">
        <v>18</v>
      </c>
      <c r="VOB5533" s="36" t="s">
        <v>18</v>
      </c>
      <c r="VOC5533" s="36" t="s">
        <v>18</v>
      </c>
      <c r="VOD5533" s="36" t="s">
        <v>18</v>
      </c>
      <c r="VOE5533" s="36" t="s">
        <v>18</v>
      </c>
      <c r="VOF5533" s="36" t="s">
        <v>18</v>
      </c>
      <c r="VOG5533" s="36" t="s">
        <v>18</v>
      </c>
      <c r="VOH5533" s="36" t="s">
        <v>18</v>
      </c>
      <c r="VOI5533" s="36" t="s">
        <v>18</v>
      </c>
      <c r="VOJ5533" s="36" t="s">
        <v>18</v>
      </c>
      <c r="VOK5533" s="36" t="s">
        <v>18</v>
      </c>
      <c r="VOL5533" s="36" t="s">
        <v>18</v>
      </c>
      <c r="VOM5533" s="36" t="s">
        <v>18</v>
      </c>
      <c r="VON5533" s="36" t="s">
        <v>18</v>
      </c>
      <c r="VOO5533" s="36" t="s">
        <v>18</v>
      </c>
      <c r="VOP5533" s="36" t="s">
        <v>18</v>
      </c>
      <c r="VOQ5533" s="36" t="s">
        <v>18</v>
      </c>
      <c r="VOR5533" s="36" t="s">
        <v>18</v>
      </c>
      <c r="VOS5533" s="36" t="s">
        <v>18</v>
      </c>
      <c r="VOT5533" s="36" t="s">
        <v>18</v>
      </c>
      <c r="VOU5533" s="36" t="s">
        <v>18</v>
      </c>
      <c r="VOV5533" s="36" t="s">
        <v>18</v>
      </c>
      <c r="VOW5533" s="36" t="s">
        <v>18</v>
      </c>
      <c r="VOX5533" s="36" t="s">
        <v>18</v>
      </c>
      <c r="VOY5533" s="36" t="s">
        <v>18</v>
      </c>
      <c r="VOZ5533" s="36" t="s">
        <v>18</v>
      </c>
      <c r="VPA5533" s="36" t="s">
        <v>18</v>
      </c>
      <c r="VPB5533" s="36" t="s">
        <v>18</v>
      </c>
      <c r="VPC5533" s="36" t="s">
        <v>18</v>
      </c>
      <c r="VPD5533" s="36" t="s">
        <v>18</v>
      </c>
      <c r="VPE5533" s="36" t="s">
        <v>18</v>
      </c>
      <c r="VPF5533" s="36" t="s">
        <v>18</v>
      </c>
      <c r="VPG5533" s="36" t="s">
        <v>18</v>
      </c>
      <c r="VPH5533" s="36" t="s">
        <v>18</v>
      </c>
      <c r="VPI5533" s="36" t="s">
        <v>18</v>
      </c>
      <c r="VPJ5533" s="36" t="s">
        <v>18</v>
      </c>
      <c r="VPK5533" s="36" t="s">
        <v>18</v>
      </c>
      <c r="VPL5533" s="36" t="s">
        <v>18</v>
      </c>
      <c r="VPM5533" s="36" t="s">
        <v>18</v>
      </c>
      <c r="VPN5533" s="36" t="s">
        <v>18</v>
      </c>
      <c r="VPO5533" s="36" t="s">
        <v>18</v>
      </c>
      <c r="VPP5533" s="36" t="s">
        <v>18</v>
      </c>
      <c r="VPQ5533" s="36" t="s">
        <v>18</v>
      </c>
      <c r="VPR5533" s="36" t="s">
        <v>18</v>
      </c>
      <c r="VPS5533" s="36" t="s">
        <v>18</v>
      </c>
      <c r="VPT5533" s="36" t="s">
        <v>18</v>
      </c>
      <c r="VPU5533" s="36" t="s">
        <v>18</v>
      </c>
      <c r="VPV5533" s="36" t="s">
        <v>18</v>
      </c>
      <c r="VPW5533" s="36" t="s">
        <v>18</v>
      </c>
      <c r="VPX5533" s="36" t="s">
        <v>18</v>
      </c>
      <c r="VPY5533" s="36" t="s">
        <v>18</v>
      </c>
      <c r="VPZ5533" s="36" t="s">
        <v>18</v>
      </c>
      <c r="VQA5533" s="36" t="s">
        <v>18</v>
      </c>
      <c r="VQB5533" s="36" t="s">
        <v>18</v>
      </c>
      <c r="VQC5533" s="36" t="s">
        <v>18</v>
      </c>
      <c r="VQD5533" s="36" t="s">
        <v>18</v>
      </c>
      <c r="VQE5533" s="36" t="s">
        <v>18</v>
      </c>
      <c r="VQF5533" s="36" t="s">
        <v>18</v>
      </c>
      <c r="VQG5533" s="36" t="s">
        <v>18</v>
      </c>
      <c r="VQH5533" s="36" t="s">
        <v>18</v>
      </c>
      <c r="VQI5533" s="36" t="s">
        <v>18</v>
      </c>
      <c r="VQJ5533" s="36" t="s">
        <v>18</v>
      </c>
      <c r="VQK5533" s="36" t="s">
        <v>18</v>
      </c>
      <c r="VQL5533" s="36" t="s">
        <v>18</v>
      </c>
      <c r="VQM5533" s="36" t="s">
        <v>18</v>
      </c>
      <c r="VQN5533" s="36" t="s">
        <v>18</v>
      </c>
      <c r="VQO5533" s="36" t="s">
        <v>18</v>
      </c>
      <c r="VQP5533" s="36" t="s">
        <v>18</v>
      </c>
      <c r="VQQ5533" s="36" t="s">
        <v>18</v>
      </c>
      <c r="VQR5533" s="36" t="s">
        <v>18</v>
      </c>
      <c r="VQS5533" s="36" t="s">
        <v>18</v>
      </c>
      <c r="VQT5533" s="36" t="s">
        <v>18</v>
      </c>
      <c r="VQU5533" s="36" t="s">
        <v>18</v>
      </c>
      <c r="VQV5533" s="36" t="s">
        <v>18</v>
      </c>
      <c r="VQW5533" s="36" t="s">
        <v>18</v>
      </c>
      <c r="VQX5533" s="36" t="s">
        <v>18</v>
      </c>
      <c r="VQY5533" s="36" t="s">
        <v>18</v>
      </c>
      <c r="VQZ5533" s="36" t="s">
        <v>18</v>
      </c>
      <c r="VRA5533" s="36" t="s">
        <v>18</v>
      </c>
      <c r="VRB5533" s="36" t="s">
        <v>18</v>
      </c>
      <c r="VRC5533" s="36" t="s">
        <v>18</v>
      </c>
      <c r="VRD5533" s="36" t="s">
        <v>18</v>
      </c>
      <c r="VRE5533" s="36" t="s">
        <v>18</v>
      </c>
      <c r="VRF5533" s="36" t="s">
        <v>18</v>
      </c>
      <c r="VRG5533" s="36" t="s">
        <v>18</v>
      </c>
      <c r="VRH5533" s="36" t="s">
        <v>18</v>
      </c>
      <c r="VRI5533" s="36" t="s">
        <v>18</v>
      </c>
      <c r="VRJ5533" s="36" t="s">
        <v>18</v>
      </c>
      <c r="VRK5533" s="36" t="s">
        <v>18</v>
      </c>
      <c r="VRL5533" s="36" t="s">
        <v>18</v>
      </c>
      <c r="VRM5533" s="36" t="s">
        <v>18</v>
      </c>
      <c r="VRN5533" s="36" t="s">
        <v>18</v>
      </c>
      <c r="VRO5533" s="36" t="s">
        <v>18</v>
      </c>
      <c r="VRP5533" s="36" t="s">
        <v>18</v>
      </c>
      <c r="VRQ5533" s="36" t="s">
        <v>18</v>
      </c>
      <c r="VRR5533" s="36" t="s">
        <v>18</v>
      </c>
      <c r="VRS5533" s="36" t="s">
        <v>18</v>
      </c>
      <c r="VRT5533" s="36" t="s">
        <v>18</v>
      </c>
      <c r="VRU5533" s="36" t="s">
        <v>18</v>
      </c>
      <c r="VRV5533" s="36" t="s">
        <v>18</v>
      </c>
      <c r="VRW5533" s="36" t="s">
        <v>18</v>
      </c>
      <c r="VRX5533" s="36" t="s">
        <v>18</v>
      </c>
      <c r="VRY5533" s="36" t="s">
        <v>18</v>
      </c>
      <c r="VRZ5533" s="36" t="s">
        <v>18</v>
      </c>
      <c r="VSA5533" s="36" t="s">
        <v>18</v>
      </c>
      <c r="VSB5533" s="36" t="s">
        <v>18</v>
      </c>
      <c r="VSC5533" s="36" t="s">
        <v>18</v>
      </c>
      <c r="VSD5533" s="36" t="s">
        <v>18</v>
      </c>
      <c r="VSE5533" s="36" t="s">
        <v>18</v>
      </c>
      <c r="VSF5533" s="36" t="s">
        <v>18</v>
      </c>
      <c r="VSG5533" s="36" t="s">
        <v>18</v>
      </c>
      <c r="VSH5533" s="36" t="s">
        <v>18</v>
      </c>
      <c r="VSI5533" s="36" t="s">
        <v>18</v>
      </c>
      <c r="VSJ5533" s="36" t="s">
        <v>18</v>
      </c>
      <c r="VSK5533" s="36" t="s">
        <v>18</v>
      </c>
      <c r="VSL5533" s="36" t="s">
        <v>18</v>
      </c>
      <c r="VSM5533" s="36" t="s">
        <v>18</v>
      </c>
      <c r="VSN5533" s="36" t="s">
        <v>18</v>
      </c>
      <c r="VSO5533" s="36" t="s">
        <v>18</v>
      </c>
      <c r="VSP5533" s="36" t="s">
        <v>18</v>
      </c>
      <c r="VSQ5533" s="36" t="s">
        <v>18</v>
      </c>
      <c r="VSR5533" s="36" t="s">
        <v>18</v>
      </c>
      <c r="VSS5533" s="36" t="s">
        <v>18</v>
      </c>
      <c r="VST5533" s="36" t="s">
        <v>18</v>
      </c>
      <c r="VSU5533" s="36" t="s">
        <v>18</v>
      </c>
      <c r="VSV5533" s="36" t="s">
        <v>18</v>
      </c>
      <c r="VSW5533" s="36" t="s">
        <v>18</v>
      </c>
      <c r="VSX5533" s="36" t="s">
        <v>18</v>
      </c>
      <c r="VSY5533" s="36" t="s">
        <v>18</v>
      </c>
      <c r="VSZ5533" s="36" t="s">
        <v>18</v>
      </c>
      <c r="VTA5533" s="36" t="s">
        <v>18</v>
      </c>
      <c r="VTB5533" s="36" t="s">
        <v>18</v>
      </c>
      <c r="VTC5533" s="36" t="s">
        <v>18</v>
      </c>
      <c r="VTD5533" s="36" t="s">
        <v>18</v>
      </c>
      <c r="VTE5533" s="36" t="s">
        <v>18</v>
      </c>
      <c r="VTF5533" s="36" t="s">
        <v>18</v>
      </c>
      <c r="VTG5533" s="36" t="s">
        <v>18</v>
      </c>
      <c r="VTH5533" s="36" t="s">
        <v>18</v>
      </c>
      <c r="VTI5533" s="36" t="s">
        <v>18</v>
      </c>
      <c r="VTJ5533" s="36" t="s">
        <v>18</v>
      </c>
      <c r="VTK5533" s="36" t="s">
        <v>18</v>
      </c>
      <c r="VTL5533" s="36" t="s">
        <v>18</v>
      </c>
      <c r="VTM5533" s="36" t="s">
        <v>18</v>
      </c>
      <c r="VTN5533" s="36" t="s">
        <v>18</v>
      </c>
      <c r="VTO5533" s="36" t="s">
        <v>18</v>
      </c>
      <c r="VTP5533" s="36" t="s">
        <v>18</v>
      </c>
      <c r="VTQ5533" s="36" t="s">
        <v>18</v>
      </c>
      <c r="VTR5533" s="36" t="s">
        <v>18</v>
      </c>
      <c r="VTS5533" s="36" t="s">
        <v>18</v>
      </c>
      <c r="VTT5533" s="36" t="s">
        <v>18</v>
      </c>
      <c r="VTU5533" s="36" t="s">
        <v>18</v>
      </c>
      <c r="VTV5533" s="36" t="s">
        <v>18</v>
      </c>
      <c r="VTW5533" s="36" t="s">
        <v>18</v>
      </c>
      <c r="VTX5533" s="36" t="s">
        <v>18</v>
      </c>
      <c r="VTY5533" s="36" t="s">
        <v>18</v>
      </c>
      <c r="VTZ5533" s="36" t="s">
        <v>18</v>
      </c>
      <c r="VUA5533" s="36" t="s">
        <v>18</v>
      </c>
      <c r="VUB5533" s="36" t="s">
        <v>18</v>
      </c>
      <c r="VUC5533" s="36" t="s">
        <v>18</v>
      </c>
      <c r="VUD5533" s="36" t="s">
        <v>18</v>
      </c>
      <c r="VUE5533" s="36" t="s">
        <v>18</v>
      </c>
      <c r="VUF5533" s="36" t="s">
        <v>18</v>
      </c>
      <c r="VUG5533" s="36" t="s">
        <v>18</v>
      </c>
      <c r="VUH5533" s="36" t="s">
        <v>18</v>
      </c>
      <c r="VUI5533" s="36" t="s">
        <v>18</v>
      </c>
      <c r="VUJ5533" s="36" t="s">
        <v>18</v>
      </c>
      <c r="VUK5533" s="36" t="s">
        <v>18</v>
      </c>
      <c r="VUL5533" s="36" t="s">
        <v>18</v>
      </c>
      <c r="VUM5533" s="36" t="s">
        <v>18</v>
      </c>
      <c r="VUN5533" s="36" t="s">
        <v>18</v>
      </c>
      <c r="VUO5533" s="36" t="s">
        <v>18</v>
      </c>
      <c r="VUP5533" s="36" t="s">
        <v>18</v>
      </c>
      <c r="VUQ5533" s="36" t="s">
        <v>18</v>
      </c>
      <c r="VUR5533" s="36" t="s">
        <v>18</v>
      </c>
      <c r="VUS5533" s="36" t="s">
        <v>18</v>
      </c>
      <c r="VUT5533" s="36" t="s">
        <v>18</v>
      </c>
      <c r="VUU5533" s="36" t="s">
        <v>18</v>
      </c>
      <c r="VUV5533" s="36" t="s">
        <v>18</v>
      </c>
      <c r="VUW5533" s="36" t="s">
        <v>18</v>
      </c>
      <c r="VUX5533" s="36" t="s">
        <v>18</v>
      </c>
      <c r="VUY5533" s="36" t="s">
        <v>18</v>
      </c>
      <c r="VUZ5533" s="36" t="s">
        <v>18</v>
      </c>
      <c r="VVA5533" s="36" t="s">
        <v>18</v>
      </c>
      <c r="VVB5533" s="36" t="s">
        <v>18</v>
      </c>
      <c r="VVC5533" s="36" t="s">
        <v>18</v>
      </c>
      <c r="VVD5533" s="36" t="s">
        <v>18</v>
      </c>
      <c r="VVE5533" s="36" t="s">
        <v>18</v>
      </c>
      <c r="VVF5533" s="36" t="s">
        <v>18</v>
      </c>
      <c r="VVG5533" s="36" t="s">
        <v>18</v>
      </c>
      <c r="VVH5533" s="36" t="s">
        <v>18</v>
      </c>
      <c r="VVI5533" s="36" t="s">
        <v>18</v>
      </c>
      <c r="VVJ5533" s="36" t="s">
        <v>18</v>
      </c>
      <c r="VVK5533" s="36" t="s">
        <v>18</v>
      </c>
      <c r="VVL5533" s="36" t="s">
        <v>18</v>
      </c>
      <c r="VVM5533" s="36" t="s">
        <v>18</v>
      </c>
      <c r="VVN5533" s="36" t="s">
        <v>18</v>
      </c>
      <c r="VVO5533" s="36" t="s">
        <v>18</v>
      </c>
      <c r="VVP5533" s="36" t="s">
        <v>18</v>
      </c>
      <c r="VVQ5533" s="36" t="s">
        <v>18</v>
      </c>
      <c r="VVR5533" s="36" t="s">
        <v>18</v>
      </c>
      <c r="VVS5533" s="36" t="s">
        <v>18</v>
      </c>
      <c r="VVT5533" s="36" t="s">
        <v>18</v>
      </c>
      <c r="VVU5533" s="36" t="s">
        <v>18</v>
      </c>
      <c r="VVV5533" s="36" t="s">
        <v>18</v>
      </c>
      <c r="VVW5533" s="36" t="s">
        <v>18</v>
      </c>
      <c r="VVX5533" s="36" t="s">
        <v>18</v>
      </c>
      <c r="VVY5533" s="36" t="s">
        <v>18</v>
      </c>
      <c r="VVZ5533" s="36" t="s">
        <v>18</v>
      </c>
      <c r="VWA5533" s="36" t="s">
        <v>18</v>
      </c>
      <c r="VWB5533" s="36" t="s">
        <v>18</v>
      </c>
      <c r="VWC5533" s="36" t="s">
        <v>18</v>
      </c>
      <c r="VWD5533" s="36" t="s">
        <v>18</v>
      </c>
      <c r="VWE5533" s="36" t="s">
        <v>18</v>
      </c>
      <c r="VWF5533" s="36" t="s">
        <v>18</v>
      </c>
      <c r="VWG5533" s="36" t="s">
        <v>18</v>
      </c>
      <c r="VWH5533" s="36" t="s">
        <v>18</v>
      </c>
      <c r="VWI5533" s="36" t="s">
        <v>18</v>
      </c>
      <c r="VWJ5533" s="36" t="s">
        <v>18</v>
      </c>
      <c r="VWK5533" s="36" t="s">
        <v>18</v>
      </c>
      <c r="VWL5533" s="36" t="s">
        <v>18</v>
      </c>
      <c r="VWM5533" s="36" t="s">
        <v>18</v>
      </c>
      <c r="VWN5533" s="36" t="s">
        <v>18</v>
      </c>
      <c r="VWO5533" s="36" t="s">
        <v>18</v>
      </c>
      <c r="VWP5533" s="36" t="s">
        <v>18</v>
      </c>
      <c r="VWQ5533" s="36" t="s">
        <v>18</v>
      </c>
      <c r="VWR5533" s="36" t="s">
        <v>18</v>
      </c>
      <c r="VWS5533" s="36" t="s">
        <v>18</v>
      </c>
      <c r="VWT5533" s="36" t="s">
        <v>18</v>
      </c>
      <c r="VWU5533" s="36" t="s">
        <v>18</v>
      </c>
      <c r="VWV5533" s="36" t="s">
        <v>18</v>
      </c>
      <c r="VWW5533" s="36" t="s">
        <v>18</v>
      </c>
      <c r="VWX5533" s="36" t="s">
        <v>18</v>
      </c>
      <c r="VWY5533" s="36" t="s">
        <v>18</v>
      </c>
      <c r="VWZ5533" s="36" t="s">
        <v>18</v>
      </c>
      <c r="VXA5533" s="36" t="s">
        <v>18</v>
      </c>
      <c r="VXB5533" s="36" t="s">
        <v>18</v>
      </c>
      <c r="VXC5533" s="36" t="s">
        <v>18</v>
      </c>
      <c r="VXD5533" s="36" t="s">
        <v>18</v>
      </c>
      <c r="VXE5533" s="36" t="s">
        <v>18</v>
      </c>
      <c r="VXF5533" s="36" t="s">
        <v>18</v>
      </c>
      <c r="VXG5533" s="36" t="s">
        <v>18</v>
      </c>
      <c r="VXH5533" s="36" t="s">
        <v>18</v>
      </c>
      <c r="VXI5533" s="36" t="s">
        <v>18</v>
      </c>
      <c r="VXJ5533" s="36" t="s">
        <v>18</v>
      </c>
      <c r="VXK5533" s="36" t="s">
        <v>18</v>
      </c>
      <c r="VXL5533" s="36" t="s">
        <v>18</v>
      </c>
      <c r="VXM5533" s="36" t="s">
        <v>18</v>
      </c>
      <c r="VXN5533" s="36" t="s">
        <v>18</v>
      </c>
      <c r="VXO5533" s="36" t="s">
        <v>18</v>
      </c>
      <c r="VXP5533" s="36" t="s">
        <v>18</v>
      </c>
      <c r="VXQ5533" s="36" t="s">
        <v>18</v>
      </c>
      <c r="VXR5533" s="36" t="s">
        <v>18</v>
      </c>
      <c r="VXS5533" s="36" t="s">
        <v>18</v>
      </c>
      <c r="VXT5533" s="36" t="s">
        <v>18</v>
      </c>
      <c r="VXU5533" s="36" t="s">
        <v>18</v>
      </c>
      <c r="VXV5533" s="36" t="s">
        <v>18</v>
      </c>
      <c r="VXW5533" s="36" t="s">
        <v>18</v>
      </c>
      <c r="VXX5533" s="36" t="s">
        <v>18</v>
      </c>
      <c r="VXY5533" s="36" t="s">
        <v>18</v>
      </c>
      <c r="VXZ5533" s="36" t="s">
        <v>18</v>
      </c>
      <c r="VYA5533" s="36" t="s">
        <v>18</v>
      </c>
      <c r="VYB5533" s="36" t="s">
        <v>18</v>
      </c>
      <c r="VYC5533" s="36" t="s">
        <v>18</v>
      </c>
      <c r="VYD5533" s="36" t="s">
        <v>18</v>
      </c>
      <c r="VYE5533" s="36" t="s">
        <v>18</v>
      </c>
      <c r="VYF5533" s="36" t="s">
        <v>18</v>
      </c>
      <c r="VYG5533" s="36" t="s">
        <v>18</v>
      </c>
      <c r="VYH5533" s="36" t="s">
        <v>18</v>
      </c>
      <c r="VYI5533" s="36" t="s">
        <v>18</v>
      </c>
      <c r="VYJ5533" s="36" t="s">
        <v>18</v>
      </c>
      <c r="VYK5533" s="36" t="s">
        <v>18</v>
      </c>
      <c r="VYL5533" s="36" t="s">
        <v>18</v>
      </c>
      <c r="VYM5533" s="36" t="s">
        <v>18</v>
      </c>
      <c r="VYN5533" s="36" t="s">
        <v>18</v>
      </c>
      <c r="VYO5533" s="36" t="s">
        <v>18</v>
      </c>
      <c r="VYP5533" s="36" t="s">
        <v>18</v>
      </c>
      <c r="VYQ5533" s="36" t="s">
        <v>18</v>
      </c>
      <c r="VYR5533" s="36" t="s">
        <v>18</v>
      </c>
      <c r="VYS5533" s="36" t="s">
        <v>18</v>
      </c>
      <c r="VYT5533" s="36" t="s">
        <v>18</v>
      </c>
      <c r="VYU5533" s="36" t="s">
        <v>18</v>
      </c>
      <c r="VYV5533" s="36" t="s">
        <v>18</v>
      </c>
      <c r="VYW5533" s="36" t="s">
        <v>18</v>
      </c>
      <c r="VYX5533" s="36" t="s">
        <v>18</v>
      </c>
      <c r="VYY5533" s="36" t="s">
        <v>18</v>
      </c>
      <c r="VYZ5533" s="36" t="s">
        <v>18</v>
      </c>
      <c r="VZA5533" s="36" t="s">
        <v>18</v>
      </c>
      <c r="VZB5533" s="36" t="s">
        <v>18</v>
      </c>
      <c r="VZC5533" s="36" t="s">
        <v>18</v>
      </c>
      <c r="VZD5533" s="36" t="s">
        <v>18</v>
      </c>
      <c r="VZE5533" s="36" t="s">
        <v>18</v>
      </c>
      <c r="VZF5533" s="36" t="s">
        <v>18</v>
      </c>
      <c r="VZG5533" s="36" t="s">
        <v>18</v>
      </c>
      <c r="VZH5533" s="36" t="s">
        <v>18</v>
      </c>
      <c r="VZI5533" s="36" t="s">
        <v>18</v>
      </c>
      <c r="VZJ5533" s="36" t="s">
        <v>18</v>
      </c>
      <c r="VZK5533" s="36" t="s">
        <v>18</v>
      </c>
      <c r="VZL5533" s="36" t="s">
        <v>18</v>
      </c>
      <c r="VZM5533" s="36" t="s">
        <v>18</v>
      </c>
      <c r="VZN5533" s="36" t="s">
        <v>18</v>
      </c>
      <c r="VZO5533" s="36" t="s">
        <v>18</v>
      </c>
      <c r="VZP5533" s="36" t="s">
        <v>18</v>
      </c>
      <c r="VZQ5533" s="36" t="s">
        <v>18</v>
      </c>
      <c r="VZR5533" s="36" t="s">
        <v>18</v>
      </c>
      <c r="VZS5533" s="36" t="s">
        <v>18</v>
      </c>
      <c r="VZT5533" s="36" t="s">
        <v>18</v>
      </c>
      <c r="VZU5533" s="36" t="s">
        <v>18</v>
      </c>
      <c r="VZV5533" s="36" t="s">
        <v>18</v>
      </c>
      <c r="VZW5533" s="36" t="s">
        <v>18</v>
      </c>
      <c r="VZX5533" s="36" t="s">
        <v>18</v>
      </c>
      <c r="VZY5533" s="36" t="s">
        <v>18</v>
      </c>
      <c r="VZZ5533" s="36" t="s">
        <v>18</v>
      </c>
      <c r="WAA5533" s="36" t="s">
        <v>18</v>
      </c>
      <c r="WAB5533" s="36" t="s">
        <v>18</v>
      </c>
      <c r="WAC5533" s="36" t="s">
        <v>18</v>
      </c>
      <c r="WAD5533" s="36" t="s">
        <v>18</v>
      </c>
      <c r="WAE5533" s="36" t="s">
        <v>18</v>
      </c>
      <c r="WAF5533" s="36" t="s">
        <v>18</v>
      </c>
      <c r="WAG5533" s="36" t="s">
        <v>18</v>
      </c>
      <c r="WAH5533" s="36" t="s">
        <v>18</v>
      </c>
      <c r="WAI5533" s="36" t="s">
        <v>18</v>
      </c>
      <c r="WAJ5533" s="36" t="s">
        <v>18</v>
      </c>
      <c r="WAK5533" s="36" t="s">
        <v>18</v>
      </c>
      <c r="WAL5533" s="36" t="s">
        <v>18</v>
      </c>
      <c r="WAM5533" s="36" t="s">
        <v>18</v>
      </c>
      <c r="WAN5533" s="36" t="s">
        <v>18</v>
      </c>
      <c r="WAO5533" s="36" t="s">
        <v>18</v>
      </c>
      <c r="WAP5533" s="36" t="s">
        <v>18</v>
      </c>
      <c r="WAQ5533" s="36" t="s">
        <v>18</v>
      </c>
      <c r="WAR5533" s="36" t="s">
        <v>18</v>
      </c>
      <c r="WAS5533" s="36" t="s">
        <v>18</v>
      </c>
      <c r="WAT5533" s="36" t="s">
        <v>18</v>
      </c>
      <c r="WAU5533" s="36" t="s">
        <v>18</v>
      </c>
      <c r="WAV5533" s="36" t="s">
        <v>18</v>
      </c>
      <c r="WAW5533" s="36" t="s">
        <v>18</v>
      </c>
      <c r="WAX5533" s="36" t="s">
        <v>18</v>
      </c>
      <c r="WAY5533" s="36" t="s">
        <v>18</v>
      </c>
      <c r="WAZ5533" s="36" t="s">
        <v>18</v>
      </c>
      <c r="WBA5533" s="36" t="s">
        <v>18</v>
      </c>
      <c r="WBB5533" s="36" t="s">
        <v>18</v>
      </c>
      <c r="WBC5533" s="36" t="s">
        <v>18</v>
      </c>
      <c r="WBD5533" s="36" t="s">
        <v>18</v>
      </c>
      <c r="WBE5533" s="36" t="s">
        <v>18</v>
      </c>
      <c r="WBF5533" s="36" t="s">
        <v>18</v>
      </c>
      <c r="WBG5533" s="36" t="s">
        <v>18</v>
      </c>
      <c r="WBH5533" s="36" t="s">
        <v>18</v>
      </c>
      <c r="WBI5533" s="36" t="s">
        <v>18</v>
      </c>
      <c r="WBJ5533" s="36" t="s">
        <v>18</v>
      </c>
      <c r="WBK5533" s="36" t="s">
        <v>18</v>
      </c>
      <c r="WBL5533" s="36" t="s">
        <v>18</v>
      </c>
      <c r="WBM5533" s="36" t="s">
        <v>18</v>
      </c>
      <c r="WBN5533" s="36" t="s">
        <v>18</v>
      </c>
      <c r="WBO5533" s="36" t="s">
        <v>18</v>
      </c>
      <c r="WBP5533" s="36" t="s">
        <v>18</v>
      </c>
      <c r="WBQ5533" s="36" t="s">
        <v>18</v>
      </c>
      <c r="WBR5533" s="36" t="s">
        <v>18</v>
      </c>
      <c r="WBS5533" s="36" t="s">
        <v>18</v>
      </c>
      <c r="WBT5533" s="36" t="s">
        <v>18</v>
      </c>
      <c r="WBU5533" s="36" t="s">
        <v>18</v>
      </c>
      <c r="WBV5533" s="36" t="s">
        <v>18</v>
      </c>
      <c r="WBW5533" s="36" t="s">
        <v>18</v>
      </c>
      <c r="WBX5533" s="36" t="s">
        <v>18</v>
      </c>
      <c r="WBY5533" s="36" t="s">
        <v>18</v>
      </c>
      <c r="WBZ5533" s="36" t="s">
        <v>18</v>
      </c>
      <c r="WCA5533" s="36" t="s">
        <v>18</v>
      </c>
      <c r="WCB5533" s="36" t="s">
        <v>18</v>
      </c>
      <c r="WCC5533" s="36" t="s">
        <v>18</v>
      </c>
      <c r="WCD5533" s="36" t="s">
        <v>18</v>
      </c>
      <c r="WCE5533" s="36" t="s">
        <v>18</v>
      </c>
      <c r="WCF5533" s="36" t="s">
        <v>18</v>
      </c>
      <c r="WCG5533" s="36" t="s">
        <v>18</v>
      </c>
      <c r="WCH5533" s="36" t="s">
        <v>18</v>
      </c>
      <c r="WCI5533" s="36" t="s">
        <v>18</v>
      </c>
      <c r="WCJ5533" s="36" t="s">
        <v>18</v>
      </c>
      <c r="WCK5533" s="36" t="s">
        <v>18</v>
      </c>
      <c r="WCL5533" s="36" t="s">
        <v>18</v>
      </c>
      <c r="WCM5533" s="36" t="s">
        <v>18</v>
      </c>
      <c r="WCN5533" s="36" t="s">
        <v>18</v>
      </c>
      <c r="WCO5533" s="36" t="s">
        <v>18</v>
      </c>
      <c r="WCP5533" s="36" t="s">
        <v>18</v>
      </c>
      <c r="WCQ5533" s="36" t="s">
        <v>18</v>
      </c>
      <c r="WCR5533" s="36" t="s">
        <v>18</v>
      </c>
      <c r="WCS5533" s="36" t="s">
        <v>18</v>
      </c>
      <c r="WCT5533" s="36" t="s">
        <v>18</v>
      </c>
      <c r="WCU5533" s="36" t="s">
        <v>18</v>
      </c>
      <c r="WCV5533" s="36" t="s">
        <v>18</v>
      </c>
      <c r="WCW5533" s="36" t="s">
        <v>18</v>
      </c>
      <c r="WCX5533" s="36" t="s">
        <v>18</v>
      </c>
      <c r="WCY5533" s="36" t="s">
        <v>18</v>
      </c>
      <c r="WCZ5533" s="36" t="s">
        <v>18</v>
      </c>
      <c r="WDA5533" s="36" t="s">
        <v>18</v>
      </c>
      <c r="WDB5533" s="36" t="s">
        <v>18</v>
      </c>
      <c r="WDC5533" s="36" t="s">
        <v>18</v>
      </c>
      <c r="WDD5533" s="36" t="s">
        <v>18</v>
      </c>
      <c r="WDE5533" s="36" t="s">
        <v>18</v>
      </c>
      <c r="WDF5533" s="36" t="s">
        <v>18</v>
      </c>
      <c r="WDG5533" s="36" t="s">
        <v>18</v>
      </c>
      <c r="WDH5533" s="36" t="s">
        <v>18</v>
      </c>
      <c r="WDI5533" s="36" t="s">
        <v>18</v>
      </c>
      <c r="WDJ5533" s="36" t="s">
        <v>18</v>
      </c>
      <c r="WDK5533" s="36" t="s">
        <v>18</v>
      </c>
      <c r="WDL5533" s="36" t="s">
        <v>18</v>
      </c>
      <c r="WDM5533" s="36" t="s">
        <v>18</v>
      </c>
      <c r="WDN5533" s="36" t="s">
        <v>18</v>
      </c>
      <c r="WDO5533" s="36" t="s">
        <v>18</v>
      </c>
      <c r="WDP5533" s="36" t="s">
        <v>18</v>
      </c>
      <c r="WDQ5533" s="36" t="s">
        <v>18</v>
      </c>
      <c r="WDR5533" s="36" t="s">
        <v>18</v>
      </c>
      <c r="WDS5533" s="36" t="s">
        <v>18</v>
      </c>
      <c r="WDT5533" s="36" t="s">
        <v>18</v>
      </c>
      <c r="WDU5533" s="36" t="s">
        <v>18</v>
      </c>
      <c r="WDV5533" s="36" t="s">
        <v>18</v>
      </c>
      <c r="WDW5533" s="36" t="s">
        <v>18</v>
      </c>
      <c r="WDX5533" s="36" t="s">
        <v>18</v>
      </c>
      <c r="WDY5533" s="36" t="s">
        <v>18</v>
      </c>
      <c r="WDZ5533" s="36" t="s">
        <v>18</v>
      </c>
      <c r="WEA5533" s="36" t="s">
        <v>18</v>
      </c>
      <c r="WEB5533" s="36" t="s">
        <v>18</v>
      </c>
      <c r="WEC5533" s="36" t="s">
        <v>18</v>
      </c>
      <c r="WED5533" s="36" t="s">
        <v>18</v>
      </c>
      <c r="WEE5533" s="36" t="s">
        <v>18</v>
      </c>
      <c r="WEF5533" s="36" t="s">
        <v>18</v>
      </c>
      <c r="WEG5533" s="36" t="s">
        <v>18</v>
      </c>
      <c r="WEH5533" s="36" t="s">
        <v>18</v>
      </c>
      <c r="WEI5533" s="36" t="s">
        <v>18</v>
      </c>
      <c r="WEJ5533" s="36" t="s">
        <v>18</v>
      </c>
      <c r="WEK5533" s="36" t="s">
        <v>18</v>
      </c>
      <c r="WEL5533" s="36" t="s">
        <v>18</v>
      </c>
      <c r="WEM5533" s="36" t="s">
        <v>18</v>
      </c>
      <c r="WEN5533" s="36" t="s">
        <v>18</v>
      </c>
      <c r="WEO5533" s="36" t="s">
        <v>18</v>
      </c>
      <c r="WEP5533" s="36" t="s">
        <v>18</v>
      </c>
      <c r="WEQ5533" s="36" t="s">
        <v>18</v>
      </c>
      <c r="WER5533" s="36" t="s">
        <v>18</v>
      </c>
      <c r="WES5533" s="36" t="s">
        <v>18</v>
      </c>
      <c r="WET5533" s="36" t="s">
        <v>18</v>
      </c>
      <c r="WEU5533" s="36" t="s">
        <v>18</v>
      </c>
      <c r="WEV5533" s="36" t="s">
        <v>18</v>
      </c>
      <c r="WEW5533" s="36" t="s">
        <v>18</v>
      </c>
      <c r="WEX5533" s="36" t="s">
        <v>18</v>
      </c>
      <c r="WEY5533" s="36" t="s">
        <v>18</v>
      </c>
      <c r="WEZ5533" s="36" t="s">
        <v>18</v>
      </c>
      <c r="WFA5533" s="36" t="s">
        <v>18</v>
      </c>
      <c r="WFB5533" s="36" t="s">
        <v>18</v>
      </c>
      <c r="WFC5533" s="36" t="s">
        <v>18</v>
      </c>
      <c r="WFD5533" s="36" t="s">
        <v>18</v>
      </c>
      <c r="WFE5533" s="36" t="s">
        <v>18</v>
      </c>
      <c r="WFF5533" s="36" t="s">
        <v>18</v>
      </c>
      <c r="WFG5533" s="36" t="s">
        <v>18</v>
      </c>
      <c r="WFH5533" s="36" t="s">
        <v>18</v>
      </c>
      <c r="WFI5533" s="36" t="s">
        <v>18</v>
      </c>
      <c r="WFJ5533" s="36" t="s">
        <v>18</v>
      </c>
      <c r="WFK5533" s="36" t="s">
        <v>18</v>
      </c>
      <c r="WFL5533" s="36" t="s">
        <v>18</v>
      </c>
      <c r="WFM5533" s="36" t="s">
        <v>18</v>
      </c>
      <c r="WFN5533" s="36" t="s">
        <v>18</v>
      </c>
      <c r="WFO5533" s="36" t="s">
        <v>18</v>
      </c>
      <c r="WFP5533" s="36" t="s">
        <v>18</v>
      </c>
      <c r="WFQ5533" s="36" t="s">
        <v>18</v>
      </c>
      <c r="WFR5533" s="36" t="s">
        <v>18</v>
      </c>
      <c r="WFS5533" s="36" t="s">
        <v>18</v>
      </c>
      <c r="WFT5533" s="36" t="s">
        <v>18</v>
      </c>
      <c r="WFU5533" s="36" t="s">
        <v>18</v>
      </c>
      <c r="WFV5533" s="36" t="s">
        <v>18</v>
      </c>
      <c r="WFW5533" s="36" t="s">
        <v>18</v>
      </c>
      <c r="WFX5533" s="36" t="s">
        <v>18</v>
      </c>
      <c r="WFY5533" s="36" t="s">
        <v>18</v>
      </c>
      <c r="WFZ5533" s="36" t="s">
        <v>18</v>
      </c>
      <c r="WGA5533" s="36" t="s">
        <v>18</v>
      </c>
      <c r="WGB5533" s="36" t="s">
        <v>18</v>
      </c>
      <c r="WGC5533" s="36" t="s">
        <v>18</v>
      </c>
      <c r="WGD5533" s="36" t="s">
        <v>18</v>
      </c>
      <c r="WGE5533" s="36" t="s">
        <v>18</v>
      </c>
      <c r="WGF5533" s="36" t="s">
        <v>18</v>
      </c>
      <c r="WGG5533" s="36" t="s">
        <v>18</v>
      </c>
      <c r="WGH5533" s="36" t="s">
        <v>18</v>
      </c>
      <c r="WGI5533" s="36" t="s">
        <v>18</v>
      </c>
      <c r="WGJ5533" s="36" t="s">
        <v>18</v>
      </c>
      <c r="WGK5533" s="36" t="s">
        <v>18</v>
      </c>
      <c r="WGL5533" s="36" t="s">
        <v>18</v>
      </c>
      <c r="WGM5533" s="36" t="s">
        <v>18</v>
      </c>
      <c r="WGN5533" s="36" t="s">
        <v>18</v>
      </c>
      <c r="WGO5533" s="36" t="s">
        <v>18</v>
      </c>
      <c r="WGP5533" s="36" t="s">
        <v>18</v>
      </c>
      <c r="WGQ5533" s="36" t="s">
        <v>18</v>
      </c>
      <c r="WGR5533" s="36" t="s">
        <v>18</v>
      </c>
      <c r="WGS5533" s="36" t="s">
        <v>18</v>
      </c>
      <c r="WGT5533" s="36" t="s">
        <v>18</v>
      </c>
      <c r="WGU5533" s="36" t="s">
        <v>18</v>
      </c>
      <c r="WGV5533" s="36" t="s">
        <v>18</v>
      </c>
      <c r="WGW5533" s="36" t="s">
        <v>18</v>
      </c>
      <c r="WGX5533" s="36" t="s">
        <v>18</v>
      </c>
      <c r="WGY5533" s="36" t="s">
        <v>18</v>
      </c>
      <c r="WGZ5533" s="36" t="s">
        <v>18</v>
      </c>
      <c r="WHA5533" s="36" t="s">
        <v>18</v>
      </c>
      <c r="WHB5533" s="36" t="s">
        <v>18</v>
      </c>
      <c r="WHC5533" s="36" t="s">
        <v>18</v>
      </c>
      <c r="WHD5533" s="36" t="s">
        <v>18</v>
      </c>
      <c r="WHE5533" s="36" t="s">
        <v>18</v>
      </c>
      <c r="WHF5533" s="36" t="s">
        <v>18</v>
      </c>
      <c r="WHG5533" s="36" t="s">
        <v>18</v>
      </c>
      <c r="WHH5533" s="36" t="s">
        <v>18</v>
      </c>
      <c r="WHI5533" s="36" t="s">
        <v>18</v>
      </c>
      <c r="WHJ5533" s="36" t="s">
        <v>18</v>
      </c>
      <c r="WHK5533" s="36" t="s">
        <v>18</v>
      </c>
      <c r="WHL5533" s="36" t="s">
        <v>18</v>
      </c>
      <c r="WHM5533" s="36" t="s">
        <v>18</v>
      </c>
      <c r="WHN5533" s="36" t="s">
        <v>18</v>
      </c>
      <c r="WHO5533" s="36" t="s">
        <v>18</v>
      </c>
      <c r="WHP5533" s="36" t="s">
        <v>18</v>
      </c>
      <c r="WHQ5533" s="36" t="s">
        <v>18</v>
      </c>
      <c r="WHR5533" s="36" t="s">
        <v>18</v>
      </c>
      <c r="WHS5533" s="36" t="s">
        <v>18</v>
      </c>
      <c r="WHT5533" s="36" t="s">
        <v>18</v>
      </c>
      <c r="WHU5533" s="36" t="s">
        <v>18</v>
      </c>
      <c r="WHV5533" s="36" t="s">
        <v>18</v>
      </c>
      <c r="WHW5533" s="36" t="s">
        <v>18</v>
      </c>
      <c r="WHX5533" s="36" t="s">
        <v>18</v>
      </c>
      <c r="WHY5533" s="36" t="s">
        <v>18</v>
      </c>
      <c r="WHZ5533" s="36" t="s">
        <v>18</v>
      </c>
      <c r="WIA5533" s="36" t="s">
        <v>18</v>
      </c>
      <c r="WIB5533" s="36" t="s">
        <v>18</v>
      </c>
      <c r="WIC5533" s="36" t="s">
        <v>18</v>
      </c>
      <c r="WID5533" s="36" t="s">
        <v>18</v>
      </c>
      <c r="WIE5533" s="36" t="s">
        <v>18</v>
      </c>
      <c r="WIF5533" s="36" t="s">
        <v>18</v>
      </c>
      <c r="WIG5533" s="36" t="s">
        <v>18</v>
      </c>
      <c r="WIH5533" s="36" t="s">
        <v>18</v>
      </c>
      <c r="WII5533" s="36" t="s">
        <v>18</v>
      </c>
      <c r="WIJ5533" s="36" t="s">
        <v>18</v>
      </c>
      <c r="WIK5533" s="36" t="s">
        <v>18</v>
      </c>
      <c r="WIL5533" s="36" t="s">
        <v>18</v>
      </c>
      <c r="WIM5533" s="36" t="s">
        <v>18</v>
      </c>
      <c r="WIN5533" s="36" t="s">
        <v>18</v>
      </c>
      <c r="WIO5533" s="36" t="s">
        <v>18</v>
      </c>
      <c r="WIP5533" s="36" t="s">
        <v>18</v>
      </c>
      <c r="WIQ5533" s="36" t="s">
        <v>18</v>
      </c>
      <c r="WIR5533" s="36" t="s">
        <v>18</v>
      </c>
      <c r="WIS5533" s="36" t="s">
        <v>18</v>
      </c>
      <c r="WIT5533" s="36" t="s">
        <v>18</v>
      </c>
      <c r="WIU5533" s="36" t="s">
        <v>18</v>
      </c>
      <c r="WIV5533" s="36" t="s">
        <v>18</v>
      </c>
      <c r="WIW5533" s="36" t="s">
        <v>18</v>
      </c>
      <c r="WIX5533" s="36" t="s">
        <v>18</v>
      </c>
      <c r="WIY5533" s="36" t="s">
        <v>18</v>
      </c>
      <c r="WIZ5533" s="36" t="s">
        <v>18</v>
      </c>
      <c r="WJA5533" s="36" t="s">
        <v>18</v>
      </c>
      <c r="WJB5533" s="36" t="s">
        <v>18</v>
      </c>
      <c r="WJC5533" s="36" t="s">
        <v>18</v>
      </c>
      <c r="WJD5533" s="36" t="s">
        <v>18</v>
      </c>
      <c r="WJE5533" s="36" t="s">
        <v>18</v>
      </c>
      <c r="WJF5533" s="36" t="s">
        <v>18</v>
      </c>
      <c r="WJG5533" s="36" t="s">
        <v>18</v>
      </c>
      <c r="WJH5533" s="36" t="s">
        <v>18</v>
      </c>
      <c r="WJI5533" s="36" t="s">
        <v>18</v>
      </c>
      <c r="WJJ5533" s="36" t="s">
        <v>18</v>
      </c>
      <c r="WJK5533" s="36" t="s">
        <v>18</v>
      </c>
      <c r="WJL5533" s="36" t="s">
        <v>18</v>
      </c>
      <c r="WJM5533" s="36" t="s">
        <v>18</v>
      </c>
      <c r="WJN5533" s="36" t="s">
        <v>18</v>
      </c>
      <c r="WJO5533" s="36" t="s">
        <v>18</v>
      </c>
      <c r="WJP5533" s="36" t="s">
        <v>18</v>
      </c>
      <c r="WJQ5533" s="36" t="s">
        <v>18</v>
      </c>
      <c r="WJR5533" s="36" t="s">
        <v>18</v>
      </c>
      <c r="WJS5533" s="36" t="s">
        <v>18</v>
      </c>
      <c r="WJT5533" s="36" t="s">
        <v>18</v>
      </c>
      <c r="WJU5533" s="36" t="s">
        <v>18</v>
      </c>
      <c r="WJV5533" s="36" t="s">
        <v>18</v>
      </c>
      <c r="WJW5533" s="36" t="s">
        <v>18</v>
      </c>
      <c r="WJX5533" s="36" t="s">
        <v>18</v>
      </c>
      <c r="WJY5533" s="36" t="s">
        <v>18</v>
      </c>
      <c r="WJZ5533" s="36" t="s">
        <v>18</v>
      </c>
      <c r="WKA5533" s="36" t="s">
        <v>18</v>
      </c>
      <c r="WKB5533" s="36" t="s">
        <v>18</v>
      </c>
      <c r="WKC5533" s="36" t="s">
        <v>18</v>
      </c>
      <c r="WKD5533" s="36" t="s">
        <v>18</v>
      </c>
      <c r="WKE5533" s="36" t="s">
        <v>18</v>
      </c>
      <c r="WKF5533" s="36" t="s">
        <v>18</v>
      </c>
      <c r="WKG5533" s="36" t="s">
        <v>18</v>
      </c>
      <c r="WKH5533" s="36" t="s">
        <v>18</v>
      </c>
      <c r="WKI5533" s="36" t="s">
        <v>18</v>
      </c>
      <c r="WKJ5533" s="36" t="s">
        <v>18</v>
      </c>
      <c r="WKK5533" s="36" t="s">
        <v>18</v>
      </c>
      <c r="WKL5533" s="36" t="s">
        <v>18</v>
      </c>
      <c r="WKM5533" s="36" t="s">
        <v>18</v>
      </c>
      <c r="WKN5533" s="36" t="s">
        <v>18</v>
      </c>
      <c r="WKO5533" s="36" t="s">
        <v>18</v>
      </c>
      <c r="WKP5533" s="36" t="s">
        <v>18</v>
      </c>
      <c r="WKQ5533" s="36" t="s">
        <v>18</v>
      </c>
      <c r="WKR5533" s="36" t="s">
        <v>18</v>
      </c>
      <c r="WKS5533" s="36" t="s">
        <v>18</v>
      </c>
      <c r="WKT5533" s="36" t="s">
        <v>18</v>
      </c>
      <c r="WKU5533" s="36" t="s">
        <v>18</v>
      </c>
      <c r="WKV5533" s="36" t="s">
        <v>18</v>
      </c>
      <c r="WKW5533" s="36" t="s">
        <v>18</v>
      </c>
      <c r="WKX5533" s="36" t="s">
        <v>18</v>
      </c>
      <c r="WKY5533" s="36" t="s">
        <v>18</v>
      </c>
      <c r="WKZ5533" s="36" t="s">
        <v>18</v>
      </c>
      <c r="WLA5533" s="36" t="s">
        <v>18</v>
      </c>
      <c r="WLB5533" s="36" t="s">
        <v>18</v>
      </c>
      <c r="WLC5533" s="36" t="s">
        <v>18</v>
      </c>
      <c r="WLD5533" s="36" t="s">
        <v>18</v>
      </c>
      <c r="WLE5533" s="36" t="s">
        <v>18</v>
      </c>
      <c r="WLF5533" s="36" t="s">
        <v>18</v>
      </c>
      <c r="WLG5533" s="36" t="s">
        <v>18</v>
      </c>
      <c r="WLH5533" s="36" t="s">
        <v>18</v>
      </c>
      <c r="WLI5533" s="36" t="s">
        <v>18</v>
      </c>
      <c r="WLJ5533" s="36" t="s">
        <v>18</v>
      </c>
      <c r="WLK5533" s="36" t="s">
        <v>18</v>
      </c>
      <c r="WLL5533" s="36" t="s">
        <v>18</v>
      </c>
      <c r="WLM5533" s="36" t="s">
        <v>18</v>
      </c>
      <c r="WLN5533" s="36" t="s">
        <v>18</v>
      </c>
      <c r="WLO5533" s="36" t="s">
        <v>18</v>
      </c>
      <c r="WLP5533" s="36" t="s">
        <v>18</v>
      </c>
      <c r="WLQ5533" s="36" t="s">
        <v>18</v>
      </c>
      <c r="WLR5533" s="36" t="s">
        <v>18</v>
      </c>
      <c r="WLS5533" s="36" t="s">
        <v>18</v>
      </c>
      <c r="WLT5533" s="36" t="s">
        <v>18</v>
      </c>
      <c r="WLU5533" s="36" t="s">
        <v>18</v>
      </c>
      <c r="WLV5533" s="36" t="s">
        <v>18</v>
      </c>
      <c r="WLW5533" s="36" t="s">
        <v>18</v>
      </c>
      <c r="WLX5533" s="36" t="s">
        <v>18</v>
      </c>
      <c r="WLY5533" s="36" t="s">
        <v>18</v>
      </c>
      <c r="WLZ5533" s="36" t="s">
        <v>18</v>
      </c>
      <c r="WMA5533" s="36" t="s">
        <v>18</v>
      </c>
      <c r="WMB5533" s="36" t="s">
        <v>18</v>
      </c>
      <c r="WMC5533" s="36" t="s">
        <v>18</v>
      </c>
      <c r="WMD5533" s="36" t="s">
        <v>18</v>
      </c>
      <c r="WME5533" s="36" t="s">
        <v>18</v>
      </c>
      <c r="WMF5533" s="36" t="s">
        <v>18</v>
      </c>
      <c r="WMG5533" s="36" t="s">
        <v>18</v>
      </c>
      <c r="WMH5533" s="36" t="s">
        <v>18</v>
      </c>
      <c r="WMI5533" s="36" t="s">
        <v>18</v>
      </c>
      <c r="WMJ5533" s="36" t="s">
        <v>18</v>
      </c>
      <c r="WMK5533" s="36" t="s">
        <v>18</v>
      </c>
      <c r="WML5533" s="36" t="s">
        <v>18</v>
      </c>
      <c r="WMM5533" s="36" t="s">
        <v>18</v>
      </c>
      <c r="WMN5533" s="36" t="s">
        <v>18</v>
      </c>
      <c r="WMO5533" s="36" t="s">
        <v>18</v>
      </c>
      <c r="WMP5533" s="36" t="s">
        <v>18</v>
      </c>
      <c r="WMQ5533" s="36" t="s">
        <v>18</v>
      </c>
      <c r="WMR5533" s="36" t="s">
        <v>18</v>
      </c>
      <c r="WMS5533" s="36" t="s">
        <v>18</v>
      </c>
      <c r="WMT5533" s="36" t="s">
        <v>18</v>
      </c>
      <c r="WMU5533" s="36" t="s">
        <v>18</v>
      </c>
      <c r="WMV5533" s="36" t="s">
        <v>18</v>
      </c>
      <c r="WMW5533" s="36" t="s">
        <v>18</v>
      </c>
      <c r="WMX5533" s="36" t="s">
        <v>18</v>
      </c>
      <c r="WMY5533" s="36" t="s">
        <v>18</v>
      </c>
      <c r="WMZ5533" s="36" t="s">
        <v>18</v>
      </c>
      <c r="WNA5533" s="36" t="s">
        <v>18</v>
      </c>
      <c r="WNB5533" s="36" t="s">
        <v>18</v>
      </c>
      <c r="WNC5533" s="36" t="s">
        <v>18</v>
      </c>
      <c r="WND5533" s="36" t="s">
        <v>18</v>
      </c>
      <c r="WNE5533" s="36" t="s">
        <v>18</v>
      </c>
      <c r="WNF5533" s="36" t="s">
        <v>18</v>
      </c>
      <c r="WNG5533" s="36" t="s">
        <v>18</v>
      </c>
      <c r="WNH5533" s="36" t="s">
        <v>18</v>
      </c>
      <c r="WNI5533" s="36" t="s">
        <v>18</v>
      </c>
      <c r="WNJ5533" s="36" t="s">
        <v>18</v>
      </c>
      <c r="WNK5533" s="36" t="s">
        <v>18</v>
      </c>
      <c r="WNL5533" s="36" t="s">
        <v>18</v>
      </c>
      <c r="WNM5533" s="36" t="s">
        <v>18</v>
      </c>
      <c r="WNN5533" s="36" t="s">
        <v>18</v>
      </c>
      <c r="WNO5533" s="36" t="s">
        <v>18</v>
      </c>
      <c r="WNP5533" s="36" t="s">
        <v>18</v>
      </c>
      <c r="WNQ5533" s="36" t="s">
        <v>18</v>
      </c>
      <c r="WNR5533" s="36" t="s">
        <v>18</v>
      </c>
      <c r="WNS5533" s="36" t="s">
        <v>18</v>
      </c>
      <c r="WNT5533" s="36" t="s">
        <v>18</v>
      </c>
      <c r="WNU5533" s="36" t="s">
        <v>18</v>
      </c>
      <c r="WNV5533" s="36" t="s">
        <v>18</v>
      </c>
      <c r="WNW5533" s="36" t="s">
        <v>18</v>
      </c>
      <c r="WNX5533" s="36" t="s">
        <v>18</v>
      </c>
      <c r="WNY5533" s="36" t="s">
        <v>18</v>
      </c>
      <c r="WNZ5533" s="36" t="s">
        <v>18</v>
      </c>
      <c r="WOA5533" s="36" t="s">
        <v>18</v>
      </c>
      <c r="WOB5533" s="36" t="s">
        <v>18</v>
      </c>
      <c r="WOC5533" s="36" t="s">
        <v>18</v>
      </c>
      <c r="WOD5533" s="36" t="s">
        <v>18</v>
      </c>
      <c r="WOE5533" s="36" t="s">
        <v>18</v>
      </c>
      <c r="WOF5533" s="36" t="s">
        <v>18</v>
      </c>
      <c r="WOG5533" s="36" t="s">
        <v>18</v>
      </c>
      <c r="WOH5533" s="36" t="s">
        <v>18</v>
      </c>
      <c r="WOI5533" s="36" t="s">
        <v>18</v>
      </c>
      <c r="WOJ5533" s="36" t="s">
        <v>18</v>
      </c>
      <c r="WOK5533" s="36" t="s">
        <v>18</v>
      </c>
      <c r="WOL5533" s="36" t="s">
        <v>18</v>
      </c>
      <c r="WOM5533" s="36" t="s">
        <v>18</v>
      </c>
      <c r="WON5533" s="36" t="s">
        <v>18</v>
      </c>
      <c r="WOO5533" s="36" t="s">
        <v>18</v>
      </c>
      <c r="WOP5533" s="36" t="s">
        <v>18</v>
      </c>
      <c r="WOQ5533" s="36" t="s">
        <v>18</v>
      </c>
      <c r="WOR5533" s="36" t="s">
        <v>18</v>
      </c>
      <c r="WOS5533" s="36" t="s">
        <v>18</v>
      </c>
      <c r="WOT5533" s="36" t="s">
        <v>18</v>
      </c>
      <c r="WOU5533" s="36" t="s">
        <v>18</v>
      </c>
      <c r="WOV5533" s="36" t="s">
        <v>18</v>
      </c>
      <c r="WOW5533" s="36" t="s">
        <v>18</v>
      </c>
      <c r="WOX5533" s="36" t="s">
        <v>18</v>
      </c>
      <c r="WOY5533" s="36" t="s">
        <v>18</v>
      </c>
      <c r="WOZ5533" s="36" t="s">
        <v>18</v>
      </c>
      <c r="WPA5533" s="36" t="s">
        <v>18</v>
      </c>
      <c r="WPB5533" s="36" t="s">
        <v>18</v>
      </c>
      <c r="WPC5533" s="36" t="s">
        <v>18</v>
      </c>
      <c r="WPD5533" s="36" t="s">
        <v>18</v>
      </c>
      <c r="WPE5533" s="36" t="s">
        <v>18</v>
      </c>
      <c r="WPF5533" s="36" t="s">
        <v>18</v>
      </c>
      <c r="WPG5533" s="36" t="s">
        <v>18</v>
      </c>
      <c r="WPH5533" s="36" t="s">
        <v>18</v>
      </c>
      <c r="WPI5533" s="36" t="s">
        <v>18</v>
      </c>
      <c r="WPJ5533" s="36" t="s">
        <v>18</v>
      </c>
      <c r="WPK5533" s="36" t="s">
        <v>18</v>
      </c>
      <c r="WPL5533" s="36" t="s">
        <v>18</v>
      </c>
      <c r="WPM5533" s="36" t="s">
        <v>18</v>
      </c>
      <c r="WPN5533" s="36" t="s">
        <v>18</v>
      </c>
      <c r="WPO5533" s="36" t="s">
        <v>18</v>
      </c>
      <c r="WPP5533" s="36" t="s">
        <v>18</v>
      </c>
      <c r="WPQ5533" s="36" t="s">
        <v>18</v>
      </c>
      <c r="WPR5533" s="36" t="s">
        <v>18</v>
      </c>
      <c r="WPS5533" s="36" t="s">
        <v>18</v>
      </c>
      <c r="WPT5533" s="36" t="s">
        <v>18</v>
      </c>
      <c r="WPU5533" s="36" t="s">
        <v>18</v>
      </c>
      <c r="WPV5533" s="36" t="s">
        <v>18</v>
      </c>
      <c r="WPW5533" s="36" t="s">
        <v>18</v>
      </c>
      <c r="WPX5533" s="36" t="s">
        <v>18</v>
      </c>
      <c r="WPY5533" s="36" t="s">
        <v>18</v>
      </c>
      <c r="WPZ5533" s="36" t="s">
        <v>18</v>
      </c>
      <c r="WQA5533" s="36" t="s">
        <v>18</v>
      </c>
      <c r="WQB5533" s="36" t="s">
        <v>18</v>
      </c>
      <c r="WQC5533" s="36" t="s">
        <v>18</v>
      </c>
      <c r="WQD5533" s="36" t="s">
        <v>18</v>
      </c>
      <c r="WQE5533" s="36" t="s">
        <v>18</v>
      </c>
      <c r="WQF5533" s="36" t="s">
        <v>18</v>
      </c>
      <c r="WQG5533" s="36" t="s">
        <v>18</v>
      </c>
      <c r="WQH5533" s="36" t="s">
        <v>18</v>
      </c>
      <c r="WQI5533" s="36" t="s">
        <v>18</v>
      </c>
      <c r="WQJ5533" s="36" t="s">
        <v>18</v>
      </c>
      <c r="WQK5533" s="36" t="s">
        <v>18</v>
      </c>
      <c r="WQL5533" s="36" t="s">
        <v>18</v>
      </c>
      <c r="WQM5533" s="36" t="s">
        <v>18</v>
      </c>
      <c r="WQN5533" s="36" t="s">
        <v>18</v>
      </c>
      <c r="WQO5533" s="36" t="s">
        <v>18</v>
      </c>
      <c r="WQP5533" s="36" t="s">
        <v>18</v>
      </c>
      <c r="WQQ5533" s="36" t="s">
        <v>18</v>
      </c>
      <c r="WQR5533" s="36" t="s">
        <v>18</v>
      </c>
      <c r="WQS5533" s="36" t="s">
        <v>18</v>
      </c>
      <c r="WQT5533" s="36" t="s">
        <v>18</v>
      </c>
      <c r="WQU5533" s="36" t="s">
        <v>18</v>
      </c>
      <c r="WQV5533" s="36" t="s">
        <v>18</v>
      </c>
      <c r="WQW5533" s="36" t="s">
        <v>18</v>
      </c>
      <c r="WQX5533" s="36" t="s">
        <v>18</v>
      </c>
      <c r="WQY5533" s="36" t="s">
        <v>18</v>
      </c>
      <c r="WQZ5533" s="36" t="s">
        <v>18</v>
      </c>
      <c r="WRA5533" s="36" t="s">
        <v>18</v>
      </c>
      <c r="WRB5533" s="36" t="s">
        <v>18</v>
      </c>
      <c r="WRC5533" s="36" t="s">
        <v>18</v>
      </c>
      <c r="WRD5533" s="36" t="s">
        <v>18</v>
      </c>
      <c r="WRE5533" s="36" t="s">
        <v>18</v>
      </c>
      <c r="WRF5533" s="36" t="s">
        <v>18</v>
      </c>
      <c r="WRG5533" s="36" t="s">
        <v>18</v>
      </c>
      <c r="WRH5533" s="36" t="s">
        <v>18</v>
      </c>
      <c r="WRI5533" s="36" t="s">
        <v>18</v>
      </c>
      <c r="WRJ5533" s="36" t="s">
        <v>18</v>
      </c>
      <c r="WRK5533" s="36" t="s">
        <v>18</v>
      </c>
      <c r="WRL5533" s="36" t="s">
        <v>18</v>
      </c>
      <c r="WRM5533" s="36" t="s">
        <v>18</v>
      </c>
      <c r="WRN5533" s="36" t="s">
        <v>18</v>
      </c>
      <c r="WRO5533" s="36" t="s">
        <v>18</v>
      </c>
      <c r="WRP5533" s="36" t="s">
        <v>18</v>
      </c>
      <c r="WRQ5533" s="36" t="s">
        <v>18</v>
      </c>
      <c r="WRR5533" s="36" t="s">
        <v>18</v>
      </c>
      <c r="WRS5533" s="36" t="s">
        <v>18</v>
      </c>
      <c r="WRT5533" s="36" t="s">
        <v>18</v>
      </c>
      <c r="WRU5533" s="36" t="s">
        <v>18</v>
      </c>
      <c r="WRV5533" s="36" t="s">
        <v>18</v>
      </c>
      <c r="WRW5533" s="36" t="s">
        <v>18</v>
      </c>
      <c r="WRX5533" s="36" t="s">
        <v>18</v>
      </c>
      <c r="WRY5533" s="36" t="s">
        <v>18</v>
      </c>
      <c r="WRZ5533" s="36" t="s">
        <v>18</v>
      </c>
      <c r="WSA5533" s="36" t="s">
        <v>18</v>
      </c>
      <c r="WSB5533" s="36" t="s">
        <v>18</v>
      </c>
      <c r="WSC5533" s="36" t="s">
        <v>18</v>
      </c>
      <c r="WSD5533" s="36" t="s">
        <v>18</v>
      </c>
      <c r="WSE5533" s="36" t="s">
        <v>18</v>
      </c>
      <c r="WSF5533" s="36" t="s">
        <v>18</v>
      </c>
      <c r="WSG5533" s="36" t="s">
        <v>18</v>
      </c>
      <c r="WSH5533" s="36" t="s">
        <v>18</v>
      </c>
      <c r="WSI5533" s="36" t="s">
        <v>18</v>
      </c>
      <c r="WSJ5533" s="36" t="s">
        <v>18</v>
      </c>
      <c r="WSK5533" s="36" t="s">
        <v>18</v>
      </c>
      <c r="WSL5533" s="36" t="s">
        <v>18</v>
      </c>
      <c r="WSM5533" s="36" t="s">
        <v>18</v>
      </c>
      <c r="WSN5533" s="36" t="s">
        <v>18</v>
      </c>
      <c r="WSO5533" s="36" t="s">
        <v>18</v>
      </c>
      <c r="WSP5533" s="36" t="s">
        <v>18</v>
      </c>
      <c r="WSQ5533" s="36" t="s">
        <v>18</v>
      </c>
      <c r="WSR5533" s="36" t="s">
        <v>18</v>
      </c>
      <c r="WSS5533" s="36" t="s">
        <v>18</v>
      </c>
      <c r="WST5533" s="36" t="s">
        <v>18</v>
      </c>
      <c r="WSU5533" s="36" t="s">
        <v>18</v>
      </c>
      <c r="WSV5533" s="36" t="s">
        <v>18</v>
      </c>
      <c r="WSW5533" s="36" t="s">
        <v>18</v>
      </c>
      <c r="WSX5533" s="36" t="s">
        <v>18</v>
      </c>
      <c r="WSY5533" s="36" t="s">
        <v>18</v>
      </c>
      <c r="WSZ5533" s="36" t="s">
        <v>18</v>
      </c>
      <c r="WTA5533" s="36" t="s">
        <v>18</v>
      </c>
      <c r="WTB5533" s="36" t="s">
        <v>18</v>
      </c>
      <c r="WTC5533" s="36" t="s">
        <v>18</v>
      </c>
      <c r="WTD5533" s="36" t="s">
        <v>18</v>
      </c>
      <c r="WTE5533" s="36" t="s">
        <v>18</v>
      </c>
      <c r="WTF5533" s="36" t="s">
        <v>18</v>
      </c>
      <c r="WTG5533" s="36" t="s">
        <v>18</v>
      </c>
      <c r="WTH5533" s="36" t="s">
        <v>18</v>
      </c>
      <c r="WTI5533" s="36" t="s">
        <v>18</v>
      </c>
      <c r="WTJ5533" s="36" t="s">
        <v>18</v>
      </c>
      <c r="WTK5533" s="36" t="s">
        <v>18</v>
      </c>
      <c r="WTL5533" s="36" t="s">
        <v>18</v>
      </c>
      <c r="WTM5533" s="36" t="s">
        <v>18</v>
      </c>
      <c r="WTN5533" s="36" t="s">
        <v>18</v>
      </c>
      <c r="WTO5533" s="36" t="s">
        <v>18</v>
      </c>
      <c r="WTP5533" s="36" t="s">
        <v>18</v>
      </c>
      <c r="WTQ5533" s="36" t="s">
        <v>18</v>
      </c>
      <c r="WTR5533" s="36" t="s">
        <v>18</v>
      </c>
      <c r="WTS5533" s="36" t="s">
        <v>18</v>
      </c>
      <c r="WTT5533" s="36" t="s">
        <v>18</v>
      </c>
      <c r="WTU5533" s="36" t="s">
        <v>18</v>
      </c>
      <c r="WTV5533" s="36" t="s">
        <v>18</v>
      </c>
      <c r="WTW5533" s="36" t="s">
        <v>18</v>
      </c>
      <c r="WTX5533" s="36" t="s">
        <v>18</v>
      </c>
      <c r="WTY5533" s="36" t="s">
        <v>18</v>
      </c>
      <c r="WTZ5533" s="36" t="s">
        <v>18</v>
      </c>
      <c r="WUA5533" s="36" t="s">
        <v>18</v>
      </c>
      <c r="WUB5533" s="36" t="s">
        <v>18</v>
      </c>
      <c r="WUC5533" s="36" t="s">
        <v>18</v>
      </c>
      <c r="WUD5533" s="36" t="s">
        <v>18</v>
      </c>
      <c r="WUE5533" s="36" t="s">
        <v>18</v>
      </c>
      <c r="WUF5533" s="36" t="s">
        <v>18</v>
      </c>
      <c r="WUG5533" s="36" t="s">
        <v>18</v>
      </c>
      <c r="WUH5533" s="36" t="s">
        <v>18</v>
      </c>
      <c r="WUI5533" s="36" t="s">
        <v>18</v>
      </c>
      <c r="WUJ5533" s="36" t="s">
        <v>18</v>
      </c>
      <c r="WUK5533" s="36" t="s">
        <v>18</v>
      </c>
      <c r="WUL5533" s="36" t="s">
        <v>18</v>
      </c>
      <c r="WUM5533" s="36" t="s">
        <v>18</v>
      </c>
      <c r="WUN5533" s="36" t="s">
        <v>18</v>
      </c>
      <c r="WUO5533" s="36" t="s">
        <v>18</v>
      </c>
      <c r="WUP5533" s="36" t="s">
        <v>18</v>
      </c>
      <c r="WUQ5533" s="36" t="s">
        <v>18</v>
      </c>
      <c r="WUR5533" s="36" t="s">
        <v>18</v>
      </c>
      <c r="WUS5533" s="36" t="s">
        <v>18</v>
      </c>
      <c r="WUT5533" s="36" t="s">
        <v>18</v>
      </c>
      <c r="WUU5533" s="36" t="s">
        <v>18</v>
      </c>
      <c r="WUV5533" s="36" t="s">
        <v>18</v>
      </c>
      <c r="WUW5533" s="36" t="s">
        <v>18</v>
      </c>
      <c r="WUX5533" s="36" t="s">
        <v>18</v>
      </c>
      <c r="WUY5533" s="36" t="s">
        <v>18</v>
      </c>
      <c r="WUZ5533" s="36" t="s">
        <v>18</v>
      </c>
      <c r="WVA5533" s="36" t="s">
        <v>18</v>
      </c>
      <c r="WVB5533" s="36" t="s">
        <v>18</v>
      </c>
      <c r="WVC5533" s="36" t="s">
        <v>18</v>
      </c>
      <c r="WVD5533" s="36" t="s">
        <v>18</v>
      </c>
      <c r="WVE5533" s="36" t="s">
        <v>18</v>
      </c>
      <c r="WVF5533" s="36" t="s">
        <v>18</v>
      </c>
      <c r="WVG5533" s="36" t="s">
        <v>18</v>
      </c>
      <c r="WVH5533" s="36" t="s">
        <v>18</v>
      </c>
      <c r="WVI5533" s="36" t="s">
        <v>18</v>
      </c>
      <c r="WVJ5533" s="36" t="s">
        <v>18</v>
      </c>
      <c r="WVK5533" s="36" t="s">
        <v>18</v>
      </c>
      <c r="WVL5533" s="36" t="s">
        <v>18</v>
      </c>
      <c r="WVM5533" s="36" t="s">
        <v>18</v>
      </c>
      <c r="WVN5533" s="36" t="s">
        <v>18</v>
      </c>
      <c r="WVO5533" s="36" t="s">
        <v>18</v>
      </c>
      <c r="WVP5533" s="36" t="s">
        <v>18</v>
      </c>
      <c r="WVQ5533" s="36" t="s">
        <v>18</v>
      </c>
      <c r="WVR5533" s="36" t="s">
        <v>18</v>
      </c>
      <c r="WVS5533" s="36" t="s">
        <v>18</v>
      </c>
      <c r="WVT5533" s="36" t="s">
        <v>18</v>
      </c>
      <c r="WVU5533" s="36" t="s">
        <v>18</v>
      </c>
      <c r="WVV5533" s="36" t="s">
        <v>18</v>
      </c>
      <c r="WVW5533" s="36" t="s">
        <v>18</v>
      </c>
      <c r="WVX5533" s="36" t="s">
        <v>18</v>
      </c>
      <c r="WVY5533" s="36" t="s">
        <v>18</v>
      </c>
      <c r="WVZ5533" s="36" t="s">
        <v>18</v>
      </c>
      <c r="WWA5533" s="36" t="s">
        <v>18</v>
      </c>
      <c r="WWB5533" s="36" t="s">
        <v>18</v>
      </c>
      <c r="WWC5533" s="36" t="s">
        <v>18</v>
      </c>
      <c r="WWD5533" s="36" t="s">
        <v>18</v>
      </c>
      <c r="WWE5533" s="36" t="s">
        <v>18</v>
      </c>
      <c r="WWF5533" s="36" t="s">
        <v>18</v>
      </c>
      <c r="WWG5533" s="36" t="s">
        <v>18</v>
      </c>
      <c r="WWH5533" s="36" t="s">
        <v>18</v>
      </c>
      <c r="WWI5533" s="36" t="s">
        <v>18</v>
      </c>
      <c r="WWJ5533" s="36" t="s">
        <v>18</v>
      </c>
      <c r="WWK5533" s="36" t="s">
        <v>18</v>
      </c>
      <c r="WWL5533" s="36" t="s">
        <v>18</v>
      </c>
      <c r="WWM5533" s="36" t="s">
        <v>18</v>
      </c>
      <c r="WWN5533" s="36" t="s">
        <v>18</v>
      </c>
      <c r="WWO5533" s="36" t="s">
        <v>18</v>
      </c>
      <c r="WWP5533" s="36" t="s">
        <v>18</v>
      </c>
      <c r="WWQ5533" s="36" t="s">
        <v>18</v>
      </c>
      <c r="WWR5533" s="36" t="s">
        <v>18</v>
      </c>
      <c r="WWS5533" s="36" t="s">
        <v>18</v>
      </c>
      <c r="WWT5533" s="36" t="s">
        <v>18</v>
      </c>
      <c r="WWU5533" s="36" t="s">
        <v>18</v>
      </c>
      <c r="WWV5533" s="36" t="s">
        <v>18</v>
      </c>
      <c r="WWW5533" s="36" t="s">
        <v>18</v>
      </c>
      <c r="WWX5533" s="36" t="s">
        <v>18</v>
      </c>
      <c r="WWY5533" s="36" t="s">
        <v>18</v>
      </c>
      <c r="WWZ5533" s="36" t="s">
        <v>18</v>
      </c>
      <c r="WXA5533" s="36" t="s">
        <v>18</v>
      </c>
      <c r="WXB5533" s="36" t="s">
        <v>18</v>
      </c>
      <c r="WXC5533" s="36" t="s">
        <v>18</v>
      </c>
      <c r="WXD5533" s="36" t="s">
        <v>18</v>
      </c>
      <c r="WXE5533" s="36" t="s">
        <v>18</v>
      </c>
      <c r="WXF5533" s="36" t="s">
        <v>18</v>
      </c>
      <c r="WXG5533" s="36" t="s">
        <v>18</v>
      </c>
      <c r="WXH5533" s="36" t="s">
        <v>18</v>
      </c>
      <c r="WXI5533" s="36" t="s">
        <v>18</v>
      </c>
      <c r="WXJ5533" s="36" t="s">
        <v>18</v>
      </c>
      <c r="WXK5533" s="36" t="s">
        <v>18</v>
      </c>
      <c r="WXL5533" s="36" t="s">
        <v>18</v>
      </c>
      <c r="WXM5533" s="36" t="s">
        <v>18</v>
      </c>
      <c r="WXN5533" s="36" t="s">
        <v>18</v>
      </c>
      <c r="WXO5533" s="36" t="s">
        <v>18</v>
      </c>
      <c r="WXP5533" s="36" t="s">
        <v>18</v>
      </c>
      <c r="WXQ5533" s="36" t="s">
        <v>18</v>
      </c>
      <c r="WXR5533" s="36" t="s">
        <v>18</v>
      </c>
      <c r="WXS5533" s="36" t="s">
        <v>18</v>
      </c>
      <c r="WXT5533" s="36" t="s">
        <v>18</v>
      </c>
      <c r="WXU5533" s="36" t="s">
        <v>18</v>
      </c>
      <c r="WXV5533" s="36" t="s">
        <v>18</v>
      </c>
      <c r="WXW5533" s="36" t="s">
        <v>18</v>
      </c>
      <c r="WXX5533" s="36" t="s">
        <v>18</v>
      </c>
      <c r="WXY5533" s="36" t="s">
        <v>18</v>
      </c>
      <c r="WXZ5533" s="36" t="s">
        <v>18</v>
      </c>
      <c r="WYA5533" s="36" t="s">
        <v>18</v>
      </c>
      <c r="WYB5533" s="36" t="s">
        <v>18</v>
      </c>
      <c r="WYC5533" s="36" t="s">
        <v>18</v>
      </c>
      <c r="WYD5533" s="36" t="s">
        <v>18</v>
      </c>
      <c r="WYE5533" s="36" t="s">
        <v>18</v>
      </c>
      <c r="WYF5533" s="36" t="s">
        <v>18</v>
      </c>
      <c r="WYG5533" s="36" t="s">
        <v>18</v>
      </c>
      <c r="WYH5533" s="36" t="s">
        <v>18</v>
      </c>
      <c r="WYI5533" s="36" t="s">
        <v>18</v>
      </c>
      <c r="WYJ5533" s="36" t="s">
        <v>18</v>
      </c>
      <c r="WYK5533" s="36" t="s">
        <v>18</v>
      </c>
      <c r="WYL5533" s="36" t="s">
        <v>18</v>
      </c>
      <c r="WYM5533" s="36" t="s">
        <v>18</v>
      </c>
      <c r="WYN5533" s="36" t="s">
        <v>18</v>
      </c>
      <c r="WYO5533" s="36" t="s">
        <v>18</v>
      </c>
      <c r="WYP5533" s="36" t="s">
        <v>18</v>
      </c>
      <c r="WYQ5533" s="36" t="s">
        <v>18</v>
      </c>
      <c r="WYR5533" s="36" t="s">
        <v>18</v>
      </c>
      <c r="WYS5533" s="36" t="s">
        <v>18</v>
      </c>
      <c r="WYT5533" s="36" t="s">
        <v>18</v>
      </c>
      <c r="WYU5533" s="36" t="s">
        <v>18</v>
      </c>
      <c r="WYV5533" s="36" t="s">
        <v>18</v>
      </c>
      <c r="WYW5533" s="36" t="s">
        <v>18</v>
      </c>
      <c r="WYX5533" s="36" t="s">
        <v>18</v>
      </c>
      <c r="WYY5533" s="36" t="s">
        <v>18</v>
      </c>
      <c r="WYZ5533" s="36" t="s">
        <v>18</v>
      </c>
      <c r="WZA5533" s="36" t="s">
        <v>18</v>
      </c>
      <c r="WZB5533" s="36" t="s">
        <v>18</v>
      </c>
      <c r="WZC5533" s="36" t="s">
        <v>18</v>
      </c>
      <c r="WZD5533" s="36" t="s">
        <v>18</v>
      </c>
      <c r="WZE5533" s="36" t="s">
        <v>18</v>
      </c>
      <c r="WZF5533" s="36" t="s">
        <v>18</v>
      </c>
      <c r="WZG5533" s="36" t="s">
        <v>18</v>
      </c>
      <c r="WZH5533" s="36" t="s">
        <v>18</v>
      </c>
      <c r="WZI5533" s="36" t="s">
        <v>18</v>
      </c>
      <c r="WZJ5533" s="36" t="s">
        <v>18</v>
      </c>
      <c r="WZK5533" s="36" t="s">
        <v>18</v>
      </c>
      <c r="WZL5533" s="36" t="s">
        <v>18</v>
      </c>
      <c r="WZM5533" s="36" t="s">
        <v>18</v>
      </c>
      <c r="WZN5533" s="36" t="s">
        <v>18</v>
      </c>
      <c r="WZO5533" s="36" t="s">
        <v>18</v>
      </c>
      <c r="WZP5533" s="36" t="s">
        <v>18</v>
      </c>
      <c r="WZQ5533" s="36" t="s">
        <v>18</v>
      </c>
      <c r="WZR5533" s="36" t="s">
        <v>18</v>
      </c>
      <c r="WZS5533" s="36" t="s">
        <v>18</v>
      </c>
      <c r="WZT5533" s="36" t="s">
        <v>18</v>
      </c>
      <c r="WZU5533" s="36" t="s">
        <v>18</v>
      </c>
      <c r="WZV5533" s="36" t="s">
        <v>18</v>
      </c>
      <c r="WZW5533" s="36" t="s">
        <v>18</v>
      </c>
      <c r="WZX5533" s="36" t="s">
        <v>18</v>
      </c>
      <c r="WZY5533" s="36" t="s">
        <v>18</v>
      </c>
      <c r="WZZ5533" s="36" t="s">
        <v>18</v>
      </c>
      <c r="XAA5533" s="36" t="s">
        <v>18</v>
      </c>
      <c r="XAB5533" s="36" t="s">
        <v>18</v>
      </c>
      <c r="XAC5533" s="36" t="s">
        <v>18</v>
      </c>
      <c r="XAD5533" s="36" t="s">
        <v>18</v>
      </c>
      <c r="XAE5533" s="36" t="s">
        <v>18</v>
      </c>
      <c r="XAF5533" s="36" t="s">
        <v>18</v>
      </c>
      <c r="XAG5533" s="36" t="s">
        <v>18</v>
      </c>
      <c r="XAH5533" s="36" t="s">
        <v>18</v>
      </c>
      <c r="XAI5533" s="36" t="s">
        <v>18</v>
      </c>
      <c r="XAJ5533" s="36" t="s">
        <v>18</v>
      </c>
      <c r="XAK5533" s="36" t="s">
        <v>18</v>
      </c>
      <c r="XAL5533" s="36" t="s">
        <v>18</v>
      </c>
      <c r="XAM5533" s="36" t="s">
        <v>18</v>
      </c>
      <c r="XAN5533" s="36" t="s">
        <v>18</v>
      </c>
      <c r="XAO5533" s="36" t="s">
        <v>18</v>
      </c>
      <c r="XAP5533" s="36" t="s">
        <v>18</v>
      </c>
      <c r="XAQ5533" s="36" t="s">
        <v>18</v>
      </c>
      <c r="XAR5533" s="36" t="s">
        <v>18</v>
      </c>
      <c r="XAS5533" s="36" t="s">
        <v>18</v>
      </c>
      <c r="XAT5533" s="36" t="s">
        <v>18</v>
      </c>
      <c r="XAU5533" s="36" t="s">
        <v>18</v>
      </c>
      <c r="XAV5533" s="36" t="s">
        <v>18</v>
      </c>
      <c r="XAW5533" s="36" t="s">
        <v>18</v>
      </c>
      <c r="XAX5533" s="36" t="s">
        <v>18</v>
      </c>
      <c r="XAY5533" s="36" t="s">
        <v>18</v>
      </c>
      <c r="XAZ5533" s="36" t="s">
        <v>18</v>
      </c>
      <c r="XBA5533" s="36" t="s">
        <v>18</v>
      </c>
      <c r="XBB5533" s="36" t="s">
        <v>18</v>
      </c>
      <c r="XBC5533" s="36" t="s">
        <v>18</v>
      </c>
      <c r="XBD5533" s="36" t="s">
        <v>18</v>
      </c>
      <c r="XBE5533" s="36" t="s">
        <v>18</v>
      </c>
      <c r="XBF5533" s="36" t="s">
        <v>18</v>
      </c>
      <c r="XBG5533" s="36" t="s">
        <v>18</v>
      </c>
      <c r="XBH5533" s="36" t="s">
        <v>18</v>
      </c>
      <c r="XBI5533" s="36" t="s">
        <v>18</v>
      </c>
      <c r="XBJ5533" s="36" t="s">
        <v>18</v>
      </c>
      <c r="XBK5533" s="36" t="s">
        <v>18</v>
      </c>
      <c r="XBL5533" s="36" t="s">
        <v>18</v>
      </c>
      <c r="XBM5533" s="36" t="s">
        <v>18</v>
      </c>
      <c r="XBN5533" s="36" t="s">
        <v>18</v>
      </c>
      <c r="XBO5533" s="36" t="s">
        <v>18</v>
      </c>
      <c r="XBP5533" s="36" t="s">
        <v>18</v>
      </c>
      <c r="XBQ5533" s="36" t="s">
        <v>18</v>
      </c>
      <c r="XBR5533" s="36" t="s">
        <v>18</v>
      </c>
      <c r="XBS5533" s="36" t="s">
        <v>18</v>
      </c>
      <c r="XBT5533" s="36" t="s">
        <v>18</v>
      </c>
      <c r="XBU5533" s="36" t="s">
        <v>18</v>
      </c>
      <c r="XBV5533" s="36" t="s">
        <v>18</v>
      </c>
      <c r="XBW5533" s="36" t="s">
        <v>18</v>
      </c>
      <c r="XBX5533" s="36" t="s">
        <v>18</v>
      </c>
      <c r="XBY5533" s="36" t="s">
        <v>18</v>
      </c>
      <c r="XBZ5533" s="36" t="s">
        <v>18</v>
      </c>
      <c r="XCA5533" s="36" t="s">
        <v>18</v>
      </c>
      <c r="XCB5533" s="36" t="s">
        <v>18</v>
      </c>
      <c r="XCC5533" s="36" t="s">
        <v>18</v>
      </c>
      <c r="XCD5533" s="36" t="s">
        <v>18</v>
      </c>
      <c r="XCE5533" s="36" t="s">
        <v>18</v>
      </c>
      <c r="XCF5533" s="36" t="s">
        <v>18</v>
      </c>
      <c r="XCG5533" s="36" t="s">
        <v>18</v>
      </c>
      <c r="XCH5533" s="36" t="s">
        <v>18</v>
      </c>
      <c r="XCI5533" s="36" t="s">
        <v>18</v>
      </c>
      <c r="XCJ5533" s="36" t="s">
        <v>18</v>
      </c>
      <c r="XCK5533" s="36" t="s">
        <v>18</v>
      </c>
      <c r="XCL5533" s="36" t="s">
        <v>18</v>
      </c>
      <c r="XCM5533" s="36" t="s">
        <v>18</v>
      </c>
      <c r="XCN5533" s="36" t="s">
        <v>18</v>
      </c>
      <c r="XCO5533" s="36" t="s">
        <v>18</v>
      </c>
      <c r="XCP5533" s="36" t="s">
        <v>18</v>
      </c>
      <c r="XCQ5533" s="36" t="s">
        <v>18</v>
      </c>
      <c r="XCR5533" s="36" t="s">
        <v>18</v>
      </c>
      <c r="XCS5533" s="36" t="s">
        <v>18</v>
      </c>
      <c r="XCT5533" s="36" t="s">
        <v>18</v>
      </c>
      <c r="XCU5533" s="36" t="s">
        <v>18</v>
      </c>
      <c r="XCV5533" s="36" t="s">
        <v>18</v>
      </c>
      <c r="XCW5533" s="36" t="s">
        <v>18</v>
      </c>
      <c r="XCX5533" s="36" t="s">
        <v>18</v>
      </c>
      <c r="XCY5533" s="36" t="s">
        <v>18</v>
      </c>
      <c r="XCZ5533" s="36" t="s">
        <v>18</v>
      </c>
      <c r="XDA5533" s="36" t="s">
        <v>18</v>
      </c>
      <c r="XDB5533" s="36" t="s">
        <v>18</v>
      </c>
      <c r="XDC5533" s="36" t="s">
        <v>18</v>
      </c>
      <c r="XDD5533" s="36" t="s">
        <v>18</v>
      </c>
      <c r="XDE5533" s="36" t="s">
        <v>18</v>
      </c>
      <c r="XDF5533" s="36" t="s">
        <v>18</v>
      </c>
      <c r="XDG5533" s="36" t="s">
        <v>18</v>
      </c>
      <c r="XDH5533" s="36" t="s">
        <v>18</v>
      </c>
      <c r="XDI5533" s="36" t="s">
        <v>18</v>
      </c>
      <c r="XDJ5533" s="36" t="s">
        <v>18</v>
      </c>
      <c r="XDK5533" s="36" t="s">
        <v>18</v>
      </c>
      <c r="XDL5533" s="36" t="s">
        <v>18</v>
      </c>
      <c r="XDM5533" s="36" t="s">
        <v>18</v>
      </c>
      <c r="XDN5533" s="36" t="s">
        <v>18</v>
      </c>
      <c r="XDO5533" s="36" t="s">
        <v>18</v>
      </c>
      <c r="XDP5533" s="36" t="s">
        <v>18</v>
      </c>
      <c r="XDQ5533" s="36" t="s">
        <v>18</v>
      </c>
      <c r="XDR5533" s="36" t="s">
        <v>18</v>
      </c>
      <c r="XDS5533" s="36" t="s">
        <v>18</v>
      </c>
      <c r="XDT5533" s="36" t="s">
        <v>18</v>
      </c>
      <c r="XDU5533" s="36" t="s">
        <v>18</v>
      </c>
      <c r="XDV5533" s="36" t="s">
        <v>18</v>
      </c>
      <c r="XDW5533" s="36" t="s">
        <v>18</v>
      </c>
      <c r="XDX5533" s="36" t="s">
        <v>18</v>
      </c>
      <c r="XDY5533" s="36" t="s">
        <v>18</v>
      </c>
      <c r="XDZ5533" s="36" t="s">
        <v>18</v>
      </c>
      <c r="XEA5533" s="36" t="s">
        <v>18</v>
      </c>
    </row>
  </sheetData>
  <autoFilter ref="B3:I10"/>
  <mergeCells count="1">
    <mergeCell ref="G2:H2"/>
  </mergeCells>
  <pageMargins left="0.23622047244094491" right="0.23622047244094491" top="0.74803149606299213" bottom="0.74803149606299213" header="0.31496062992125984" footer="0.31496062992125984"/>
  <pageSetup paperSize="9" scale="63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"/>
  <sheetViews>
    <sheetView workbookViewId="0">
      <selection activeCell="B2" sqref="B2"/>
    </sheetView>
  </sheetViews>
  <sheetFormatPr baseColWidth="10" defaultRowHeight="12.75" x14ac:dyDescent="0.2"/>
  <cols>
    <col min="2" max="2" width="13.7109375" customWidth="1"/>
    <col min="3" max="3" width="18.28515625" customWidth="1"/>
    <col min="5" max="5" width="11.7109375" customWidth="1"/>
    <col min="22" max="22" width="18.7109375" customWidth="1"/>
    <col min="29" max="29" width="16.28515625" customWidth="1"/>
  </cols>
  <sheetData>
    <row r="1" spans="1:29" x14ac:dyDescent="0.2">
      <c r="A1" t="s">
        <v>7</v>
      </c>
      <c r="B1" t="s">
        <v>1</v>
      </c>
      <c r="C1" t="s">
        <v>5</v>
      </c>
      <c r="D1" t="s">
        <v>6</v>
      </c>
      <c r="E1" t="s">
        <v>8</v>
      </c>
      <c r="F1" t="s">
        <v>9</v>
      </c>
      <c r="G1" t="s">
        <v>0</v>
      </c>
      <c r="H1" t="s">
        <v>4</v>
      </c>
      <c r="I1" t="s">
        <v>21</v>
      </c>
      <c r="J1" t="s">
        <v>22</v>
      </c>
      <c r="K1" t="s">
        <v>31</v>
      </c>
      <c r="L1" t="s">
        <v>32</v>
      </c>
      <c r="M1" t="s">
        <v>23</v>
      </c>
      <c r="N1" t="s">
        <v>33</v>
      </c>
      <c r="O1" t="s">
        <v>34</v>
      </c>
      <c r="P1" t="s">
        <v>24</v>
      </c>
      <c r="Q1" t="s">
        <v>35</v>
      </c>
      <c r="R1" t="s">
        <v>36</v>
      </c>
      <c r="S1" t="s">
        <v>25</v>
      </c>
      <c r="T1" t="s">
        <v>37</v>
      </c>
      <c r="U1" t="s">
        <v>38</v>
      </c>
      <c r="V1" t="s">
        <v>10</v>
      </c>
      <c r="W1" t="s">
        <v>3</v>
      </c>
      <c r="X1" t="s">
        <v>13</v>
      </c>
      <c r="Y1" t="s">
        <v>14</v>
      </c>
      <c r="Z1" t="s">
        <v>15</v>
      </c>
      <c r="AA1" t="s">
        <v>11</v>
      </c>
      <c r="AB1" t="s">
        <v>16</v>
      </c>
      <c r="AC1" t="s">
        <v>2</v>
      </c>
    </row>
    <row r="2" spans="1:29" x14ac:dyDescent="0.2">
      <c r="A2">
        <v>1</v>
      </c>
      <c r="B2" t="s">
        <v>28</v>
      </c>
      <c r="C2" t="s">
        <v>29</v>
      </c>
      <c r="G2">
        <v>1</v>
      </c>
      <c r="H2">
        <v>10</v>
      </c>
      <c r="J2">
        <v>5</v>
      </c>
      <c r="M2">
        <v>10</v>
      </c>
      <c r="P2">
        <v>20</v>
      </c>
      <c r="S2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A3:M1000"/>
  <sheetViews>
    <sheetView workbookViewId="0">
      <pane xSplit="8" ySplit="4" topLeftCell="I5" activePane="bottomRight" state="frozen"/>
      <selection activeCell="M20" sqref="M20"/>
      <selection pane="topRight" activeCell="M20" sqref="M20"/>
      <selection pane="bottomLeft" activeCell="M20" sqref="M20"/>
      <selection pane="bottomRight" activeCell="M9" sqref="M8:M9"/>
    </sheetView>
  </sheetViews>
  <sheetFormatPr baseColWidth="10" defaultRowHeight="12.75" x14ac:dyDescent="0.2"/>
  <cols>
    <col min="1" max="1" width="12.140625" customWidth="1"/>
    <col min="2" max="2" width="9.42578125" style="6" customWidth="1"/>
    <col min="3" max="3" width="5.5703125" style="6" customWidth="1"/>
    <col min="4" max="4" width="6.7109375" style="6" customWidth="1"/>
    <col min="5" max="5" width="12.7109375" style="6" customWidth="1"/>
    <col min="6" max="6" width="4" style="6" customWidth="1"/>
    <col min="7" max="8" width="5.5703125" style="6" customWidth="1"/>
    <col min="9" max="9" width="6.5703125" style="6" customWidth="1"/>
    <col min="10" max="10" width="7.42578125" style="11" bestFit="1" customWidth="1"/>
    <col min="11" max="11" width="11.7109375" style="6" bestFit="1" customWidth="1"/>
    <col min="12" max="12" width="11.7109375" style="6" customWidth="1"/>
    <col min="13" max="13" width="22.42578125" customWidth="1"/>
    <col min="14" max="16" width="15.5703125" customWidth="1"/>
    <col min="17" max="19" width="11" customWidth="1"/>
    <col min="20" max="23" width="15.5703125" customWidth="1"/>
    <col min="24" max="25" width="11.7109375" customWidth="1"/>
    <col min="26" max="30" width="17" customWidth="1"/>
  </cols>
  <sheetData>
    <row r="3" spans="1:13" x14ac:dyDescent="0.2">
      <c r="A3" s="1" t="s">
        <v>48</v>
      </c>
      <c r="B3" s="5" t="s">
        <v>47</v>
      </c>
      <c r="D3"/>
      <c r="E3"/>
      <c r="F3"/>
      <c r="G3"/>
      <c r="H3"/>
      <c r="I3"/>
    </row>
    <row r="4" spans="1:13" s="4" customFormat="1" ht="15" x14ac:dyDescent="0.2">
      <c r="A4" s="82" t="s">
        <v>47</v>
      </c>
      <c r="B4" s="7" t="s">
        <v>26</v>
      </c>
      <c r="C4" s="4" t="s">
        <v>27</v>
      </c>
      <c r="D4"/>
      <c r="E4"/>
      <c r="F4"/>
      <c r="G4"/>
      <c r="H4"/>
      <c r="I4"/>
      <c r="J4" s="10" t="s">
        <v>19</v>
      </c>
      <c r="K4" s="8" t="s">
        <v>20</v>
      </c>
      <c r="L4" s="8"/>
      <c r="M4" s="3" t="s">
        <v>30</v>
      </c>
    </row>
    <row r="5" spans="1:13" ht="15" x14ac:dyDescent="0.25">
      <c r="A5" s="2" t="s">
        <v>41</v>
      </c>
      <c r="B5" s="93">
        <v>0.1</v>
      </c>
      <c r="C5" s="93">
        <v>0.10199999999999999</v>
      </c>
      <c r="D5"/>
      <c r="E5"/>
      <c r="F5"/>
      <c r="G5"/>
      <c r="H5"/>
      <c r="I5"/>
      <c r="J5" s="12">
        <f t="shared" ref="J5:J68" si="0">IF(COUNTA(B5:I5)&lt;&gt;0,COUNTA(B5:I5),"")</f>
        <v>2</v>
      </c>
      <c r="K5" s="83">
        <f t="shared" ref="K5:K10" si="1">IF(COUNTA(B5:I5)&lt;&gt;0,MIN(B5:I5),"")</f>
        <v>0.1</v>
      </c>
      <c r="L5" s="83">
        <f>K5</f>
        <v>0.1</v>
      </c>
      <c r="M5" s="4" t="e">
        <f>VLOOKUP(L5,'Consultations fournisseurs'!A5:H9,2)</f>
        <v>#N/A</v>
      </c>
    </row>
    <row r="6" spans="1:13" ht="15" x14ac:dyDescent="0.25">
      <c r="A6" s="2" t="s">
        <v>42</v>
      </c>
      <c r="B6" s="93">
        <v>0.56100000000000005</v>
      </c>
      <c r="C6" s="93">
        <v>0.33500000000000002</v>
      </c>
      <c r="D6"/>
      <c r="E6"/>
      <c r="F6"/>
      <c r="G6"/>
      <c r="H6"/>
      <c r="I6"/>
      <c r="J6" s="12">
        <f t="shared" si="0"/>
        <v>2</v>
      </c>
      <c r="K6" s="83">
        <f t="shared" si="1"/>
        <v>0.33500000000000002</v>
      </c>
      <c r="L6" s="83">
        <f>K6</f>
        <v>0.33500000000000002</v>
      </c>
      <c r="M6" s="4" t="e">
        <f>VLOOKUP(L6,'Consultations fournisseurs'!A5:H9,2)</f>
        <v>#N/A</v>
      </c>
    </row>
    <row r="7" spans="1:13" ht="15" x14ac:dyDescent="0.25">
      <c r="B7"/>
      <c r="C7"/>
      <c r="D7"/>
      <c r="E7"/>
      <c r="F7"/>
      <c r="G7"/>
      <c r="H7"/>
      <c r="I7"/>
      <c r="J7" s="12" t="str">
        <f t="shared" si="0"/>
        <v/>
      </c>
      <c r="K7" s="9" t="str">
        <f t="shared" si="1"/>
        <v/>
      </c>
      <c r="L7" s="83"/>
      <c r="M7" s="4" t="str">
        <f>IF(A7=0,"",VLOOKUP(L7,'Consultations fournisseurs'!A$5:I$10,2,0))</f>
        <v/>
      </c>
    </row>
    <row r="8" spans="1:13" ht="15" x14ac:dyDescent="0.25">
      <c r="B8"/>
      <c r="C8"/>
      <c r="D8"/>
      <c r="E8"/>
      <c r="F8"/>
      <c r="G8"/>
      <c r="H8"/>
      <c r="I8"/>
      <c r="J8" s="12" t="str">
        <f t="shared" si="0"/>
        <v/>
      </c>
      <c r="K8" s="9" t="str">
        <f t="shared" si="1"/>
        <v/>
      </c>
      <c r="L8" s="83"/>
      <c r="M8" s="4" t="str">
        <f>IF(A8=0,"",VLOOKUP(K12,'Consultations fournisseurs'!A$5:I$10,2,""))</f>
        <v/>
      </c>
    </row>
    <row r="9" spans="1:13" ht="15" x14ac:dyDescent="0.25">
      <c r="B9"/>
      <c r="C9"/>
      <c r="D9"/>
      <c r="E9"/>
      <c r="F9"/>
      <c r="G9"/>
      <c r="H9"/>
      <c r="I9"/>
      <c r="J9" s="12" t="str">
        <f t="shared" si="0"/>
        <v/>
      </c>
      <c r="K9" s="9" t="str">
        <f t="shared" si="1"/>
        <v/>
      </c>
      <c r="L9" s="83"/>
      <c r="M9" s="4" t="str">
        <f>IF(A9=0,"",VLOOKUP(K13,'Consultations fournisseurs'!A$5:I$10,2,""))</f>
        <v/>
      </c>
    </row>
    <row r="10" spans="1:13" ht="15" x14ac:dyDescent="0.25">
      <c r="B10"/>
      <c r="C10"/>
      <c r="D10"/>
      <c r="E10"/>
      <c r="F10"/>
      <c r="G10"/>
      <c r="H10"/>
      <c r="I10"/>
      <c r="J10" s="12" t="str">
        <f t="shared" si="0"/>
        <v/>
      </c>
      <c r="K10" s="9" t="str">
        <f t="shared" si="1"/>
        <v/>
      </c>
      <c r="L10" s="83"/>
    </row>
    <row r="11" spans="1:13" ht="15" x14ac:dyDescent="0.25">
      <c r="B11"/>
      <c r="C11"/>
      <c r="D11"/>
      <c r="E11"/>
      <c r="F11"/>
      <c r="G11"/>
      <c r="H11"/>
      <c r="I11"/>
      <c r="J11" s="12" t="str">
        <f t="shared" si="0"/>
        <v/>
      </c>
      <c r="K11" s="9"/>
      <c r="L11" s="83"/>
    </row>
    <row r="12" spans="1:13" ht="15" x14ac:dyDescent="0.25">
      <c r="B12"/>
      <c r="C12"/>
      <c r="D12"/>
      <c r="E12"/>
      <c r="F12"/>
      <c r="G12"/>
      <c r="H12"/>
      <c r="I12"/>
      <c r="J12" s="12" t="str">
        <f t="shared" si="0"/>
        <v/>
      </c>
      <c r="K12" s="9" t="str">
        <f t="shared" ref="K12:K75" si="2">IF(COUNTA(B12:I12)&lt;&gt;0,MIN(B12:I12),"")</f>
        <v/>
      </c>
      <c r="L12" s="83"/>
    </row>
    <row r="13" spans="1:13" ht="15" x14ac:dyDescent="0.25">
      <c r="B13"/>
      <c r="C13"/>
      <c r="D13"/>
      <c r="E13"/>
      <c r="F13"/>
      <c r="G13"/>
      <c r="H13"/>
      <c r="I13"/>
      <c r="J13" s="12" t="str">
        <f t="shared" si="0"/>
        <v/>
      </c>
      <c r="K13" s="9" t="str">
        <f t="shared" si="2"/>
        <v/>
      </c>
      <c r="L13" s="83"/>
    </row>
    <row r="14" spans="1:13" ht="15" x14ac:dyDescent="0.25">
      <c r="B14"/>
      <c r="C14"/>
      <c r="D14"/>
      <c r="E14"/>
      <c r="F14"/>
      <c r="G14"/>
      <c r="H14"/>
      <c r="I14"/>
      <c r="J14" s="12" t="str">
        <f t="shared" si="0"/>
        <v/>
      </c>
      <c r="K14" s="9" t="str">
        <f t="shared" si="2"/>
        <v/>
      </c>
      <c r="L14" s="83"/>
    </row>
    <row r="15" spans="1:13" ht="15" x14ac:dyDescent="0.25">
      <c r="B15"/>
      <c r="C15"/>
      <c r="D15"/>
      <c r="E15"/>
      <c r="F15"/>
      <c r="G15"/>
      <c r="H15"/>
      <c r="I15"/>
      <c r="J15" s="12" t="str">
        <f t="shared" si="0"/>
        <v/>
      </c>
      <c r="K15" s="9" t="str">
        <f t="shared" si="2"/>
        <v/>
      </c>
      <c r="L15" s="83"/>
    </row>
    <row r="16" spans="1:13" ht="15" x14ac:dyDescent="0.25">
      <c r="B16"/>
      <c r="C16"/>
      <c r="D16"/>
      <c r="E16"/>
      <c r="F16"/>
      <c r="G16"/>
      <c r="H16"/>
      <c r="I16"/>
      <c r="J16" s="12" t="str">
        <f t="shared" si="0"/>
        <v/>
      </c>
      <c r="K16" s="9" t="str">
        <f t="shared" si="2"/>
        <v/>
      </c>
      <c r="L16" s="83"/>
    </row>
    <row r="17" spans="2:12" ht="15" x14ac:dyDescent="0.25">
      <c r="B17"/>
      <c r="C17"/>
      <c r="D17"/>
      <c r="E17"/>
      <c r="F17"/>
      <c r="G17"/>
      <c r="H17"/>
      <c r="I17"/>
      <c r="J17" s="12" t="str">
        <f t="shared" si="0"/>
        <v/>
      </c>
      <c r="K17" s="9" t="str">
        <f t="shared" si="2"/>
        <v/>
      </c>
      <c r="L17" s="83"/>
    </row>
    <row r="18" spans="2:12" ht="15" x14ac:dyDescent="0.25">
      <c r="B18"/>
      <c r="C18"/>
      <c r="D18"/>
      <c r="E18"/>
      <c r="F18"/>
      <c r="G18"/>
      <c r="H18"/>
      <c r="I18"/>
      <c r="J18" s="12" t="str">
        <f t="shared" si="0"/>
        <v/>
      </c>
      <c r="K18" s="9" t="str">
        <f t="shared" si="2"/>
        <v/>
      </c>
      <c r="L18" s="83"/>
    </row>
    <row r="19" spans="2:12" ht="15" x14ac:dyDescent="0.25">
      <c r="B19"/>
      <c r="C19"/>
      <c r="D19"/>
      <c r="E19"/>
      <c r="F19"/>
      <c r="G19"/>
      <c r="H19"/>
      <c r="I19"/>
      <c r="J19" s="12" t="str">
        <f t="shared" si="0"/>
        <v/>
      </c>
      <c r="K19" s="9" t="str">
        <f t="shared" si="2"/>
        <v/>
      </c>
      <c r="L19" s="83"/>
    </row>
    <row r="20" spans="2:12" ht="15" x14ac:dyDescent="0.25">
      <c r="B20"/>
      <c r="C20"/>
      <c r="D20"/>
      <c r="E20"/>
      <c r="F20"/>
      <c r="G20"/>
      <c r="H20"/>
      <c r="I20"/>
      <c r="J20" s="12" t="str">
        <f t="shared" si="0"/>
        <v/>
      </c>
      <c r="K20" s="9" t="str">
        <f t="shared" si="2"/>
        <v/>
      </c>
      <c r="L20" s="83"/>
    </row>
    <row r="21" spans="2:12" ht="15" x14ac:dyDescent="0.25">
      <c r="B21"/>
      <c r="C21"/>
      <c r="D21"/>
      <c r="E21"/>
      <c r="F21"/>
      <c r="G21"/>
      <c r="H21"/>
      <c r="I21"/>
      <c r="J21" s="12" t="str">
        <f t="shared" si="0"/>
        <v/>
      </c>
      <c r="K21" s="9" t="str">
        <f t="shared" si="2"/>
        <v/>
      </c>
      <c r="L21" s="83"/>
    </row>
    <row r="22" spans="2:12" ht="15" x14ac:dyDescent="0.25">
      <c r="B22"/>
      <c r="C22"/>
      <c r="D22"/>
      <c r="E22"/>
      <c r="F22"/>
      <c r="G22"/>
      <c r="H22"/>
      <c r="I22"/>
      <c r="J22" s="12" t="str">
        <f t="shared" si="0"/>
        <v/>
      </c>
      <c r="K22" s="9" t="str">
        <f t="shared" si="2"/>
        <v/>
      </c>
      <c r="L22" s="83"/>
    </row>
    <row r="23" spans="2:12" ht="15" x14ac:dyDescent="0.25">
      <c r="B23"/>
      <c r="C23"/>
      <c r="D23"/>
      <c r="E23"/>
      <c r="F23"/>
      <c r="G23"/>
      <c r="H23"/>
      <c r="I23"/>
      <c r="J23" s="12" t="str">
        <f t="shared" si="0"/>
        <v/>
      </c>
      <c r="K23" s="9" t="str">
        <f t="shared" si="2"/>
        <v/>
      </c>
      <c r="L23" s="83"/>
    </row>
    <row r="24" spans="2:12" ht="15" x14ac:dyDescent="0.25">
      <c r="B24"/>
      <c r="C24"/>
      <c r="D24"/>
      <c r="E24"/>
      <c r="F24"/>
      <c r="G24"/>
      <c r="H24"/>
      <c r="I24"/>
      <c r="J24" s="12" t="str">
        <f t="shared" si="0"/>
        <v/>
      </c>
      <c r="K24" s="9" t="str">
        <f t="shared" si="2"/>
        <v/>
      </c>
      <c r="L24" s="83"/>
    </row>
    <row r="25" spans="2:12" ht="15" x14ac:dyDescent="0.25">
      <c r="B25"/>
      <c r="C25"/>
      <c r="D25"/>
      <c r="E25"/>
      <c r="F25"/>
      <c r="G25"/>
      <c r="H25"/>
      <c r="I25"/>
      <c r="J25" s="12" t="str">
        <f t="shared" si="0"/>
        <v/>
      </c>
      <c r="K25" s="9" t="str">
        <f t="shared" si="2"/>
        <v/>
      </c>
      <c r="L25" s="83"/>
    </row>
    <row r="26" spans="2:12" ht="15" x14ac:dyDescent="0.25">
      <c r="B26"/>
      <c r="C26"/>
      <c r="D26"/>
      <c r="E26"/>
      <c r="F26"/>
      <c r="G26"/>
      <c r="H26"/>
      <c r="I26"/>
      <c r="J26" s="12" t="str">
        <f t="shared" si="0"/>
        <v/>
      </c>
      <c r="K26" s="9" t="str">
        <f t="shared" si="2"/>
        <v/>
      </c>
      <c r="L26" s="83"/>
    </row>
    <row r="27" spans="2:12" ht="15" x14ac:dyDescent="0.25">
      <c r="B27"/>
      <c r="C27"/>
      <c r="D27"/>
      <c r="E27"/>
      <c r="F27"/>
      <c r="G27"/>
      <c r="H27"/>
      <c r="I27"/>
      <c r="J27" s="12" t="str">
        <f t="shared" si="0"/>
        <v/>
      </c>
      <c r="K27" s="9" t="str">
        <f t="shared" si="2"/>
        <v/>
      </c>
      <c r="L27" s="83"/>
    </row>
    <row r="28" spans="2:12" ht="15" x14ac:dyDescent="0.25">
      <c r="B28"/>
      <c r="C28"/>
      <c r="D28"/>
      <c r="E28"/>
      <c r="F28"/>
      <c r="G28"/>
      <c r="H28"/>
      <c r="I28"/>
      <c r="J28" s="12" t="str">
        <f t="shared" si="0"/>
        <v/>
      </c>
      <c r="K28" s="9" t="str">
        <f t="shared" si="2"/>
        <v/>
      </c>
      <c r="L28" s="83"/>
    </row>
    <row r="29" spans="2:12" ht="15" x14ac:dyDescent="0.25">
      <c r="B29"/>
      <c r="C29"/>
      <c r="D29"/>
      <c r="E29"/>
      <c r="F29"/>
      <c r="G29"/>
      <c r="H29"/>
      <c r="I29"/>
      <c r="J29" s="12" t="str">
        <f t="shared" si="0"/>
        <v/>
      </c>
      <c r="K29" s="9" t="str">
        <f t="shared" si="2"/>
        <v/>
      </c>
      <c r="L29" s="83"/>
    </row>
    <row r="30" spans="2:12" ht="15" x14ac:dyDescent="0.25">
      <c r="B30"/>
      <c r="C30"/>
      <c r="D30"/>
      <c r="E30"/>
      <c r="F30"/>
      <c r="G30"/>
      <c r="H30"/>
      <c r="I30"/>
      <c r="J30" s="12" t="str">
        <f t="shared" si="0"/>
        <v/>
      </c>
      <c r="K30" s="9" t="str">
        <f t="shared" si="2"/>
        <v/>
      </c>
      <c r="L30" s="83"/>
    </row>
    <row r="31" spans="2:12" ht="15" x14ac:dyDescent="0.25">
      <c r="B31"/>
      <c r="C31"/>
      <c r="D31"/>
      <c r="E31"/>
      <c r="F31"/>
      <c r="G31"/>
      <c r="H31"/>
      <c r="I31"/>
      <c r="J31" s="12" t="str">
        <f t="shared" si="0"/>
        <v/>
      </c>
      <c r="K31" s="9" t="str">
        <f t="shared" si="2"/>
        <v/>
      </c>
      <c r="L31" s="83"/>
    </row>
    <row r="32" spans="2:12" ht="15" x14ac:dyDescent="0.25">
      <c r="B32"/>
      <c r="C32"/>
      <c r="D32"/>
      <c r="E32"/>
      <c r="F32"/>
      <c r="G32"/>
      <c r="H32"/>
      <c r="I32"/>
      <c r="J32" s="12" t="str">
        <f t="shared" si="0"/>
        <v/>
      </c>
      <c r="K32" s="9" t="str">
        <f t="shared" si="2"/>
        <v/>
      </c>
      <c r="L32" s="83"/>
    </row>
    <row r="33" spans="2:12" ht="15" x14ac:dyDescent="0.25">
      <c r="B33"/>
      <c r="C33"/>
      <c r="D33"/>
      <c r="E33"/>
      <c r="F33"/>
      <c r="G33"/>
      <c r="H33"/>
      <c r="I33"/>
      <c r="J33" s="12" t="str">
        <f t="shared" si="0"/>
        <v/>
      </c>
      <c r="K33" s="9" t="str">
        <f t="shared" si="2"/>
        <v/>
      </c>
      <c r="L33" s="83"/>
    </row>
    <row r="34" spans="2:12" ht="15" x14ac:dyDescent="0.25">
      <c r="B34"/>
      <c r="C34"/>
      <c r="D34"/>
      <c r="E34"/>
      <c r="F34"/>
      <c r="G34"/>
      <c r="H34"/>
      <c r="I34"/>
      <c r="J34" s="12" t="str">
        <f t="shared" si="0"/>
        <v/>
      </c>
      <c r="K34" s="9" t="str">
        <f t="shared" si="2"/>
        <v/>
      </c>
      <c r="L34" s="83"/>
    </row>
    <row r="35" spans="2:12" ht="15" x14ac:dyDescent="0.25">
      <c r="B35"/>
      <c r="C35"/>
      <c r="D35"/>
      <c r="E35"/>
      <c r="F35"/>
      <c r="G35"/>
      <c r="H35"/>
      <c r="I35"/>
      <c r="J35" s="12" t="str">
        <f t="shared" si="0"/>
        <v/>
      </c>
      <c r="K35" s="9" t="str">
        <f t="shared" si="2"/>
        <v/>
      </c>
      <c r="L35" s="83"/>
    </row>
    <row r="36" spans="2:12" ht="15" x14ac:dyDescent="0.25">
      <c r="B36"/>
      <c r="C36"/>
      <c r="D36"/>
      <c r="E36"/>
      <c r="F36"/>
      <c r="G36"/>
      <c r="H36"/>
      <c r="I36"/>
      <c r="J36" s="12" t="str">
        <f t="shared" si="0"/>
        <v/>
      </c>
      <c r="K36" s="9" t="str">
        <f t="shared" si="2"/>
        <v/>
      </c>
      <c r="L36" s="83"/>
    </row>
    <row r="37" spans="2:12" ht="15" x14ac:dyDescent="0.25">
      <c r="B37"/>
      <c r="C37"/>
      <c r="D37"/>
      <c r="E37"/>
      <c r="F37"/>
      <c r="G37"/>
      <c r="H37"/>
      <c r="I37"/>
      <c r="J37" s="12" t="str">
        <f t="shared" si="0"/>
        <v/>
      </c>
      <c r="K37" s="9" t="str">
        <f t="shared" si="2"/>
        <v/>
      </c>
      <c r="L37" s="83"/>
    </row>
    <row r="38" spans="2:12" ht="15" x14ac:dyDescent="0.25">
      <c r="B38"/>
      <c r="C38"/>
      <c r="D38"/>
      <c r="E38"/>
      <c r="F38"/>
      <c r="G38"/>
      <c r="H38"/>
      <c r="I38"/>
      <c r="J38" s="12" t="str">
        <f t="shared" si="0"/>
        <v/>
      </c>
      <c r="K38" s="9" t="str">
        <f t="shared" si="2"/>
        <v/>
      </c>
      <c r="L38" s="83"/>
    </row>
    <row r="39" spans="2:12" ht="15" x14ac:dyDescent="0.25">
      <c r="B39"/>
      <c r="C39"/>
      <c r="D39"/>
      <c r="E39"/>
      <c r="F39"/>
      <c r="G39"/>
      <c r="H39"/>
      <c r="I39"/>
      <c r="J39" s="12" t="str">
        <f t="shared" si="0"/>
        <v/>
      </c>
      <c r="K39" s="9" t="str">
        <f t="shared" si="2"/>
        <v/>
      </c>
      <c r="L39" s="9"/>
    </row>
    <row r="40" spans="2:12" ht="15" x14ac:dyDescent="0.25">
      <c r="B40"/>
      <c r="C40"/>
      <c r="D40"/>
      <c r="E40"/>
      <c r="F40"/>
      <c r="G40"/>
      <c r="H40"/>
      <c r="I40"/>
      <c r="J40" s="12" t="str">
        <f t="shared" si="0"/>
        <v/>
      </c>
      <c r="K40" s="9" t="str">
        <f t="shared" si="2"/>
        <v/>
      </c>
      <c r="L40" s="9"/>
    </row>
    <row r="41" spans="2:12" ht="15" x14ac:dyDescent="0.25">
      <c r="B41"/>
      <c r="C41"/>
      <c r="D41"/>
      <c r="E41"/>
      <c r="F41"/>
      <c r="G41"/>
      <c r="H41"/>
      <c r="I41"/>
      <c r="J41" s="12" t="str">
        <f t="shared" si="0"/>
        <v/>
      </c>
      <c r="K41" s="9" t="str">
        <f t="shared" si="2"/>
        <v/>
      </c>
      <c r="L41" s="9"/>
    </row>
    <row r="42" spans="2:12" ht="15" x14ac:dyDescent="0.25">
      <c r="B42"/>
      <c r="C42"/>
      <c r="D42"/>
      <c r="E42"/>
      <c r="F42"/>
      <c r="G42"/>
      <c r="H42"/>
      <c r="I42"/>
      <c r="J42" s="12" t="str">
        <f t="shared" si="0"/>
        <v/>
      </c>
      <c r="K42" s="9" t="str">
        <f t="shared" si="2"/>
        <v/>
      </c>
      <c r="L42" s="9"/>
    </row>
    <row r="43" spans="2:12" ht="15" x14ac:dyDescent="0.25">
      <c r="B43"/>
      <c r="C43"/>
      <c r="D43"/>
      <c r="E43"/>
      <c r="F43"/>
      <c r="G43"/>
      <c r="H43"/>
      <c r="I43"/>
      <c r="J43" s="12" t="str">
        <f t="shared" si="0"/>
        <v/>
      </c>
      <c r="K43" s="9" t="str">
        <f t="shared" si="2"/>
        <v/>
      </c>
      <c r="L43" s="9"/>
    </row>
    <row r="44" spans="2:12" ht="15" x14ac:dyDescent="0.25">
      <c r="B44"/>
      <c r="C44"/>
      <c r="D44"/>
      <c r="E44"/>
      <c r="F44"/>
      <c r="G44"/>
      <c r="H44"/>
      <c r="I44"/>
      <c r="J44" s="12" t="str">
        <f t="shared" si="0"/>
        <v/>
      </c>
      <c r="K44" s="9" t="str">
        <f t="shared" si="2"/>
        <v/>
      </c>
      <c r="L44" s="9"/>
    </row>
    <row r="45" spans="2:12" ht="15" x14ac:dyDescent="0.25">
      <c r="B45"/>
      <c r="C45"/>
      <c r="D45"/>
      <c r="E45"/>
      <c r="F45"/>
      <c r="G45"/>
      <c r="H45"/>
      <c r="I45"/>
      <c r="J45" s="12" t="str">
        <f t="shared" si="0"/>
        <v/>
      </c>
      <c r="K45" s="9" t="str">
        <f t="shared" si="2"/>
        <v/>
      </c>
      <c r="L45" s="9"/>
    </row>
    <row r="46" spans="2:12" ht="15" x14ac:dyDescent="0.25">
      <c r="B46"/>
      <c r="C46"/>
      <c r="D46"/>
      <c r="E46"/>
      <c r="F46"/>
      <c r="G46"/>
      <c r="H46"/>
      <c r="I46"/>
      <c r="J46" s="12" t="str">
        <f t="shared" si="0"/>
        <v/>
      </c>
      <c r="K46" s="9" t="str">
        <f t="shared" si="2"/>
        <v/>
      </c>
      <c r="L46" s="9"/>
    </row>
    <row r="47" spans="2:12" ht="15" x14ac:dyDescent="0.25">
      <c r="B47"/>
      <c r="C47"/>
      <c r="D47"/>
      <c r="E47"/>
      <c r="F47"/>
      <c r="G47"/>
      <c r="H47"/>
      <c r="I47"/>
      <c r="J47" s="12" t="str">
        <f t="shared" si="0"/>
        <v/>
      </c>
      <c r="K47" s="9" t="str">
        <f t="shared" si="2"/>
        <v/>
      </c>
      <c r="L47" s="9"/>
    </row>
    <row r="48" spans="2:12" ht="15" x14ac:dyDescent="0.25">
      <c r="B48"/>
      <c r="C48"/>
      <c r="D48"/>
      <c r="E48"/>
      <c r="F48"/>
      <c r="G48"/>
      <c r="H48"/>
      <c r="I48"/>
      <c r="J48" s="12" t="str">
        <f t="shared" si="0"/>
        <v/>
      </c>
      <c r="K48" s="9" t="str">
        <f t="shared" si="2"/>
        <v/>
      </c>
      <c r="L48" s="9"/>
    </row>
    <row r="49" spans="2:12" ht="15" x14ac:dyDescent="0.25">
      <c r="B49"/>
      <c r="C49"/>
      <c r="D49"/>
      <c r="E49"/>
      <c r="F49"/>
      <c r="G49"/>
      <c r="H49"/>
      <c r="I49"/>
      <c r="J49" s="12" t="str">
        <f t="shared" si="0"/>
        <v/>
      </c>
      <c r="K49" s="9" t="str">
        <f t="shared" si="2"/>
        <v/>
      </c>
      <c r="L49" s="9"/>
    </row>
    <row r="50" spans="2:12" ht="15" x14ac:dyDescent="0.25">
      <c r="B50"/>
      <c r="C50"/>
      <c r="D50"/>
      <c r="E50"/>
      <c r="F50"/>
      <c r="G50"/>
      <c r="H50"/>
      <c r="I50"/>
      <c r="J50" s="12" t="str">
        <f t="shared" si="0"/>
        <v/>
      </c>
      <c r="K50" s="9" t="str">
        <f t="shared" si="2"/>
        <v/>
      </c>
      <c r="L50" s="9"/>
    </row>
    <row r="51" spans="2:12" ht="15" x14ac:dyDescent="0.25">
      <c r="B51"/>
      <c r="C51"/>
      <c r="D51"/>
      <c r="E51"/>
      <c r="F51"/>
      <c r="G51"/>
      <c r="H51"/>
      <c r="I51"/>
      <c r="J51" s="12" t="str">
        <f t="shared" si="0"/>
        <v/>
      </c>
      <c r="K51" s="9" t="str">
        <f t="shared" si="2"/>
        <v/>
      </c>
      <c r="L51" s="9"/>
    </row>
    <row r="52" spans="2:12" ht="15" x14ac:dyDescent="0.25">
      <c r="B52"/>
      <c r="C52"/>
      <c r="D52"/>
      <c r="E52"/>
      <c r="F52"/>
      <c r="G52"/>
      <c r="H52"/>
      <c r="I52"/>
      <c r="J52" s="12" t="str">
        <f t="shared" si="0"/>
        <v/>
      </c>
      <c r="K52" s="9" t="str">
        <f t="shared" si="2"/>
        <v/>
      </c>
      <c r="L52" s="9"/>
    </row>
    <row r="53" spans="2:12" ht="15" x14ac:dyDescent="0.25">
      <c r="B53"/>
      <c r="C53"/>
      <c r="D53"/>
      <c r="E53"/>
      <c r="F53"/>
      <c r="G53"/>
      <c r="H53"/>
      <c r="I53"/>
      <c r="J53" s="12" t="str">
        <f t="shared" si="0"/>
        <v/>
      </c>
      <c r="K53" s="9" t="str">
        <f t="shared" si="2"/>
        <v/>
      </c>
      <c r="L53" s="9"/>
    </row>
    <row r="54" spans="2:12" ht="15" x14ac:dyDescent="0.25">
      <c r="B54"/>
      <c r="C54"/>
      <c r="D54"/>
      <c r="E54"/>
      <c r="F54"/>
      <c r="G54"/>
      <c r="H54"/>
      <c r="I54"/>
      <c r="J54" s="12" t="str">
        <f t="shared" si="0"/>
        <v/>
      </c>
      <c r="K54" s="9" t="str">
        <f t="shared" si="2"/>
        <v/>
      </c>
      <c r="L54" s="9"/>
    </row>
    <row r="55" spans="2:12" ht="15" x14ac:dyDescent="0.25">
      <c r="B55"/>
      <c r="C55"/>
      <c r="D55"/>
      <c r="E55"/>
      <c r="F55"/>
      <c r="G55"/>
      <c r="H55"/>
      <c r="I55"/>
      <c r="J55" s="12" t="str">
        <f t="shared" si="0"/>
        <v/>
      </c>
      <c r="K55" s="9" t="str">
        <f t="shared" si="2"/>
        <v/>
      </c>
      <c r="L55" s="9"/>
    </row>
    <row r="56" spans="2:12" ht="15" x14ac:dyDescent="0.25">
      <c r="B56"/>
      <c r="C56"/>
      <c r="D56"/>
      <c r="E56"/>
      <c r="F56"/>
      <c r="G56"/>
      <c r="H56"/>
      <c r="I56"/>
      <c r="J56" s="12" t="str">
        <f t="shared" si="0"/>
        <v/>
      </c>
      <c r="K56" s="9" t="str">
        <f t="shared" si="2"/>
        <v/>
      </c>
      <c r="L56" s="9"/>
    </row>
    <row r="57" spans="2:12" ht="15" x14ac:dyDescent="0.25">
      <c r="B57"/>
      <c r="C57"/>
      <c r="D57"/>
      <c r="E57"/>
      <c r="F57"/>
      <c r="G57"/>
      <c r="H57"/>
      <c r="I57"/>
      <c r="J57" s="12" t="str">
        <f t="shared" si="0"/>
        <v/>
      </c>
      <c r="K57" s="9" t="str">
        <f t="shared" si="2"/>
        <v/>
      </c>
      <c r="L57" s="9"/>
    </row>
    <row r="58" spans="2:12" ht="15" x14ac:dyDescent="0.25">
      <c r="B58"/>
      <c r="C58"/>
      <c r="D58"/>
      <c r="E58"/>
      <c r="F58"/>
      <c r="G58"/>
      <c r="H58"/>
      <c r="I58"/>
      <c r="J58" s="12" t="str">
        <f t="shared" si="0"/>
        <v/>
      </c>
      <c r="K58" s="9" t="str">
        <f t="shared" si="2"/>
        <v/>
      </c>
      <c r="L58" s="9"/>
    </row>
    <row r="59" spans="2:12" ht="15" x14ac:dyDescent="0.25">
      <c r="B59"/>
      <c r="C59"/>
      <c r="D59"/>
      <c r="E59"/>
      <c r="F59"/>
      <c r="G59"/>
      <c r="H59"/>
      <c r="I59"/>
      <c r="J59" s="12" t="str">
        <f t="shared" si="0"/>
        <v/>
      </c>
      <c r="K59" s="9" t="str">
        <f t="shared" si="2"/>
        <v/>
      </c>
      <c r="L59" s="9"/>
    </row>
    <row r="60" spans="2:12" ht="15" x14ac:dyDescent="0.25">
      <c r="B60"/>
      <c r="C60"/>
      <c r="D60"/>
      <c r="E60"/>
      <c r="F60"/>
      <c r="G60"/>
      <c r="H60"/>
      <c r="I60"/>
      <c r="J60" s="12" t="str">
        <f t="shared" si="0"/>
        <v/>
      </c>
      <c r="K60" s="9" t="str">
        <f t="shared" si="2"/>
        <v/>
      </c>
      <c r="L60" s="9"/>
    </row>
    <row r="61" spans="2:12" ht="15" x14ac:dyDescent="0.25">
      <c r="B61"/>
      <c r="C61"/>
      <c r="D61"/>
      <c r="E61"/>
      <c r="F61"/>
      <c r="G61"/>
      <c r="H61"/>
      <c r="I61"/>
      <c r="J61" s="12" t="str">
        <f t="shared" si="0"/>
        <v/>
      </c>
      <c r="K61" s="9" t="str">
        <f t="shared" si="2"/>
        <v/>
      </c>
      <c r="L61" s="9"/>
    </row>
    <row r="62" spans="2:12" ht="15" x14ac:dyDescent="0.25">
      <c r="B62"/>
      <c r="C62"/>
      <c r="D62"/>
      <c r="E62"/>
      <c r="F62"/>
      <c r="G62"/>
      <c r="H62"/>
      <c r="I62"/>
      <c r="J62" s="12" t="str">
        <f t="shared" si="0"/>
        <v/>
      </c>
      <c r="K62" s="9" t="str">
        <f t="shared" si="2"/>
        <v/>
      </c>
      <c r="L62" s="9"/>
    </row>
    <row r="63" spans="2:12" ht="15" x14ac:dyDescent="0.25">
      <c r="B63"/>
      <c r="C63"/>
      <c r="D63"/>
      <c r="E63"/>
      <c r="F63"/>
      <c r="G63"/>
      <c r="H63"/>
      <c r="I63"/>
      <c r="J63" s="12" t="str">
        <f t="shared" si="0"/>
        <v/>
      </c>
      <c r="K63" s="9" t="str">
        <f t="shared" si="2"/>
        <v/>
      </c>
      <c r="L63" s="9"/>
    </row>
    <row r="64" spans="2:12" ht="15" x14ac:dyDescent="0.25">
      <c r="B64"/>
      <c r="C64"/>
      <c r="D64"/>
      <c r="E64"/>
      <c r="F64"/>
      <c r="G64"/>
      <c r="H64"/>
      <c r="I64"/>
      <c r="J64" s="12" t="str">
        <f t="shared" si="0"/>
        <v/>
      </c>
      <c r="K64" s="9" t="str">
        <f t="shared" si="2"/>
        <v/>
      </c>
      <c r="L64" s="9"/>
    </row>
    <row r="65" spans="2:12" ht="15" x14ac:dyDescent="0.25">
      <c r="B65"/>
      <c r="C65"/>
      <c r="D65"/>
      <c r="E65"/>
      <c r="F65"/>
      <c r="G65"/>
      <c r="H65"/>
      <c r="I65"/>
      <c r="J65" s="12" t="str">
        <f t="shared" si="0"/>
        <v/>
      </c>
      <c r="K65" s="9" t="str">
        <f t="shared" si="2"/>
        <v/>
      </c>
      <c r="L65" s="9"/>
    </row>
    <row r="66" spans="2:12" ht="15" x14ac:dyDescent="0.25">
      <c r="B66"/>
      <c r="C66"/>
      <c r="D66"/>
      <c r="E66"/>
      <c r="F66"/>
      <c r="G66"/>
      <c r="H66"/>
      <c r="I66"/>
      <c r="J66" s="12" t="str">
        <f t="shared" si="0"/>
        <v/>
      </c>
      <c r="K66" s="9" t="str">
        <f t="shared" si="2"/>
        <v/>
      </c>
      <c r="L66" s="9"/>
    </row>
    <row r="67" spans="2:12" ht="15" x14ac:dyDescent="0.25">
      <c r="B67"/>
      <c r="C67"/>
      <c r="D67"/>
      <c r="E67"/>
      <c r="F67"/>
      <c r="G67"/>
      <c r="H67"/>
      <c r="I67"/>
      <c r="J67" s="12" t="str">
        <f t="shared" si="0"/>
        <v/>
      </c>
      <c r="K67" s="9" t="str">
        <f t="shared" si="2"/>
        <v/>
      </c>
      <c r="L67" s="9"/>
    </row>
    <row r="68" spans="2:12" ht="15" x14ac:dyDescent="0.25">
      <c r="B68"/>
      <c r="C68"/>
      <c r="D68"/>
      <c r="E68"/>
      <c r="F68"/>
      <c r="G68"/>
      <c r="H68"/>
      <c r="I68"/>
      <c r="J68" s="12" t="str">
        <f t="shared" si="0"/>
        <v/>
      </c>
      <c r="K68" s="9" t="str">
        <f t="shared" si="2"/>
        <v/>
      </c>
      <c r="L68" s="9"/>
    </row>
    <row r="69" spans="2:12" ht="15" x14ac:dyDescent="0.25">
      <c r="B69"/>
      <c r="C69"/>
      <c r="D69"/>
      <c r="E69"/>
      <c r="F69"/>
      <c r="G69"/>
      <c r="H69"/>
      <c r="I69"/>
      <c r="J69" s="12" t="str">
        <f t="shared" ref="J69:J132" si="3">IF(COUNTA(B69:I69)&lt;&gt;0,COUNTA(B69:I69),"")</f>
        <v/>
      </c>
      <c r="K69" s="9" t="str">
        <f t="shared" si="2"/>
        <v/>
      </c>
      <c r="L69" s="9"/>
    </row>
    <row r="70" spans="2:12" ht="15" x14ac:dyDescent="0.25">
      <c r="B70"/>
      <c r="C70"/>
      <c r="D70"/>
      <c r="E70"/>
      <c r="F70"/>
      <c r="G70"/>
      <c r="H70"/>
      <c r="I70"/>
      <c r="J70" s="12" t="str">
        <f t="shared" si="3"/>
        <v/>
      </c>
      <c r="K70" s="9" t="str">
        <f t="shared" si="2"/>
        <v/>
      </c>
      <c r="L70" s="9"/>
    </row>
    <row r="71" spans="2:12" ht="15" x14ac:dyDescent="0.25">
      <c r="B71"/>
      <c r="C71"/>
      <c r="D71"/>
      <c r="E71"/>
      <c r="F71"/>
      <c r="G71"/>
      <c r="H71"/>
      <c r="I71"/>
      <c r="J71" s="12" t="str">
        <f t="shared" si="3"/>
        <v/>
      </c>
      <c r="K71" s="9" t="str">
        <f t="shared" si="2"/>
        <v/>
      </c>
      <c r="L71" s="9"/>
    </row>
    <row r="72" spans="2:12" ht="15" x14ac:dyDescent="0.25">
      <c r="B72"/>
      <c r="C72"/>
      <c r="D72"/>
      <c r="E72"/>
      <c r="F72"/>
      <c r="G72"/>
      <c r="H72"/>
      <c r="I72"/>
      <c r="J72" s="12" t="str">
        <f t="shared" si="3"/>
        <v/>
      </c>
      <c r="K72" s="9" t="str">
        <f t="shared" si="2"/>
        <v/>
      </c>
      <c r="L72" s="9"/>
    </row>
    <row r="73" spans="2:12" ht="15" x14ac:dyDescent="0.25">
      <c r="B73"/>
      <c r="C73"/>
      <c r="D73"/>
      <c r="E73"/>
      <c r="F73"/>
      <c r="G73"/>
      <c r="H73"/>
      <c r="I73"/>
      <c r="J73" s="12" t="str">
        <f t="shared" si="3"/>
        <v/>
      </c>
      <c r="K73" s="9" t="str">
        <f t="shared" si="2"/>
        <v/>
      </c>
      <c r="L73" s="9"/>
    </row>
    <row r="74" spans="2:12" ht="15" x14ac:dyDescent="0.25">
      <c r="B74"/>
      <c r="C74"/>
      <c r="D74"/>
      <c r="E74"/>
      <c r="F74"/>
      <c r="G74"/>
      <c r="H74"/>
      <c r="I74"/>
      <c r="J74" s="12" t="str">
        <f t="shared" si="3"/>
        <v/>
      </c>
      <c r="K74" s="9" t="str">
        <f t="shared" si="2"/>
        <v/>
      </c>
      <c r="L74" s="9"/>
    </row>
    <row r="75" spans="2:12" ht="15" x14ac:dyDescent="0.25">
      <c r="B75"/>
      <c r="C75"/>
      <c r="D75"/>
      <c r="E75"/>
      <c r="F75"/>
      <c r="G75"/>
      <c r="H75"/>
      <c r="I75"/>
      <c r="J75" s="12" t="str">
        <f t="shared" si="3"/>
        <v/>
      </c>
      <c r="K75" s="9" t="str">
        <f t="shared" si="2"/>
        <v/>
      </c>
      <c r="L75" s="9"/>
    </row>
    <row r="76" spans="2:12" ht="15" x14ac:dyDescent="0.25">
      <c r="B76"/>
      <c r="C76"/>
      <c r="D76"/>
      <c r="E76"/>
      <c r="F76"/>
      <c r="G76"/>
      <c r="H76"/>
      <c r="I76"/>
      <c r="J76" s="12" t="str">
        <f t="shared" si="3"/>
        <v/>
      </c>
      <c r="K76" s="9" t="str">
        <f t="shared" ref="K76:K139" si="4">IF(COUNTA(B76:I76)&lt;&gt;0,MIN(B76:I76),"")</f>
        <v/>
      </c>
      <c r="L76" s="9"/>
    </row>
    <row r="77" spans="2:12" ht="15" x14ac:dyDescent="0.25">
      <c r="B77"/>
      <c r="C77"/>
      <c r="D77"/>
      <c r="E77"/>
      <c r="F77"/>
      <c r="G77"/>
      <c r="H77"/>
      <c r="I77"/>
      <c r="J77" s="12" t="str">
        <f t="shared" si="3"/>
        <v/>
      </c>
      <c r="K77" s="9" t="str">
        <f t="shared" si="4"/>
        <v/>
      </c>
      <c r="L77" s="9"/>
    </row>
    <row r="78" spans="2:12" ht="15" x14ac:dyDescent="0.25">
      <c r="B78"/>
      <c r="C78"/>
      <c r="D78"/>
      <c r="E78"/>
      <c r="F78"/>
      <c r="G78"/>
      <c r="H78"/>
      <c r="I78"/>
      <c r="J78" s="12" t="str">
        <f t="shared" si="3"/>
        <v/>
      </c>
      <c r="K78" s="9" t="str">
        <f t="shared" si="4"/>
        <v/>
      </c>
      <c r="L78" s="9"/>
    </row>
    <row r="79" spans="2:12" ht="15" x14ac:dyDescent="0.25">
      <c r="B79"/>
      <c r="C79"/>
      <c r="D79"/>
      <c r="E79"/>
      <c r="F79"/>
      <c r="G79"/>
      <c r="H79"/>
      <c r="I79"/>
      <c r="J79" s="12" t="str">
        <f t="shared" si="3"/>
        <v/>
      </c>
      <c r="K79" s="9" t="str">
        <f t="shared" si="4"/>
        <v/>
      </c>
      <c r="L79" s="9"/>
    </row>
    <row r="80" spans="2:12" ht="15" x14ac:dyDescent="0.25">
      <c r="B80"/>
      <c r="C80"/>
      <c r="D80"/>
      <c r="E80"/>
      <c r="F80"/>
      <c r="G80"/>
      <c r="H80"/>
      <c r="I80"/>
      <c r="J80" s="12" t="str">
        <f t="shared" si="3"/>
        <v/>
      </c>
      <c r="K80" s="9" t="str">
        <f t="shared" si="4"/>
        <v/>
      </c>
      <c r="L80" s="9"/>
    </row>
    <row r="81" spans="2:12" ht="15" x14ac:dyDescent="0.25">
      <c r="B81"/>
      <c r="C81"/>
      <c r="D81"/>
      <c r="E81"/>
      <c r="F81"/>
      <c r="G81"/>
      <c r="H81"/>
      <c r="I81"/>
      <c r="J81" s="12" t="str">
        <f t="shared" si="3"/>
        <v/>
      </c>
      <c r="K81" s="9" t="str">
        <f t="shared" si="4"/>
        <v/>
      </c>
      <c r="L81" s="9"/>
    </row>
    <row r="82" spans="2:12" ht="15" x14ac:dyDescent="0.25">
      <c r="B82"/>
      <c r="C82"/>
      <c r="D82"/>
      <c r="E82"/>
      <c r="F82"/>
      <c r="G82"/>
      <c r="H82"/>
      <c r="I82"/>
      <c r="J82" s="12" t="str">
        <f t="shared" si="3"/>
        <v/>
      </c>
      <c r="K82" s="9" t="str">
        <f t="shared" si="4"/>
        <v/>
      </c>
      <c r="L82" s="9"/>
    </row>
    <row r="83" spans="2:12" ht="15" x14ac:dyDescent="0.25">
      <c r="B83"/>
      <c r="C83"/>
      <c r="D83"/>
      <c r="E83"/>
      <c r="F83"/>
      <c r="G83"/>
      <c r="H83"/>
      <c r="I83"/>
      <c r="J83" s="12" t="str">
        <f t="shared" si="3"/>
        <v/>
      </c>
      <c r="K83" s="9" t="str">
        <f t="shared" si="4"/>
        <v/>
      </c>
      <c r="L83" s="9"/>
    </row>
    <row r="84" spans="2:12" ht="15" x14ac:dyDescent="0.25">
      <c r="B84"/>
      <c r="C84"/>
      <c r="D84"/>
      <c r="E84"/>
      <c r="F84"/>
      <c r="G84"/>
      <c r="H84"/>
      <c r="I84"/>
      <c r="J84" s="12" t="str">
        <f t="shared" si="3"/>
        <v/>
      </c>
      <c r="K84" s="9" t="str">
        <f t="shared" si="4"/>
        <v/>
      </c>
      <c r="L84" s="9"/>
    </row>
    <row r="85" spans="2:12" ht="15" x14ac:dyDescent="0.25">
      <c r="B85"/>
      <c r="C85"/>
      <c r="D85"/>
      <c r="E85"/>
      <c r="F85"/>
      <c r="G85"/>
      <c r="H85"/>
      <c r="I85"/>
      <c r="J85" s="12" t="str">
        <f t="shared" si="3"/>
        <v/>
      </c>
      <c r="K85" s="9" t="str">
        <f t="shared" si="4"/>
        <v/>
      </c>
      <c r="L85" s="9"/>
    </row>
    <row r="86" spans="2:12" ht="15" x14ac:dyDescent="0.25">
      <c r="B86"/>
      <c r="C86"/>
      <c r="D86"/>
      <c r="E86"/>
      <c r="F86"/>
      <c r="G86"/>
      <c r="H86"/>
      <c r="I86"/>
      <c r="J86" s="12" t="str">
        <f t="shared" si="3"/>
        <v/>
      </c>
      <c r="K86" s="9" t="str">
        <f t="shared" si="4"/>
        <v/>
      </c>
      <c r="L86" s="9"/>
    </row>
    <row r="87" spans="2:12" ht="15" x14ac:dyDescent="0.25">
      <c r="B87"/>
      <c r="C87"/>
      <c r="D87"/>
      <c r="E87"/>
      <c r="F87"/>
      <c r="G87"/>
      <c r="H87"/>
      <c r="I87"/>
      <c r="J87" s="12" t="str">
        <f t="shared" si="3"/>
        <v/>
      </c>
      <c r="K87" s="9" t="str">
        <f t="shared" si="4"/>
        <v/>
      </c>
      <c r="L87" s="9"/>
    </row>
    <row r="88" spans="2:12" ht="15" x14ac:dyDescent="0.25">
      <c r="B88"/>
      <c r="C88"/>
      <c r="D88"/>
      <c r="E88"/>
      <c r="F88"/>
      <c r="G88"/>
      <c r="H88"/>
      <c r="I88"/>
      <c r="J88" s="12" t="str">
        <f t="shared" si="3"/>
        <v/>
      </c>
      <c r="K88" s="9" t="str">
        <f t="shared" si="4"/>
        <v/>
      </c>
      <c r="L88" s="9"/>
    </row>
    <row r="89" spans="2:12" ht="15" x14ac:dyDescent="0.25">
      <c r="B89"/>
      <c r="C89"/>
      <c r="D89"/>
      <c r="E89"/>
      <c r="F89"/>
      <c r="G89"/>
      <c r="H89"/>
      <c r="I89"/>
      <c r="J89" s="12" t="str">
        <f t="shared" si="3"/>
        <v/>
      </c>
      <c r="K89" s="9" t="str">
        <f t="shared" si="4"/>
        <v/>
      </c>
      <c r="L89" s="9"/>
    </row>
    <row r="90" spans="2:12" ht="15" x14ac:dyDescent="0.25">
      <c r="B90"/>
      <c r="C90"/>
      <c r="D90"/>
      <c r="E90"/>
      <c r="F90"/>
      <c r="G90"/>
      <c r="H90"/>
      <c r="I90"/>
      <c r="J90" s="12" t="str">
        <f t="shared" si="3"/>
        <v/>
      </c>
      <c r="K90" s="9" t="str">
        <f t="shared" si="4"/>
        <v/>
      </c>
      <c r="L90" s="9"/>
    </row>
    <row r="91" spans="2:12" ht="15" x14ac:dyDescent="0.25">
      <c r="B91"/>
      <c r="C91"/>
      <c r="D91"/>
      <c r="E91"/>
      <c r="F91"/>
      <c r="G91"/>
      <c r="H91"/>
      <c r="I91"/>
      <c r="J91" s="12" t="str">
        <f t="shared" si="3"/>
        <v/>
      </c>
      <c r="K91" s="9" t="str">
        <f t="shared" si="4"/>
        <v/>
      </c>
      <c r="L91" s="9"/>
    </row>
    <row r="92" spans="2:12" ht="15" x14ac:dyDescent="0.25">
      <c r="B92"/>
      <c r="C92"/>
      <c r="D92"/>
      <c r="E92"/>
      <c r="F92"/>
      <c r="G92"/>
      <c r="H92"/>
      <c r="I92"/>
      <c r="J92" s="12" t="str">
        <f t="shared" si="3"/>
        <v/>
      </c>
      <c r="K92" s="9" t="str">
        <f t="shared" si="4"/>
        <v/>
      </c>
      <c r="L92" s="9"/>
    </row>
    <row r="93" spans="2:12" ht="15" x14ac:dyDescent="0.25">
      <c r="B93"/>
      <c r="C93"/>
      <c r="D93"/>
      <c r="E93"/>
      <c r="F93"/>
      <c r="G93"/>
      <c r="H93"/>
      <c r="I93"/>
      <c r="J93" s="12" t="str">
        <f t="shared" si="3"/>
        <v/>
      </c>
      <c r="K93" s="9" t="str">
        <f t="shared" si="4"/>
        <v/>
      </c>
      <c r="L93" s="9"/>
    </row>
    <row r="94" spans="2:12" ht="15" x14ac:dyDescent="0.25">
      <c r="B94"/>
      <c r="C94"/>
      <c r="D94"/>
      <c r="E94"/>
      <c r="F94"/>
      <c r="G94"/>
      <c r="H94"/>
      <c r="I94"/>
      <c r="J94" s="12" t="str">
        <f t="shared" si="3"/>
        <v/>
      </c>
      <c r="K94" s="9" t="str">
        <f t="shared" si="4"/>
        <v/>
      </c>
      <c r="L94" s="9"/>
    </row>
    <row r="95" spans="2:12" ht="15" x14ac:dyDescent="0.25">
      <c r="B95"/>
      <c r="C95"/>
      <c r="D95"/>
      <c r="E95"/>
      <c r="F95"/>
      <c r="G95"/>
      <c r="H95"/>
      <c r="I95"/>
      <c r="J95" s="12" t="str">
        <f t="shared" si="3"/>
        <v/>
      </c>
      <c r="K95" s="9" t="str">
        <f t="shared" si="4"/>
        <v/>
      </c>
      <c r="L95" s="9"/>
    </row>
    <row r="96" spans="2:12" ht="15" x14ac:dyDescent="0.25">
      <c r="B96"/>
      <c r="C96"/>
      <c r="D96"/>
      <c r="E96"/>
      <c r="F96"/>
      <c r="G96"/>
      <c r="H96"/>
      <c r="I96"/>
      <c r="J96" s="12" t="str">
        <f t="shared" si="3"/>
        <v/>
      </c>
      <c r="K96" s="9" t="str">
        <f t="shared" si="4"/>
        <v/>
      </c>
      <c r="L96" s="9"/>
    </row>
    <row r="97" spans="2:12" ht="15" x14ac:dyDescent="0.25">
      <c r="B97"/>
      <c r="C97"/>
      <c r="D97"/>
      <c r="E97"/>
      <c r="F97"/>
      <c r="G97"/>
      <c r="H97"/>
      <c r="I97"/>
      <c r="J97" s="12" t="str">
        <f t="shared" si="3"/>
        <v/>
      </c>
      <c r="K97" s="9" t="str">
        <f t="shared" si="4"/>
        <v/>
      </c>
      <c r="L97" s="9"/>
    </row>
    <row r="98" spans="2:12" ht="15" x14ac:dyDescent="0.25">
      <c r="B98"/>
      <c r="C98"/>
      <c r="D98"/>
      <c r="E98"/>
      <c r="F98"/>
      <c r="G98"/>
      <c r="H98"/>
      <c r="I98"/>
      <c r="J98" s="12" t="str">
        <f t="shared" si="3"/>
        <v/>
      </c>
      <c r="K98" s="9" t="str">
        <f t="shared" si="4"/>
        <v/>
      </c>
      <c r="L98" s="9"/>
    </row>
    <row r="99" spans="2:12" ht="15" x14ac:dyDescent="0.25">
      <c r="B99"/>
      <c r="C99"/>
      <c r="D99"/>
      <c r="E99"/>
      <c r="F99"/>
      <c r="G99"/>
      <c r="H99"/>
      <c r="I99"/>
      <c r="J99" s="12" t="str">
        <f t="shared" si="3"/>
        <v/>
      </c>
      <c r="K99" s="9" t="str">
        <f t="shared" si="4"/>
        <v/>
      </c>
      <c r="L99" s="9"/>
    </row>
    <row r="100" spans="2:12" ht="15" x14ac:dyDescent="0.25">
      <c r="B100"/>
      <c r="C100"/>
      <c r="D100"/>
      <c r="E100"/>
      <c r="F100"/>
      <c r="G100"/>
      <c r="H100"/>
      <c r="I100"/>
      <c r="J100" s="12" t="str">
        <f t="shared" si="3"/>
        <v/>
      </c>
      <c r="K100" s="9" t="str">
        <f t="shared" si="4"/>
        <v/>
      </c>
      <c r="L100" s="9"/>
    </row>
    <row r="101" spans="2:12" ht="15" x14ac:dyDescent="0.25">
      <c r="B101"/>
      <c r="C101"/>
      <c r="D101"/>
      <c r="E101"/>
      <c r="F101"/>
      <c r="G101"/>
      <c r="H101"/>
      <c r="I101"/>
      <c r="J101" s="12" t="str">
        <f t="shared" si="3"/>
        <v/>
      </c>
      <c r="K101" s="9" t="str">
        <f t="shared" si="4"/>
        <v/>
      </c>
      <c r="L101" s="9"/>
    </row>
    <row r="102" spans="2:12" ht="15" x14ac:dyDescent="0.25">
      <c r="B102"/>
      <c r="C102"/>
      <c r="D102"/>
      <c r="E102"/>
      <c r="F102"/>
      <c r="G102"/>
      <c r="H102"/>
      <c r="I102"/>
      <c r="J102" s="12" t="str">
        <f t="shared" si="3"/>
        <v/>
      </c>
      <c r="K102" s="9" t="str">
        <f t="shared" si="4"/>
        <v/>
      </c>
      <c r="L102" s="9"/>
    </row>
    <row r="103" spans="2:12" ht="15" x14ac:dyDescent="0.25">
      <c r="B103"/>
      <c r="C103"/>
      <c r="D103"/>
      <c r="E103"/>
      <c r="F103"/>
      <c r="G103"/>
      <c r="H103"/>
      <c r="I103"/>
      <c r="J103" s="12" t="str">
        <f t="shared" si="3"/>
        <v/>
      </c>
      <c r="K103" s="9" t="str">
        <f t="shared" si="4"/>
        <v/>
      </c>
      <c r="L103" s="9"/>
    </row>
    <row r="104" spans="2:12" ht="15" x14ac:dyDescent="0.25">
      <c r="B104"/>
      <c r="C104"/>
      <c r="D104"/>
      <c r="E104"/>
      <c r="F104"/>
      <c r="G104"/>
      <c r="H104"/>
      <c r="I104"/>
      <c r="J104" s="12" t="str">
        <f t="shared" si="3"/>
        <v/>
      </c>
      <c r="K104" s="9" t="str">
        <f t="shared" si="4"/>
        <v/>
      </c>
      <c r="L104" s="9"/>
    </row>
    <row r="105" spans="2:12" ht="15" x14ac:dyDescent="0.25">
      <c r="B105"/>
      <c r="C105"/>
      <c r="D105"/>
      <c r="E105"/>
      <c r="F105"/>
      <c r="G105"/>
      <c r="H105"/>
      <c r="I105"/>
      <c r="J105" s="12" t="str">
        <f t="shared" si="3"/>
        <v/>
      </c>
      <c r="K105" s="9" t="str">
        <f t="shared" si="4"/>
        <v/>
      </c>
      <c r="L105" s="9"/>
    </row>
    <row r="106" spans="2:12" ht="15" x14ac:dyDescent="0.25">
      <c r="B106"/>
      <c r="C106"/>
      <c r="D106"/>
      <c r="E106"/>
      <c r="F106"/>
      <c r="G106"/>
      <c r="H106"/>
      <c r="I106"/>
      <c r="J106" s="12" t="str">
        <f t="shared" si="3"/>
        <v/>
      </c>
      <c r="K106" s="9" t="str">
        <f t="shared" si="4"/>
        <v/>
      </c>
      <c r="L106" s="9"/>
    </row>
    <row r="107" spans="2:12" ht="15" x14ac:dyDescent="0.25">
      <c r="B107"/>
      <c r="C107"/>
      <c r="D107"/>
      <c r="E107"/>
      <c r="F107"/>
      <c r="G107"/>
      <c r="H107"/>
      <c r="I107"/>
      <c r="J107" s="12" t="str">
        <f t="shared" si="3"/>
        <v/>
      </c>
      <c r="K107" s="9" t="str">
        <f t="shared" si="4"/>
        <v/>
      </c>
      <c r="L107" s="9"/>
    </row>
    <row r="108" spans="2:12" ht="15" x14ac:dyDescent="0.25">
      <c r="B108"/>
      <c r="C108"/>
      <c r="D108"/>
      <c r="E108"/>
      <c r="F108"/>
      <c r="G108"/>
      <c r="H108"/>
      <c r="I108"/>
      <c r="J108" s="12" t="str">
        <f t="shared" si="3"/>
        <v/>
      </c>
      <c r="K108" s="9" t="str">
        <f t="shared" si="4"/>
        <v/>
      </c>
      <c r="L108" s="9"/>
    </row>
    <row r="109" spans="2:12" ht="15" x14ac:dyDescent="0.25">
      <c r="B109"/>
      <c r="C109"/>
      <c r="D109"/>
      <c r="E109"/>
      <c r="F109"/>
      <c r="G109"/>
      <c r="H109"/>
      <c r="I109"/>
      <c r="J109" s="12" t="str">
        <f t="shared" si="3"/>
        <v/>
      </c>
      <c r="K109" s="9" t="str">
        <f t="shared" si="4"/>
        <v/>
      </c>
      <c r="L109" s="9"/>
    </row>
    <row r="110" spans="2:12" ht="15" x14ac:dyDescent="0.25">
      <c r="J110" s="12" t="str">
        <f t="shared" si="3"/>
        <v/>
      </c>
      <c r="K110" s="9" t="str">
        <f t="shared" si="4"/>
        <v/>
      </c>
      <c r="L110" s="9"/>
    </row>
    <row r="111" spans="2:12" ht="15" x14ac:dyDescent="0.25">
      <c r="J111" s="12" t="str">
        <f t="shared" si="3"/>
        <v/>
      </c>
      <c r="K111" s="9" t="str">
        <f t="shared" si="4"/>
        <v/>
      </c>
      <c r="L111" s="9"/>
    </row>
    <row r="112" spans="2:12" ht="15" x14ac:dyDescent="0.25">
      <c r="J112" s="12" t="str">
        <f t="shared" si="3"/>
        <v/>
      </c>
      <c r="K112" s="9" t="str">
        <f t="shared" si="4"/>
        <v/>
      </c>
      <c r="L112" s="9"/>
    </row>
    <row r="113" spans="10:12" ht="15" x14ac:dyDescent="0.25">
      <c r="J113" s="12" t="str">
        <f t="shared" si="3"/>
        <v/>
      </c>
      <c r="K113" s="9" t="str">
        <f t="shared" si="4"/>
        <v/>
      </c>
      <c r="L113" s="9"/>
    </row>
    <row r="114" spans="10:12" ht="15" x14ac:dyDescent="0.25">
      <c r="J114" s="12" t="str">
        <f t="shared" si="3"/>
        <v/>
      </c>
      <c r="K114" s="9" t="str">
        <f t="shared" si="4"/>
        <v/>
      </c>
      <c r="L114" s="9"/>
    </row>
    <row r="115" spans="10:12" ht="15" x14ac:dyDescent="0.25">
      <c r="J115" s="12" t="str">
        <f t="shared" si="3"/>
        <v/>
      </c>
      <c r="K115" s="9" t="str">
        <f t="shared" si="4"/>
        <v/>
      </c>
      <c r="L115" s="9"/>
    </row>
    <row r="116" spans="10:12" ht="15" x14ac:dyDescent="0.25">
      <c r="J116" s="12" t="str">
        <f t="shared" si="3"/>
        <v/>
      </c>
      <c r="K116" s="9" t="str">
        <f t="shared" si="4"/>
        <v/>
      </c>
      <c r="L116" s="9"/>
    </row>
    <row r="117" spans="10:12" ht="15" x14ac:dyDescent="0.25">
      <c r="J117" s="12" t="str">
        <f t="shared" si="3"/>
        <v/>
      </c>
      <c r="K117" s="9" t="str">
        <f t="shared" si="4"/>
        <v/>
      </c>
      <c r="L117" s="9"/>
    </row>
    <row r="118" spans="10:12" ht="15" x14ac:dyDescent="0.25">
      <c r="J118" s="12" t="str">
        <f t="shared" si="3"/>
        <v/>
      </c>
      <c r="K118" s="9" t="str">
        <f t="shared" si="4"/>
        <v/>
      </c>
      <c r="L118" s="9"/>
    </row>
    <row r="119" spans="10:12" ht="15" x14ac:dyDescent="0.25">
      <c r="J119" s="12" t="str">
        <f t="shared" si="3"/>
        <v/>
      </c>
      <c r="K119" s="9" t="str">
        <f t="shared" si="4"/>
        <v/>
      </c>
      <c r="L119" s="9"/>
    </row>
    <row r="120" spans="10:12" ht="15" x14ac:dyDescent="0.25">
      <c r="J120" s="12" t="str">
        <f t="shared" si="3"/>
        <v/>
      </c>
      <c r="K120" s="9" t="str">
        <f t="shared" si="4"/>
        <v/>
      </c>
      <c r="L120" s="9"/>
    </row>
    <row r="121" spans="10:12" ht="15" x14ac:dyDescent="0.25">
      <c r="J121" s="12" t="str">
        <f t="shared" si="3"/>
        <v/>
      </c>
      <c r="K121" s="9" t="str">
        <f t="shared" si="4"/>
        <v/>
      </c>
      <c r="L121" s="9"/>
    </row>
    <row r="122" spans="10:12" ht="15" x14ac:dyDescent="0.25">
      <c r="J122" s="12" t="str">
        <f t="shared" si="3"/>
        <v/>
      </c>
      <c r="K122" s="9" t="str">
        <f t="shared" si="4"/>
        <v/>
      </c>
      <c r="L122" s="9"/>
    </row>
    <row r="123" spans="10:12" ht="15" x14ac:dyDescent="0.25">
      <c r="J123" s="12" t="str">
        <f t="shared" si="3"/>
        <v/>
      </c>
      <c r="K123" s="9" t="str">
        <f t="shared" si="4"/>
        <v/>
      </c>
      <c r="L123" s="9"/>
    </row>
    <row r="124" spans="10:12" ht="15" x14ac:dyDescent="0.25">
      <c r="J124" s="12" t="str">
        <f t="shared" si="3"/>
        <v/>
      </c>
      <c r="K124" s="9" t="str">
        <f t="shared" si="4"/>
        <v/>
      </c>
      <c r="L124" s="9"/>
    </row>
    <row r="125" spans="10:12" ht="15" x14ac:dyDescent="0.25">
      <c r="J125" s="12" t="str">
        <f t="shared" si="3"/>
        <v/>
      </c>
      <c r="K125" s="9" t="str">
        <f t="shared" si="4"/>
        <v/>
      </c>
      <c r="L125" s="9"/>
    </row>
    <row r="126" spans="10:12" ht="15" x14ac:dyDescent="0.25">
      <c r="J126" s="12" t="str">
        <f t="shared" si="3"/>
        <v/>
      </c>
      <c r="K126" s="9" t="str">
        <f t="shared" si="4"/>
        <v/>
      </c>
      <c r="L126" s="9"/>
    </row>
    <row r="127" spans="10:12" ht="15" x14ac:dyDescent="0.25">
      <c r="J127" s="12" t="str">
        <f t="shared" si="3"/>
        <v/>
      </c>
      <c r="K127" s="9" t="str">
        <f t="shared" si="4"/>
        <v/>
      </c>
      <c r="L127" s="9"/>
    </row>
    <row r="128" spans="10:12" ht="15" x14ac:dyDescent="0.25">
      <c r="J128" s="12" t="str">
        <f t="shared" si="3"/>
        <v/>
      </c>
      <c r="K128" s="9" t="str">
        <f t="shared" si="4"/>
        <v/>
      </c>
      <c r="L128" s="9"/>
    </row>
    <row r="129" spans="10:12" ht="15" x14ac:dyDescent="0.25">
      <c r="J129" s="12" t="str">
        <f t="shared" si="3"/>
        <v/>
      </c>
      <c r="K129" s="9" t="str">
        <f t="shared" si="4"/>
        <v/>
      </c>
      <c r="L129" s="9"/>
    </row>
    <row r="130" spans="10:12" ht="15" x14ac:dyDescent="0.25">
      <c r="J130" s="12" t="str">
        <f t="shared" si="3"/>
        <v/>
      </c>
      <c r="K130" s="9" t="str">
        <f t="shared" si="4"/>
        <v/>
      </c>
      <c r="L130" s="9"/>
    </row>
    <row r="131" spans="10:12" ht="15" x14ac:dyDescent="0.25">
      <c r="J131" s="12" t="str">
        <f t="shared" si="3"/>
        <v/>
      </c>
      <c r="K131" s="9" t="str">
        <f t="shared" si="4"/>
        <v/>
      </c>
      <c r="L131" s="9"/>
    </row>
    <row r="132" spans="10:12" ht="15" x14ac:dyDescent="0.25">
      <c r="J132" s="12" t="str">
        <f t="shared" si="3"/>
        <v/>
      </c>
      <c r="K132" s="9" t="str">
        <f t="shared" si="4"/>
        <v/>
      </c>
      <c r="L132" s="9"/>
    </row>
    <row r="133" spans="10:12" ht="15" x14ac:dyDescent="0.25">
      <c r="J133" s="12" t="str">
        <f t="shared" ref="J133:J196" si="5">IF(COUNTA(B133:I133)&lt;&gt;0,COUNTA(B133:I133),"")</f>
        <v/>
      </c>
      <c r="K133" s="9" t="str">
        <f t="shared" si="4"/>
        <v/>
      </c>
      <c r="L133" s="9"/>
    </row>
    <row r="134" spans="10:12" ht="15" x14ac:dyDescent="0.25">
      <c r="J134" s="12" t="str">
        <f t="shared" si="5"/>
        <v/>
      </c>
      <c r="K134" s="9" t="str">
        <f t="shared" si="4"/>
        <v/>
      </c>
      <c r="L134" s="9"/>
    </row>
    <row r="135" spans="10:12" ht="15" x14ac:dyDescent="0.25">
      <c r="J135" s="12" t="str">
        <f t="shared" si="5"/>
        <v/>
      </c>
      <c r="K135" s="9" t="str">
        <f t="shared" si="4"/>
        <v/>
      </c>
      <c r="L135" s="9"/>
    </row>
    <row r="136" spans="10:12" ht="15" x14ac:dyDescent="0.25">
      <c r="J136" s="12" t="str">
        <f t="shared" si="5"/>
        <v/>
      </c>
      <c r="K136" s="9" t="str">
        <f t="shared" si="4"/>
        <v/>
      </c>
      <c r="L136" s="9"/>
    </row>
    <row r="137" spans="10:12" ht="15" x14ac:dyDescent="0.25">
      <c r="J137" s="12" t="str">
        <f t="shared" si="5"/>
        <v/>
      </c>
      <c r="K137" s="9" t="str">
        <f t="shared" si="4"/>
        <v/>
      </c>
      <c r="L137" s="9"/>
    </row>
    <row r="138" spans="10:12" ht="15" x14ac:dyDescent="0.25">
      <c r="J138" s="12" t="str">
        <f t="shared" si="5"/>
        <v/>
      </c>
      <c r="K138" s="9" t="str">
        <f t="shared" si="4"/>
        <v/>
      </c>
      <c r="L138" s="9"/>
    </row>
    <row r="139" spans="10:12" ht="15" x14ac:dyDescent="0.25">
      <c r="J139" s="12" t="str">
        <f t="shared" si="5"/>
        <v/>
      </c>
      <c r="K139" s="9" t="str">
        <f t="shared" si="4"/>
        <v/>
      </c>
      <c r="L139" s="9"/>
    </row>
    <row r="140" spans="10:12" ht="15" x14ac:dyDescent="0.25">
      <c r="J140" s="12" t="str">
        <f t="shared" si="5"/>
        <v/>
      </c>
      <c r="K140" s="9" t="str">
        <f t="shared" ref="K140:K203" si="6">IF(COUNTA(B140:I140)&lt;&gt;0,MIN(B140:I140),"")</f>
        <v/>
      </c>
      <c r="L140" s="9"/>
    </row>
    <row r="141" spans="10:12" ht="15" x14ac:dyDescent="0.25">
      <c r="J141" s="12" t="str">
        <f t="shared" si="5"/>
        <v/>
      </c>
      <c r="K141" s="9" t="str">
        <f t="shared" si="6"/>
        <v/>
      </c>
      <c r="L141" s="9"/>
    </row>
    <row r="142" spans="10:12" ht="15" x14ac:dyDescent="0.25">
      <c r="J142" s="12" t="str">
        <f t="shared" si="5"/>
        <v/>
      </c>
      <c r="K142" s="9" t="str">
        <f t="shared" si="6"/>
        <v/>
      </c>
      <c r="L142" s="9"/>
    </row>
    <row r="143" spans="10:12" ht="15" x14ac:dyDescent="0.25">
      <c r="J143" s="12" t="str">
        <f t="shared" si="5"/>
        <v/>
      </c>
      <c r="K143" s="9" t="str">
        <f t="shared" si="6"/>
        <v/>
      </c>
      <c r="L143" s="9"/>
    </row>
    <row r="144" spans="10:12" ht="15" x14ac:dyDescent="0.25">
      <c r="J144" s="12" t="str">
        <f t="shared" si="5"/>
        <v/>
      </c>
      <c r="K144" s="9" t="str">
        <f t="shared" si="6"/>
        <v/>
      </c>
      <c r="L144" s="9"/>
    </row>
    <row r="145" spans="10:12" ht="15" x14ac:dyDescent="0.25">
      <c r="J145" s="12" t="str">
        <f t="shared" si="5"/>
        <v/>
      </c>
      <c r="K145" s="9" t="str">
        <f t="shared" si="6"/>
        <v/>
      </c>
      <c r="L145" s="9"/>
    </row>
    <row r="146" spans="10:12" ht="15" x14ac:dyDescent="0.25">
      <c r="J146" s="12" t="str">
        <f t="shared" si="5"/>
        <v/>
      </c>
      <c r="K146" s="9" t="str">
        <f t="shared" si="6"/>
        <v/>
      </c>
      <c r="L146" s="9"/>
    </row>
    <row r="147" spans="10:12" ht="15" x14ac:dyDescent="0.25">
      <c r="J147" s="12" t="str">
        <f t="shared" si="5"/>
        <v/>
      </c>
      <c r="K147" s="9" t="str">
        <f t="shared" si="6"/>
        <v/>
      </c>
      <c r="L147" s="9"/>
    </row>
    <row r="148" spans="10:12" ht="15" x14ac:dyDescent="0.25">
      <c r="J148" s="12" t="str">
        <f t="shared" si="5"/>
        <v/>
      </c>
      <c r="K148" s="9" t="str">
        <f t="shared" si="6"/>
        <v/>
      </c>
      <c r="L148" s="9"/>
    </row>
    <row r="149" spans="10:12" ht="15" x14ac:dyDescent="0.25">
      <c r="J149" s="12" t="str">
        <f t="shared" si="5"/>
        <v/>
      </c>
      <c r="K149" s="9" t="str">
        <f t="shared" si="6"/>
        <v/>
      </c>
      <c r="L149" s="9"/>
    </row>
    <row r="150" spans="10:12" ht="15" x14ac:dyDescent="0.25">
      <c r="J150" s="12" t="str">
        <f t="shared" si="5"/>
        <v/>
      </c>
      <c r="K150" s="9" t="str">
        <f t="shared" si="6"/>
        <v/>
      </c>
      <c r="L150" s="9"/>
    </row>
    <row r="151" spans="10:12" ht="15" x14ac:dyDescent="0.25">
      <c r="J151" s="12" t="str">
        <f t="shared" si="5"/>
        <v/>
      </c>
      <c r="K151" s="9" t="str">
        <f t="shared" si="6"/>
        <v/>
      </c>
      <c r="L151" s="9"/>
    </row>
    <row r="152" spans="10:12" ht="15" x14ac:dyDescent="0.25">
      <c r="J152" s="12" t="str">
        <f t="shared" si="5"/>
        <v/>
      </c>
      <c r="K152" s="9" t="str">
        <f t="shared" si="6"/>
        <v/>
      </c>
      <c r="L152" s="9"/>
    </row>
    <row r="153" spans="10:12" ht="15" x14ac:dyDescent="0.25">
      <c r="J153" s="12" t="str">
        <f t="shared" si="5"/>
        <v/>
      </c>
      <c r="K153" s="9" t="str">
        <f t="shared" si="6"/>
        <v/>
      </c>
      <c r="L153" s="9"/>
    </row>
    <row r="154" spans="10:12" ht="15" x14ac:dyDescent="0.25">
      <c r="J154" s="12" t="str">
        <f t="shared" si="5"/>
        <v/>
      </c>
      <c r="K154" s="9" t="str">
        <f t="shared" si="6"/>
        <v/>
      </c>
      <c r="L154" s="9"/>
    </row>
    <row r="155" spans="10:12" ht="15" x14ac:dyDescent="0.25">
      <c r="J155" s="12" t="str">
        <f t="shared" si="5"/>
        <v/>
      </c>
      <c r="K155" s="9" t="str">
        <f t="shared" si="6"/>
        <v/>
      </c>
      <c r="L155" s="9"/>
    </row>
    <row r="156" spans="10:12" ht="15" x14ac:dyDescent="0.25">
      <c r="J156" s="12" t="str">
        <f t="shared" si="5"/>
        <v/>
      </c>
      <c r="K156" s="9" t="str">
        <f t="shared" si="6"/>
        <v/>
      </c>
      <c r="L156" s="9"/>
    </row>
    <row r="157" spans="10:12" ht="15" x14ac:dyDescent="0.25">
      <c r="J157" s="12" t="str">
        <f t="shared" si="5"/>
        <v/>
      </c>
      <c r="K157" s="9" t="str">
        <f t="shared" si="6"/>
        <v/>
      </c>
      <c r="L157" s="9"/>
    </row>
    <row r="158" spans="10:12" ht="15" x14ac:dyDescent="0.25">
      <c r="J158" s="12" t="str">
        <f t="shared" si="5"/>
        <v/>
      </c>
      <c r="K158" s="9" t="str">
        <f t="shared" si="6"/>
        <v/>
      </c>
      <c r="L158" s="9"/>
    </row>
    <row r="159" spans="10:12" ht="15" x14ac:dyDescent="0.25">
      <c r="J159" s="12" t="str">
        <f t="shared" si="5"/>
        <v/>
      </c>
      <c r="K159" s="9" t="str">
        <f t="shared" si="6"/>
        <v/>
      </c>
      <c r="L159" s="9"/>
    </row>
    <row r="160" spans="10:12" ht="15" x14ac:dyDescent="0.25">
      <c r="J160" s="12" t="str">
        <f t="shared" si="5"/>
        <v/>
      </c>
      <c r="K160" s="9" t="str">
        <f t="shared" si="6"/>
        <v/>
      </c>
      <c r="L160" s="9"/>
    </row>
    <row r="161" spans="10:12" ht="15" x14ac:dyDescent="0.25">
      <c r="J161" s="12" t="str">
        <f t="shared" si="5"/>
        <v/>
      </c>
      <c r="K161" s="9" t="str">
        <f t="shared" si="6"/>
        <v/>
      </c>
      <c r="L161" s="9"/>
    </row>
    <row r="162" spans="10:12" ht="15" x14ac:dyDescent="0.25">
      <c r="J162" s="12" t="str">
        <f t="shared" si="5"/>
        <v/>
      </c>
      <c r="K162" s="9" t="str">
        <f t="shared" si="6"/>
        <v/>
      </c>
      <c r="L162" s="9"/>
    </row>
    <row r="163" spans="10:12" ht="15" x14ac:dyDescent="0.25">
      <c r="J163" s="12" t="str">
        <f t="shared" si="5"/>
        <v/>
      </c>
      <c r="K163" s="9" t="str">
        <f t="shared" si="6"/>
        <v/>
      </c>
      <c r="L163" s="9"/>
    </row>
    <row r="164" spans="10:12" ht="15" x14ac:dyDescent="0.25">
      <c r="J164" s="12" t="str">
        <f t="shared" si="5"/>
        <v/>
      </c>
      <c r="K164" s="9" t="str">
        <f t="shared" si="6"/>
        <v/>
      </c>
      <c r="L164" s="9"/>
    </row>
    <row r="165" spans="10:12" ht="15" x14ac:dyDescent="0.25">
      <c r="J165" s="12" t="str">
        <f t="shared" si="5"/>
        <v/>
      </c>
      <c r="K165" s="9" t="str">
        <f t="shared" si="6"/>
        <v/>
      </c>
      <c r="L165" s="9"/>
    </row>
    <row r="166" spans="10:12" ht="15" x14ac:dyDescent="0.25">
      <c r="J166" s="12" t="str">
        <f t="shared" si="5"/>
        <v/>
      </c>
      <c r="K166" s="9" t="str">
        <f t="shared" si="6"/>
        <v/>
      </c>
      <c r="L166" s="9"/>
    </row>
    <row r="167" spans="10:12" ht="15" x14ac:dyDescent="0.25">
      <c r="J167" s="12" t="str">
        <f t="shared" si="5"/>
        <v/>
      </c>
      <c r="K167" s="9" t="str">
        <f t="shared" si="6"/>
        <v/>
      </c>
      <c r="L167" s="9"/>
    </row>
    <row r="168" spans="10:12" ht="15" x14ac:dyDescent="0.25">
      <c r="J168" s="12" t="str">
        <f t="shared" si="5"/>
        <v/>
      </c>
      <c r="K168" s="9" t="str">
        <f t="shared" si="6"/>
        <v/>
      </c>
      <c r="L168" s="9"/>
    </row>
    <row r="169" spans="10:12" ht="15" x14ac:dyDescent="0.25">
      <c r="J169" s="12" t="str">
        <f t="shared" si="5"/>
        <v/>
      </c>
      <c r="K169" s="9" t="str">
        <f t="shared" si="6"/>
        <v/>
      </c>
      <c r="L169" s="9"/>
    </row>
    <row r="170" spans="10:12" ht="15" x14ac:dyDescent="0.25">
      <c r="J170" s="12" t="str">
        <f t="shared" si="5"/>
        <v/>
      </c>
      <c r="K170" s="9" t="str">
        <f t="shared" si="6"/>
        <v/>
      </c>
      <c r="L170" s="9"/>
    </row>
    <row r="171" spans="10:12" ht="15" x14ac:dyDescent="0.25">
      <c r="J171" s="12" t="str">
        <f t="shared" si="5"/>
        <v/>
      </c>
      <c r="K171" s="9" t="str">
        <f t="shared" si="6"/>
        <v/>
      </c>
      <c r="L171" s="9"/>
    </row>
    <row r="172" spans="10:12" ht="15" x14ac:dyDescent="0.25">
      <c r="J172" s="12" t="str">
        <f t="shared" si="5"/>
        <v/>
      </c>
      <c r="K172" s="9" t="str">
        <f t="shared" si="6"/>
        <v/>
      </c>
      <c r="L172" s="9"/>
    </row>
    <row r="173" spans="10:12" ht="15" x14ac:dyDescent="0.25">
      <c r="J173" s="12" t="str">
        <f t="shared" si="5"/>
        <v/>
      </c>
      <c r="K173" s="9" t="str">
        <f t="shared" si="6"/>
        <v/>
      </c>
      <c r="L173" s="9"/>
    </row>
    <row r="174" spans="10:12" ht="15" x14ac:dyDescent="0.25">
      <c r="J174" s="12" t="str">
        <f t="shared" si="5"/>
        <v/>
      </c>
      <c r="K174" s="9" t="str">
        <f t="shared" si="6"/>
        <v/>
      </c>
      <c r="L174" s="9"/>
    </row>
    <row r="175" spans="10:12" ht="15" x14ac:dyDescent="0.25">
      <c r="J175" s="12" t="str">
        <f t="shared" si="5"/>
        <v/>
      </c>
      <c r="K175" s="9" t="str">
        <f t="shared" si="6"/>
        <v/>
      </c>
      <c r="L175" s="9"/>
    </row>
    <row r="176" spans="10:12" ht="15" x14ac:dyDescent="0.25">
      <c r="J176" s="12" t="str">
        <f t="shared" si="5"/>
        <v/>
      </c>
      <c r="K176" s="9" t="str">
        <f t="shared" si="6"/>
        <v/>
      </c>
      <c r="L176" s="9"/>
    </row>
    <row r="177" spans="10:12" ht="15" x14ac:dyDescent="0.25">
      <c r="J177" s="12" t="str">
        <f t="shared" si="5"/>
        <v/>
      </c>
      <c r="K177" s="9" t="str">
        <f t="shared" si="6"/>
        <v/>
      </c>
      <c r="L177" s="9"/>
    </row>
    <row r="178" spans="10:12" ht="15" x14ac:dyDescent="0.25">
      <c r="J178" s="12" t="str">
        <f t="shared" si="5"/>
        <v/>
      </c>
      <c r="K178" s="9" t="str">
        <f t="shared" si="6"/>
        <v/>
      </c>
      <c r="L178" s="9"/>
    </row>
    <row r="179" spans="10:12" ht="15" x14ac:dyDescent="0.25">
      <c r="J179" s="12" t="str">
        <f t="shared" si="5"/>
        <v/>
      </c>
      <c r="K179" s="9" t="str">
        <f t="shared" si="6"/>
        <v/>
      </c>
      <c r="L179" s="9"/>
    </row>
    <row r="180" spans="10:12" ht="15" x14ac:dyDescent="0.25">
      <c r="J180" s="12" t="str">
        <f t="shared" si="5"/>
        <v/>
      </c>
      <c r="K180" s="9" t="str">
        <f t="shared" si="6"/>
        <v/>
      </c>
      <c r="L180" s="9"/>
    </row>
    <row r="181" spans="10:12" ht="15" x14ac:dyDescent="0.25">
      <c r="J181" s="12" t="str">
        <f t="shared" si="5"/>
        <v/>
      </c>
      <c r="K181" s="9" t="str">
        <f t="shared" si="6"/>
        <v/>
      </c>
      <c r="L181" s="9"/>
    </row>
    <row r="182" spans="10:12" ht="15" x14ac:dyDescent="0.25">
      <c r="J182" s="12" t="str">
        <f t="shared" si="5"/>
        <v/>
      </c>
      <c r="K182" s="9" t="str">
        <f t="shared" si="6"/>
        <v/>
      </c>
      <c r="L182" s="9"/>
    </row>
    <row r="183" spans="10:12" ht="15" x14ac:dyDescent="0.25">
      <c r="J183" s="12" t="str">
        <f t="shared" si="5"/>
        <v/>
      </c>
      <c r="K183" s="9" t="str">
        <f t="shared" si="6"/>
        <v/>
      </c>
      <c r="L183" s="9"/>
    </row>
    <row r="184" spans="10:12" ht="15" x14ac:dyDescent="0.25">
      <c r="J184" s="12" t="str">
        <f t="shared" si="5"/>
        <v/>
      </c>
      <c r="K184" s="9" t="str">
        <f t="shared" si="6"/>
        <v/>
      </c>
      <c r="L184" s="9"/>
    </row>
    <row r="185" spans="10:12" ht="15" x14ac:dyDescent="0.25">
      <c r="J185" s="12" t="str">
        <f t="shared" si="5"/>
        <v/>
      </c>
      <c r="K185" s="9" t="str">
        <f t="shared" si="6"/>
        <v/>
      </c>
      <c r="L185" s="9"/>
    </row>
    <row r="186" spans="10:12" ht="15" x14ac:dyDescent="0.25">
      <c r="J186" s="12" t="str">
        <f t="shared" si="5"/>
        <v/>
      </c>
      <c r="K186" s="9" t="str">
        <f t="shared" si="6"/>
        <v/>
      </c>
      <c r="L186" s="9"/>
    </row>
    <row r="187" spans="10:12" ht="15" x14ac:dyDescent="0.25">
      <c r="J187" s="12" t="str">
        <f t="shared" si="5"/>
        <v/>
      </c>
      <c r="K187" s="9" t="str">
        <f t="shared" si="6"/>
        <v/>
      </c>
      <c r="L187" s="9"/>
    </row>
    <row r="188" spans="10:12" ht="15" x14ac:dyDescent="0.25">
      <c r="J188" s="12" t="str">
        <f t="shared" si="5"/>
        <v/>
      </c>
      <c r="K188" s="9" t="str">
        <f t="shared" si="6"/>
        <v/>
      </c>
      <c r="L188" s="9"/>
    </row>
    <row r="189" spans="10:12" ht="15" x14ac:dyDescent="0.25">
      <c r="J189" s="12" t="str">
        <f t="shared" si="5"/>
        <v/>
      </c>
      <c r="K189" s="9" t="str">
        <f t="shared" si="6"/>
        <v/>
      </c>
      <c r="L189" s="9"/>
    </row>
    <row r="190" spans="10:12" ht="15" x14ac:dyDescent="0.25">
      <c r="J190" s="12" t="str">
        <f t="shared" si="5"/>
        <v/>
      </c>
      <c r="K190" s="9" t="str">
        <f t="shared" si="6"/>
        <v/>
      </c>
      <c r="L190" s="9"/>
    </row>
    <row r="191" spans="10:12" ht="15" x14ac:dyDescent="0.25">
      <c r="J191" s="12" t="str">
        <f t="shared" si="5"/>
        <v/>
      </c>
      <c r="K191" s="9" t="str">
        <f t="shared" si="6"/>
        <v/>
      </c>
      <c r="L191" s="9"/>
    </row>
    <row r="192" spans="10:12" ht="15" x14ac:dyDescent="0.25">
      <c r="J192" s="12" t="str">
        <f t="shared" si="5"/>
        <v/>
      </c>
      <c r="K192" s="9" t="str">
        <f t="shared" si="6"/>
        <v/>
      </c>
      <c r="L192" s="9"/>
    </row>
    <row r="193" spans="10:12" ht="15" x14ac:dyDescent="0.25">
      <c r="J193" s="12" t="str">
        <f t="shared" si="5"/>
        <v/>
      </c>
      <c r="K193" s="9" t="str">
        <f t="shared" si="6"/>
        <v/>
      </c>
      <c r="L193" s="9"/>
    </row>
    <row r="194" spans="10:12" ht="15" x14ac:dyDescent="0.25">
      <c r="J194" s="12" t="str">
        <f t="shared" si="5"/>
        <v/>
      </c>
      <c r="K194" s="9" t="str">
        <f t="shared" si="6"/>
        <v/>
      </c>
      <c r="L194" s="9"/>
    </row>
    <row r="195" spans="10:12" ht="15" x14ac:dyDescent="0.25">
      <c r="J195" s="12" t="str">
        <f t="shared" si="5"/>
        <v/>
      </c>
      <c r="K195" s="9" t="str">
        <f t="shared" si="6"/>
        <v/>
      </c>
      <c r="L195" s="9"/>
    </row>
    <row r="196" spans="10:12" ht="15" x14ac:dyDescent="0.25">
      <c r="J196" s="12" t="str">
        <f t="shared" si="5"/>
        <v/>
      </c>
      <c r="K196" s="9" t="str">
        <f t="shared" si="6"/>
        <v/>
      </c>
      <c r="L196" s="9"/>
    </row>
    <row r="197" spans="10:12" ht="15" x14ac:dyDescent="0.25">
      <c r="J197" s="12" t="str">
        <f t="shared" ref="J197:J260" si="7">IF(COUNTA(B197:I197)&lt;&gt;0,COUNTA(B197:I197),"")</f>
        <v/>
      </c>
      <c r="K197" s="9" t="str">
        <f t="shared" si="6"/>
        <v/>
      </c>
      <c r="L197" s="9"/>
    </row>
    <row r="198" spans="10:12" ht="15" x14ac:dyDescent="0.25">
      <c r="J198" s="12" t="str">
        <f t="shared" si="7"/>
        <v/>
      </c>
      <c r="K198" s="9" t="str">
        <f t="shared" si="6"/>
        <v/>
      </c>
      <c r="L198" s="9"/>
    </row>
    <row r="199" spans="10:12" ht="15" x14ac:dyDescent="0.25">
      <c r="J199" s="12" t="str">
        <f t="shared" si="7"/>
        <v/>
      </c>
      <c r="K199" s="9" t="str">
        <f t="shared" si="6"/>
        <v/>
      </c>
      <c r="L199" s="9"/>
    </row>
    <row r="200" spans="10:12" ht="15" x14ac:dyDescent="0.25">
      <c r="J200" s="12" t="str">
        <f t="shared" si="7"/>
        <v/>
      </c>
      <c r="K200" s="9" t="str">
        <f t="shared" si="6"/>
        <v/>
      </c>
      <c r="L200" s="9"/>
    </row>
    <row r="201" spans="10:12" ht="15" x14ac:dyDescent="0.25">
      <c r="J201" s="12" t="str">
        <f t="shared" si="7"/>
        <v/>
      </c>
      <c r="K201" s="9" t="str">
        <f t="shared" si="6"/>
        <v/>
      </c>
      <c r="L201" s="9"/>
    </row>
    <row r="202" spans="10:12" ht="15" x14ac:dyDescent="0.25">
      <c r="J202" s="12" t="str">
        <f t="shared" si="7"/>
        <v/>
      </c>
      <c r="K202" s="9" t="str">
        <f t="shared" si="6"/>
        <v/>
      </c>
      <c r="L202" s="9"/>
    </row>
    <row r="203" spans="10:12" ht="15" x14ac:dyDescent="0.25">
      <c r="J203" s="12" t="str">
        <f t="shared" si="7"/>
        <v/>
      </c>
      <c r="K203" s="9" t="str">
        <f t="shared" si="6"/>
        <v/>
      </c>
      <c r="L203" s="9"/>
    </row>
    <row r="204" spans="10:12" ht="15" x14ac:dyDescent="0.25">
      <c r="J204" s="12" t="str">
        <f t="shared" si="7"/>
        <v/>
      </c>
      <c r="K204" s="9" t="str">
        <f t="shared" ref="K204:K267" si="8">IF(COUNTA(B204:I204)&lt;&gt;0,MIN(B204:I204),"")</f>
        <v/>
      </c>
      <c r="L204" s="9"/>
    </row>
    <row r="205" spans="10:12" ht="15" x14ac:dyDescent="0.25">
      <c r="J205" s="12" t="str">
        <f t="shared" si="7"/>
        <v/>
      </c>
      <c r="K205" s="9" t="str">
        <f t="shared" si="8"/>
        <v/>
      </c>
      <c r="L205" s="9"/>
    </row>
    <row r="206" spans="10:12" ht="15" x14ac:dyDescent="0.25">
      <c r="J206" s="12" t="str">
        <f t="shared" si="7"/>
        <v/>
      </c>
      <c r="K206" s="9" t="str">
        <f t="shared" si="8"/>
        <v/>
      </c>
      <c r="L206" s="9"/>
    </row>
    <row r="207" spans="10:12" ht="15" x14ac:dyDescent="0.25">
      <c r="J207" s="12" t="str">
        <f t="shared" si="7"/>
        <v/>
      </c>
      <c r="K207" s="9" t="str">
        <f t="shared" si="8"/>
        <v/>
      </c>
      <c r="L207" s="9"/>
    </row>
    <row r="208" spans="10:12" ht="15" x14ac:dyDescent="0.25">
      <c r="J208" s="12" t="str">
        <f t="shared" si="7"/>
        <v/>
      </c>
      <c r="K208" s="9" t="str">
        <f t="shared" si="8"/>
        <v/>
      </c>
      <c r="L208" s="9"/>
    </row>
    <row r="209" spans="10:12" ht="15" x14ac:dyDescent="0.25">
      <c r="J209" s="12" t="str">
        <f t="shared" si="7"/>
        <v/>
      </c>
      <c r="K209" s="9" t="str">
        <f t="shared" si="8"/>
        <v/>
      </c>
      <c r="L209" s="9"/>
    </row>
    <row r="210" spans="10:12" ht="15" x14ac:dyDescent="0.25">
      <c r="J210" s="12" t="str">
        <f t="shared" si="7"/>
        <v/>
      </c>
      <c r="K210" s="9" t="str">
        <f t="shared" si="8"/>
        <v/>
      </c>
      <c r="L210" s="9"/>
    </row>
    <row r="211" spans="10:12" ht="15" x14ac:dyDescent="0.25">
      <c r="J211" s="12" t="str">
        <f t="shared" si="7"/>
        <v/>
      </c>
      <c r="K211" s="9" t="str">
        <f t="shared" si="8"/>
        <v/>
      </c>
      <c r="L211" s="9"/>
    </row>
    <row r="212" spans="10:12" ht="15" x14ac:dyDescent="0.25">
      <c r="J212" s="12" t="str">
        <f t="shared" si="7"/>
        <v/>
      </c>
      <c r="K212" s="9" t="str">
        <f t="shared" si="8"/>
        <v/>
      </c>
      <c r="L212" s="9"/>
    </row>
    <row r="213" spans="10:12" ht="15" x14ac:dyDescent="0.25">
      <c r="J213" s="12" t="str">
        <f t="shared" si="7"/>
        <v/>
      </c>
      <c r="K213" s="9" t="str">
        <f t="shared" si="8"/>
        <v/>
      </c>
      <c r="L213" s="9"/>
    </row>
    <row r="214" spans="10:12" ht="15" x14ac:dyDescent="0.25">
      <c r="J214" s="12" t="str">
        <f t="shared" si="7"/>
        <v/>
      </c>
      <c r="K214" s="9" t="str">
        <f t="shared" si="8"/>
        <v/>
      </c>
      <c r="L214" s="9"/>
    </row>
    <row r="215" spans="10:12" ht="15" x14ac:dyDescent="0.25">
      <c r="J215" s="12" t="str">
        <f t="shared" si="7"/>
        <v/>
      </c>
      <c r="K215" s="9" t="str">
        <f t="shared" si="8"/>
        <v/>
      </c>
      <c r="L215" s="9"/>
    </row>
    <row r="216" spans="10:12" ht="15" x14ac:dyDescent="0.25">
      <c r="J216" s="12" t="str">
        <f t="shared" si="7"/>
        <v/>
      </c>
      <c r="K216" s="9" t="str">
        <f t="shared" si="8"/>
        <v/>
      </c>
      <c r="L216" s="9"/>
    </row>
    <row r="217" spans="10:12" ht="15" x14ac:dyDescent="0.25">
      <c r="J217" s="12" t="str">
        <f t="shared" si="7"/>
        <v/>
      </c>
      <c r="K217" s="9" t="str">
        <f t="shared" si="8"/>
        <v/>
      </c>
      <c r="L217" s="9"/>
    </row>
    <row r="218" spans="10:12" ht="15" x14ac:dyDescent="0.25">
      <c r="J218" s="12" t="str">
        <f t="shared" si="7"/>
        <v/>
      </c>
      <c r="K218" s="9" t="str">
        <f t="shared" si="8"/>
        <v/>
      </c>
      <c r="L218" s="9"/>
    </row>
    <row r="219" spans="10:12" ht="15" x14ac:dyDescent="0.25">
      <c r="J219" s="12" t="str">
        <f t="shared" si="7"/>
        <v/>
      </c>
      <c r="K219" s="9" t="str">
        <f t="shared" si="8"/>
        <v/>
      </c>
      <c r="L219" s="9"/>
    </row>
    <row r="220" spans="10:12" ht="15" x14ac:dyDescent="0.25">
      <c r="J220" s="12" t="str">
        <f t="shared" si="7"/>
        <v/>
      </c>
      <c r="K220" s="9" t="str">
        <f t="shared" si="8"/>
        <v/>
      </c>
      <c r="L220" s="9"/>
    </row>
    <row r="221" spans="10:12" ht="15" x14ac:dyDescent="0.25">
      <c r="J221" s="12" t="str">
        <f t="shared" si="7"/>
        <v/>
      </c>
      <c r="K221" s="9" t="str">
        <f t="shared" si="8"/>
        <v/>
      </c>
      <c r="L221" s="9"/>
    </row>
    <row r="222" spans="10:12" ht="15" x14ac:dyDescent="0.25">
      <c r="J222" s="12" t="str">
        <f t="shared" si="7"/>
        <v/>
      </c>
      <c r="K222" s="9" t="str">
        <f t="shared" si="8"/>
        <v/>
      </c>
      <c r="L222" s="9"/>
    </row>
    <row r="223" spans="10:12" ht="15" x14ac:dyDescent="0.25">
      <c r="J223" s="12" t="str">
        <f t="shared" si="7"/>
        <v/>
      </c>
      <c r="K223" s="9" t="str">
        <f t="shared" si="8"/>
        <v/>
      </c>
      <c r="L223" s="9"/>
    </row>
    <row r="224" spans="10:12" ht="15" x14ac:dyDescent="0.25">
      <c r="J224" s="12" t="str">
        <f t="shared" si="7"/>
        <v/>
      </c>
      <c r="K224" s="9" t="str">
        <f t="shared" si="8"/>
        <v/>
      </c>
      <c r="L224" s="9"/>
    </row>
    <row r="225" spans="10:12" ht="15" x14ac:dyDescent="0.25">
      <c r="J225" s="12" t="str">
        <f t="shared" si="7"/>
        <v/>
      </c>
      <c r="K225" s="9" t="str">
        <f t="shared" si="8"/>
        <v/>
      </c>
      <c r="L225" s="9"/>
    </row>
    <row r="226" spans="10:12" ht="15" x14ac:dyDescent="0.25">
      <c r="J226" s="12" t="str">
        <f t="shared" si="7"/>
        <v/>
      </c>
      <c r="K226" s="9" t="str">
        <f t="shared" si="8"/>
        <v/>
      </c>
      <c r="L226" s="9"/>
    </row>
    <row r="227" spans="10:12" ht="15" x14ac:dyDescent="0.25">
      <c r="J227" s="12" t="str">
        <f t="shared" si="7"/>
        <v/>
      </c>
      <c r="K227" s="9" t="str">
        <f t="shared" si="8"/>
        <v/>
      </c>
      <c r="L227" s="9"/>
    </row>
    <row r="228" spans="10:12" ht="15" x14ac:dyDescent="0.25">
      <c r="J228" s="12" t="str">
        <f t="shared" si="7"/>
        <v/>
      </c>
      <c r="K228" s="9" t="str">
        <f t="shared" si="8"/>
        <v/>
      </c>
      <c r="L228" s="9"/>
    </row>
    <row r="229" spans="10:12" ht="15" x14ac:dyDescent="0.25">
      <c r="J229" s="12" t="str">
        <f t="shared" si="7"/>
        <v/>
      </c>
      <c r="K229" s="9" t="str">
        <f t="shared" si="8"/>
        <v/>
      </c>
      <c r="L229" s="9"/>
    </row>
    <row r="230" spans="10:12" ht="15" x14ac:dyDescent="0.25">
      <c r="J230" s="12" t="str">
        <f t="shared" si="7"/>
        <v/>
      </c>
      <c r="K230" s="9" t="str">
        <f t="shared" si="8"/>
        <v/>
      </c>
      <c r="L230" s="9"/>
    </row>
    <row r="231" spans="10:12" ht="15" x14ac:dyDescent="0.25">
      <c r="J231" s="12" t="str">
        <f t="shared" si="7"/>
        <v/>
      </c>
      <c r="K231" s="9" t="str">
        <f t="shared" si="8"/>
        <v/>
      </c>
      <c r="L231" s="9"/>
    </row>
    <row r="232" spans="10:12" ht="15" x14ac:dyDescent="0.25">
      <c r="J232" s="12" t="str">
        <f t="shared" si="7"/>
        <v/>
      </c>
      <c r="K232" s="9" t="str">
        <f t="shared" si="8"/>
        <v/>
      </c>
      <c r="L232" s="9"/>
    </row>
    <row r="233" spans="10:12" ht="15" x14ac:dyDescent="0.25">
      <c r="J233" s="12" t="str">
        <f t="shared" si="7"/>
        <v/>
      </c>
      <c r="K233" s="9" t="str">
        <f t="shared" si="8"/>
        <v/>
      </c>
      <c r="L233" s="9"/>
    </row>
    <row r="234" spans="10:12" ht="15" x14ac:dyDescent="0.25">
      <c r="J234" s="12" t="str">
        <f t="shared" si="7"/>
        <v/>
      </c>
      <c r="K234" s="9" t="str">
        <f t="shared" si="8"/>
        <v/>
      </c>
      <c r="L234" s="9"/>
    </row>
    <row r="235" spans="10:12" ht="15" x14ac:dyDescent="0.25">
      <c r="J235" s="12" t="str">
        <f t="shared" si="7"/>
        <v/>
      </c>
      <c r="K235" s="9" t="str">
        <f t="shared" si="8"/>
        <v/>
      </c>
      <c r="L235" s="9"/>
    </row>
    <row r="236" spans="10:12" ht="15" x14ac:dyDescent="0.25">
      <c r="J236" s="12" t="str">
        <f t="shared" si="7"/>
        <v/>
      </c>
      <c r="K236" s="9" t="str">
        <f t="shared" si="8"/>
        <v/>
      </c>
      <c r="L236" s="9"/>
    </row>
    <row r="237" spans="10:12" ht="15" x14ac:dyDescent="0.25">
      <c r="J237" s="12" t="str">
        <f t="shared" si="7"/>
        <v/>
      </c>
      <c r="K237" s="9" t="str">
        <f t="shared" si="8"/>
        <v/>
      </c>
      <c r="L237" s="9"/>
    </row>
    <row r="238" spans="10:12" ht="15" x14ac:dyDescent="0.25">
      <c r="J238" s="12" t="str">
        <f t="shared" si="7"/>
        <v/>
      </c>
      <c r="K238" s="9" t="str">
        <f t="shared" si="8"/>
        <v/>
      </c>
      <c r="L238" s="9"/>
    </row>
    <row r="239" spans="10:12" ht="15" x14ac:dyDescent="0.25">
      <c r="J239" s="12" t="str">
        <f t="shared" si="7"/>
        <v/>
      </c>
      <c r="K239" s="9" t="str">
        <f t="shared" si="8"/>
        <v/>
      </c>
      <c r="L239" s="9"/>
    </row>
    <row r="240" spans="10:12" ht="15" x14ac:dyDescent="0.25">
      <c r="J240" s="12" t="str">
        <f t="shared" si="7"/>
        <v/>
      </c>
      <c r="K240" s="9" t="str">
        <f t="shared" si="8"/>
        <v/>
      </c>
      <c r="L240" s="9"/>
    </row>
    <row r="241" spans="10:12" ht="15" x14ac:dyDescent="0.25">
      <c r="J241" s="12" t="str">
        <f t="shared" si="7"/>
        <v/>
      </c>
      <c r="K241" s="9" t="str">
        <f t="shared" si="8"/>
        <v/>
      </c>
      <c r="L241" s="9"/>
    </row>
    <row r="242" spans="10:12" ht="15" x14ac:dyDescent="0.25">
      <c r="J242" s="12" t="str">
        <f t="shared" si="7"/>
        <v/>
      </c>
      <c r="K242" s="9" t="str">
        <f t="shared" si="8"/>
        <v/>
      </c>
      <c r="L242" s="9"/>
    </row>
    <row r="243" spans="10:12" ht="15" x14ac:dyDescent="0.25">
      <c r="J243" s="12" t="str">
        <f t="shared" si="7"/>
        <v/>
      </c>
      <c r="K243" s="9" t="str">
        <f t="shared" si="8"/>
        <v/>
      </c>
      <c r="L243" s="9"/>
    </row>
    <row r="244" spans="10:12" ht="15" x14ac:dyDescent="0.25">
      <c r="J244" s="12" t="str">
        <f t="shared" si="7"/>
        <v/>
      </c>
      <c r="K244" s="9" t="str">
        <f t="shared" si="8"/>
        <v/>
      </c>
      <c r="L244" s="9"/>
    </row>
    <row r="245" spans="10:12" ht="15" x14ac:dyDescent="0.25">
      <c r="J245" s="12" t="str">
        <f t="shared" si="7"/>
        <v/>
      </c>
      <c r="K245" s="9" t="str">
        <f t="shared" si="8"/>
        <v/>
      </c>
      <c r="L245" s="9"/>
    </row>
    <row r="246" spans="10:12" ht="15" x14ac:dyDescent="0.25">
      <c r="J246" s="12" t="str">
        <f t="shared" si="7"/>
        <v/>
      </c>
      <c r="K246" s="9" t="str">
        <f t="shared" si="8"/>
        <v/>
      </c>
      <c r="L246" s="9"/>
    </row>
    <row r="247" spans="10:12" ht="15" x14ac:dyDescent="0.25">
      <c r="J247" s="12" t="str">
        <f t="shared" si="7"/>
        <v/>
      </c>
      <c r="K247" s="9" t="str">
        <f t="shared" si="8"/>
        <v/>
      </c>
      <c r="L247" s="9"/>
    </row>
    <row r="248" spans="10:12" ht="15" x14ac:dyDescent="0.25">
      <c r="J248" s="12" t="str">
        <f t="shared" si="7"/>
        <v/>
      </c>
      <c r="K248" s="9" t="str">
        <f t="shared" si="8"/>
        <v/>
      </c>
      <c r="L248" s="9"/>
    </row>
    <row r="249" spans="10:12" ht="15" x14ac:dyDescent="0.25">
      <c r="J249" s="12" t="str">
        <f t="shared" si="7"/>
        <v/>
      </c>
      <c r="K249" s="9" t="str">
        <f t="shared" si="8"/>
        <v/>
      </c>
      <c r="L249" s="9"/>
    </row>
    <row r="250" spans="10:12" ht="15" x14ac:dyDescent="0.25">
      <c r="J250" s="12" t="str">
        <f t="shared" si="7"/>
        <v/>
      </c>
      <c r="K250" s="9" t="str">
        <f t="shared" si="8"/>
        <v/>
      </c>
      <c r="L250" s="9"/>
    </row>
    <row r="251" spans="10:12" ht="15" x14ac:dyDescent="0.25">
      <c r="J251" s="12" t="str">
        <f t="shared" si="7"/>
        <v/>
      </c>
      <c r="K251" s="9" t="str">
        <f t="shared" si="8"/>
        <v/>
      </c>
      <c r="L251" s="9"/>
    </row>
    <row r="252" spans="10:12" ht="15" x14ac:dyDescent="0.25">
      <c r="J252" s="12" t="str">
        <f t="shared" si="7"/>
        <v/>
      </c>
      <c r="K252" s="9" t="str">
        <f t="shared" si="8"/>
        <v/>
      </c>
      <c r="L252" s="9"/>
    </row>
    <row r="253" spans="10:12" ht="15" x14ac:dyDescent="0.25">
      <c r="J253" s="12" t="str">
        <f t="shared" si="7"/>
        <v/>
      </c>
      <c r="K253" s="9" t="str">
        <f t="shared" si="8"/>
        <v/>
      </c>
      <c r="L253" s="9"/>
    </row>
    <row r="254" spans="10:12" ht="15" x14ac:dyDescent="0.25">
      <c r="J254" s="12" t="str">
        <f t="shared" si="7"/>
        <v/>
      </c>
      <c r="K254" s="9" t="str">
        <f t="shared" si="8"/>
        <v/>
      </c>
      <c r="L254" s="9"/>
    </row>
    <row r="255" spans="10:12" ht="15" x14ac:dyDescent="0.25">
      <c r="J255" s="12" t="str">
        <f t="shared" si="7"/>
        <v/>
      </c>
      <c r="K255" s="9" t="str">
        <f t="shared" si="8"/>
        <v/>
      </c>
      <c r="L255" s="9"/>
    </row>
    <row r="256" spans="10:12" ht="15" x14ac:dyDescent="0.25">
      <c r="J256" s="12" t="str">
        <f t="shared" si="7"/>
        <v/>
      </c>
      <c r="K256" s="9" t="str">
        <f t="shared" si="8"/>
        <v/>
      </c>
      <c r="L256" s="9"/>
    </row>
    <row r="257" spans="10:12" ht="15" x14ac:dyDescent="0.25">
      <c r="J257" s="12" t="str">
        <f t="shared" si="7"/>
        <v/>
      </c>
      <c r="K257" s="9" t="str">
        <f t="shared" si="8"/>
        <v/>
      </c>
      <c r="L257" s="9"/>
    </row>
    <row r="258" spans="10:12" ht="15" x14ac:dyDescent="0.25">
      <c r="J258" s="12" t="str">
        <f t="shared" si="7"/>
        <v/>
      </c>
      <c r="K258" s="9" t="str">
        <f t="shared" si="8"/>
        <v/>
      </c>
      <c r="L258" s="9"/>
    </row>
    <row r="259" spans="10:12" ht="15" x14ac:dyDescent="0.25">
      <c r="J259" s="12" t="str">
        <f t="shared" si="7"/>
        <v/>
      </c>
      <c r="K259" s="9" t="str">
        <f t="shared" si="8"/>
        <v/>
      </c>
      <c r="L259" s="9"/>
    </row>
    <row r="260" spans="10:12" ht="15" x14ac:dyDescent="0.25">
      <c r="J260" s="12" t="str">
        <f t="shared" si="7"/>
        <v/>
      </c>
      <c r="K260" s="9" t="str">
        <f t="shared" si="8"/>
        <v/>
      </c>
      <c r="L260" s="9"/>
    </row>
    <row r="261" spans="10:12" ht="15" x14ac:dyDescent="0.25">
      <c r="J261" s="12" t="str">
        <f t="shared" ref="J261:J324" si="9">IF(COUNTA(B261:I261)&lt;&gt;0,COUNTA(B261:I261),"")</f>
        <v/>
      </c>
      <c r="K261" s="9" t="str">
        <f t="shared" si="8"/>
        <v/>
      </c>
      <c r="L261" s="9"/>
    </row>
    <row r="262" spans="10:12" ht="15" x14ac:dyDescent="0.25">
      <c r="J262" s="12" t="str">
        <f t="shared" si="9"/>
        <v/>
      </c>
      <c r="K262" s="9" t="str">
        <f t="shared" si="8"/>
        <v/>
      </c>
      <c r="L262" s="9"/>
    </row>
    <row r="263" spans="10:12" ht="15" x14ac:dyDescent="0.25">
      <c r="J263" s="12" t="str">
        <f t="shared" si="9"/>
        <v/>
      </c>
      <c r="K263" s="9" t="str">
        <f t="shared" si="8"/>
        <v/>
      </c>
      <c r="L263" s="9"/>
    </row>
    <row r="264" spans="10:12" ht="15" x14ac:dyDescent="0.25">
      <c r="J264" s="12" t="str">
        <f t="shared" si="9"/>
        <v/>
      </c>
      <c r="K264" s="9" t="str">
        <f t="shared" si="8"/>
        <v/>
      </c>
      <c r="L264" s="9"/>
    </row>
    <row r="265" spans="10:12" ht="15" x14ac:dyDescent="0.25">
      <c r="J265" s="12" t="str">
        <f t="shared" si="9"/>
        <v/>
      </c>
      <c r="K265" s="9" t="str">
        <f t="shared" si="8"/>
        <v/>
      </c>
      <c r="L265" s="9"/>
    </row>
    <row r="266" spans="10:12" ht="15" x14ac:dyDescent="0.25">
      <c r="J266" s="12" t="str">
        <f t="shared" si="9"/>
        <v/>
      </c>
      <c r="K266" s="9" t="str">
        <f t="shared" si="8"/>
        <v/>
      </c>
      <c r="L266" s="9"/>
    </row>
    <row r="267" spans="10:12" ht="15" x14ac:dyDescent="0.25">
      <c r="J267" s="12" t="str">
        <f t="shared" si="9"/>
        <v/>
      </c>
      <c r="K267" s="9" t="str">
        <f t="shared" si="8"/>
        <v/>
      </c>
      <c r="L267" s="9"/>
    </row>
    <row r="268" spans="10:12" ht="15" x14ac:dyDescent="0.25">
      <c r="J268" s="12" t="str">
        <f t="shared" si="9"/>
        <v/>
      </c>
      <c r="K268" s="9" t="str">
        <f t="shared" ref="K268:K331" si="10">IF(COUNTA(B268:I268)&lt;&gt;0,MIN(B268:I268),"")</f>
        <v/>
      </c>
      <c r="L268" s="9"/>
    </row>
    <row r="269" spans="10:12" ht="15" x14ac:dyDescent="0.25">
      <c r="J269" s="12" t="str">
        <f t="shared" si="9"/>
        <v/>
      </c>
      <c r="K269" s="9" t="str">
        <f t="shared" si="10"/>
        <v/>
      </c>
      <c r="L269" s="9"/>
    </row>
    <row r="270" spans="10:12" ht="15" x14ac:dyDescent="0.25">
      <c r="J270" s="12" t="str">
        <f t="shared" si="9"/>
        <v/>
      </c>
      <c r="K270" s="9" t="str">
        <f t="shared" si="10"/>
        <v/>
      </c>
      <c r="L270" s="9"/>
    </row>
    <row r="271" spans="10:12" ht="15" x14ac:dyDescent="0.25">
      <c r="J271" s="12" t="str">
        <f t="shared" si="9"/>
        <v/>
      </c>
      <c r="K271" s="9" t="str">
        <f t="shared" si="10"/>
        <v/>
      </c>
      <c r="L271" s="9"/>
    </row>
    <row r="272" spans="10:12" ht="15" x14ac:dyDescent="0.25">
      <c r="J272" s="12" t="str">
        <f t="shared" si="9"/>
        <v/>
      </c>
      <c r="K272" s="9" t="str">
        <f t="shared" si="10"/>
        <v/>
      </c>
      <c r="L272" s="9"/>
    </row>
    <row r="273" spans="10:12" ht="15" x14ac:dyDescent="0.25">
      <c r="J273" s="12" t="str">
        <f t="shared" si="9"/>
        <v/>
      </c>
      <c r="K273" s="9" t="str">
        <f t="shared" si="10"/>
        <v/>
      </c>
      <c r="L273" s="9"/>
    </row>
    <row r="274" spans="10:12" ht="15" x14ac:dyDescent="0.25">
      <c r="J274" s="12" t="str">
        <f t="shared" si="9"/>
        <v/>
      </c>
      <c r="K274" s="9" t="str">
        <f t="shared" si="10"/>
        <v/>
      </c>
      <c r="L274" s="9"/>
    </row>
    <row r="275" spans="10:12" ht="15" x14ac:dyDescent="0.25">
      <c r="J275" s="12" t="str">
        <f t="shared" si="9"/>
        <v/>
      </c>
      <c r="K275" s="9" t="str">
        <f t="shared" si="10"/>
        <v/>
      </c>
      <c r="L275" s="9"/>
    </row>
    <row r="276" spans="10:12" ht="15" x14ac:dyDescent="0.25">
      <c r="J276" s="12" t="str">
        <f t="shared" si="9"/>
        <v/>
      </c>
      <c r="K276" s="9" t="str">
        <f t="shared" si="10"/>
        <v/>
      </c>
      <c r="L276" s="9"/>
    </row>
    <row r="277" spans="10:12" ht="15" x14ac:dyDescent="0.25">
      <c r="J277" s="12" t="str">
        <f t="shared" si="9"/>
        <v/>
      </c>
      <c r="K277" s="9" t="str">
        <f t="shared" si="10"/>
        <v/>
      </c>
      <c r="L277" s="9"/>
    </row>
    <row r="278" spans="10:12" ht="15" x14ac:dyDescent="0.25">
      <c r="J278" s="12" t="str">
        <f t="shared" si="9"/>
        <v/>
      </c>
      <c r="K278" s="9" t="str">
        <f t="shared" si="10"/>
        <v/>
      </c>
      <c r="L278" s="9"/>
    </row>
    <row r="279" spans="10:12" ht="15" x14ac:dyDescent="0.25">
      <c r="J279" s="12" t="str">
        <f t="shared" si="9"/>
        <v/>
      </c>
      <c r="K279" s="9" t="str">
        <f t="shared" si="10"/>
        <v/>
      </c>
      <c r="L279" s="9"/>
    </row>
    <row r="280" spans="10:12" ht="15" x14ac:dyDescent="0.25">
      <c r="J280" s="12" t="str">
        <f t="shared" si="9"/>
        <v/>
      </c>
      <c r="K280" s="9" t="str">
        <f t="shared" si="10"/>
        <v/>
      </c>
      <c r="L280" s="9"/>
    </row>
    <row r="281" spans="10:12" ht="15" x14ac:dyDescent="0.25">
      <c r="J281" s="12" t="str">
        <f t="shared" si="9"/>
        <v/>
      </c>
      <c r="K281" s="9" t="str">
        <f t="shared" si="10"/>
        <v/>
      </c>
      <c r="L281" s="9"/>
    </row>
    <row r="282" spans="10:12" ht="15" x14ac:dyDescent="0.25">
      <c r="J282" s="12" t="str">
        <f t="shared" si="9"/>
        <v/>
      </c>
      <c r="K282" s="9" t="str">
        <f t="shared" si="10"/>
        <v/>
      </c>
      <c r="L282" s="9"/>
    </row>
    <row r="283" spans="10:12" ht="15" x14ac:dyDescent="0.25">
      <c r="J283" s="12" t="str">
        <f t="shared" si="9"/>
        <v/>
      </c>
      <c r="K283" s="9" t="str">
        <f t="shared" si="10"/>
        <v/>
      </c>
      <c r="L283" s="9"/>
    </row>
    <row r="284" spans="10:12" ht="15" x14ac:dyDescent="0.25">
      <c r="J284" s="12" t="str">
        <f t="shared" si="9"/>
        <v/>
      </c>
      <c r="K284" s="9" t="str">
        <f t="shared" si="10"/>
        <v/>
      </c>
      <c r="L284" s="9"/>
    </row>
    <row r="285" spans="10:12" ht="15" x14ac:dyDescent="0.25">
      <c r="J285" s="12" t="str">
        <f t="shared" si="9"/>
        <v/>
      </c>
      <c r="K285" s="9" t="str">
        <f t="shared" si="10"/>
        <v/>
      </c>
      <c r="L285" s="9"/>
    </row>
    <row r="286" spans="10:12" ht="15" x14ac:dyDescent="0.25">
      <c r="J286" s="12" t="str">
        <f t="shared" si="9"/>
        <v/>
      </c>
      <c r="K286" s="9" t="str">
        <f t="shared" si="10"/>
        <v/>
      </c>
      <c r="L286" s="9"/>
    </row>
    <row r="287" spans="10:12" ht="15" x14ac:dyDescent="0.25">
      <c r="J287" s="12" t="str">
        <f t="shared" si="9"/>
        <v/>
      </c>
      <c r="K287" s="9" t="str">
        <f t="shared" si="10"/>
        <v/>
      </c>
      <c r="L287" s="9"/>
    </row>
    <row r="288" spans="10:12" ht="15" x14ac:dyDescent="0.25">
      <c r="J288" s="12" t="str">
        <f t="shared" si="9"/>
        <v/>
      </c>
      <c r="K288" s="9" t="str">
        <f t="shared" si="10"/>
        <v/>
      </c>
      <c r="L288" s="9"/>
    </row>
    <row r="289" spans="10:12" ht="15" x14ac:dyDescent="0.25">
      <c r="J289" s="12" t="str">
        <f t="shared" si="9"/>
        <v/>
      </c>
      <c r="K289" s="9" t="str">
        <f t="shared" si="10"/>
        <v/>
      </c>
      <c r="L289" s="9"/>
    </row>
    <row r="290" spans="10:12" ht="15" x14ac:dyDescent="0.25">
      <c r="J290" s="12" t="str">
        <f t="shared" si="9"/>
        <v/>
      </c>
      <c r="K290" s="9" t="str">
        <f t="shared" si="10"/>
        <v/>
      </c>
      <c r="L290" s="9"/>
    </row>
    <row r="291" spans="10:12" ht="15" x14ac:dyDescent="0.25">
      <c r="J291" s="12" t="str">
        <f t="shared" si="9"/>
        <v/>
      </c>
      <c r="K291" s="9" t="str">
        <f t="shared" si="10"/>
        <v/>
      </c>
      <c r="L291" s="9"/>
    </row>
    <row r="292" spans="10:12" ht="15" x14ac:dyDescent="0.25">
      <c r="J292" s="12" t="str">
        <f t="shared" si="9"/>
        <v/>
      </c>
      <c r="K292" s="9" t="str">
        <f t="shared" si="10"/>
        <v/>
      </c>
      <c r="L292" s="9"/>
    </row>
    <row r="293" spans="10:12" ht="15" x14ac:dyDescent="0.25">
      <c r="J293" s="12" t="str">
        <f t="shared" si="9"/>
        <v/>
      </c>
      <c r="K293" s="9" t="str">
        <f t="shared" si="10"/>
        <v/>
      </c>
      <c r="L293" s="9"/>
    </row>
    <row r="294" spans="10:12" ht="15" x14ac:dyDescent="0.25">
      <c r="J294" s="12" t="str">
        <f t="shared" si="9"/>
        <v/>
      </c>
      <c r="K294" s="9" t="str">
        <f t="shared" si="10"/>
        <v/>
      </c>
      <c r="L294" s="9"/>
    </row>
    <row r="295" spans="10:12" ht="15" x14ac:dyDescent="0.25">
      <c r="J295" s="12" t="str">
        <f t="shared" si="9"/>
        <v/>
      </c>
      <c r="K295" s="9" t="str">
        <f t="shared" si="10"/>
        <v/>
      </c>
      <c r="L295" s="9"/>
    </row>
    <row r="296" spans="10:12" ht="15" x14ac:dyDescent="0.25">
      <c r="J296" s="12" t="str">
        <f t="shared" si="9"/>
        <v/>
      </c>
      <c r="K296" s="9" t="str">
        <f t="shared" si="10"/>
        <v/>
      </c>
      <c r="L296" s="9"/>
    </row>
    <row r="297" spans="10:12" ht="15" x14ac:dyDescent="0.25">
      <c r="J297" s="12" t="str">
        <f t="shared" si="9"/>
        <v/>
      </c>
      <c r="K297" s="9" t="str">
        <f t="shared" si="10"/>
        <v/>
      </c>
      <c r="L297" s="9"/>
    </row>
    <row r="298" spans="10:12" ht="15" x14ac:dyDescent="0.25">
      <c r="J298" s="12" t="str">
        <f t="shared" si="9"/>
        <v/>
      </c>
      <c r="K298" s="9" t="str">
        <f t="shared" si="10"/>
        <v/>
      </c>
      <c r="L298" s="9"/>
    </row>
    <row r="299" spans="10:12" ht="15" x14ac:dyDescent="0.25">
      <c r="J299" s="12" t="str">
        <f t="shared" si="9"/>
        <v/>
      </c>
      <c r="K299" s="9" t="str">
        <f t="shared" si="10"/>
        <v/>
      </c>
      <c r="L299" s="9"/>
    </row>
    <row r="300" spans="10:12" ht="15" x14ac:dyDescent="0.25">
      <c r="J300" s="12" t="str">
        <f t="shared" si="9"/>
        <v/>
      </c>
      <c r="K300" s="9" t="str">
        <f t="shared" si="10"/>
        <v/>
      </c>
      <c r="L300" s="9"/>
    </row>
    <row r="301" spans="10:12" ht="15" x14ac:dyDescent="0.25">
      <c r="J301" s="12" t="str">
        <f t="shared" si="9"/>
        <v/>
      </c>
      <c r="K301" s="9" t="str">
        <f t="shared" si="10"/>
        <v/>
      </c>
      <c r="L301" s="9"/>
    </row>
    <row r="302" spans="10:12" ht="15" x14ac:dyDescent="0.25">
      <c r="J302" s="12" t="str">
        <f t="shared" si="9"/>
        <v/>
      </c>
      <c r="K302" s="9" t="str">
        <f t="shared" si="10"/>
        <v/>
      </c>
      <c r="L302" s="9"/>
    </row>
    <row r="303" spans="10:12" ht="15" x14ac:dyDescent="0.25">
      <c r="J303" s="12" t="str">
        <f t="shared" si="9"/>
        <v/>
      </c>
      <c r="K303" s="9" t="str">
        <f t="shared" si="10"/>
        <v/>
      </c>
      <c r="L303" s="9"/>
    </row>
    <row r="304" spans="10:12" ht="15" x14ac:dyDescent="0.25">
      <c r="J304" s="12" t="str">
        <f t="shared" si="9"/>
        <v/>
      </c>
      <c r="K304" s="9" t="str">
        <f t="shared" si="10"/>
        <v/>
      </c>
      <c r="L304" s="9"/>
    </row>
    <row r="305" spans="10:12" ht="15" x14ac:dyDescent="0.25">
      <c r="J305" s="12" t="str">
        <f t="shared" si="9"/>
        <v/>
      </c>
      <c r="K305" s="9" t="str">
        <f t="shared" si="10"/>
        <v/>
      </c>
      <c r="L305" s="9"/>
    </row>
    <row r="306" spans="10:12" ht="15" x14ac:dyDescent="0.25">
      <c r="J306" s="12" t="str">
        <f t="shared" si="9"/>
        <v/>
      </c>
      <c r="K306" s="9" t="str">
        <f t="shared" si="10"/>
        <v/>
      </c>
      <c r="L306" s="9"/>
    </row>
    <row r="307" spans="10:12" ht="15" x14ac:dyDescent="0.25">
      <c r="J307" s="12" t="str">
        <f t="shared" si="9"/>
        <v/>
      </c>
      <c r="K307" s="9" t="str">
        <f t="shared" si="10"/>
        <v/>
      </c>
      <c r="L307" s="9"/>
    </row>
    <row r="308" spans="10:12" ht="15" x14ac:dyDescent="0.25">
      <c r="J308" s="12" t="str">
        <f t="shared" si="9"/>
        <v/>
      </c>
      <c r="K308" s="9" t="str">
        <f t="shared" si="10"/>
        <v/>
      </c>
      <c r="L308" s="9"/>
    </row>
    <row r="309" spans="10:12" ht="15" x14ac:dyDescent="0.25">
      <c r="J309" s="12" t="str">
        <f t="shared" si="9"/>
        <v/>
      </c>
      <c r="K309" s="9" t="str">
        <f t="shared" si="10"/>
        <v/>
      </c>
      <c r="L309" s="9"/>
    </row>
    <row r="310" spans="10:12" ht="15" x14ac:dyDescent="0.25">
      <c r="J310" s="12" t="str">
        <f t="shared" si="9"/>
        <v/>
      </c>
      <c r="K310" s="9" t="str">
        <f t="shared" si="10"/>
        <v/>
      </c>
      <c r="L310" s="9"/>
    </row>
    <row r="311" spans="10:12" ht="15" x14ac:dyDescent="0.25">
      <c r="J311" s="12" t="str">
        <f t="shared" si="9"/>
        <v/>
      </c>
      <c r="K311" s="9" t="str">
        <f t="shared" si="10"/>
        <v/>
      </c>
      <c r="L311" s="9"/>
    </row>
    <row r="312" spans="10:12" ht="15" x14ac:dyDescent="0.25">
      <c r="J312" s="12" t="str">
        <f t="shared" si="9"/>
        <v/>
      </c>
      <c r="K312" s="9" t="str">
        <f t="shared" si="10"/>
        <v/>
      </c>
      <c r="L312" s="9"/>
    </row>
    <row r="313" spans="10:12" ht="15" x14ac:dyDescent="0.25">
      <c r="J313" s="12" t="str">
        <f t="shared" si="9"/>
        <v/>
      </c>
      <c r="K313" s="9" t="str">
        <f t="shared" si="10"/>
        <v/>
      </c>
      <c r="L313" s="9"/>
    </row>
    <row r="314" spans="10:12" ht="15" x14ac:dyDescent="0.25">
      <c r="J314" s="12" t="str">
        <f t="shared" si="9"/>
        <v/>
      </c>
      <c r="K314" s="9" t="str">
        <f t="shared" si="10"/>
        <v/>
      </c>
      <c r="L314" s="9"/>
    </row>
    <row r="315" spans="10:12" ht="15" x14ac:dyDescent="0.25">
      <c r="J315" s="12" t="str">
        <f t="shared" si="9"/>
        <v/>
      </c>
      <c r="K315" s="9" t="str">
        <f t="shared" si="10"/>
        <v/>
      </c>
      <c r="L315" s="9"/>
    </row>
    <row r="316" spans="10:12" ht="15" x14ac:dyDescent="0.25">
      <c r="J316" s="12" t="str">
        <f t="shared" si="9"/>
        <v/>
      </c>
      <c r="K316" s="9" t="str">
        <f t="shared" si="10"/>
        <v/>
      </c>
      <c r="L316" s="9"/>
    </row>
    <row r="317" spans="10:12" ht="15" x14ac:dyDescent="0.25">
      <c r="J317" s="12" t="str">
        <f t="shared" si="9"/>
        <v/>
      </c>
      <c r="K317" s="9" t="str">
        <f t="shared" si="10"/>
        <v/>
      </c>
      <c r="L317" s="9"/>
    </row>
    <row r="318" spans="10:12" ht="15" x14ac:dyDescent="0.25">
      <c r="J318" s="12" t="str">
        <f t="shared" si="9"/>
        <v/>
      </c>
      <c r="K318" s="9" t="str">
        <f t="shared" si="10"/>
        <v/>
      </c>
      <c r="L318" s="9"/>
    </row>
    <row r="319" spans="10:12" ht="15" x14ac:dyDescent="0.25">
      <c r="J319" s="12" t="str">
        <f t="shared" si="9"/>
        <v/>
      </c>
      <c r="K319" s="9" t="str">
        <f t="shared" si="10"/>
        <v/>
      </c>
      <c r="L319" s="9"/>
    </row>
    <row r="320" spans="10:12" ht="15" x14ac:dyDescent="0.25">
      <c r="J320" s="12" t="str">
        <f t="shared" si="9"/>
        <v/>
      </c>
      <c r="K320" s="9" t="str">
        <f t="shared" si="10"/>
        <v/>
      </c>
      <c r="L320" s="9"/>
    </row>
    <row r="321" spans="10:12" ht="15" x14ac:dyDescent="0.25">
      <c r="J321" s="12" t="str">
        <f t="shared" si="9"/>
        <v/>
      </c>
      <c r="K321" s="9" t="str">
        <f t="shared" si="10"/>
        <v/>
      </c>
      <c r="L321" s="9"/>
    </row>
    <row r="322" spans="10:12" ht="15" x14ac:dyDescent="0.25">
      <c r="J322" s="12" t="str">
        <f t="shared" si="9"/>
        <v/>
      </c>
      <c r="K322" s="9" t="str">
        <f t="shared" si="10"/>
        <v/>
      </c>
      <c r="L322" s="9"/>
    </row>
    <row r="323" spans="10:12" ht="15" x14ac:dyDescent="0.25">
      <c r="J323" s="12" t="str">
        <f t="shared" si="9"/>
        <v/>
      </c>
      <c r="K323" s="9" t="str">
        <f t="shared" si="10"/>
        <v/>
      </c>
      <c r="L323" s="9"/>
    </row>
    <row r="324" spans="10:12" ht="15" x14ac:dyDescent="0.25">
      <c r="J324" s="12" t="str">
        <f t="shared" si="9"/>
        <v/>
      </c>
      <c r="K324" s="9" t="str">
        <f t="shared" si="10"/>
        <v/>
      </c>
      <c r="L324" s="9"/>
    </row>
    <row r="325" spans="10:12" ht="15" x14ac:dyDescent="0.25">
      <c r="J325" s="12" t="str">
        <f t="shared" ref="J325:J388" si="11">IF(COUNTA(B325:I325)&lt;&gt;0,COUNTA(B325:I325),"")</f>
        <v/>
      </c>
      <c r="K325" s="9" t="str">
        <f t="shared" si="10"/>
        <v/>
      </c>
      <c r="L325" s="9"/>
    </row>
    <row r="326" spans="10:12" ht="15" x14ac:dyDescent="0.25">
      <c r="J326" s="12" t="str">
        <f t="shared" si="11"/>
        <v/>
      </c>
      <c r="K326" s="9" t="str">
        <f t="shared" si="10"/>
        <v/>
      </c>
      <c r="L326" s="9"/>
    </row>
    <row r="327" spans="10:12" ht="15" x14ac:dyDescent="0.25">
      <c r="J327" s="12" t="str">
        <f t="shared" si="11"/>
        <v/>
      </c>
      <c r="K327" s="9" t="str">
        <f t="shared" si="10"/>
        <v/>
      </c>
      <c r="L327" s="9"/>
    </row>
    <row r="328" spans="10:12" ht="15" x14ac:dyDescent="0.25">
      <c r="J328" s="12" t="str">
        <f t="shared" si="11"/>
        <v/>
      </c>
      <c r="K328" s="9" t="str">
        <f t="shared" si="10"/>
        <v/>
      </c>
      <c r="L328" s="9"/>
    </row>
    <row r="329" spans="10:12" ht="15" x14ac:dyDescent="0.25">
      <c r="J329" s="12" t="str">
        <f t="shared" si="11"/>
        <v/>
      </c>
      <c r="K329" s="9" t="str">
        <f t="shared" si="10"/>
        <v/>
      </c>
      <c r="L329" s="9"/>
    </row>
    <row r="330" spans="10:12" ht="15" x14ac:dyDescent="0.25">
      <c r="J330" s="12" t="str">
        <f t="shared" si="11"/>
        <v/>
      </c>
      <c r="K330" s="9" t="str">
        <f t="shared" si="10"/>
        <v/>
      </c>
      <c r="L330" s="9"/>
    </row>
    <row r="331" spans="10:12" ht="15" x14ac:dyDescent="0.25">
      <c r="J331" s="12" t="str">
        <f t="shared" si="11"/>
        <v/>
      </c>
      <c r="K331" s="9" t="str">
        <f t="shared" si="10"/>
        <v/>
      </c>
      <c r="L331" s="9"/>
    </row>
    <row r="332" spans="10:12" ht="15" x14ac:dyDescent="0.25">
      <c r="J332" s="12" t="str">
        <f t="shared" si="11"/>
        <v/>
      </c>
      <c r="K332" s="9" t="str">
        <f t="shared" ref="K332:K395" si="12">IF(COUNTA(B332:I332)&lt;&gt;0,MIN(B332:I332),"")</f>
        <v/>
      </c>
      <c r="L332" s="9"/>
    </row>
    <row r="333" spans="10:12" ht="15" x14ac:dyDescent="0.25">
      <c r="J333" s="12" t="str">
        <f t="shared" si="11"/>
        <v/>
      </c>
      <c r="K333" s="9" t="str">
        <f t="shared" si="12"/>
        <v/>
      </c>
      <c r="L333" s="9"/>
    </row>
    <row r="334" spans="10:12" ht="15" x14ac:dyDescent="0.25">
      <c r="J334" s="12" t="str">
        <f t="shared" si="11"/>
        <v/>
      </c>
      <c r="K334" s="9" t="str">
        <f t="shared" si="12"/>
        <v/>
      </c>
      <c r="L334" s="9"/>
    </row>
    <row r="335" spans="10:12" ht="15" x14ac:dyDescent="0.25">
      <c r="J335" s="12" t="str">
        <f t="shared" si="11"/>
        <v/>
      </c>
      <c r="K335" s="9" t="str">
        <f t="shared" si="12"/>
        <v/>
      </c>
      <c r="L335" s="9"/>
    </row>
    <row r="336" spans="10:12" ht="15" x14ac:dyDescent="0.25">
      <c r="J336" s="12" t="str">
        <f t="shared" si="11"/>
        <v/>
      </c>
      <c r="K336" s="9" t="str">
        <f t="shared" si="12"/>
        <v/>
      </c>
      <c r="L336" s="9"/>
    </row>
    <row r="337" spans="10:12" ht="15" x14ac:dyDescent="0.25">
      <c r="J337" s="12" t="str">
        <f t="shared" si="11"/>
        <v/>
      </c>
      <c r="K337" s="9" t="str">
        <f t="shared" si="12"/>
        <v/>
      </c>
      <c r="L337" s="9"/>
    </row>
    <row r="338" spans="10:12" ht="15" x14ac:dyDescent="0.25">
      <c r="J338" s="12" t="str">
        <f t="shared" si="11"/>
        <v/>
      </c>
      <c r="K338" s="9" t="str">
        <f t="shared" si="12"/>
        <v/>
      </c>
      <c r="L338" s="9"/>
    </row>
    <row r="339" spans="10:12" ht="15" x14ac:dyDescent="0.25">
      <c r="J339" s="12" t="str">
        <f t="shared" si="11"/>
        <v/>
      </c>
      <c r="K339" s="9" t="str">
        <f t="shared" si="12"/>
        <v/>
      </c>
      <c r="L339" s="9"/>
    </row>
    <row r="340" spans="10:12" ht="15" x14ac:dyDescent="0.25">
      <c r="J340" s="12" t="str">
        <f t="shared" si="11"/>
        <v/>
      </c>
      <c r="K340" s="9" t="str">
        <f t="shared" si="12"/>
        <v/>
      </c>
      <c r="L340" s="9"/>
    </row>
    <row r="341" spans="10:12" ht="15" x14ac:dyDescent="0.25">
      <c r="J341" s="12" t="str">
        <f t="shared" si="11"/>
        <v/>
      </c>
      <c r="K341" s="9" t="str">
        <f t="shared" si="12"/>
        <v/>
      </c>
      <c r="L341" s="9"/>
    </row>
    <row r="342" spans="10:12" ht="15" x14ac:dyDescent="0.25">
      <c r="J342" s="12" t="str">
        <f t="shared" si="11"/>
        <v/>
      </c>
      <c r="K342" s="9" t="str">
        <f t="shared" si="12"/>
        <v/>
      </c>
      <c r="L342" s="9"/>
    </row>
    <row r="343" spans="10:12" ht="15" x14ac:dyDescent="0.25">
      <c r="J343" s="12" t="str">
        <f t="shared" si="11"/>
        <v/>
      </c>
      <c r="K343" s="9" t="str">
        <f t="shared" si="12"/>
        <v/>
      </c>
      <c r="L343" s="9"/>
    </row>
    <row r="344" spans="10:12" ht="15" x14ac:dyDescent="0.25">
      <c r="J344" s="12" t="str">
        <f t="shared" si="11"/>
        <v/>
      </c>
      <c r="K344" s="9" t="str">
        <f t="shared" si="12"/>
        <v/>
      </c>
      <c r="L344" s="9"/>
    </row>
    <row r="345" spans="10:12" ht="15" x14ac:dyDescent="0.25">
      <c r="J345" s="12" t="str">
        <f t="shared" si="11"/>
        <v/>
      </c>
      <c r="K345" s="9" t="str">
        <f t="shared" si="12"/>
        <v/>
      </c>
      <c r="L345" s="9"/>
    </row>
    <row r="346" spans="10:12" ht="15" x14ac:dyDescent="0.25">
      <c r="J346" s="12" t="str">
        <f t="shared" si="11"/>
        <v/>
      </c>
      <c r="K346" s="9" t="str">
        <f t="shared" si="12"/>
        <v/>
      </c>
      <c r="L346" s="9"/>
    </row>
    <row r="347" spans="10:12" ht="15" x14ac:dyDescent="0.25">
      <c r="J347" s="12" t="str">
        <f t="shared" si="11"/>
        <v/>
      </c>
      <c r="K347" s="9" t="str">
        <f t="shared" si="12"/>
        <v/>
      </c>
      <c r="L347" s="9"/>
    </row>
    <row r="348" spans="10:12" ht="15" x14ac:dyDescent="0.25">
      <c r="J348" s="12" t="str">
        <f t="shared" si="11"/>
        <v/>
      </c>
      <c r="K348" s="9" t="str">
        <f t="shared" si="12"/>
        <v/>
      </c>
      <c r="L348" s="9"/>
    </row>
    <row r="349" spans="10:12" ht="15" x14ac:dyDescent="0.25">
      <c r="J349" s="12" t="str">
        <f t="shared" si="11"/>
        <v/>
      </c>
      <c r="K349" s="9" t="str">
        <f t="shared" si="12"/>
        <v/>
      </c>
      <c r="L349" s="9"/>
    </row>
    <row r="350" spans="10:12" ht="15" x14ac:dyDescent="0.25">
      <c r="J350" s="12" t="str">
        <f t="shared" si="11"/>
        <v/>
      </c>
      <c r="K350" s="9" t="str">
        <f t="shared" si="12"/>
        <v/>
      </c>
      <c r="L350" s="9"/>
    </row>
    <row r="351" spans="10:12" ht="15" x14ac:dyDescent="0.25">
      <c r="J351" s="12" t="str">
        <f t="shared" si="11"/>
        <v/>
      </c>
      <c r="K351" s="9" t="str">
        <f t="shared" si="12"/>
        <v/>
      </c>
      <c r="L351" s="9"/>
    </row>
    <row r="352" spans="10:12" ht="15" x14ac:dyDescent="0.25">
      <c r="J352" s="12" t="str">
        <f t="shared" si="11"/>
        <v/>
      </c>
      <c r="K352" s="9" t="str">
        <f t="shared" si="12"/>
        <v/>
      </c>
      <c r="L352" s="9"/>
    </row>
    <row r="353" spans="10:12" ht="15" x14ac:dyDescent="0.25">
      <c r="J353" s="12" t="str">
        <f t="shared" si="11"/>
        <v/>
      </c>
      <c r="K353" s="9" t="str">
        <f t="shared" si="12"/>
        <v/>
      </c>
      <c r="L353" s="9"/>
    </row>
    <row r="354" spans="10:12" ht="15" x14ac:dyDescent="0.25">
      <c r="J354" s="12" t="str">
        <f t="shared" si="11"/>
        <v/>
      </c>
      <c r="K354" s="9" t="str">
        <f t="shared" si="12"/>
        <v/>
      </c>
      <c r="L354" s="9"/>
    </row>
    <row r="355" spans="10:12" ht="15" x14ac:dyDescent="0.25">
      <c r="J355" s="12" t="str">
        <f t="shared" si="11"/>
        <v/>
      </c>
      <c r="K355" s="9" t="str">
        <f t="shared" si="12"/>
        <v/>
      </c>
      <c r="L355" s="9"/>
    </row>
    <row r="356" spans="10:12" ht="15" x14ac:dyDescent="0.25">
      <c r="J356" s="12" t="str">
        <f t="shared" si="11"/>
        <v/>
      </c>
      <c r="K356" s="9" t="str">
        <f t="shared" si="12"/>
        <v/>
      </c>
      <c r="L356" s="9"/>
    </row>
    <row r="357" spans="10:12" ht="15" x14ac:dyDescent="0.25">
      <c r="J357" s="12" t="str">
        <f t="shared" si="11"/>
        <v/>
      </c>
      <c r="K357" s="9" t="str">
        <f t="shared" si="12"/>
        <v/>
      </c>
      <c r="L357" s="9"/>
    </row>
    <row r="358" spans="10:12" ht="15" x14ac:dyDescent="0.25">
      <c r="J358" s="12" t="str">
        <f t="shared" si="11"/>
        <v/>
      </c>
      <c r="K358" s="9" t="str">
        <f t="shared" si="12"/>
        <v/>
      </c>
      <c r="L358" s="9"/>
    </row>
    <row r="359" spans="10:12" ht="15" x14ac:dyDescent="0.25">
      <c r="J359" s="12" t="str">
        <f t="shared" si="11"/>
        <v/>
      </c>
      <c r="K359" s="9" t="str">
        <f t="shared" si="12"/>
        <v/>
      </c>
      <c r="L359" s="9"/>
    </row>
    <row r="360" spans="10:12" ht="15" x14ac:dyDescent="0.25">
      <c r="J360" s="12" t="str">
        <f t="shared" si="11"/>
        <v/>
      </c>
      <c r="K360" s="9" t="str">
        <f t="shared" si="12"/>
        <v/>
      </c>
      <c r="L360" s="9"/>
    </row>
    <row r="361" spans="10:12" ht="15" x14ac:dyDescent="0.25">
      <c r="J361" s="12" t="str">
        <f t="shared" si="11"/>
        <v/>
      </c>
      <c r="K361" s="9" t="str">
        <f t="shared" si="12"/>
        <v/>
      </c>
      <c r="L361" s="9"/>
    </row>
    <row r="362" spans="10:12" ht="15" x14ac:dyDescent="0.25">
      <c r="J362" s="12" t="str">
        <f t="shared" si="11"/>
        <v/>
      </c>
      <c r="K362" s="9" t="str">
        <f t="shared" si="12"/>
        <v/>
      </c>
      <c r="L362" s="9"/>
    </row>
    <row r="363" spans="10:12" ht="15" x14ac:dyDescent="0.25">
      <c r="J363" s="12" t="str">
        <f t="shared" si="11"/>
        <v/>
      </c>
      <c r="K363" s="9" t="str">
        <f t="shared" si="12"/>
        <v/>
      </c>
      <c r="L363" s="9"/>
    </row>
    <row r="364" spans="10:12" ht="15" x14ac:dyDescent="0.25">
      <c r="J364" s="12" t="str">
        <f t="shared" si="11"/>
        <v/>
      </c>
      <c r="K364" s="9" t="str">
        <f t="shared" si="12"/>
        <v/>
      </c>
      <c r="L364" s="9"/>
    </row>
    <row r="365" spans="10:12" ht="15" x14ac:dyDescent="0.25">
      <c r="J365" s="12" t="str">
        <f t="shared" si="11"/>
        <v/>
      </c>
      <c r="K365" s="9" t="str">
        <f t="shared" si="12"/>
        <v/>
      </c>
      <c r="L365" s="9"/>
    </row>
    <row r="366" spans="10:12" ht="15" x14ac:dyDescent="0.25">
      <c r="J366" s="12" t="str">
        <f t="shared" si="11"/>
        <v/>
      </c>
      <c r="K366" s="9" t="str">
        <f t="shared" si="12"/>
        <v/>
      </c>
      <c r="L366" s="9"/>
    </row>
    <row r="367" spans="10:12" ht="15" x14ac:dyDescent="0.25">
      <c r="J367" s="12" t="str">
        <f t="shared" si="11"/>
        <v/>
      </c>
      <c r="K367" s="9" t="str">
        <f t="shared" si="12"/>
        <v/>
      </c>
      <c r="L367" s="9"/>
    </row>
    <row r="368" spans="10:12" ht="15" x14ac:dyDescent="0.25">
      <c r="J368" s="12" t="str">
        <f t="shared" si="11"/>
        <v/>
      </c>
      <c r="K368" s="9" t="str">
        <f t="shared" si="12"/>
        <v/>
      </c>
      <c r="L368" s="9"/>
    </row>
    <row r="369" spans="10:12" ht="15" x14ac:dyDescent="0.25">
      <c r="J369" s="12" t="str">
        <f t="shared" si="11"/>
        <v/>
      </c>
      <c r="K369" s="9" t="str">
        <f t="shared" si="12"/>
        <v/>
      </c>
      <c r="L369" s="9"/>
    </row>
    <row r="370" spans="10:12" ht="15" x14ac:dyDescent="0.25">
      <c r="J370" s="12" t="str">
        <f t="shared" si="11"/>
        <v/>
      </c>
      <c r="K370" s="9" t="str">
        <f t="shared" si="12"/>
        <v/>
      </c>
      <c r="L370" s="9"/>
    </row>
    <row r="371" spans="10:12" ht="15" x14ac:dyDescent="0.25">
      <c r="J371" s="12" t="str">
        <f t="shared" si="11"/>
        <v/>
      </c>
      <c r="K371" s="9" t="str">
        <f t="shared" si="12"/>
        <v/>
      </c>
      <c r="L371" s="9"/>
    </row>
    <row r="372" spans="10:12" ht="15" x14ac:dyDescent="0.25">
      <c r="J372" s="12" t="str">
        <f t="shared" si="11"/>
        <v/>
      </c>
      <c r="K372" s="9" t="str">
        <f t="shared" si="12"/>
        <v/>
      </c>
      <c r="L372" s="9"/>
    </row>
    <row r="373" spans="10:12" ht="15" x14ac:dyDescent="0.25">
      <c r="J373" s="12" t="str">
        <f t="shared" si="11"/>
        <v/>
      </c>
      <c r="K373" s="9" t="str">
        <f t="shared" si="12"/>
        <v/>
      </c>
      <c r="L373" s="9"/>
    </row>
    <row r="374" spans="10:12" ht="15" x14ac:dyDescent="0.25">
      <c r="J374" s="12" t="str">
        <f t="shared" si="11"/>
        <v/>
      </c>
      <c r="K374" s="9" t="str">
        <f t="shared" si="12"/>
        <v/>
      </c>
      <c r="L374" s="9"/>
    </row>
    <row r="375" spans="10:12" ht="15" x14ac:dyDescent="0.25">
      <c r="J375" s="12" t="str">
        <f t="shared" si="11"/>
        <v/>
      </c>
      <c r="K375" s="9" t="str">
        <f t="shared" si="12"/>
        <v/>
      </c>
      <c r="L375" s="9"/>
    </row>
    <row r="376" spans="10:12" ht="15" x14ac:dyDescent="0.25">
      <c r="J376" s="12" t="str">
        <f t="shared" si="11"/>
        <v/>
      </c>
      <c r="K376" s="9" t="str">
        <f t="shared" si="12"/>
        <v/>
      </c>
      <c r="L376" s="9"/>
    </row>
    <row r="377" spans="10:12" ht="15" x14ac:dyDescent="0.25">
      <c r="J377" s="12" t="str">
        <f t="shared" si="11"/>
        <v/>
      </c>
      <c r="K377" s="9" t="str">
        <f t="shared" si="12"/>
        <v/>
      </c>
      <c r="L377" s="9"/>
    </row>
    <row r="378" spans="10:12" ht="15" x14ac:dyDescent="0.25">
      <c r="J378" s="12" t="str">
        <f t="shared" si="11"/>
        <v/>
      </c>
      <c r="K378" s="9" t="str">
        <f t="shared" si="12"/>
        <v/>
      </c>
      <c r="L378" s="9"/>
    </row>
    <row r="379" spans="10:12" ht="15" x14ac:dyDescent="0.25">
      <c r="J379" s="12" t="str">
        <f t="shared" si="11"/>
        <v/>
      </c>
      <c r="K379" s="9" t="str">
        <f t="shared" si="12"/>
        <v/>
      </c>
      <c r="L379" s="9"/>
    </row>
    <row r="380" spans="10:12" ht="15" x14ac:dyDescent="0.25">
      <c r="J380" s="12" t="str">
        <f t="shared" si="11"/>
        <v/>
      </c>
      <c r="K380" s="9" t="str">
        <f t="shared" si="12"/>
        <v/>
      </c>
      <c r="L380" s="9"/>
    </row>
    <row r="381" spans="10:12" ht="15" x14ac:dyDescent="0.25">
      <c r="J381" s="12" t="str">
        <f t="shared" si="11"/>
        <v/>
      </c>
      <c r="K381" s="9" t="str">
        <f t="shared" si="12"/>
        <v/>
      </c>
      <c r="L381" s="9"/>
    </row>
    <row r="382" spans="10:12" ht="15" x14ac:dyDescent="0.25">
      <c r="J382" s="12" t="str">
        <f t="shared" si="11"/>
        <v/>
      </c>
      <c r="K382" s="9" t="str">
        <f t="shared" si="12"/>
        <v/>
      </c>
      <c r="L382" s="9"/>
    </row>
    <row r="383" spans="10:12" ht="15" x14ac:dyDescent="0.25">
      <c r="J383" s="12" t="str">
        <f t="shared" si="11"/>
        <v/>
      </c>
      <c r="K383" s="9" t="str">
        <f t="shared" si="12"/>
        <v/>
      </c>
      <c r="L383" s="9"/>
    </row>
    <row r="384" spans="10:12" ht="15" x14ac:dyDescent="0.25">
      <c r="J384" s="12" t="str">
        <f t="shared" si="11"/>
        <v/>
      </c>
      <c r="K384" s="9" t="str">
        <f t="shared" si="12"/>
        <v/>
      </c>
      <c r="L384" s="9"/>
    </row>
    <row r="385" spans="10:12" ht="15" x14ac:dyDescent="0.25">
      <c r="J385" s="12" t="str">
        <f t="shared" si="11"/>
        <v/>
      </c>
      <c r="K385" s="9" t="str">
        <f t="shared" si="12"/>
        <v/>
      </c>
      <c r="L385" s="9"/>
    </row>
    <row r="386" spans="10:12" ht="15" x14ac:dyDescent="0.25">
      <c r="J386" s="12" t="str">
        <f t="shared" si="11"/>
        <v/>
      </c>
      <c r="K386" s="9" t="str">
        <f t="shared" si="12"/>
        <v/>
      </c>
      <c r="L386" s="9"/>
    </row>
    <row r="387" spans="10:12" ht="15" x14ac:dyDescent="0.25">
      <c r="J387" s="12" t="str">
        <f t="shared" si="11"/>
        <v/>
      </c>
      <c r="K387" s="9" t="str">
        <f t="shared" si="12"/>
        <v/>
      </c>
      <c r="L387" s="9"/>
    </row>
    <row r="388" spans="10:12" ht="15" x14ac:dyDescent="0.25">
      <c r="J388" s="12" t="str">
        <f t="shared" si="11"/>
        <v/>
      </c>
      <c r="K388" s="9" t="str">
        <f t="shared" si="12"/>
        <v/>
      </c>
      <c r="L388" s="9"/>
    </row>
    <row r="389" spans="10:12" ht="15" x14ac:dyDescent="0.25">
      <c r="J389" s="12" t="str">
        <f t="shared" ref="J389:J452" si="13">IF(COUNTA(B389:I389)&lt;&gt;0,COUNTA(B389:I389),"")</f>
        <v/>
      </c>
      <c r="K389" s="9" t="str">
        <f t="shared" si="12"/>
        <v/>
      </c>
      <c r="L389" s="9"/>
    </row>
    <row r="390" spans="10:12" ht="15" x14ac:dyDescent="0.25">
      <c r="J390" s="12" t="str">
        <f t="shared" si="13"/>
        <v/>
      </c>
      <c r="K390" s="9" t="str">
        <f t="shared" si="12"/>
        <v/>
      </c>
      <c r="L390" s="9"/>
    </row>
    <row r="391" spans="10:12" ht="15" x14ac:dyDescent="0.25">
      <c r="J391" s="12" t="str">
        <f t="shared" si="13"/>
        <v/>
      </c>
      <c r="K391" s="9" t="str">
        <f t="shared" si="12"/>
        <v/>
      </c>
      <c r="L391" s="9"/>
    </row>
    <row r="392" spans="10:12" ht="15" x14ac:dyDescent="0.25">
      <c r="J392" s="12" t="str">
        <f t="shared" si="13"/>
        <v/>
      </c>
      <c r="K392" s="9" t="str">
        <f t="shared" si="12"/>
        <v/>
      </c>
      <c r="L392" s="9"/>
    </row>
    <row r="393" spans="10:12" ht="15" x14ac:dyDescent="0.25">
      <c r="J393" s="12" t="str">
        <f t="shared" si="13"/>
        <v/>
      </c>
      <c r="K393" s="9" t="str">
        <f t="shared" si="12"/>
        <v/>
      </c>
      <c r="L393" s="9"/>
    </row>
    <row r="394" spans="10:12" ht="15" x14ac:dyDescent="0.25">
      <c r="J394" s="12" t="str">
        <f t="shared" si="13"/>
        <v/>
      </c>
      <c r="K394" s="9" t="str">
        <f t="shared" si="12"/>
        <v/>
      </c>
      <c r="L394" s="9"/>
    </row>
    <row r="395" spans="10:12" ht="15" x14ac:dyDescent="0.25">
      <c r="J395" s="12" t="str">
        <f t="shared" si="13"/>
        <v/>
      </c>
      <c r="K395" s="9" t="str">
        <f t="shared" si="12"/>
        <v/>
      </c>
      <c r="L395" s="9"/>
    </row>
    <row r="396" spans="10:12" ht="15" x14ac:dyDescent="0.25">
      <c r="J396" s="12" t="str">
        <f t="shared" si="13"/>
        <v/>
      </c>
      <c r="K396" s="9" t="str">
        <f t="shared" ref="K396:K459" si="14">IF(COUNTA(B396:I396)&lt;&gt;0,MIN(B396:I396),"")</f>
        <v/>
      </c>
      <c r="L396" s="9"/>
    </row>
    <row r="397" spans="10:12" ht="15" x14ac:dyDescent="0.25">
      <c r="J397" s="12" t="str">
        <f t="shared" si="13"/>
        <v/>
      </c>
      <c r="K397" s="9" t="str">
        <f t="shared" si="14"/>
        <v/>
      </c>
      <c r="L397" s="9"/>
    </row>
    <row r="398" spans="10:12" ht="15" x14ac:dyDescent="0.25">
      <c r="J398" s="12" t="str">
        <f t="shared" si="13"/>
        <v/>
      </c>
      <c r="K398" s="9" t="str">
        <f t="shared" si="14"/>
        <v/>
      </c>
      <c r="L398" s="9"/>
    </row>
    <row r="399" spans="10:12" ht="15" x14ac:dyDescent="0.25">
      <c r="J399" s="12" t="str">
        <f t="shared" si="13"/>
        <v/>
      </c>
      <c r="K399" s="9" t="str">
        <f t="shared" si="14"/>
        <v/>
      </c>
      <c r="L399" s="9"/>
    </row>
    <row r="400" spans="10:12" ht="15" x14ac:dyDescent="0.25">
      <c r="J400" s="12" t="str">
        <f t="shared" si="13"/>
        <v/>
      </c>
      <c r="K400" s="9" t="str">
        <f t="shared" si="14"/>
        <v/>
      </c>
      <c r="L400" s="9"/>
    </row>
    <row r="401" spans="10:12" ht="15" x14ac:dyDescent="0.25">
      <c r="J401" s="12" t="str">
        <f t="shared" si="13"/>
        <v/>
      </c>
      <c r="K401" s="9" t="str">
        <f t="shared" si="14"/>
        <v/>
      </c>
      <c r="L401" s="9"/>
    </row>
    <row r="402" spans="10:12" ht="15" x14ac:dyDescent="0.25">
      <c r="J402" s="12" t="str">
        <f t="shared" si="13"/>
        <v/>
      </c>
      <c r="K402" s="9" t="str">
        <f t="shared" si="14"/>
        <v/>
      </c>
      <c r="L402" s="9"/>
    </row>
    <row r="403" spans="10:12" ht="15" x14ac:dyDescent="0.25">
      <c r="J403" s="12" t="str">
        <f t="shared" si="13"/>
        <v/>
      </c>
      <c r="K403" s="9" t="str">
        <f t="shared" si="14"/>
        <v/>
      </c>
      <c r="L403" s="9"/>
    </row>
    <row r="404" spans="10:12" ht="15" x14ac:dyDescent="0.25">
      <c r="J404" s="12" t="str">
        <f t="shared" si="13"/>
        <v/>
      </c>
      <c r="K404" s="9" t="str">
        <f t="shared" si="14"/>
        <v/>
      </c>
      <c r="L404" s="9"/>
    </row>
    <row r="405" spans="10:12" ht="15" x14ac:dyDescent="0.25">
      <c r="J405" s="12" t="str">
        <f t="shared" si="13"/>
        <v/>
      </c>
      <c r="K405" s="9" t="str">
        <f t="shared" si="14"/>
        <v/>
      </c>
      <c r="L405" s="9"/>
    </row>
    <row r="406" spans="10:12" ht="15" x14ac:dyDescent="0.25">
      <c r="J406" s="12" t="str">
        <f t="shared" si="13"/>
        <v/>
      </c>
      <c r="K406" s="9" t="str">
        <f t="shared" si="14"/>
        <v/>
      </c>
      <c r="L406" s="9"/>
    </row>
    <row r="407" spans="10:12" ht="15" x14ac:dyDescent="0.25">
      <c r="J407" s="12" t="str">
        <f t="shared" si="13"/>
        <v/>
      </c>
      <c r="K407" s="9" t="str">
        <f t="shared" si="14"/>
        <v/>
      </c>
      <c r="L407" s="9"/>
    </row>
    <row r="408" spans="10:12" ht="15" x14ac:dyDescent="0.25">
      <c r="J408" s="12" t="str">
        <f t="shared" si="13"/>
        <v/>
      </c>
      <c r="K408" s="9" t="str">
        <f t="shared" si="14"/>
        <v/>
      </c>
      <c r="L408" s="9"/>
    </row>
    <row r="409" spans="10:12" ht="15" x14ac:dyDescent="0.25">
      <c r="J409" s="12" t="str">
        <f t="shared" si="13"/>
        <v/>
      </c>
      <c r="K409" s="9" t="str">
        <f t="shared" si="14"/>
        <v/>
      </c>
      <c r="L409" s="9"/>
    </row>
    <row r="410" spans="10:12" ht="15" x14ac:dyDescent="0.25">
      <c r="J410" s="12" t="str">
        <f t="shared" si="13"/>
        <v/>
      </c>
      <c r="K410" s="9" t="str">
        <f t="shared" si="14"/>
        <v/>
      </c>
      <c r="L410" s="9"/>
    </row>
    <row r="411" spans="10:12" ht="15" x14ac:dyDescent="0.25">
      <c r="J411" s="12" t="str">
        <f t="shared" si="13"/>
        <v/>
      </c>
      <c r="K411" s="9" t="str">
        <f t="shared" si="14"/>
        <v/>
      </c>
      <c r="L411" s="9"/>
    </row>
    <row r="412" spans="10:12" ht="15" x14ac:dyDescent="0.25">
      <c r="J412" s="12" t="str">
        <f t="shared" si="13"/>
        <v/>
      </c>
      <c r="K412" s="9" t="str">
        <f t="shared" si="14"/>
        <v/>
      </c>
      <c r="L412" s="9"/>
    </row>
    <row r="413" spans="10:12" ht="15" x14ac:dyDescent="0.25">
      <c r="J413" s="12" t="str">
        <f t="shared" si="13"/>
        <v/>
      </c>
      <c r="K413" s="9" t="str">
        <f t="shared" si="14"/>
        <v/>
      </c>
      <c r="L413" s="9"/>
    </row>
    <row r="414" spans="10:12" ht="15" x14ac:dyDescent="0.25">
      <c r="J414" s="12" t="str">
        <f t="shared" si="13"/>
        <v/>
      </c>
      <c r="K414" s="9" t="str">
        <f t="shared" si="14"/>
        <v/>
      </c>
      <c r="L414" s="9"/>
    </row>
    <row r="415" spans="10:12" ht="15" x14ac:dyDescent="0.25">
      <c r="J415" s="12" t="str">
        <f t="shared" si="13"/>
        <v/>
      </c>
      <c r="K415" s="9" t="str">
        <f t="shared" si="14"/>
        <v/>
      </c>
      <c r="L415" s="9"/>
    </row>
    <row r="416" spans="10:12" ht="15" x14ac:dyDescent="0.25">
      <c r="J416" s="12" t="str">
        <f t="shared" si="13"/>
        <v/>
      </c>
      <c r="K416" s="9" t="str">
        <f t="shared" si="14"/>
        <v/>
      </c>
      <c r="L416" s="9"/>
    </row>
    <row r="417" spans="10:12" ht="15" x14ac:dyDescent="0.25">
      <c r="J417" s="12" t="str">
        <f t="shared" si="13"/>
        <v/>
      </c>
      <c r="K417" s="9" t="str">
        <f t="shared" si="14"/>
        <v/>
      </c>
      <c r="L417" s="9"/>
    </row>
    <row r="418" spans="10:12" ht="15" x14ac:dyDescent="0.25">
      <c r="J418" s="12" t="str">
        <f t="shared" si="13"/>
        <v/>
      </c>
      <c r="K418" s="9" t="str">
        <f t="shared" si="14"/>
        <v/>
      </c>
      <c r="L418" s="9"/>
    </row>
    <row r="419" spans="10:12" ht="15" x14ac:dyDescent="0.25">
      <c r="J419" s="12" t="str">
        <f t="shared" si="13"/>
        <v/>
      </c>
      <c r="K419" s="9" t="str">
        <f t="shared" si="14"/>
        <v/>
      </c>
      <c r="L419" s="9"/>
    </row>
    <row r="420" spans="10:12" ht="15" x14ac:dyDescent="0.25">
      <c r="J420" s="12" t="str">
        <f t="shared" si="13"/>
        <v/>
      </c>
      <c r="K420" s="9" t="str">
        <f t="shared" si="14"/>
        <v/>
      </c>
      <c r="L420" s="9"/>
    </row>
    <row r="421" spans="10:12" ht="15" x14ac:dyDescent="0.25">
      <c r="J421" s="12" t="str">
        <f t="shared" si="13"/>
        <v/>
      </c>
      <c r="K421" s="9" t="str">
        <f t="shared" si="14"/>
        <v/>
      </c>
      <c r="L421" s="9"/>
    </row>
    <row r="422" spans="10:12" ht="15" x14ac:dyDescent="0.25">
      <c r="J422" s="12" t="str">
        <f t="shared" si="13"/>
        <v/>
      </c>
      <c r="K422" s="9" t="str">
        <f t="shared" si="14"/>
        <v/>
      </c>
      <c r="L422" s="9"/>
    </row>
    <row r="423" spans="10:12" ht="15" x14ac:dyDescent="0.25">
      <c r="J423" s="12" t="str">
        <f t="shared" si="13"/>
        <v/>
      </c>
      <c r="K423" s="9" t="str">
        <f t="shared" si="14"/>
        <v/>
      </c>
      <c r="L423" s="9"/>
    </row>
    <row r="424" spans="10:12" ht="15" x14ac:dyDescent="0.25">
      <c r="J424" s="12" t="str">
        <f t="shared" si="13"/>
        <v/>
      </c>
      <c r="K424" s="9" t="str">
        <f t="shared" si="14"/>
        <v/>
      </c>
      <c r="L424" s="9"/>
    </row>
    <row r="425" spans="10:12" ht="15" x14ac:dyDescent="0.25">
      <c r="J425" s="12" t="str">
        <f t="shared" si="13"/>
        <v/>
      </c>
      <c r="K425" s="9" t="str">
        <f t="shared" si="14"/>
        <v/>
      </c>
      <c r="L425" s="9"/>
    </row>
    <row r="426" spans="10:12" ht="15" x14ac:dyDescent="0.25">
      <c r="J426" s="12" t="str">
        <f t="shared" si="13"/>
        <v/>
      </c>
      <c r="K426" s="9" t="str">
        <f t="shared" si="14"/>
        <v/>
      </c>
      <c r="L426" s="9"/>
    </row>
    <row r="427" spans="10:12" ht="15" x14ac:dyDescent="0.25">
      <c r="J427" s="12" t="str">
        <f t="shared" si="13"/>
        <v/>
      </c>
      <c r="K427" s="9" t="str">
        <f t="shared" si="14"/>
        <v/>
      </c>
      <c r="L427" s="9"/>
    </row>
    <row r="428" spans="10:12" ht="15" x14ac:dyDescent="0.25">
      <c r="J428" s="12" t="str">
        <f t="shared" si="13"/>
        <v/>
      </c>
      <c r="K428" s="9" t="str">
        <f t="shared" si="14"/>
        <v/>
      </c>
      <c r="L428" s="9"/>
    </row>
    <row r="429" spans="10:12" ht="15" x14ac:dyDescent="0.25">
      <c r="J429" s="12" t="str">
        <f t="shared" si="13"/>
        <v/>
      </c>
      <c r="K429" s="9" t="str">
        <f t="shared" si="14"/>
        <v/>
      </c>
      <c r="L429" s="9"/>
    </row>
    <row r="430" spans="10:12" ht="15" x14ac:dyDescent="0.25">
      <c r="J430" s="12" t="str">
        <f t="shared" si="13"/>
        <v/>
      </c>
      <c r="K430" s="9" t="str">
        <f t="shared" si="14"/>
        <v/>
      </c>
      <c r="L430" s="9"/>
    </row>
    <row r="431" spans="10:12" ht="15" x14ac:dyDescent="0.25">
      <c r="J431" s="12" t="str">
        <f t="shared" si="13"/>
        <v/>
      </c>
      <c r="K431" s="9" t="str">
        <f t="shared" si="14"/>
        <v/>
      </c>
      <c r="L431" s="9"/>
    </row>
    <row r="432" spans="10:12" ht="15" x14ac:dyDescent="0.25">
      <c r="J432" s="12" t="str">
        <f t="shared" si="13"/>
        <v/>
      </c>
      <c r="K432" s="9" t="str">
        <f t="shared" si="14"/>
        <v/>
      </c>
      <c r="L432" s="9"/>
    </row>
    <row r="433" spans="10:12" ht="15" x14ac:dyDescent="0.25">
      <c r="J433" s="12" t="str">
        <f t="shared" si="13"/>
        <v/>
      </c>
      <c r="K433" s="9" t="str">
        <f t="shared" si="14"/>
        <v/>
      </c>
      <c r="L433" s="9"/>
    </row>
    <row r="434" spans="10:12" ht="15" x14ac:dyDescent="0.25">
      <c r="J434" s="12" t="str">
        <f t="shared" si="13"/>
        <v/>
      </c>
      <c r="K434" s="9" t="str">
        <f t="shared" si="14"/>
        <v/>
      </c>
      <c r="L434" s="9"/>
    </row>
    <row r="435" spans="10:12" ht="15" x14ac:dyDescent="0.25">
      <c r="J435" s="12" t="str">
        <f t="shared" si="13"/>
        <v/>
      </c>
      <c r="K435" s="9" t="str">
        <f t="shared" si="14"/>
        <v/>
      </c>
      <c r="L435" s="9"/>
    </row>
    <row r="436" spans="10:12" ht="15" x14ac:dyDescent="0.25">
      <c r="J436" s="12" t="str">
        <f t="shared" si="13"/>
        <v/>
      </c>
      <c r="K436" s="9" t="str">
        <f t="shared" si="14"/>
        <v/>
      </c>
      <c r="L436" s="9"/>
    </row>
    <row r="437" spans="10:12" ht="15" x14ac:dyDescent="0.25">
      <c r="J437" s="12" t="str">
        <f t="shared" si="13"/>
        <v/>
      </c>
      <c r="K437" s="9" t="str">
        <f t="shared" si="14"/>
        <v/>
      </c>
      <c r="L437" s="9"/>
    </row>
    <row r="438" spans="10:12" ht="15" x14ac:dyDescent="0.25">
      <c r="J438" s="12" t="str">
        <f t="shared" si="13"/>
        <v/>
      </c>
      <c r="K438" s="9" t="str">
        <f t="shared" si="14"/>
        <v/>
      </c>
      <c r="L438" s="9"/>
    </row>
    <row r="439" spans="10:12" ht="15" x14ac:dyDescent="0.25">
      <c r="J439" s="12" t="str">
        <f t="shared" si="13"/>
        <v/>
      </c>
      <c r="K439" s="9" t="str">
        <f t="shared" si="14"/>
        <v/>
      </c>
      <c r="L439" s="9"/>
    </row>
    <row r="440" spans="10:12" ht="15" x14ac:dyDescent="0.25">
      <c r="J440" s="12" t="str">
        <f t="shared" si="13"/>
        <v/>
      </c>
      <c r="K440" s="9" t="str">
        <f t="shared" si="14"/>
        <v/>
      </c>
      <c r="L440" s="9"/>
    </row>
    <row r="441" spans="10:12" ht="15" x14ac:dyDescent="0.25">
      <c r="J441" s="12" t="str">
        <f t="shared" si="13"/>
        <v/>
      </c>
      <c r="K441" s="9" t="str">
        <f t="shared" si="14"/>
        <v/>
      </c>
      <c r="L441" s="9"/>
    </row>
    <row r="442" spans="10:12" ht="15" x14ac:dyDescent="0.25">
      <c r="J442" s="12" t="str">
        <f t="shared" si="13"/>
        <v/>
      </c>
      <c r="K442" s="9" t="str">
        <f t="shared" si="14"/>
        <v/>
      </c>
      <c r="L442" s="9"/>
    </row>
    <row r="443" spans="10:12" ht="15" x14ac:dyDescent="0.25">
      <c r="J443" s="12" t="str">
        <f t="shared" si="13"/>
        <v/>
      </c>
      <c r="K443" s="9" t="str">
        <f t="shared" si="14"/>
        <v/>
      </c>
      <c r="L443" s="9"/>
    </row>
    <row r="444" spans="10:12" ht="15" x14ac:dyDescent="0.25">
      <c r="J444" s="12" t="str">
        <f t="shared" si="13"/>
        <v/>
      </c>
      <c r="K444" s="9" t="str">
        <f t="shared" si="14"/>
        <v/>
      </c>
      <c r="L444" s="9"/>
    </row>
    <row r="445" spans="10:12" ht="15" x14ac:dyDescent="0.25">
      <c r="J445" s="12" t="str">
        <f t="shared" si="13"/>
        <v/>
      </c>
      <c r="K445" s="9" t="str">
        <f t="shared" si="14"/>
        <v/>
      </c>
      <c r="L445" s="9"/>
    </row>
    <row r="446" spans="10:12" ht="15" x14ac:dyDescent="0.25">
      <c r="J446" s="12" t="str">
        <f t="shared" si="13"/>
        <v/>
      </c>
      <c r="K446" s="9" t="str">
        <f t="shared" si="14"/>
        <v/>
      </c>
      <c r="L446" s="9"/>
    </row>
    <row r="447" spans="10:12" ht="15" x14ac:dyDescent="0.25">
      <c r="J447" s="12" t="str">
        <f t="shared" si="13"/>
        <v/>
      </c>
      <c r="K447" s="9" t="str">
        <f t="shared" si="14"/>
        <v/>
      </c>
      <c r="L447" s="9"/>
    </row>
    <row r="448" spans="10:12" ht="15" x14ac:dyDescent="0.25">
      <c r="J448" s="12" t="str">
        <f t="shared" si="13"/>
        <v/>
      </c>
      <c r="K448" s="9" t="str">
        <f t="shared" si="14"/>
        <v/>
      </c>
      <c r="L448" s="9"/>
    </row>
    <row r="449" spans="10:12" ht="15" x14ac:dyDescent="0.25">
      <c r="J449" s="12" t="str">
        <f t="shared" si="13"/>
        <v/>
      </c>
      <c r="K449" s="9" t="str">
        <f t="shared" si="14"/>
        <v/>
      </c>
      <c r="L449" s="9"/>
    </row>
    <row r="450" spans="10:12" ht="15" x14ac:dyDescent="0.25">
      <c r="J450" s="12" t="str">
        <f t="shared" si="13"/>
        <v/>
      </c>
      <c r="K450" s="9" t="str">
        <f t="shared" si="14"/>
        <v/>
      </c>
      <c r="L450" s="9"/>
    </row>
    <row r="451" spans="10:12" ht="15" x14ac:dyDescent="0.25">
      <c r="J451" s="12" t="str">
        <f t="shared" si="13"/>
        <v/>
      </c>
      <c r="K451" s="9" t="str">
        <f t="shared" si="14"/>
        <v/>
      </c>
      <c r="L451" s="9"/>
    </row>
    <row r="452" spans="10:12" ht="15" x14ac:dyDescent="0.25">
      <c r="J452" s="12" t="str">
        <f t="shared" si="13"/>
        <v/>
      </c>
      <c r="K452" s="9" t="str">
        <f t="shared" si="14"/>
        <v/>
      </c>
      <c r="L452" s="9"/>
    </row>
    <row r="453" spans="10:12" ht="15" x14ac:dyDescent="0.25">
      <c r="J453" s="12" t="str">
        <f t="shared" ref="J453:J516" si="15">IF(COUNTA(B453:I453)&lt;&gt;0,COUNTA(B453:I453),"")</f>
        <v/>
      </c>
      <c r="K453" s="9" t="str">
        <f t="shared" si="14"/>
        <v/>
      </c>
      <c r="L453" s="9"/>
    </row>
    <row r="454" spans="10:12" ht="15" x14ac:dyDescent="0.25">
      <c r="J454" s="12" t="str">
        <f t="shared" si="15"/>
        <v/>
      </c>
      <c r="K454" s="9" t="str">
        <f t="shared" si="14"/>
        <v/>
      </c>
      <c r="L454" s="9"/>
    </row>
    <row r="455" spans="10:12" ht="15" x14ac:dyDescent="0.25">
      <c r="J455" s="12" t="str">
        <f t="shared" si="15"/>
        <v/>
      </c>
      <c r="K455" s="9" t="str">
        <f t="shared" si="14"/>
        <v/>
      </c>
      <c r="L455" s="9"/>
    </row>
    <row r="456" spans="10:12" ht="15" x14ac:dyDescent="0.25">
      <c r="J456" s="12" t="str">
        <f t="shared" si="15"/>
        <v/>
      </c>
      <c r="K456" s="9" t="str">
        <f t="shared" si="14"/>
        <v/>
      </c>
      <c r="L456" s="9"/>
    </row>
    <row r="457" spans="10:12" ht="15" x14ac:dyDescent="0.25">
      <c r="J457" s="12" t="str">
        <f t="shared" si="15"/>
        <v/>
      </c>
      <c r="K457" s="9" t="str">
        <f t="shared" si="14"/>
        <v/>
      </c>
      <c r="L457" s="9"/>
    </row>
    <row r="458" spans="10:12" ht="15" x14ac:dyDescent="0.25">
      <c r="J458" s="12" t="str">
        <f t="shared" si="15"/>
        <v/>
      </c>
      <c r="K458" s="9" t="str">
        <f t="shared" si="14"/>
        <v/>
      </c>
      <c r="L458" s="9"/>
    </row>
    <row r="459" spans="10:12" ht="15" x14ac:dyDescent="0.25">
      <c r="J459" s="12" t="str">
        <f t="shared" si="15"/>
        <v/>
      </c>
      <c r="K459" s="9" t="str">
        <f t="shared" si="14"/>
        <v/>
      </c>
      <c r="L459" s="9"/>
    </row>
    <row r="460" spans="10:12" ht="15" x14ac:dyDescent="0.25">
      <c r="J460" s="12" t="str">
        <f t="shared" si="15"/>
        <v/>
      </c>
      <c r="K460" s="9" t="str">
        <f t="shared" ref="K460:K523" si="16">IF(COUNTA(B460:I460)&lt;&gt;0,MIN(B460:I460),"")</f>
        <v/>
      </c>
      <c r="L460" s="9"/>
    </row>
    <row r="461" spans="10:12" ht="15" x14ac:dyDescent="0.25">
      <c r="J461" s="12" t="str">
        <f t="shared" si="15"/>
        <v/>
      </c>
      <c r="K461" s="9" t="str">
        <f t="shared" si="16"/>
        <v/>
      </c>
      <c r="L461" s="9"/>
    </row>
    <row r="462" spans="10:12" ht="15" x14ac:dyDescent="0.25">
      <c r="J462" s="12" t="str">
        <f t="shared" si="15"/>
        <v/>
      </c>
      <c r="K462" s="9" t="str">
        <f t="shared" si="16"/>
        <v/>
      </c>
      <c r="L462" s="9"/>
    </row>
    <row r="463" spans="10:12" ht="15" x14ac:dyDescent="0.25">
      <c r="J463" s="12" t="str">
        <f t="shared" si="15"/>
        <v/>
      </c>
      <c r="K463" s="9" t="str">
        <f t="shared" si="16"/>
        <v/>
      </c>
      <c r="L463" s="9"/>
    </row>
    <row r="464" spans="10:12" ht="15" x14ac:dyDescent="0.25">
      <c r="J464" s="12" t="str">
        <f t="shared" si="15"/>
        <v/>
      </c>
      <c r="K464" s="9" t="str">
        <f t="shared" si="16"/>
        <v/>
      </c>
      <c r="L464" s="9"/>
    </row>
    <row r="465" spans="10:12" ht="15" x14ac:dyDescent="0.25">
      <c r="J465" s="12" t="str">
        <f t="shared" si="15"/>
        <v/>
      </c>
      <c r="K465" s="9" t="str">
        <f t="shared" si="16"/>
        <v/>
      </c>
      <c r="L465" s="9"/>
    </row>
    <row r="466" spans="10:12" ht="15" x14ac:dyDescent="0.25">
      <c r="J466" s="12" t="str">
        <f t="shared" si="15"/>
        <v/>
      </c>
      <c r="K466" s="9" t="str">
        <f t="shared" si="16"/>
        <v/>
      </c>
      <c r="L466" s="9"/>
    </row>
    <row r="467" spans="10:12" ht="15" x14ac:dyDescent="0.25">
      <c r="J467" s="12" t="str">
        <f t="shared" si="15"/>
        <v/>
      </c>
      <c r="K467" s="9" t="str">
        <f t="shared" si="16"/>
        <v/>
      </c>
      <c r="L467" s="9"/>
    </row>
    <row r="468" spans="10:12" ht="15" x14ac:dyDescent="0.25">
      <c r="J468" s="12" t="str">
        <f t="shared" si="15"/>
        <v/>
      </c>
      <c r="K468" s="9" t="str">
        <f t="shared" si="16"/>
        <v/>
      </c>
      <c r="L468" s="9"/>
    </row>
    <row r="469" spans="10:12" ht="15" x14ac:dyDescent="0.25">
      <c r="J469" s="12" t="str">
        <f t="shared" si="15"/>
        <v/>
      </c>
      <c r="K469" s="9" t="str">
        <f t="shared" si="16"/>
        <v/>
      </c>
      <c r="L469" s="9"/>
    </row>
    <row r="470" spans="10:12" ht="15" x14ac:dyDescent="0.25">
      <c r="J470" s="12" t="str">
        <f t="shared" si="15"/>
        <v/>
      </c>
      <c r="K470" s="9" t="str">
        <f t="shared" si="16"/>
        <v/>
      </c>
      <c r="L470" s="9"/>
    </row>
    <row r="471" spans="10:12" ht="15" x14ac:dyDescent="0.25">
      <c r="J471" s="12" t="str">
        <f t="shared" si="15"/>
        <v/>
      </c>
      <c r="K471" s="9" t="str">
        <f t="shared" si="16"/>
        <v/>
      </c>
      <c r="L471" s="9"/>
    </row>
    <row r="472" spans="10:12" ht="15" x14ac:dyDescent="0.25">
      <c r="J472" s="12" t="str">
        <f t="shared" si="15"/>
        <v/>
      </c>
      <c r="K472" s="9" t="str">
        <f t="shared" si="16"/>
        <v/>
      </c>
      <c r="L472" s="9"/>
    </row>
    <row r="473" spans="10:12" ht="15" x14ac:dyDescent="0.25">
      <c r="J473" s="12" t="str">
        <f t="shared" si="15"/>
        <v/>
      </c>
      <c r="K473" s="9" t="str">
        <f t="shared" si="16"/>
        <v/>
      </c>
      <c r="L473" s="9"/>
    </row>
    <row r="474" spans="10:12" ht="15" x14ac:dyDescent="0.25">
      <c r="J474" s="12" t="str">
        <f t="shared" si="15"/>
        <v/>
      </c>
      <c r="K474" s="9" t="str">
        <f t="shared" si="16"/>
        <v/>
      </c>
      <c r="L474" s="9"/>
    </row>
    <row r="475" spans="10:12" ht="15" x14ac:dyDescent="0.25">
      <c r="J475" s="12" t="str">
        <f t="shared" si="15"/>
        <v/>
      </c>
      <c r="K475" s="9" t="str">
        <f t="shared" si="16"/>
        <v/>
      </c>
      <c r="L475" s="9"/>
    </row>
    <row r="476" spans="10:12" ht="15" x14ac:dyDescent="0.25">
      <c r="J476" s="12" t="str">
        <f t="shared" si="15"/>
        <v/>
      </c>
      <c r="K476" s="9" t="str">
        <f t="shared" si="16"/>
        <v/>
      </c>
      <c r="L476" s="9"/>
    </row>
    <row r="477" spans="10:12" ht="15" x14ac:dyDescent="0.25">
      <c r="J477" s="12" t="str">
        <f t="shared" si="15"/>
        <v/>
      </c>
      <c r="K477" s="9" t="str">
        <f t="shared" si="16"/>
        <v/>
      </c>
      <c r="L477" s="9"/>
    </row>
    <row r="478" spans="10:12" ht="15" x14ac:dyDescent="0.25">
      <c r="J478" s="12" t="str">
        <f t="shared" si="15"/>
        <v/>
      </c>
      <c r="K478" s="9" t="str">
        <f t="shared" si="16"/>
        <v/>
      </c>
      <c r="L478" s="9"/>
    </row>
    <row r="479" spans="10:12" ht="15" x14ac:dyDescent="0.25">
      <c r="J479" s="12" t="str">
        <f t="shared" si="15"/>
        <v/>
      </c>
      <c r="K479" s="9" t="str">
        <f t="shared" si="16"/>
        <v/>
      </c>
      <c r="L479" s="9"/>
    </row>
    <row r="480" spans="10:12" ht="15" x14ac:dyDescent="0.25">
      <c r="J480" s="12" t="str">
        <f t="shared" si="15"/>
        <v/>
      </c>
      <c r="K480" s="9" t="str">
        <f t="shared" si="16"/>
        <v/>
      </c>
      <c r="L480" s="9"/>
    </row>
    <row r="481" spans="10:12" ht="15" x14ac:dyDescent="0.25">
      <c r="J481" s="12" t="str">
        <f t="shared" si="15"/>
        <v/>
      </c>
      <c r="K481" s="9" t="str">
        <f t="shared" si="16"/>
        <v/>
      </c>
      <c r="L481" s="9"/>
    </row>
    <row r="482" spans="10:12" ht="15" x14ac:dyDescent="0.25">
      <c r="J482" s="12" t="str">
        <f t="shared" si="15"/>
        <v/>
      </c>
      <c r="K482" s="9" t="str">
        <f t="shared" si="16"/>
        <v/>
      </c>
      <c r="L482" s="9"/>
    </row>
    <row r="483" spans="10:12" ht="15" x14ac:dyDescent="0.25">
      <c r="J483" s="12" t="str">
        <f t="shared" si="15"/>
        <v/>
      </c>
      <c r="K483" s="9" t="str">
        <f t="shared" si="16"/>
        <v/>
      </c>
      <c r="L483" s="9"/>
    </row>
    <row r="484" spans="10:12" ht="15" x14ac:dyDescent="0.25">
      <c r="J484" s="12" t="str">
        <f t="shared" si="15"/>
        <v/>
      </c>
      <c r="K484" s="9" t="str">
        <f t="shared" si="16"/>
        <v/>
      </c>
      <c r="L484" s="9"/>
    </row>
    <row r="485" spans="10:12" ht="15" x14ac:dyDescent="0.25">
      <c r="J485" s="12" t="str">
        <f t="shared" si="15"/>
        <v/>
      </c>
      <c r="K485" s="9" t="str">
        <f t="shared" si="16"/>
        <v/>
      </c>
      <c r="L485" s="9"/>
    </row>
    <row r="486" spans="10:12" ht="15" x14ac:dyDescent="0.25">
      <c r="J486" s="12" t="str">
        <f t="shared" si="15"/>
        <v/>
      </c>
      <c r="K486" s="9" t="str">
        <f t="shared" si="16"/>
        <v/>
      </c>
      <c r="L486" s="9"/>
    </row>
    <row r="487" spans="10:12" ht="15" x14ac:dyDescent="0.25">
      <c r="J487" s="12" t="str">
        <f t="shared" si="15"/>
        <v/>
      </c>
      <c r="K487" s="9" t="str">
        <f t="shared" si="16"/>
        <v/>
      </c>
      <c r="L487" s="9"/>
    </row>
    <row r="488" spans="10:12" ht="15" x14ac:dyDescent="0.25">
      <c r="J488" s="12" t="str">
        <f t="shared" si="15"/>
        <v/>
      </c>
      <c r="K488" s="9" t="str">
        <f t="shared" si="16"/>
        <v/>
      </c>
      <c r="L488" s="9"/>
    </row>
    <row r="489" spans="10:12" ht="15" x14ac:dyDescent="0.25">
      <c r="J489" s="12" t="str">
        <f t="shared" si="15"/>
        <v/>
      </c>
      <c r="K489" s="9" t="str">
        <f t="shared" si="16"/>
        <v/>
      </c>
      <c r="L489" s="9"/>
    </row>
    <row r="490" spans="10:12" ht="15" x14ac:dyDescent="0.25">
      <c r="J490" s="12" t="str">
        <f t="shared" si="15"/>
        <v/>
      </c>
      <c r="K490" s="9" t="str">
        <f t="shared" si="16"/>
        <v/>
      </c>
      <c r="L490" s="9"/>
    </row>
    <row r="491" spans="10:12" ht="15" x14ac:dyDescent="0.25">
      <c r="J491" s="12" t="str">
        <f t="shared" si="15"/>
        <v/>
      </c>
      <c r="K491" s="9" t="str">
        <f t="shared" si="16"/>
        <v/>
      </c>
      <c r="L491" s="9"/>
    </row>
    <row r="492" spans="10:12" ht="15" x14ac:dyDescent="0.25">
      <c r="J492" s="12" t="str">
        <f t="shared" si="15"/>
        <v/>
      </c>
      <c r="K492" s="9" t="str">
        <f t="shared" si="16"/>
        <v/>
      </c>
      <c r="L492" s="9"/>
    </row>
    <row r="493" spans="10:12" ht="15" x14ac:dyDescent="0.25">
      <c r="J493" s="12" t="str">
        <f t="shared" si="15"/>
        <v/>
      </c>
      <c r="K493" s="9" t="str">
        <f t="shared" si="16"/>
        <v/>
      </c>
      <c r="L493" s="9"/>
    </row>
    <row r="494" spans="10:12" ht="15" x14ac:dyDescent="0.25">
      <c r="J494" s="12" t="str">
        <f t="shared" si="15"/>
        <v/>
      </c>
      <c r="K494" s="9" t="str">
        <f t="shared" si="16"/>
        <v/>
      </c>
      <c r="L494" s="9"/>
    </row>
    <row r="495" spans="10:12" ht="15" x14ac:dyDescent="0.25">
      <c r="J495" s="12" t="str">
        <f t="shared" si="15"/>
        <v/>
      </c>
      <c r="K495" s="9" t="str">
        <f t="shared" si="16"/>
        <v/>
      </c>
      <c r="L495" s="9"/>
    </row>
    <row r="496" spans="10:12" ht="15" x14ac:dyDescent="0.25">
      <c r="J496" s="12" t="str">
        <f t="shared" si="15"/>
        <v/>
      </c>
      <c r="K496" s="9" t="str">
        <f t="shared" si="16"/>
        <v/>
      </c>
      <c r="L496" s="9"/>
    </row>
    <row r="497" spans="10:12" ht="15" x14ac:dyDescent="0.25">
      <c r="J497" s="12" t="str">
        <f t="shared" si="15"/>
        <v/>
      </c>
      <c r="K497" s="9" t="str">
        <f t="shared" si="16"/>
        <v/>
      </c>
      <c r="L497" s="9"/>
    </row>
    <row r="498" spans="10:12" ht="15" x14ac:dyDescent="0.25">
      <c r="J498" s="12" t="str">
        <f t="shared" si="15"/>
        <v/>
      </c>
      <c r="K498" s="9" t="str">
        <f t="shared" si="16"/>
        <v/>
      </c>
      <c r="L498" s="9"/>
    </row>
    <row r="499" spans="10:12" ht="15" x14ac:dyDescent="0.25">
      <c r="J499" s="12" t="str">
        <f t="shared" si="15"/>
        <v/>
      </c>
      <c r="K499" s="9" t="str">
        <f t="shared" si="16"/>
        <v/>
      </c>
      <c r="L499" s="9"/>
    </row>
    <row r="500" spans="10:12" ht="15" x14ac:dyDescent="0.25">
      <c r="J500" s="12" t="str">
        <f t="shared" si="15"/>
        <v/>
      </c>
      <c r="K500" s="9" t="str">
        <f t="shared" si="16"/>
        <v/>
      </c>
      <c r="L500" s="9"/>
    </row>
    <row r="501" spans="10:12" ht="15" x14ac:dyDescent="0.25">
      <c r="J501" s="12" t="str">
        <f t="shared" si="15"/>
        <v/>
      </c>
      <c r="K501" s="9" t="str">
        <f t="shared" si="16"/>
        <v/>
      </c>
      <c r="L501" s="9"/>
    </row>
    <row r="502" spans="10:12" ht="15" x14ac:dyDescent="0.25">
      <c r="J502" s="12" t="str">
        <f t="shared" si="15"/>
        <v/>
      </c>
      <c r="K502" s="9" t="str">
        <f t="shared" si="16"/>
        <v/>
      </c>
      <c r="L502" s="9"/>
    </row>
    <row r="503" spans="10:12" ht="15" x14ac:dyDescent="0.25">
      <c r="J503" s="12" t="str">
        <f t="shared" si="15"/>
        <v/>
      </c>
      <c r="K503" s="9" t="str">
        <f t="shared" si="16"/>
        <v/>
      </c>
      <c r="L503" s="9"/>
    </row>
    <row r="504" spans="10:12" ht="15" x14ac:dyDescent="0.25">
      <c r="J504" s="12" t="str">
        <f t="shared" si="15"/>
        <v/>
      </c>
      <c r="K504" s="9" t="str">
        <f t="shared" si="16"/>
        <v/>
      </c>
      <c r="L504" s="9"/>
    </row>
    <row r="505" spans="10:12" ht="15" x14ac:dyDescent="0.25">
      <c r="J505" s="12" t="str">
        <f t="shared" si="15"/>
        <v/>
      </c>
      <c r="K505" s="9" t="str">
        <f t="shared" si="16"/>
        <v/>
      </c>
      <c r="L505" s="9"/>
    </row>
    <row r="506" spans="10:12" ht="15" x14ac:dyDescent="0.25">
      <c r="J506" s="12" t="str">
        <f t="shared" si="15"/>
        <v/>
      </c>
      <c r="K506" s="9" t="str">
        <f t="shared" si="16"/>
        <v/>
      </c>
      <c r="L506" s="9"/>
    </row>
    <row r="507" spans="10:12" ht="15" x14ac:dyDescent="0.25">
      <c r="J507" s="12" t="str">
        <f t="shared" si="15"/>
        <v/>
      </c>
      <c r="K507" s="9" t="str">
        <f t="shared" si="16"/>
        <v/>
      </c>
      <c r="L507" s="9"/>
    </row>
    <row r="508" spans="10:12" ht="15" x14ac:dyDescent="0.25">
      <c r="J508" s="12" t="str">
        <f t="shared" si="15"/>
        <v/>
      </c>
      <c r="K508" s="9" t="str">
        <f t="shared" si="16"/>
        <v/>
      </c>
      <c r="L508" s="9"/>
    </row>
    <row r="509" spans="10:12" ht="15" x14ac:dyDescent="0.25">
      <c r="J509" s="12" t="str">
        <f t="shared" si="15"/>
        <v/>
      </c>
      <c r="K509" s="9" t="str">
        <f t="shared" si="16"/>
        <v/>
      </c>
      <c r="L509" s="9"/>
    </row>
    <row r="510" spans="10:12" ht="15" x14ac:dyDescent="0.25">
      <c r="J510" s="12" t="str">
        <f t="shared" si="15"/>
        <v/>
      </c>
      <c r="K510" s="9" t="str">
        <f t="shared" si="16"/>
        <v/>
      </c>
      <c r="L510" s="9"/>
    </row>
    <row r="511" spans="10:12" ht="15" x14ac:dyDescent="0.25">
      <c r="J511" s="12" t="str">
        <f t="shared" si="15"/>
        <v/>
      </c>
      <c r="K511" s="9" t="str">
        <f t="shared" si="16"/>
        <v/>
      </c>
      <c r="L511" s="9"/>
    </row>
    <row r="512" spans="10:12" ht="15" x14ac:dyDescent="0.25">
      <c r="J512" s="12" t="str">
        <f t="shared" si="15"/>
        <v/>
      </c>
      <c r="K512" s="9" t="str">
        <f t="shared" si="16"/>
        <v/>
      </c>
      <c r="L512" s="9"/>
    </row>
    <row r="513" spans="10:12" ht="15" x14ac:dyDescent="0.25">
      <c r="J513" s="12" t="str">
        <f t="shared" si="15"/>
        <v/>
      </c>
      <c r="K513" s="9" t="str">
        <f t="shared" si="16"/>
        <v/>
      </c>
      <c r="L513" s="9"/>
    </row>
    <row r="514" spans="10:12" ht="15" x14ac:dyDescent="0.25">
      <c r="J514" s="12" t="str">
        <f t="shared" si="15"/>
        <v/>
      </c>
      <c r="K514" s="9" t="str">
        <f t="shared" si="16"/>
        <v/>
      </c>
      <c r="L514" s="9"/>
    </row>
    <row r="515" spans="10:12" ht="15" x14ac:dyDescent="0.25">
      <c r="J515" s="12" t="str">
        <f t="shared" si="15"/>
        <v/>
      </c>
      <c r="K515" s="9" t="str">
        <f t="shared" si="16"/>
        <v/>
      </c>
      <c r="L515" s="9"/>
    </row>
    <row r="516" spans="10:12" ht="15" x14ac:dyDescent="0.25">
      <c r="J516" s="12" t="str">
        <f t="shared" si="15"/>
        <v/>
      </c>
      <c r="K516" s="9" t="str">
        <f t="shared" si="16"/>
        <v/>
      </c>
      <c r="L516" s="9"/>
    </row>
    <row r="517" spans="10:12" ht="15" x14ac:dyDescent="0.25">
      <c r="J517" s="12" t="str">
        <f t="shared" ref="J517:J580" si="17">IF(COUNTA(B517:I517)&lt;&gt;0,COUNTA(B517:I517),"")</f>
        <v/>
      </c>
      <c r="K517" s="9" t="str">
        <f t="shared" si="16"/>
        <v/>
      </c>
      <c r="L517" s="9"/>
    </row>
    <row r="518" spans="10:12" ht="15" x14ac:dyDescent="0.25">
      <c r="J518" s="12" t="str">
        <f t="shared" si="17"/>
        <v/>
      </c>
      <c r="K518" s="9" t="str">
        <f t="shared" si="16"/>
        <v/>
      </c>
      <c r="L518" s="9"/>
    </row>
    <row r="519" spans="10:12" ht="15" x14ac:dyDescent="0.25">
      <c r="J519" s="12" t="str">
        <f t="shared" si="17"/>
        <v/>
      </c>
      <c r="K519" s="9" t="str">
        <f t="shared" si="16"/>
        <v/>
      </c>
      <c r="L519" s="9"/>
    </row>
    <row r="520" spans="10:12" ht="15" x14ac:dyDescent="0.25">
      <c r="J520" s="12" t="str">
        <f t="shared" si="17"/>
        <v/>
      </c>
      <c r="K520" s="9" t="str">
        <f t="shared" si="16"/>
        <v/>
      </c>
      <c r="L520" s="9"/>
    </row>
    <row r="521" spans="10:12" ht="15" x14ac:dyDescent="0.25">
      <c r="J521" s="12" t="str">
        <f t="shared" si="17"/>
        <v/>
      </c>
      <c r="K521" s="9" t="str">
        <f t="shared" si="16"/>
        <v/>
      </c>
      <c r="L521" s="9"/>
    </row>
    <row r="522" spans="10:12" ht="15" x14ac:dyDescent="0.25">
      <c r="J522" s="12" t="str">
        <f t="shared" si="17"/>
        <v/>
      </c>
      <c r="K522" s="9" t="str">
        <f t="shared" si="16"/>
        <v/>
      </c>
      <c r="L522" s="9"/>
    </row>
    <row r="523" spans="10:12" ht="15" x14ac:dyDescent="0.25">
      <c r="J523" s="12" t="str">
        <f t="shared" si="17"/>
        <v/>
      </c>
      <c r="K523" s="9" t="str">
        <f t="shared" si="16"/>
        <v/>
      </c>
      <c r="L523" s="9"/>
    </row>
    <row r="524" spans="10:12" ht="15" x14ac:dyDescent="0.25">
      <c r="J524" s="12" t="str">
        <f t="shared" si="17"/>
        <v/>
      </c>
      <c r="K524" s="9" t="str">
        <f t="shared" ref="K524:K587" si="18">IF(COUNTA(B524:I524)&lt;&gt;0,MIN(B524:I524),"")</f>
        <v/>
      </c>
      <c r="L524" s="9"/>
    </row>
    <row r="525" spans="10:12" ht="15" x14ac:dyDescent="0.25">
      <c r="J525" s="12" t="str">
        <f t="shared" si="17"/>
        <v/>
      </c>
      <c r="K525" s="9" t="str">
        <f t="shared" si="18"/>
        <v/>
      </c>
      <c r="L525" s="9"/>
    </row>
    <row r="526" spans="10:12" ht="15" x14ac:dyDescent="0.25">
      <c r="J526" s="12" t="str">
        <f t="shared" si="17"/>
        <v/>
      </c>
      <c r="K526" s="9" t="str">
        <f t="shared" si="18"/>
        <v/>
      </c>
      <c r="L526" s="9"/>
    </row>
    <row r="527" spans="10:12" ht="15" x14ac:dyDescent="0.25">
      <c r="J527" s="12" t="str">
        <f t="shared" si="17"/>
        <v/>
      </c>
      <c r="K527" s="9" t="str">
        <f t="shared" si="18"/>
        <v/>
      </c>
      <c r="L527" s="9"/>
    </row>
    <row r="528" spans="10:12" ht="15" x14ac:dyDescent="0.25">
      <c r="J528" s="12" t="str">
        <f t="shared" si="17"/>
        <v/>
      </c>
      <c r="K528" s="9" t="str">
        <f t="shared" si="18"/>
        <v/>
      </c>
      <c r="L528" s="9"/>
    </row>
    <row r="529" spans="10:12" ht="15" x14ac:dyDescent="0.25">
      <c r="J529" s="12" t="str">
        <f t="shared" si="17"/>
        <v/>
      </c>
      <c r="K529" s="9" t="str">
        <f t="shared" si="18"/>
        <v/>
      </c>
      <c r="L529" s="9"/>
    </row>
    <row r="530" spans="10:12" ht="15" x14ac:dyDescent="0.25">
      <c r="J530" s="12" t="str">
        <f t="shared" si="17"/>
        <v/>
      </c>
      <c r="K530" s="9" t="str">
        <f t="shared" si="18"/>
        <v/>
      </c>
      <c r="L530" s="9"/>
    </row>
    <row r="531" spans="10:12" ht="15" x14ac:dyDescent="0.25">
      <c r="J531" s="12" t="str">
        <f t="shared" si="17"/>
        <v/>
      </c>
      <c r="K531" s="9" t="str">
        <f t="shared" si="18"/>
        <v/>
      </c>
      <c r="L531" s="9"/>
    </row>
    <row r="532" spans="10:12" ht="15" x14ac:dyDescent="0.25">
      <c r="J532" s="12" t="str">
        <f t="shared" si="17"/>
        <v/>
      </c>
      <c r="K532" s="9" t="str">
        <f t="shared" si="18"/>
        <v/>
      </c>
      <c r="L532" s="9"/>
    </row>
    <row r="533" spans="10:12" ht="15" x14ac:dyDescent="0.25">
      <c r="J533" s="12" t="str">
        <f t="shared" si="17"/>
        <v/>
      </c>
      <c r="K533" s="9" t="str">
        <f t="shared" si="18"/>
        <v/>
      </c>
      <c r="L533" s="9"/>
    </row>
    <row r="534" spans="10:12" ht="15" x14ac:dyDescent="0.25">
      <c r="J534" s="12" t="str">
        <f t="shared" si="17"/>
        <v/>
      </c>
      <c r="K534" s="9" t="str">
        <f t="shared" si="18"/>
        <v/>
      </c>
      <c r="L534" s="9"/>
    </row>
    <row r="535" spans="10:12" ht="15" x14ac:dyDescent="0.25">
      <c r="J535" s="12" t="str">
        <f t="shared" si="17"/>
        <v/>
      </c>
      <c r="K535" s="9" t="str">
        <f t="shared" si="18"/>
        <v/>
      </c>
      <c r="L535" s="9"/>
    </row>
    <row r="536" spans="10:12" ht="15" x14ac:dyDescent="0.25">
      <c r="J536" s="12" t="str">
        <f t="shared" si="17"/>
        <v/>
      </c>
      <c r="K536" s="9" t="str">
        <f t="shared" si="18"/>
        <v/>
      </c>
      <c r="L536" s="9"/>
    </row>
    <row r="537" spans="10:12" ht="15" x14ac:dyDescent="0.25">
      <c r="J537" s="12" t="str">
        <f t="shared" si="17"/>
        <v/>
      </c>
      <c r="K537" s="9" t="str">
        <f t="shared" si="18"/>
        <v/>
      </c>
      <c r="L537" s="9"/>
    </row>
    <row r="538" spans="10:12" ht="15" x14ac:dyDescent="0.25">
      <c r="J538" s="12" t="str">
        <f t="shared" si="17"/>
        <v/>
      </c>
      <c r="K538" s="9" t="str">
        <f t="shared" si="18"/>
        <v/>
      </c>
      <c r="L538" s="9"/>
    </row>
    <row r="539" spans="10:12" ht="15" x14ac:dyDescent="0.25">
      <c r="J539" s="12" t="str">
        <f t="shared" si="17"/>
        <v/>
      </c>
      <c r="K539" s="9" t="str">
        <f t="shared" si="18"/>
        <v/>
      </c>
      <c r="L539" s="9"/>
    </row>
    <row r="540" spans="10:12" ht="15" x14ac:dyDescent="0.25">
      <c r="J540" s="12" t="str">
        <f t="shared" si="17"/>
        <v/>
      </c>
      <c r="K540" s="9" t="str">
        <f t="shared" si="18"/>
        <v/>
      </c>
      <c r="L540" s="9"/>
    </row>
    <row r="541" spans="10:12" ht="15" x14ac:dyDescent="0.25">
      <c r="J541" s="12" t="str">
        <f t="shared" si="17"/>
        <v/>
      </c>
      <c r="K541" s="9" t="str">
        <f t="shared" si="18"/>
        <v/>
      </c>
      <c r="L541" s="9"/>
    </row>
    <row r="542" spans="10:12" ht="15" x14ac:dyDescent="0.25">
      <c r="J542" s="12" t="str">
        <f t="shared" si="17"/>
        <v/>
      </c>
      <c r="K542" s="9" t="str">
        <f t="shared" si="18"/>
        <v/>
      </c>
      <c r="L542" s="9"/>
    </row>
    <row r="543" spans="10:12" ht="15" x14ac:dyDescent="0.25">
      <c r="J543" s="12" t="str">
        <f t="shared" si="17"/>
        <v/>
      </c>
      <c r="K543" s="9" t="str">
        <f t="shared" si="18"/>
        <v/>
      </c>
      <c r="L543" s="9"/>
    </row>
    <row r="544" spans="10:12" ht="15" x14ac:dyDescent="0.25">
      <c r="J544" s="12" t="str">
        <f t="shared" si="17"/>
        <v/>
      </c>
      <c r="K544" s="9" t="str">
        <f t="shared" si="18"/>
        <v/>
      </c>
      <c r="L544" s="9"/>
    </row>
    <row r="545" spans="10:12" ht="15" x14ac:dyDescent="0.25">
      <c r="J545" s="12" t="str">
        <f t="shared" si="17"/>
        <v/>
      </c>
      <c r="K545" s="9" t="str">
        <f t="shared" si="18"/>
        <v/>
      </c>
      <c r="L545" s="9"/>
    </row>
    <row r="546" spans="10:12" ht="15" x14ac:dyDescent="0.25">
      <c r="J546" s="12" t="str">
        <f t="shared" si="17"/>
        <v/>
      </c>
      <c r="K546" s="9" t="str">
        <f t="shared" si="18"/>
        <v/>
      </c>
      <c r="L546" s="9"/>
    </row>
    <row r="547" spans="10:12" ht="15" x14ac:dyDescent="0.25">
      <c r="J547" s="12" t="str">
        <f t="shared" si="17"/>
        <v/>
      </c>
      <c r="K547" s="9" t="str">
        <f t="shared" si="18"/>
        <v/>
      </c>
      <c r="L547" s="9"/>
    </row>
    <row r="548" spans="10:12" ht="15" x14ac:dyDescent="0.25">
      <c r="J548" s="12" t="str">
        <f t="shared" si="17"/>
        <v/>
      </c>
      <c r="K548" s="9" t="str">
        <f t="shared" si="18"/>
        <v/>
      </c>
      <c r="L548" s="9"/>
    </row>
    <row r="549" spans="10:12" ht="15" x14ac:dyDescent="0.25">
      <c r="J549" s="12" t="str">
        <f t="shared" si="17"/>
        <v/>
      </c>
      <c r="K549" s="9" t="str">
        <f t="shared" si="18"/>
        <v/>
      </c>
      <c r="L549" s="9"/>
    </row>
    <row r="550" spans="10:12" ht="15" x14ac:dyDescent="0.25">
      <c r="J550" s="12" t="str">
        <f t="shared" si="17"/>
        <v/>
      </c>
      <c r="K550" s="9" t="str">
        <f t="shared" si="18"/>
        <v/>
      </c>
      <c r="L550" s="9"/>
    </row>
    <row r="551" spans="10:12" ht="15" x14ac:dyDescent="0.25">
      <c r="J551" s="12" t="str">
        <f t="shared" si="17"/>
        <v/>
      </c>
      <c r="K551" s="9" t="str">
        <f t="shared" si="18"/>
        <v/>
      </c>
      <c r="L551" s="9"/>
    </row>
    <row r="552" spans="10:12" ht="15" x14ac:dyDescent="0.25">
      <c r="J552" s="12" t="str">
        <f t="shared" si="17"/>
        <v/>
      </c>
      <c r="K552" s="9" t="str">
        <f t="shared" si="18"/>
        <v/>
      </c>
      <c r="L552" s="9"/>
    </row>
    <row r="553" spans="10:12" ht="15" x14ac:dyDescent="0.25">
      <c r="J553" s="12" t="str">
        <f t="shared" si="17"/>
        <v/>
      </c>
      <c r="K553" s="9" t="str">
        <f t="shared" si="18"/>
        <v/>
      </c>
      <c r="L553" s="9"/>
    </row>
    <row r="554" spans="10:12" ht="15" x14ac:dyDescent="0.25">
      <c r="J554" s="12" t="str">
        <f t="shared" si="17"/>
        <v/>
      </c>
      <c r="K554" s="9" t="str">
        <f t="shared" si="18"/>
        <v/>
      </c>
      <c r="L554" s="9"/>
    </row>
    <row r="555" spans="10:12" ht="15" x14ac:dyDescent="0.25">
      <c r="J555" s="12" t="str">
        <f t="shared" si="17"/>
        <v/>
      </c>
      <c r="K555" s="9" t="str">
        <f t="shared" si="18"/>
        <v/>
      </c>
      <c r="L555" s="9"/>
    </row>
    <row r="556" spans="10:12" ht="15" x14ac:dyDescent="0.25">
      <c r="J556" s="12" t="str">
        <f t="shared" si="17"/>
        <v/>
      </c>
      <c r="K556" s="9" t="str">
        <f t="shared" si="18"/>
        <v/>
      </c>
      <c r="L556" s="9"/>
    </row>
    <row r="557" spans="10:12" ht="15" x14ac:dyDescent="0.25">
      <c r="J557" s="12" t="str">
        <f t="shared" si="17"/>
        <v/>
      </c>
      <c r="K557" s="9" t="str">
        <f t="shared" si="18"/>
        <v/>
      </c>
      <c r="L557" s="9"/>
    </row>
    <row r="558" spans="10:12" ht="15" x14ac:dyDescent="0.25">
      <c r="J558" s="12" t="str">
        <f t="shared" si="17"/>
        <v/>
      </c>
      <c r="K558" s="9" t="str">
        <f t="shared" si="18"/>
        <v/>
      </c>
      <c r="L558" s="9"/>
    </row>
    <row r="559" spans="10:12" ht="15" x14ac:dyDescent="0.25">
      <c r="J559" s="12" t="str">
        <f t="shared" si="17"/>
        <v/>
      </c>
      <c r="K559" s="9" t="str">
        <f t="shared" si="18"/>
        <v/>
      </c>
      <c r="L559" s="9"/>
    </row>
    <row r="560" spans="10:12" ht="15" x14ac:dyDescent="0.25">
      <c r="J560" s="12" t="str">
        <f t="shared" si="17"/>
        <v/>
      </c>
      <c r="K560" s="9" t="str">
        <f t="shared" si="18"/>
        <v/>
      </c>
      <c r="L560" s="9"/>
    </row>
    <row r="561" spans="10:12" ht="15" x14ac:dyDescent="0.25">
      <c r="J561" s="12" t="str">
        <f t="shared" si="17"/>
        <v/>
      </c>
      <c r="K561" s="9" t="str">
        <f t="shared" si="18"/>
        <v/>
      </c>
      <c r="L561" s="9"/>
    </row>
    <row r="562" spans="10:12" ht="15" x14ac:dyDescent="0.25">
      <c r="J562" s="12" t="str">
        <f t="shared" si="17"/>
        <v/>
      </c>
      <c r="K562" s="9" t="str">
        <f t="shared" si="18"/>
        <v/>
      </c>
      <c r="L562" s="9"/>
    </row>
    <row r="563" spans="10:12" ht="15" x14ac:dyDescent="0.25">
      <c r="J563" s="12" t="str">
        <f t="shared" si="17"/>
        <v/>
      </c>
      <c r="K563" s="9" t="str">
        <f t="shared" si="18"/>
        <v/>
      </c>
      <c r="L563" s="9"/>
    </row>
    <row r="564" spans="10:12" ht="15" x14ac:dyDescent="0.25">
      <c r="J564" s="12" t="str">
        <f t="shared" si="17"/>
        <v/>
      </c>
      <c r="K564" s="9" t="str">
        <f t="shared" si="18"/>
        <v/>
      </c>
      <c r="L564" s="9"/>
    </row>
    <row r="565" spans="10:12" ht="15" x14ac:dyDescent="0.25">
      <c r="J565" s="12" t="str">
        <f t="shared" si="17"/>
        <v/>
      </c>
      <c r="K565" s="9" t="str">
        <f t="shared" si="18"/>
        <v/>
      </c>
      <c r="L565" s="9"/>
    </row>
    <row r="566" spans="10:12" ht="15" x14ac:dyDescent="0.25">
      <c r="J566" s="12" t="str">
        <f t="shared" si="17"/>
        <v/>
      </c>
      <c r="K566" s="9" t="str">
        <f t="shared" si="18"/>
        <v/>
      </c>
      <c r="L566" s="9"/>
    </row>
    <row r="567" spans="10:12" ht="15" x14ac:dyDescent="0.25">
      <c r="J567" s="12" t="str">
        <f t="shared" si="17"/>
        <v/>
      </c>
      <c r="K567" s="9" t="str">
        <f t="shared" si="18"/>
        <v/>
      </c>
      <c r="L567" s="9"/>
    </row>
    <row r="568" spans="10:12" ht="15" x14ac:dyDescent="0.25">
      <c r="J568" s="12" t="str">
        <f t="shared" si="17"/>
        <v/>
      </c>
      <c r="K568" s="9" t="str">
        <f t="shared" si="18"/>
        <v/>
      </c>
      <c r="L568" s="9"/>
    </row>
    <row r="569" spans="10:12" ht="15" x14ac:dyDescent="0.25">
      <c r="J569" s="12" t="str">
        <f t="shared" si="17"/>
        <v/>
      </c>
      <c r="K569" s="9" t="str">
        <f t="shared" si="18"/>
        <v/>
      </c>
      <c r="L569" s="9"/>
    </row>
    <row r="570" spans="10:12" ht="15" x14ac:dyDescent="0.25">
      <c r="J570" s="12" t="str">
        <f t="shared" si="17"/>
        <v/>
      </c>
      <c r="K570" s="9" t="str">
        <f t="shared" si="18"/>
        <v/>
      </c>
      <c r="L570" s="9"/>
    </row>
    <row r="571" spans="10:12" ht="15" x14ac:dyDescent="0.25">
      <c r="J571" s="12" t="str">
        <f t="shared" si="17"/>
        <v/>
      </c>
      <c r="K571" s="9" t="str">
        <f t="shared" si="18"/>
        <v/>
      </c>
      <c r="L571" s="9"/>
    </row>
    <row r="572" spans="10:12" ht="15" x14ac:dyDescent="0.25">
      <c r="J572" s="12" t="str">
        <f t="shared" si="17"/>
        <v/>
      </c>
      <c r="K572" s="9" t="str">
        <f t="shared" si="18"/>
        <v/>
      </c>
      <c r="L572" s="9"/>
    </row>
    <row r="573" spans="10:12" ht="15" x14ac:dyDescent="0.25">
      <c r="J573" s="12" t="str">
        <f t="shared" si="17"/>
        <v/>
      </c>
      <c r="K573" s="9" t="str">
        <f t="shared" si="18"/>
        <v/>
      </c>
      <c r="L573" s="9"/>
    </row>
    <row r="574" spans="10:12" ht="15" x14ac:dyDescent="0.25">
      <c r="J574" s="12" t="str">
        <f t="shared" si="17"/>
        <v/>
      </c>
      <c r="K574" s="9" t="str">
        <f t="shared" si="18"/>
        <v/>
      </c>
      <c r="L574" s="9"/>
    </row>
    <row r="575" spans="10:12" ht="15" x14ac:dyDescent="0.25">
      <c r="J575" s="12" t="str">
        <f t="shared" si="17"/>
        <v/>
      </c>
      <c r="K575" s="9" t="str">
        <f t="shared" si="18"/>
        <v/>
      </c>
      <c r="L575" s="9"/>
    </row>
    <row r="576" spans="10:12" ht="15" x14ac:dyDescent="0.25">
      <c r="J576" s="12" t="str">
        <f t="shared" si="17"/>
        <v/>
      </c>
      <c r="K576" s="9" t="str">
        <f t="shared" si="18"/>
        <v/>
      </c>
      <c r="L576" s="9"/>
    </row>
    <row r="577" spans="10:12" ht="15" x14ac:dyDescent="0.25">
      <c r="J577" s="12" t="str">
        <f t="shared" si="17"/>
        <v/>
      </c>
      <c r="K577" s="9" t="str">
        <f t="shared" si="18"/>
        <v/>
      </c>
      <c r="L577" s="9"/>
    </row>
    <row r="578" spans="10:12" ht="15" x14ac:dyDescent="0.25">
      <c r="J578" s="12" t="str">
        <f t="shared" si="17"/>
        <v/>
      </c>
      <c r="K578" s="9" t="str">
        <f t="shared" si="18"/>
        <v/>
      </c>
      <c r="L578" s="9"/>
    </row>
    <row r="579" spans="10:12" ht="15" x14ac:dyDescent="0.25">
      <c r="J579" s="12" t="str">
        <f t="shared" si="17"/>
        <v/>
      </c>
      <c r="K579" s="9" t="str">
        <f t="shared" si="18"/>
        <v/>
      </c>
      <c r="L579" s="9"/>
    </row>
    <row r="580" spans="10:12" ht="15" x14ac:dyDescent="0.25">
      <c r="J580" s="12" t="str">
        <f t="shared" si="17"/>
        <v/>
      </c>
      <c r="K580" s="9" t="str">
        <f t="shared" si="18"/>
        <v/>
      </c>
      <c r="L580" s="9"/>
    </row>
    <row r="581" spans="10:12" ht="15" x14ac:dyDescent="0.25">
      <c r="J581" s="12" t="str">
        <f t="shared" ref="J581:J644" si="19">IF(COUNTA(B581:I581)&lt;&gt;0,COUNTA(B581:I581),"")</f>
        <v/>
      </c>
      <c r="K581" s="9" t="str">
        <f t="shared" si="18"/>
        <v/>
      </c>
      <c r="L581" s="9"/>
    </row>
    <row r="582" spans="10:12" ht="15" x14ac:dyDescent="0.25">
      <c r="J582" s="12" t="str">
        <f t="shared" si="19"/>
        <v/>
      </c>
      <c r="K582" s="9" t="str">
        <f t="shared" si="18"/>
        <v/>
      </c>
      <c r="L582" s="9"/>
    </row>
    <row r="583" spans="10:12" ht="15" x14ac:dyDescent="0.25">
      <c r="J583" s="12" t="str">
        <f t="shared" si="19"/>
        <v/>
      </c>
      <c r="K583" s="9" t="str">
        <f t="shared" si="18"/>
        <v/>
      </c>
      <c r="L583" s="9"/>
    </row>
    <row r="584" spans="10:12" ht="15" x14ac:dyDescent="0.25">
      <c r="J584" s="12" t="str">
        <f t="shared" si="19"/>
        <v/>
      </c>
      <c r="K584" s="9" t="str">
        <f t="shared" si="18"/>
        <v/>
      </c>
      <c r="L584" s="9"/>
    </row>
    <row r="585" spans="10:12" ht="15" x14ac:dyDescent="0.25">
      <c r="J585" s="12" t="str">
        <f t="shared" si="19"/>
        <v/>
      </c>
      <c r="K585" s="9" t="str">
        <f t="shared" si="18"/>
        <v/>
      </c>
      <c r="L585" s="9"/>
    </row>
    <row r="586" spans="10:12" ht="15" x14ac:dyDescent="0.25">
      <c r="J586" s="12" t="str">
        <f t="shared" si="19"/>
        <v/>
      </c>
      <c r="K586" s="9" t="str">
        <f t="shared" si="18"/>
        <v/>
      </c>
      <c r="L586" s="9"/>
    </row>
    <row r="587" spans="10:12" ht="15" x14ac:dyDescent="0.25">
      <c r="J587" s="12" t="str">
        <f t="shared" si="19"/>
        <v/>
      </c>
      <c r="K587" s="9" t="str">
        <f t="shared" si="18"/>
        <v/>
      </c>
      <c r="L587" s="9"/>
    </row>
    <row r="588" spans="10:12" ht="15" x14ac:dyDescent="0.25">
      <c r="J588" s="12" t="str">
        <f t="shared" si="19"/>
        <v/>
      </c>
      <c r="K588" s="9" t="str">
        <f t="shared" ref="K588:K651" si="20">IF(COUNTA(B588:I588)&lt;&gt;0,MIN(B588:I588),"")</f>
        <v/>
      </c>
      <c r="L588" s="9"/>
    </row>
    <row r="589" spans="10:12" ht="15" x14ac:dyDescent="0.25">
      <c r="J589" s="12" t="str">
        <f t="shared" si="19"/>
        <v/>
      </c>
      <c r="K589" s="9" t="str">
        <f t="shared" si="20"/>
        <v/>
      </c>
      <c r="L589" s="9"/>
    </row>
    <row r="590" spans="10:12" ht="15" x14ac:dyDescent="0.25">
      <c r="J590" s="12" t="str">
        <f t="shared" si="19"/>
        <v/>
      </c>
      <c r="K590" s="9" t="str">
        <f t="shared" si="20"/>
        <v/>
      </c>
      <c r="L590" s="9"/>
    </row>
    <row r="591" spans="10:12" ht="15" x14ac:dyDescent="0.25">
      <c r="J591" s="12" t="str">
        <f t="shared" si="19"/>
        <v/>
      </c>
      <c r="K591" s="9" t="str">
        <f t="shared" si="20"/>
        <v/>
      </c>
      <c r="L591" s="9"/>
    </row>
    <row r="592" spans="10:12" ht="15" x14ac:dyDescent="0.25">
      <c r="J592" s="12" t="str">
        <f t="shared" si="19"/>
        <v/>
      </c>
      <c r="K592" s="9" t="str">
        <f t="shared" si="20"/>
        <v/>
      </c>
      <c r="L592" s="9"/>
    </row>
    <row r="593" spans="10:12" ht="15" x14ac:dyDescent="0.25">
      <c r="J593" s="12" t="str">
        <f t="shared" si="19"/>
        <v/>
      </c>
      <c r="K593" s="9" t="str">
        <f t="shared" si="20"/>
        <v/>
      </c>
      <c r="L593" s="9"/>
    </row>
    <row r="594" spans="10:12" ht="15" x14ac:dyDescent="0.25">
      <c r="J594" s="12" t="str">
        <f t="shared" si="19"/>
        <v/>
      </c>
      <c r="K594" s="9" t="str">
        <f t="shared" si="20"/>
        <v/>
      </c>
      <c r="L594" s="9"/>
    </row>
    <row r="595" spans="10:12" ht="15" x14ac:dyDescent="0.25">
      <c r="J595" s="12" t="str">
        <f t="shared" si="19"/>
        <v/>
      </c>
      <c r="K595" s="9" t="str">
        <f t="shared" si="20"/>
        <v/>
      </c>
      <c r="L595" s="9"/>
    </row>
    <row r="596" spans="10:12" ht="15" x14ac:dyDescent="0.25">
      <c r="J596" s="12" t="str">
        <f t="shared" si="19"/>
        <v/>
      </c>
      <c r="K596" s="9" t="str">
        <f t="shared" si="20"/>
        <v/>
      </c>
      <c r="L596" s="9"/>
    </row>
    <row r="597" spans="10:12" ht="15" x14ac:dyDescent="0.25">
      <c r="J597" s="12" t="str">
        <f t="shared" si="19"/>
        <v/>
      </c>
      <c r="K597" s="9" t="str">
        <f t="shared" si="20"/>
        <v/>
      </c>
      <c r="L597" s="9"/>
    </row>
    <row r="598" spans="10:12" ht="15" x14ac:dyDescent="0.25">
      <c r="J598" s="12" t="str">
        <f t="shared" si="19"/>
        <v/>
      </c>
      <c r="K598" s="9" t="str">
        <f t="shared" si="20"/>
        <v/>
      </c>
      <c r="L598" s="9"/>
    </row>
    <row r="599" spans="10:12" ht="15" x14ac:dyDescent="0.25">
      <c r="J599" s="12" t="str">
        <f t="shared" si="19"/>
        <v/>
      </c>
      <c r="K599" s="9" t="str">
        <f t="shared" si="20"/>
        <v/>
      </c>
      <c r="L599" s="9"/>
    </row>
    <row r="600" spans="10:12" ht="15" x14ac:dyDescent="0.25">
      <c r="J600" s="12" t="str">
        <f t="shared" si="19"/>
        <v/>
      </c>
      <c r="K600" s="9" t="str">
        <f t="shared" si="20"/>
        <v/>
      </c>
      <c r="L600" s="9"/>
    </row>
    <row r="601" spans="10:12" ht="15" x14ac:dyDescent="0.25">
      <c r="J601" s="12" t="str">
        <f t="shared" si="19"/>
        <v/>
      </c>
      <c r="K601" s="9" t="str">
        <f t="shared" si="20"/>
        <v/>
      </c>
      <c r="L601" s="9"/>
    </row>
    <row r="602" spans="10:12" ht="15" x14ac:dyDescent="0.25">
      <c r="J602" s="12" t="str">
        <f t="shared" si="19"/>
        <v/>
      </c>
      <c r="K602" s="9" t="str">
        <f t="shared" si="20"/>
        <v/>
      </c>
      <c r="L602" s="9"/>
    </row>
    <row r="603" spans="10:12" ht="15" x14ac:dyDescent="0.25">
      <c r="J603" s="12" t="str">
        <f t="shared" si="19"/>
        <v/>
      </c>
      <c r="K603" s="9" t="str">
        <f t="shared" si="20"/>
        <v/>
      </c>
      <c r="L603" s="9"/>
    </row>
    <row r="604" spans="10:12" ht="15" x14ac:dyDescent="0.25">
      <c r="J604" s="12" t="str">
        <f t="shared" si="19"/>
        <v/>
      </c>
      <c r="K604" s="9" t="str">
        <f t="shared" si="20"/>
        <v/>
      </c>
      <c r="L604" s="9"/>
    </row>
    <row r="605" spans="10:12" ht="15" x14ac:dyDescent="0.25">
      <c r="J605" s="12" t="str">
        <f t="shared" si="19"/>
        <v/>
      </c>
      <c r="K605" s="9" t="str">
        <f t="shared" si="20"/>
        <v/>
      </c>
      <c r="L605" s="9"/>
    </row>
    <row r="606" spans="10:12" ht="15" x14ac:dyDescent="0.25">
      <c r="J606" s="12" t="str">
        <f t="shared" si="19"/>
        <v/>
      </c>
      <c r="K606" s="9" t="str">
        <f t="shared" si="20"/>
        <v/>
      </c>
      <c r="L606" s="9"/>
    </row>
    <row r="607" spans="10:12" ht="15" x14ac:dyDescent="0.25">
      <c r="J607" s="12" t="str">
        <f t="shared" si="19"/>
        <v/>
      </c>
      <c r="K607" s="9" t="str">
        <f t="shared" si="20"/>
        <v/>
      </c>
      <c r="L607" s="9"/>
    </row>
    <row r="608" spans="10:12" ht="15" x14ac:dyDescent="0.25">
      <c r="J608" s="12" t="str">
        <f t="shared" si="19"/>
        <v/>
      </c>
      <c r="K608" s="9" t="str">
        <f t="shared" si="20"/>
        <v/>
      </c>
      <c r="L608" s="9"/>
    </row>
    <row r="609" spans="10:12" ht="15" x14ac:dyDescent="0.25">
      <c r="J609" s="12" t="str">
        <f t="shared" si="19"/>
        <v/>
      </c>
      <c r="K609" s="9" t="str">
        <f t="shared" si="20"/>
        <v/>
      </c>
      <c r="L609" s="9"/>
    </row>
    <row r="610" spans="10:12" ht="15" x14ac:dyDescent="0.25">
      <c r="J610" s="12" t="str">
        <f t="shared" si="19"/>
        <v/>
      </c>
      <c r="K610" s="9" t="str">
        <f t="shared" si="20"/>
        <v/>
      </c>
      <c r="L610" s="9"/>
    </row>
    <row r="611" spans="10:12" ht="15" x14ac:dyDescent="0.25">
      <c r="J611" s="12" t="str">
        <f t="shared" si="19"/>
        <v/>
      </c>
      <c r="K611" s="9" t="str">
        <f t="shared" si="20"/>
        <v/>
      </c>
      <c r="L611" s="9"/>
    </row>
    <row r="612" spans="10:12" ht="15" x14ac:dyDescent="0.25">
      <c r="J612" s="12" t="str">
        <f t="shared" si="19"/>
        <v/>
      </c>
      <c r="K612" s="9" t="str">
        <f t="shared" si="20"/>
        <v/>
      </c>
      <c r="L612" s="9"/>
    </row>
    <row r="613" spans="10:12" ht="15" x14ac:dyDescent="0.25">
      <c r="J613" s="12" t="str">
        <f t="shared" si="19"/>
        <v/>
      </c>
      <c r="K613" s="9" t="str">
        <f t="shared" si="20"/>
        <v/>
      </c>
      <c r="L613" s="9"/>
    </row>
    <row r="614" spans="10:12" ht="15" x14ac:dyDescent="0.25">
      <c r="J614" s="12" t="str">
        <f t="shared" si="19"/>
        <v/>
      </c>
      <c r="K614" s="9" t="str">
        <f t="shared" si="20"/>
        <v/>
      </c>
      <c r="L614" s="9"/>
    </row>
    <row r="615" spans="10:12" ht="15" x14ac:dyDescent="0.25">
      <c r="J615" s="12" t="str">
        <f t="shared" si="19"/>
        <v/>
      </c>
      <c r="K615" s="9" t="str">
        <f t="shared" si="20"/>
        <v/>
      </c>
      <c r="L615" s="9"/>
    </row>
    <row r="616" spans="10:12" ht="15" x14ac:dyDescent="0.25">
      <c r="J616" s="12" t="str">
        <f t="shared" si="19"/>
        <v/>
      </c>
      <c r="K616" s="9" t="str">
        <f t="shared" si="20"/>
        <v/>
      </c>
      <c r="L616" s="9"/>
    </row>
    <row r="617" spans="10:12" ht="15" x14ac:dyDescent="0.25">
      <c r="J617" s="12" t="str">
        <f t="shared" si="19"/>
        <v/>
      </c>
      <c r="K617" s="9" t="str">
        <f t="shared" si="20"/>
        <v/>
      </c>
      <c r="L617" s="9"/>
    </row>
    <row r="618" spans="10:12" ht="15" x14ac:dyDescent="0.25">
      <c r="J618" s="12" t="str">
        <f t="shared" si="19"/>
        <v/>
      </c>
      <c r="K618" s="9" t="str">
        <f t="shared" si="20"/>
        <v/>
      </c>
      <c r="L618" s="9"/>
    </row>
    <row r="619" spans="10:12" ht="15" x14ac:dyDescent="0.25">
      <c r="J619" s="12" t="str">
        <f t="shared" si="19"/>
        <v/>
      </c>
      <c r="K619" s="9" t="str">
        <f t="shared" si="20"/>
        <v/>
      </c>
      <c r="L619" s="9"/>
    </row>
    <row r="620" spans="10:12" ht="15" x14ac:dyDescent="0.25">
      <c r="J620" s="12" t="str">
        <f t="shared" si="19"/>
        <v/>
      </c>
      <c r="K620" s="9" t="str">
        <f t="shared" si="20"/>
        <v/>
      </c>
      <c r="L620" s="9"/>
    </row>
    <row r="621" spans="10:12" ht="15" x14ac:dyDescent="0.25">
      <c r="J621" s="12" t="str">
        <f t="shared" si="19"/>
        <v/>
      </c>
      <c r="K621" s="9" t="str">
        <f t="shared" si="20"/>
        <v/>
      </c>
      <c r="L621" s="9"/>
    </row>
    <row r="622" spans="10:12" ht="15" x14ac:dyDescent="0.25">
      <c r="J622" s="12" t="str">
        <f t="shared" si="19"/>
        <v/>
      </c>
      <c r="K622" s="9" t="str">
        <f t="shared" si="20"/>
        <v/>
      </c>
      <c r="L622" s="9"/>
    </row>
    <row r="623" spans="10:12" ht="15" x14ac:dyDescent="0.25">
      <c r="J623" s="12" t="str">
        <f t="shared" si="19"/>
        <v/>
      </c>
      <c r="K623" s="9" t="str">
        <f t="shared" si="20"/>
        <v/>
      </c>
      <c r="L623" s="9"/>
    </row>
    <row r="624" spans="10:12" ht="15" x14ac:dyDescent="0.25">
      <c r="J624" s="12" t="str">
        <f t="shared" si="19"/>
        <v/>
      </c>
      <c r="K624" s="9" t="str">
        <f t="shared" si="20"/>
        <v/>
      </c>
      <c r="L624" s="9"/>
    </row>
    <row r="625" spans="10:12" ht="15" x14ac:dyDescent="0.25">
      <c r="J625" s="12" t="str">
        <f t="shared" si="19"/>
        <v/>
      </c>
      <c r="K625" s="9" t="str">
        <f t="shared" si="20"/>
        <v/>
      </c>
      <c r="L625" s="9"/>
    </row>
    <row r="626" spans="10:12" ht="15" x14ac:dyDescent="0.25">
      <c r="J626" s="12" t="str">
        <f t="shared" si="19"/>
        <v/>
      </c>
      <c r="K626" s="9" t="str">
        <f t="shared" si="20"/>
        <v/>
      </c>
      <c r="L626" s="9"/>
    </row>
    <row r="627" spans="10:12" ht="15" x14ac:dyDescent="0.25">
      <c r="J627" s="12" t="str">
        <f t="shared" si="19"/>
        <v/>
      </c>
      <c r="K627" s="9" t="str">
        <f t="shared" si="20"/>
        <v/>
      </c>
      <c r="L627" s="9"/>
    </row>
    <row r="628" spans="10:12" ht="15" x14ac:dyDescent="0.25">
      <c r="J628" s="12" t="str">
        <f t="shared" si="19"/>
        <v/>
      </c>
      <c r="K628" s="9" t="str">
        <f t="shared" si="20"/>
        <v/>
      </c>
      <c r="L628" s="9"/>
    </row>
    <row r="629" spans="10:12" ht="15" x14ac:dyDescent="0.25">
      <c r="J629" s="12" t="str">
        <f t="shared" si="19"/>
        <v/>
      </c>
      <c r="K629" s="9" t="str">
        <f t="shared" si="20"/>
        <v/>
      </c>
      <c r="L629" s="9"/>
    </row>
    <row r="630" spans="10:12" ht="15" x14ac:dyDescent="0.25">
      <c r="J630" s="12" t="str">
        <f t="shared" si="19"/>
        <v/>
      </c>
      <c r="K630" s="9" t="str">
        <f t="shared" si="20"/>
        <v/>
      </c>
      <c r="L630" s="9"/>
    </row>
    <row r="631" spans="10:12" ht="15" x14ac:dyDescent="0.25">
      <c r="J631" s="12" t="str">
        <f t="shared" si="19"/>
        <v/>
      </c>
      <c r="K631" s="9" t="str">
        <f t="shared" si="20"/>
        <v/>
      </c>
      <c r="L631" s="9"/>
    </row>
    <row r="632" spans="10:12" ht="15" x14ac:dyDescent="0.25">
      <c r="J632" s="12" t="str">
        <f t="shared" si="19"/>
        <v/>
      </c>
      <c r="K632" s="9" t="str">
        <f t="shared" si="20"/>
        <v/>
      </c>
      <c r="L632" s="9"/>
    </row>
    <row r="633" spans="10:12" ht="15" x14ac:dyDescent="0.25">
      <c r="J633" s="12" t="str">
        <f t="shared" si="19"/>
        <v/>
      </c>
      <c r="K633" s="9" t="str">
        <f t="shared" si="20"/>
        <v/>
      </c>
      <c r="L633" s="9"/>
    </row>
    <row r="634" spans="10:12" ht="15" x14ac:dyDescent="0.25">
      <c r="J634" s="12" t="str">
        <f t="shared" si="19"/>
        <v/>
      </c>
      <c r="K634" s="9" t="str">
        <f t="shared" si="20"/>
        <v/>
      </c>
      <c r="L634" s="9"/>
    </row>
    <row r="635" spans="10:12" ht="15" x14ac:dyDescent="0.25">
      <c r="J635" s="12" t="str">
        <f t="shared" si="19"/>
        <v/>
      </c>
      <c r="K635" s="9" t="str">
        <f t="shared" si="20"/>
        <v/>
      </c>
      <c r="L635" s="9"/>
    </row>
    <row r="636" spans="10:12" ht="15" x14ac:dyDescent="0.25">
      <c r="J636" s="12" t="str">
        <f t="shared" si="19"/>
        <v/>
      </c>
      <c r="K636" s="9" t="str">
        <f t="shared" si="20"/>
        <v/>
      </c>
      <c r="L636" s="9"/>
    </row>
    <row r="637" spans="10:12" ht="15" x14ac:dyDescent="0.25">
      <c r="J637" s="12" t="str">
        <f t="shared" si="19"/>
        <v/>
      </c>
      <c r="K637" s="9" t="str">
        <f t="shared" si="20"/>
        <v/>
      </c>
      <c r="L637" s="9"/>
    </row>
    <row r="638" spans="10:12" ht="15" x14ac:dyDescent="0.25">
      <c r="J638" s="12" t="str">
        <f t="shared" si="19"/>
        <v/>
      </c>
      <c r="K638" s="9" t="str">
        <f t="shared" si="20"/>
        <v/>
      </c>
      <c r="L638" s="9"/>
    </row>
    <row r="639" spans="10:12" ht="15" x14ac:dyDescent="0.25">
      <c r="J639" s="12" t="str">
        <f t="shared" si="19"/>
        <v/>
      </c>
      <c r="K639" s="9" t="str">
        <f t="shared" si="20"/>
        <v/>
      </c>
      <c r="L639" s="9"/>
    </row>
    <row r="640" spans="10:12" ht="15" x14ac:dyDescent="0.25">
      <c r="J640" s="12" t="str">
        <f t="shared" si="19"/>
        <v/>
      </c>
      <c r="K640" s="9" t="str">
        <f t="shared" si="20"/>
        <v/>
      </c>
      <c r="L640" s="9"/>
    </row>
    <row r="641" spans="10:12" ht="15" x14ac:dyDescent="0.25">
      <c r="J641" s="12" t="str">
        <f t="shared" si="19"/>
        <v/>
      </c>
      <c r="K641" s="9" t="str">
        <f t="shared" si="20"/>
        <v/>
      </c>
      <c r="L641" s="9"/>
    </row>
    <row r="642" spans="10:12" ht="15" x14ac:dyDescent="0.25">
      <c r="J642" s="12" t="str">
        <f t="shared" si="19"/>
        <v/>
      </c>
      <c r="K642" s="9" t="str">
        <f t="shared" si="20"/>
        <v/>
      </c>
      <c r="L642" s="9"/>
    </row>
    <row r="643" spans="10:12" ht="15" x14ac:dyDescent="0.25">
      <c r="J643" s="12" t="str">
        <f t="shared" si="19"/>
        <v/>
      </c>
      <c r="K643" s="9" t="str">
        <f t="shared" si="20"/>
        <v/>
      </c>
      <c r="L643" s="9"/>
    </row>
    <row r="644" spans="10:12" ht="15" x14ac:dyDescent="0.25">
      <c r="J644" s="12" t="str">
        <f t="shared" si="19"/>
        <v/>
      </c>
      <c r="K644" s="9" t="str">
        <f t="shared" si="20"/>
        <v/>
      </c>
      <c r="L644" s="9"/>
    </row>
    <row r="645" spans="10:12" ht="15" x14ac:dyDescent="0.25">
      <c r="J645" s="12" t="str">
        <f t="shared" ref="J645:J708" si="21">IF(COUNTA(B645:I645)&lt;&gt;0,COUNTA(B645:I645),"")</f>
        <v/>
      </c>
      <c r="K645" s="9" t="str">
        <f t="shared" si="20"/>
        <v/>
      </c>
      <c r="L645" s="9"/>
    </row>
    <row r="646" spans="10:12" ht="15" x14ac:dyDescent="0.25">
      <c r="J646" s="12" t="str">
        <f t="shared" si="21"/>
        <v/>
      </c>
      <c r="K646" s="9" t="str">
        <f t="shared" si="20"/>
        <v/>
      </c>
      <c r="L646" s="9"/>
    </row>
    <row r="647" spans="10:12" ht="15" x14ac:dyDescent="0.25">
      <c r="J647" s="12" t="str">
        <f t="shared" si="21"/>
        <v/>
      </c>
      <c r="K647" s="9" t="str">
        <f t="shared" si="20"/>
        <v/>
      </c>
      <c r="L647" s="9"/>
    </row>
    <row r="648" spans="10:12" ht="15" x14ac:dyDescent="0.25">
      <c r="J648" s="12" t="str">
        <f t="shared" si="21"/>
        <v/>
      </c>
      <c r="K648" s="9" t="str">
        <f t="shared" si="20"/>
        <v/>
      </c>
      <c r="L648" s="9"/>
    </row>
    <row r="649" spans="10:12" ht="15" x14ac:dyDescent="0.25">
      <c r="J649" s="12" t="str">
        <f t="shared" si="21"/>
        <v/>
      </c>
      <c r="K649" s="9" t="str">
        <f t="shared" si="20"/>
        <v/>
      </c>
      <c r="L649" s="9"/>
    </row>
    <row r="650" spans="10:12" ht="15" x14ac:dyDescent="0.25">
      <c r="J650" s="12" t="str">
        <f t="shared" si="21"/>
        <v/>
      </c>
      <c r="K650" s="9" t="str">
        <f t="shared" si="20"/>
        <v/>
      </c>
      <c r="L650" s="9"/>
    </row>
    <row r="651" spans="10:12" ht="15" x14ac:dyDescent="0.25">
      <c r="J651" s="12" t="str">
        <f t="shared" si="21"/>
        <v/>
      </c>
      <c r="K651" s="9" t="str">
        <f t="shared" si="20"/>
        <v/>
      </c>
      <c r="L651" s="9"/>
    </row>
    <row r="652" spans="10:12" ht="15" x14ac:dyDescent="0.25">
      <c r="J652" s="12" t="str">
        <f t="shared" si="21"/>
        <v/>
      </c>
      <c r="K652" s="9" t="str">
        <f t="shared" ref="K652:K715" si="22">IF(COUNTA(B652:I652)&lt;&gt;0,MIN(B652:I652),"")</f>
        <v/>
      </c>
      <c r="L652" s="9"/>
    </row>
    <row r="653" spans="10:12" ht="15" x14ac:dyDescent="0.25">
      <c r="J653" s="12" t="str">
        <f t="shared" si="21"/>
        <v/>
      </c>
      <c r="K653" s="9" t="str">
        <f t="shared" si="22"/>
        <v/>
      </c>
      <c r="L653" s="9"/>
    </row>
    <row r="654" spans="10:12" ht="15" x14ac:dyDescent="0.25">
      <c r="J654" s="12" t="str">
        <f t="shared" si="21"/>
        <v/>
      </c>
      <c r="K654" s="9" t="str">
        <f t="shared" si="22"/>
        <v/>
      </c>
      <c r="L654" s="9"/>
    </row>
    <row r="655" spans="10:12" ht="15" x14ac:dyDescent="0.25">
      <c r="J655" s="12" t="str">
        <f t="shared" si="21"/>
        <v/>
      </c>
      <c r="K655" s="9" t="str">
        <f t="shared" si="22"/>
        <v/>
      </c>
      <c r="L655" s="9"/>
    </row>
    <row r="656" spans="10:12" ht="15" x14ac:dyDescent="0.25">
      <c r="J656" s="12" t="str">
        <f t="shared" si="21"/>
        <v/>
      </c>
      <c r="K656" s="9" t="str">
        <f t="shared" si="22"/>
        <v/>
      </c>
      <c r="L656" s="9"/>
    </row>
    <row r="657" spans="10:12" ht="15" x14ac:dyDescent="0.25">
      <c r="J657" s="12" t="str">
        <f t="shared" si="21"/>
        <v/>
      </c>
      <c r="K657" s="9" t="str">
        <f t="shared" si="22"/>
        <v/>
      </c>
      <c r="L657" s="9"/>
    </row>
    <row r="658" spans="10:12" ht="15" x14ac:dyDescent="0.25">
      <c r="J658" s="12" t="str">
        <f t="shared" si="21"/>
        <v/>
      </c>
      <c r="K658" s="9" t="str">
        <f t="shared" si="22"/>
        <v/>
      </c>
      <c r="L658" s="9"/>
    </row>
    <row r="659" spans="10:12" ht="15" x14ac:dyDescent="0.25">
      <c r="J659" s="12" t="str">
        <f t="shared" si="21"/>
        <v/>
      </c>
      <c r="K659" s="9" t="str">
        <f t="shared" si="22"/>
        <v/>
      </c>
      <c r="L659" s="9"/>
    </row>
    <row r="660" spans="10:12" ht="15" x14ac:dyDescent="0.25">
      <c r="J660" s="12" t="str">
        <f t="shared" si="21"/>
        <v/>
      </c>
      <c r="K660" s="9" t="str">
        <f t="shared" si="22"/>
        <v/>
      </c>
      <c r="L660" s="9"/>
    </row>
    <row r="661" spans="10:12" ht="15" x14ac:dyDescent="0.25">
      <c r="J661" s="12" t="str">
        <f t="shared" si="21"/>
        <v/>
      </c>
      <c r="K661" s="9" t="str">
        <f t="shared" si="22"/>
        <v/>
      </c>
      <c r="L661" s="9"/>
    </row>
    <row r="662" spans="10:12" ht="15" x14ac:dyDescent="0.25">
      <c r="J662" s="12" t="str">
        <f t="shared" si="21"/>
        <v/>
      </c>
      <c r="K662" s="9" t="str">
        <f t="shared" si="22"/>
        <v/>
      </c>
      <c r="L662" s="9"/>
    </row>
    <row r="663" spans="10:12" ht="15" x14ac:dyDescent="0.25">
      <c r="J663" s="12" t="str">
        <f t="shared" si="21"/>
        <v/>
      </c>
      <c r="K663" s="9" t="str">
        <f t="shared" si="22"/>
        <v/>
      </c>
      <c r="L663" s="9"/>
    </row>
    <row r="664" spans="10:12" ht="15" x14ac:dyDescent="0.25">
      <c r="J664" s="12" t="str">
        <f t="shared" si="21"/>
        <v/>
      </c>
      <c r="K664" s="9" t="str">
        <f t="shared" si="22"/>
        <v/>
      </c>
      <c r="L664" s="9"/>
    </row>
    <row r="665" spans="10:12" ht="15" x14ac:dyDescent="0.25">
      <c r="J665" s="12" t="str">
        <f t="shared" si="21"/>
        <v/>
      </c>
      <c r="K665" s="9" t="str">
        <f t="shared" si="22"/>
        <v/>
      </c>
      <c r="L665" s="9"/>
    </row>
    <row r="666" spans="10:12" ht="15" x14ac:dyDescent="0.25">
      <c r="J666" s="12" t="str">
        <f t="shared" si="21"/>
        <v/>
      </c>
      <c r="K666" s="9" t="str">
        <f t="shared" si="22"/>
        <v/>
      </c>
      <c r="L666" s="9"/>
    </row>
    <row r="667" spans="10:12" ht="15" x14ac:dyDescent="0.25">
      <c r="J667" s="12" t="str">
        <f t="shared" si="21"/>
        <v/>
      </c>
      <c r="K667" s="9" t="str">
        <f t="shared" si="22"/>
        <v/>
      </c>
      <c r="L667" s="9"/>
    </row>
    <row r="668" spans="10:12" ht="15" x14ac:dyDescent="0.25">
      <c r="J668" s="12" t="str">
        <f t="shared" si="21"/>
        <v/>
      </c>
      <c r="K668" s="9" t="str">
        <f t="shared" si="22"/>
        <v/>
      </c>
      <c r="L668" s="9"/>
    </row>
    <row r="669" spans="10:12" ht="15" x14ac:dyDescent="0.25">
      <c r="J669" s="12" t="str">
        <f t="shared" si="21"/>
        <v/>
      </c>
      <c r="K669" s="9" t="str">
        <f t="shared" si="22"/>
        <v/>
      </c>
      <c r="L669" s="9"/>
    </row>
    <row r="670" spans="10:12" ht="15" x14ac:dyDescent="0.25">
      <c r="J670" s="12" t="str">
        <f t="shared" si="21"/>
        <v/>
      </c>
      <c r="K670" s="9" t="str">
        <f t="shared" si="22"/>
        <v/>
      </c>
      <c r="L670" s="9"/>
    </row>
    <row r="671" spans="10:12" ht="15" x14ac:dyDescent="0.25">
      <c r="J671" s="12" t="str">
        <f t="shared" si="21"/>
        <v/>
      </c>
      <c r="K671" s="9" t="str">
        <f t="shared" si="22"/>
        <v/>
      </c>
      <c r="L671" s="9"/>
    </row>
    <row r="672" spans="10:12" ht="15" x14ac:dyDescent="0.25">
      <c r="J672" s="12" t="str">
        <f t="shared" si="21"/>
        <v/>
      </c>
      <c r="K672" s="9" t="str">
        <f t="shared" si="22"/>
        <v/>
      </c>
      <c r="L672" s="9"/>
    </row>
    <row r="673" spans="10:12" ht="15" x14ac:dyDescent="0.25">
      <c r="J673" s="12" t="str">
        <f t="shared" si="21"/>
        <v/>
      </c>
      <c r="K673" s="9" t="str">
        <f t="shared" si="22"/>
        <v/>
      </c>
      <c r="L673" s="9"/>
    </row>
    <row r="674" spans="10:12" ht="15" x14ac:dyDescent="0.25">
      <c r="J674" s="12" t="str">
        <f t="shared" si="21"/>
        <v/>
      </c>
      <c r="K674" s="9" t="str">
        <f t="shared" si="22"/>
        <v/>
      </c>
      <c r="L674" s="9"/>
    </row>
    <row r="675" spans="10:12" ht="15" x14ac:dyDescent="0.25">
      <c r="J675" s="12" t="str">
        <f t="shared" si="21"/>
        <v/>
      </c>
      <c r="K675" s="9" t="str">
        <f t="shared" si="22"/>
        <v/>
      </c>
      <c r="L675" s="9"/>
    </row>
    <row r="676" spans="10:12" ht="15" x14ac:dyDescent="0.25">
      <c r="J676" s="12" t="str">
        <f t="shared" si="21"/>
        <v/>
      </c>
      <c r="K676" s="9" t="str">
        <f t="shared" si="22"/>
        <v/>
      </c>
      <c r="L676" s="9"/>
    </row>
    <row r="677" spans="10:12" ht="15" x14ac:dyDescent="0.25">
      <c r="J677" s="12" t="str">
        <f t="shared" si="21"/>
        <v/>
      </c>
      <c r="K677" s="9" t="str">
        <f t="shared" si="22"/>
        <v/>
      </c>
      <c r="L677" s="9"/>
    </row>
    <row r="678" spans="10:12" ht="15" x14ac:dyDescent="0.25">
      <c r="J678" s="12" t="str">
        <f t="shared" si="21"/>
        <v/>
      </c>
      <c r="K678" s="9" t="str">
        <f t="shared" si="22"/>
        <v/>
      </c>
      <c r="L678" s="9"/>
    </row>
    <row r="679" spans="10:12" ht="15" x14ac:dyDescent="0.25">
      <c r="J679" s="12" t="str">
        <f t="shared" si="21"/>
        <v/>
      </c>
      <c r="K679" s="9" t="str">
        <f t="shared" si="22"/>
        <v/>
      </c>
      <c r="L679" s="9"/>
    </row>
    <row r="680" spans="10:12" ht="15" x14ac:dyDescent="0.25">
      <c r="J680" s="12" t="str">
        <f t="shared" si="21"/>
        <v/>
      </c>
      <c r="K680" s="9" t="str">
        <f t="shared" si="22"/>
        <v/>
      </c>
      <c r="L680" s="9"/>
    </row>
    <row r="681" spans="10:12" ht="15" x14ac:dyDescent="0.25">
      <c r="J681" s="12" t="str">
        <f t="shared" si="21"/>
        <v/>
      </c>
      <c r="K681" s="9" t="str">
        <f t="shared" si="22"/>
        <v/>
      </c>
      <c r="L681" s="9"/>
    </row>
    <row r="682" spans="10:12" ht="15" x14ac:dyDescent="0.25">
      <c r="J682" s="12" t="str">
        <f t="shared" si="21"/>
        <v/>
      </c>
      <c r="K682" s="9" t="str">
        <f t="shared" si="22"/>
        <v/>
      </c>
      <c r="L682" s="9"/>
    </row>
    <row r="683" spans="10:12" ht="15" x14ac:dyDescent="0.25">
      <c r="J683" s="12" t="str">
        <f t="shared" si="21"/>
        <v/>
      </c>
      <c r="K683" s="9" t="str">
        <f t="shared" si="22"/>
        <v/>
      </c>
      <c r="L683" s="9"/>
    </row>
    <row r="684" spans="10:12" ht="15" x14ac:dyDescent="0.25">
      <c r="J684" s="12" t="str">
        <f t="shared" si="21"/>
        <v/>
      </c>
      <c r="K684" s="9" t="str">
        <f t="shared" si="22"/>
        <v/>
      </c>
      <c r="L684" s="9"/>
    </row>
    <row r="685" spans="10:12" ht="15" x14ac:dyDescent="0.25">
      <c r="J685" s="12" t="str">
        <f t="shared" si="21"/>
        <v/>
      </c>
      <c r="K685" s="9" t="str">
        <f t="shared" si="22"/>
        <v/>
      </c>
      <c r="L685" s="9"/>
    </row>
    <row r="686" spans="10:12" ht="15" x14ac:dyDescent="0.25">
      <c r="J686" s="12" t="str">
        <f t="shared" si="21"/>
        <v/>
      </c>
      <c r="K686" s="9" t="str">
        <f t="shared" si="22"/>
        <v/>
      </c>
      <c r="L686" s="9"/>
    </row>
    <row r="687" spans="10:12" ht="15" x14ac:dyDescent="0.25">
      <c r="J687" s="12" t="str">
        <f t="shared" si="21"/>
        <v/>
      </c>
      <c r="K687" s="9" t="str">
        <f t="shared" si="22"/>
        <v/>
      </c>
      <c r="L687" s="9"/>
    </row>
    <row r="688" spans="10:12" ht="15" x14ac:dyDescent="0.25">
      <c r="J688" s="12" t="str">
        <f t="shared" si="21"/>
        <v/>
      </c>
      <c r="K688" s="9" t="str">
        <f t="shared" si="22"/>
        <v/>
      </c>
      <c r="L688" s="9"/>
    </row>
    <row r="689" spans="10:12" ht="15" x14ac:dyDescent="0.25">
      <c r="J689" s="12" t="str">
        <f t="shared" si="21"/>
        <v/>
      </c>
      <c r="K689" s="9" t="str">
        <f t="shared" si="22"/>
        <v/>
      </c>
      <c r="L689" s="9"/>
    </row>
    <row r="690" spans="10:12" ht="15" x14ac:dyDescent="0.25">
      <c r="J690" s="12" t="str">
        <f t="shared" si="21"/>
        <v/>
      </c>
      <c r="K690" s="9" t="str">
        <f t="shared" si="22"/>
        <v/>
      </c>
      <c r="L690" s="9"/>
    </row>
    <row r="691" spans="10:12" ht="15" x14ac:dyDescent="0.25">
      <c r="J691" s="12" t="str">
        <f t="shared" si="21"/>
        <v/>
      </c>
      <c r="K691" s="9" t="str">
        <f t="shared" si="22"/>
        <v/>
      </c>
      <c r="L691" s="9"/>
    </row>
    <row r="692" spans="10:12" ht="15" x14ac:dyDescent="0.25">
      <c r="J692" s="12" t="str">
        <f t="shared" si="21"/>
        <v/>
      </c>
      <c r="K692" s="9" t="str">
        <f t="shared" si="22"/>
        <v/>
      </c>
      <c r="L692" s="9"/>
    </row>
    <row r="693" spans="10:12" ht="15" x14ac:dyDescent="0.25">
      <c r="J693" s="12" t="str">
        <f t="shared" si="21"/>
        <v/>
      </c>
      <c r="K693" s="9" t="str">
        <f t="shared" si="22"/>
        <v/>
      </c>
      <c r="L693" s="9"/>
    </row>
    <row r="694" spans="10:12" ht="15" x14ac:dyDescent="0.25">
      <c r="J694" s="12" t="str">
        <f t="shared" si="21"/>
        <v/>
      </c>
      <c r="K694" s="9" t="str">
        <f t="shared" si="22"/>
        <v/>
      </c>
      <c r="L694" s="9"/>
    </row>
    <row r="695" spans="10:12" ht="15" x14ac:dyDescent="0.25">
      <c r="J695" s="12" t="str">
        <f t="shared" si="21"/>
        <v/>
      </c>
      <c r="K695" s="9" t="str">
        <f t="shared" si="22"/>
        <v/>
      </c>
      <c r="L695" s="9"/>
    </row>
    <row r="696" spans="10:12" ht="15" x14ac:dyDescent="0.25">
      <c r="J696" s="12" t="str">
        <f t="shared" si="21"/>
        <v/>
      </c>
      <c r="K696" s="9" t="str">
        <f t="shared" si="22"/>
        <v/>
      </c>
      <c r="L696" s="9"/>
    </row>
    <row r="697" spans="10:12" ht="15" x14ac:dyDescent="0.25">
      <c r="J697" s="12" t="str">
        <f t="shared" si="21"/>
        <v/>
      </c>
      <c r="K697" s="9" t="str">
        <f t="shared" si="22"/>
        <v/>
      </c>
      <c r="L697" s="9"/>
    </row>
    <row r="698" spans="10:12" ht="15" x14ac:dyDescent="0.25">
      <c r="J698" s="12" t="str">
        <f t="shared" si="21"/>
        <v/>
      </c>
      <c r="K698" s="9" t="str">
        <f t="shared" si="22"/>
        <v/>
      </c>
      <c r="L698" s="9"/>
    </row>
    <row r="699" spans="10:12" ht="15" x14ac:dyDescent="0.25">
      <c r="J699" s="12" t="str">
        <f t="shared" si="21"/>
        <v/>
      </c>
      <c r="K699" s="9" t="str">
        <f t="shared" si="22"/>
        <v/>
      </c>
      <c r="L699" s="9"/>
    </row>
    <row r="700" spans="10:12" ht="15" x14ac:dyDescent="0.25">
      <c r="J700" s="12" t="str">
        <f t="shared" si="21"/>
        <v/>
      </c>
      <c r="K700" s="9" t="str">
        <f t="shared" si="22"/>
        <v/>
      </c>
      <c r="L700" s="9"/>
    </row>
    <row r="701" spans="10:12" ht="15" x14ac:dyDescent="0.25">
      <c r="J701" s="12" t="str">
        <f t="shared" si="21"/>
        <v/>
      </c>
      <c r="K701" s="9" t="str">
        <f t="shared" si="22"/>
        <v/>
      </c>
      <c r="L701" s="9"/>
    </row>
    <row r="702" spans="10:12" ht="15" x14ac:dyDescent="0.25">
      <c r="J702" s="12" t="str">
        <f t="shared" si="21"/>
        <v/>
      </c>
      <c r="K702" s="9" t="str">
        <f t="shared" si="22"/>
        <v/>
      </c>
      <c r="L702" s="9"/>
    </row>
    <row r="703" spans="10:12" ht="15" x14ac:dyDescent="0.25">
      <c r="J703" s="12" t="str">
        <f t="shared" si="21"/>
        <v/>
      </c>
      <c r="K703" s="9" t="str">
        <f t="shared" si="22"/>
        <v/>
      </c>
      <c r="L703" s="9"/>
    </row>
    <row r="704" spans="10:12" ht="15" x14ac:dyDescent="0.25">
      <c r="J704" s="12" t="str">
        <f t="shared" si="21"/>
        <v/>
      </c>
      <c r="K704" s="9" t="str">
        <f t="shared" si="22"/>
        <v/>
      </c>
      <c r="L704" s="9"/>
    </row>
    <row r="705" spans="10:12" ht="15" x14ac:dyDescent="0.25">
      <c r="J705" s="12" t="str">
        <f t="shared" si="21"/>
        <v/>
      </c>
      <c r="K705" s="9" t="str">
        <f t="shared" si="22"/>
        <v/>
      </c>
      <c r="L705" s="9"/>
    </row>
    <row r="706" spans="10:12" ht="15" x14ac:dyDescent="0.25">
      <c r="J706" s="12" t="str">
        <f t="shared" si="21"/>
        <v/>
      </c>
      <c r="K706" s="9" t="str">
        <f t="shared" si="22"/>
        <v/>
      </c>
      <c r="L706" s="9"/>
    </row>
    <row r="707" spans="10:12" ht="15" x14ac:dyDescent="0.25">
      <c r="J707" s="12" t="str">
        <f t="shared" si="21"/>
        <v/>
      </c>
      <c r="K707" s="9" t="str">
        <f t="shared" si="22"/>
        <v/>
      </c>
      <c r="L707" s="9"/>
    </row>
    <row r="708" spans="10:12" ht="15" x14ac:dyDescent="0.25">
      <c r="J708" s="12" t="str">
        <f t="shared" si="21"/>
        <v/>
      </c>
      <c r="K708" s="9" t="str">
        <f t="shared" si="22"/>
        <v/>
      </c>
      <c r="L708" s="9"/>
    </row>
    <row r="709" spans="10:12" ht="15" x14ac:dyDescent="0.25">
      <c r="J709" s="12" t="str">
        <f t="shared" ref="J709:J772" si="23">IF(COUNTA(B709:I709)&lt;&gt;0,COUNTA(B709:I709),"")</f>
        <v/>
      </c>
      <c r="K709" s="9" t="str">
        <f t="shared" si="22"/>
        <v/>
      </c>
      <c r="L709" s="9"/>
    </row>
    <row r="710" spans="10:12" ht="15" x14ac:dyDescent="0.25">
      <c r="J710" s="12" t="str">
        <f t="shared" si="23"/>
        <v/>
      </c>
      <c r="K710" s="9" t="str">
        <f t="shared" si="22"/>
        <v/>
      </c>
      <c r="L710" s="9"/>
    </row>
    <row r="711" spans="10:12" ht="15" x14ac:dyDescent="0.25">
      <c r="J711" s="12" t="str">
        <f t="shared" si="23"/>
        <v/>
      </c>
      <c r="K711" s="9" t="str">
        <f t="shared" si="22"/>
        <v/>
      </c>
      <c r="L711" s="9"/>
    </row>
    <row r="712" spans="10:12" ht="15" x14ac:dyDescent="0.25">
      <c r="J712" s="12" t="str">
        <f t="shared" si="23"/>
        <v/>
      </c>
      <c r="K712" s="9" t="str">
        <f t="shared" si="22"/>
        <v/>
      </c>
      <c r="L712" s="9"/>
    </row>
    <row r="713" spans="10:12" ht="15" x14ac:dyDescent="0.25">
      <c r="J713" s="12" t="str">
        <f t="shared" si="23"/>
        <v/>
      </c>
      <c r="K713" s="9" t="str">
        <f t="shared" si="22"/>
        <v/>
      </c>
      <c r="L713" s="9"/>
    </row>
    <row r="714" spans="10:12" ht="15" x14ac:dyDescent="0.25">
      <c r="J714" s="12" t="str">
        <f t="shared" si="23"/>
        <v/>
      </c>
      <c r="K714" s="9" t="str">
        <f t="shared" si="22"/>
        <v/>
      </c>
      <c r="L714" s="9"/>
    </row>
    <row r="715" spans="10:12" ht="15" x14ac:dyDescent="0.25">
      <c r="J715" s="12" t="str">
        <f t="shared" si="23"/>
        <v/>
      </c>
      <c r="K715" s="9" t="str">
        <f t="shared" si="22"/>
        <v/>
      </c>
      <c r="L715" s="9"/>
    </row>
    <row r="716" spans="10:12" ht="15" x14ac:dyDescent="0.25">
      <c r="J716" s="12" t="str">
        <f t="shared" si="23"/>
        <v/>
      </c>
      <c r="K716" s="9" t="str">
        <f t="shared" ref="K716:K779" si="24">IF(COUNTA(B716:I716)&lt;&gt;0,MIN(B716:I716),"")</f>
        <v/>
      </c>
      <c r="L716" s="9"/>
    </row>
    <row r="717" spans="10:12" ht="15" x14ac:dyDescent="0.25">
      <c r="J717" s="12" t="str">
        <f t="shared" si="23"/>
        <v/>
      </c>
      <c r="K717" s="9" t="str">
        <f t="shared" si="24"/>
        <v/>
      </c>
      <c r="L717" s="9"/>
    </row>
    <row r="718" spans="10:12" ht="15" x14ac:dyDescent="0.25">
      <c r="J718" s="12" t="str">
        <f t="shared" si="23"/>
        <v/>
      </c>
      <c r="K718" s="9" t="str">
        <f t="shared" si="24"/>
        <v/>
      </c>
      <c r="L718" s="9"/>
    </row>
    <row r="719" spans="10:12" ht="15" x14ac:dyDescent="0.25">
      <c r="J719" s="12" t="str">
        <f t="shared" si="23"/>
        <v/>
      </c>
      <c r="K719" s="9" t="str">
        <f t="shared" si="24"/>
        <v/>
      </c>
      <c r="L719" s="9"/>
    </row>
    <row r="720" spans="10:12" ht="15" x14ac:dyDescent="0.25">
      <c r="J720" s="12" t="str">
        <f t="shared" si="23"/>
        <v/>
      </c>
      <c r="K720" s="9" t="str">
        <f t="shared" si="24"/>
        <v/>
      </c>
      <c r="L720" s="9"/>
    </row>
    <row r="721" spans="10:12" ht="15" x14ac:dyDescent="0.25">
      <c r="J721" s="12" t="str">
        <f t="shared" si="23"/>
        <v/>
      </c>
      <c r="K721" s="9" t="str">
        <f t="shared" si="24"/>
        <v/>
      </c>
      <c r="L721" s="9"/>
    </row>
    <row r="722" spans="10:12" ht="15" x14ac:dyDescent="0.25">
      <c r="J722" s="12" t="str">
        <f t="shared" si="23"/>
        <v/>
      </c>
      <c r="K722" s="9" t="str">
        <f t="shared" si="24"/>
        <v/>
      </c>
      <c r="L722" s="9"/>
    </row>
    <row r="723" spans="10:12" ht="15" x14ac:dyDescent="0.25">
      <c r="J723" s="12" t="str">
        <f t="shared" si="23"/>
        <v/>
      </c>
      <c r="K723" s="9" t="str">
        <f t="shared" si="24"/>
        <v/>
      </c>
      <c r="L723" s="9"/>
    </row>
    <row r="724" spans="10:12" ht="15" x14ac:dyDescent="0.25">
      <c r="J724" s="12" t="str">
        <f t="shared" si="23"/>
        <v/>
      </c>
      <c r="K724" s="9" t="str">
        <f t="shared" si="24"/>
        <v/>
      </c>
      <c r="L724" s="9"/>
    </row>
    <row r="725" spans="10:12" ht="15" x14ac:dyDescent="0.25">
      <c r="J725" s="12" t="str">
        <f t="shared" si="23"/>
        <v/>
      </c>
      <c r="K725" s="9" t="str">
        <f t="shared" si="24"/>
        <v/>
      </c>
      <c r="L725" s="9"/>
    </row>
    <row r="726" spans="10:12" ht="15" x14ac:dyDescent="0.25">
      <c r="J726" s="12" t="str">
        <f t="shared" si="23"/>
        <v/>
      </c>
      <c r="K726" s="9" t="str">
        <f t="shared" si="24"/>
        <v/>
      </c>
      <c r="L726" s="9"/>
    </row>
    <row r="727" spans="10:12" ht="15" x14ac:dyDescent="0.25">
      <c r="J727" s="12" t="str">
        <f t="shared" si="23"/>
        <v/>
      </c>
      <c r="K727" s="9" t="str">
        <f t="shared" si="24"/>
        <v/>
      </c>
      <c r="L727" s="9"/>
    </row>
    <row r="728" spans="10:12" ht="15" x14ac:dyDescent="0.25">
      <c r="J728" s="12" t="str">
        <f t="shared" si="23"/>
        <v/>
      </c>
      <c r="K728" s="9" t="str">
        <f t="shared" si="24"/>
        <v/>
      </c>
      <c r="L728" s="9"/>
    </row>
    <row r="729" spans="10:12" ht="15" x14ac:dyDescent="0.25">
      <c r="J729" s="12" t="str">
        <f t="shared" si="23"/>
        <v/>
      </c>
      <c r="K729" s="9" t="str">
        <f t="shared" si="24"/>
        <v/>
      </c>
      <c r="L729" s="9"/>
    </row>
    <row r="730" spans="10:12" ht="15" x14ac:dyDescent="0.25">
      <c r="J730" s="12" t="str">
        <f t="shared" si="23"/>
        <v/>
      </c>
      <c r="K730" s="9" t="str">
        <f t="shared" si="24"/>
        <v/>
      </c>
      <c r="L730" s="9"/>
    </row>
    <row r="731" spans="10:12" ht="15" x14ac:dyDescent="0.25">
      <c r="J731" s="12" t="str">
        <f t="shared" si="23"/>
        <v/>
      </c>
      <c r="K731" s="9" t="str">
        <f t="shared" si="24"/>
        <v/>
      </c>
      <c r="L731" s="9"/>
    </row>
    <row r="732" spans="10:12" ht="15" x14ac:dyDescent="0.25">
      <c r="J732" s="12" t="str">
        <f t="shared" si="23"/>
        <v/>
      </c>
      <c r="K732" s="9" t="str">
        <f t="shared" si="24"/>
        <v/>
      </c>
      <c r="L732" s="9"/>
    </row>
    <row r="733" spans="10:12" ht="15" x14ac:dyDescent="0.25">
      <c r="J733" s="12" t="str">
        <f t="shared" si="23"/>
        <v/>
      </c>
      <c r="K733" s="9" t="str">
        <f t="shared" si="24"/>
        <v/>
      </c>
      <c r="L733" s="9"/>
    </row>
    <row r="734" spans="10:12" ht="15" x14ac:dyDescent="0.25">
      <c r="J734" s="12" t="str">
        <f t="shared" si="23"/>
        <v/>
      </c>
      <c r="K734" s="9" t="str">
        <f t="shared" si="24"/>
        <v/>
      </c>
      <c r="L734" s="9"/>
    </row>
    <row r="735" spans="10:12" ht="15" x14ac:dyDescent="0.25">
      <c r="J735" s="12" t="str">
        <f t="shared" si="23"/>
        <v/>
      </c>
      <c r="K735" s="9" t="str">
        <f t="shared" si="24"/>
        <v/>
      </c>
      <c r="L735" s="9"/>
    </row>
    <row r="736" spans="10:12" ht="15" x14ac:dyDescent="0.25">
      <c r="J736" s="12" t="str">
        <f t="shared" si="23"/>
        <v/>
      </c>
      <c r="K736" s="9" t="str">
        <f t="shared" si="24"/>
        <v/>
      </c>
      <c r="L736" s="9"/>
    </row>
    <row r="737" spans="10:12" ht="15" x14ac:dyDescent="0.25">
      <c r="J737" s="12" t="str">
        <f t="shared" si="23"/>
        <v/>
      </c>
      <c r="K737" s="9" t="str">
        <f t="shared" si="24"/>
        <v/>
      </c>
      <c r="L737" s="9"/>
    </row>
    <row r="738" spans="10:12" ht="15" x14ac:dyDescent="0.25">
      <c r="J738" s="12" t="str">
        <f t="shared" si="23"/>
        <v/>
      </c>
      <c r="K738" s="9" t="str">
        <f t="shared" si="24"/>
        <v/>
      </c>
      <c r="L738" s="9"/>
    </row>
    <row r="739" spans="10:12" ht="15" x14ac:dyDescent="0.25">
      <c r="J739" s="12" t="str">
        <f t="shared" si="23"/>
        <v/>
      </c>
      <c r="K739" s="9" t="str">
        <f t="shared" si="24"/>
        <v/>
      </c>
      <c r="L739" s="9"/>
    </row>
    <row r="740" spans="10:12" ht="15" x14ac:dyDescent="0.25">
      <c r="J740" s="12" t="str">
        <f t="shared" si="23"/>
        <v/>
      </c>
      <c r="K740" s="9" t="str">
        <f t="shared" si="24"/>
        <v/>
      </c>
      <c r="L740" s="9"/>
    </row>
    <row r="741" spans="10:12" ht="15" x14ac:dyDescent="0.25">
      <c r="J741" s="12" t="str">
        <f t="shared" si="23"/>
        <v/>
      </c>
      <c r="K741" s="9" t="str">
        <f t="shared" si="24"/>
        <v/>
      </c>
      <c r="L741" s="9"/>
    </row>
    <row r="742" spans="10:12" ht="15" x14ac:dyDescent="0.25">
      <c r="J742" s="12" t="str">
        <f t="shared" si="23"/>
        <v/>
      </c>
      <c r="K742" s="9" t="str">
        <f t="shared" si="24"/>
        <v/>
      </c>
      <c r="L742" s="9"/>
    </row>
    <row r="743" spans="10:12" ht="15" x14ac:dyDescent="0.25">
      <c r="J743" s="12" t="str">
        <f t="shared" si="23"/>
        <v/>
      </c>
      <c r="K743" s="9" t="str">
        <f t="shared" si="24"/>
        <v/>
      </c>
      <c r="L743" s="9"/>
    </row>
    <row r="744" spans="10:12" ht="15" x14ac:dyDescent="0.25">
      <c r="J744" s="12" t="str">
        <f t="shared" si="23"/>
        <v/>
      </c>
      <c r="K744" s="9" t="str">
        <f t="shared" si="24"/>
        <v/>
      </c>
      <c r="L744" s="9"/>
    </row>
    <row r="745" spans="10:12" ht="15" x14ac:dyDescent="0.25">
      <c r="J745" s="12" t="str">
        <f t="shared" si="23"/>
        <v/>
      </c>
      <c r="K745" s="9" t="str">
        <f t="shared" si="24"/>
        <v/>
      </c>
      <c r="L745" s="9"/>
    </row>
    <row r="746" spans="10:12" ht="15" x14ac:dyDescent="0.25">
      <c r="J746" s="12" t="str">
        <f t="shared" si="23"/>
        <v/>
      </c>
      <c r="K746" s="9" t="str">
        <f t="shared" si="24"/>
        <v/>
      </c>
      <c r="L746" s="9"/>
    </row>
    <row r="747" spans="10:12" ht="15" x14ac:dyDescent="0.25">
      <c r="J747" s="12" t="str">
        <f t="shared" si="23"/>
        <v/>
      </c>
      <c r="K747" s="9" t="str">
        <f t="shared" si="24"/>
        <v/>
      </c>
      <c r="L747" s="9"/>
    </row>
    <row r="748" spans="10:12" ht="15" x14ac:dyDescent="0.25">
      <c r="J748" s="12" t="str">
        <f t="shared" si="23"/>
        <v/>
      </c>
      <c r="K748" s="9" t="str">
        <f t="shared" si="24"/>
        <v/>
      </c>
      <c r="L748" s="9"/>
    </row>
    <row r="749" spans="10:12" ht="15" x14ac:dyDescent="0.25">
      <c r="J749" s="12" t="str">
        <f t="shared" si="23"/>
        <v/>
      </c>
      <c r="K749" s="9" t="str">
        <f t="shared" si="24"/>
        <v/>
      </c>
      <c r="L749" s="9"/>
    </row>
    <row r="750" spans="10:12" ht="15" x14ac:dyDescent="0.25">
      <c r="J750" s="12" t="str">
        <f t="shared" si="23"/>
        <v/>
      </c>
      <c r="K750" s="9" t="str">
        <f t="shared" si="24"/>
        <v/>
      </c>
      <c r="L750" s="9"/>
    </row>
    <row r="751" spans="10:12" ht="15" x14ac:dyDescent="0.25">
      <c r="J751" s="12" t="str">
        <f t="shared" si="23"/>
        <v/>
      </c>
      <c r="K751" s="9" t="str">
        <f t="shared" si="24"/>
        <v/>
      </c>
      <c r="L751" s="9"/>
    </row>
    <row r="752" spans="10:12" ht="15" x14ac:dyDescent="0.25">
      <c r="J752" s="12" t="str">
        <f t="shared" si="23"/>
        <v/>
      </c>
      <c r="K752" s="9" t="str">
        <f t="shared" si="24"/>
        <v/>
      </c>
      <c r="L752" s="9"/>
    </row>
    <row r="753" spans="10:12" ht="15" x14ac:dyDescent="0.25">
      <c r="J753" s="12" t="str">
        <f t="shared" si="23"/>
        <v/>
      </c>
      <c r="K753" s="9" t="str">
        <f t="shared" si="24"/>
        <v/>
      </c>
      <c r="L753" s="9"/>
    </row>
    <row r="754" spans="10:12" ht="15" x14ac:dyDescent="0.25">
      <c r="J754" s="12" t="str">
        <f t="shared" si="23"/>
        <v/>
      </c>
      <c r="K754" s="9" t="str">
        <f t="shared" si="24"/>
        <v/>
      </c>
      <c r="L754" s="9"/>
    </row>
    <row r="755" spans="10:12" ht="15" x14ac:dyDescent="0.25">
      <c r="J755" s="12" t="str">
        <f t="shared" si="23"/>
        <v/>
      </c>
      <c r="K755" s="9" t="str">
        <f t="shared" si="24"/>
        <v/>
      </c>
      <c r="L755" s="9"/>
    </row>
    <row r="756" spans="10:12" ht="15" x14ac:dyDescent="0.25">
      <c r="J756" s="12" t="str">
        <f t="shared" si="23"/>
        <v/>
      </c>
      <c r="K756" s="9" t="str">
        <f t="shared" si="24"/>
        <v/>
      </c>
      <c r="L756" s="9"/>
    </row>
    <row r="757" spans="10:12" ht="15" x14ac:dyDescent="0.25">
      <c r="J757" s="12" t="str">
        <f t="shared" si="23"/>
        <v/>
      </c>
      <c r="K757" s="9" t="str">
        <f t="shared" si="24"/>
        <v/>
      </c>
      <c r="L757" s="9"/>
    </row>
    <row r="758" spans="10:12" ht="15" x14ac:dyDescent="0.25">
      <c r="J758" s="12" t="str">
        <f t="shared" si="23"/>
        <v/>
      </c>
      <c r="K758" s="9" t="str">
        <f t="shared" si="24"/>
        <v/>
      </c>
      <c r="L758" s="9"/>
    </row>
    <row r="759" spans="10:12" ht="15" x14ac:dyDescent="0.25">
      <c r="J759" s="12" t="str">
        <f t="shared" si="23"/>
        <v/>
      </c>
      <c r="K759" s="9" t="str">
        <f t="shared" si="24"/>
        <v/>
      </c>
      <c r="L759" s="9"/>
    </row>
    <row r="760" spans="10:12" ht="15" x14ac:dyDescent="0.25">
      <c r="J760" s="12" t="str">
        <f t="shared" si="23"/>
        <v/>
      </c>
      <c r="K760" s="9" t="str">
        <f t="shared" si="24"/>
        <v/>
      </c>
      <c r="L760" s="9"/>
    </row>
    <row r="761" spans="10:12" ht="15" x14ac:dyDescent="0.25">
      <c r="J761" s="12" t="str">
        <f t="shared" si="23"/>
        <v/>
      </c>
      <c r="K761" s="9" t="str">
        <f t="shared" si="24"/>
        <v/>
      </c>
      <c r="L761" s="9"/>
    </row>
    <row r="762" spans="10:12" ht="15" x14ac:dyDescent="0.25">
      <c r="J762" s="12" t="str">
        <f t="shared" si="23"/>
        <v/>
      </c>
      <c r="K762" s="9" t="str">
        <f t="shared" si="24"/>
        <v/>
      </c>
      <c r="L762" s="9"/>
    </row>
    <row r="763" spans="10:12" ht="15" x14ac:dyDescent="0.25">
      <c r="J763" s="12" t="str">
        <f t="shared" si="23"/>
        <v/>
      </c>
      <c r="K763" s="9" t="str">
        <f t="shared" si="24"/>
        <v/>
      </c>
      <c r="L763" s="9"/>
    </row>
    <row r="764" spans="10:12" ht="15" x14ac:dyDescent="0.25">
      <c r="J764" s="12" t="str">
        <f t="shared" si="23"/>
        <v/>
      </c>
      <c r="K764" s="9" t="str">
        <f t="shared" si="24"/>
        <v/>
      </c>
      <c r="L764" s="9"/>
    </row>
    <row r="765" spans="10:12" ht="15" x14ac:dyDescent="0.25">
      <c r="J765" s="12" t="str">
        <f t="shared" si="23"/>
        <v/>
      </c>
      <c r="K765" s="9" t="str">
        <f t="shared" si="24"/>
        <v/>
      </c>
      <c r="L765" s="9"/>
    </row>
    <row r="766" spans="10:12" ht="15" x14ac:dyDescent="0.25">
      <c r="J766" s="12" t="str">
        <f t="shared" si="23"/>
        <v/>
      </c>
      <c r="K766" s="9" t="str">
        <f t="shared" si="24"/>
        <v/>
      </c>
      <c r="L766" s="9"/>
    </row>
    <row r="767" spans="10:12" ht="15" x14ac:dyDescent="0.25">
      <c r="J767" s="12" t="str">
        <f t="shared" si="23"/>
        <v/>
      </c>
      <c r="K767" s="9" t="str">
        <f t="shared" si="24"/>
        <v/>
      </c>
      <c r="L767" s="9"/>
    </row>
    <row r="768" spans="10:12" ht="15" x14ac:dyDescent="0.25">
      <c r="J768" s="12" t="str">
        <f t="shared" si="23"/>
        <v/>
      </c>
      <c r="K768" s="9" t="str">
        <f t="shared" si="24"/>
        <v/>
      </c>
      <c r="L768" s="9"/>
    </row>
    <row r="769" spans="10:12" ht="15" x14ac:dyDescent="0.25">
      <c r="J769" s="12" t="str">
        <f t="shared" si="23"/>
        <v/>
      </c>
      <c r="K769" s="9" t="str">
        <f t="shared" si="24"/>
        <v/>
      </c>
      <c r="L769" s="9"/>
    </row>
    <row r="770" spans="10:12" ht="15" x14ac:dyDescent="0.25">
      <c r="J770" s="12" t="str">
        <f t="shared" si="23"/>
        <v/>
      </c>
      <c r="K770" s="9" t="str">
        <f t="shared" si="24"/>
        <v/>
      </c>
      <c r="L770" s="9"/>
    </row>
    <row r="771" spans="10:12" ht="15" x14ac:dyDescent="0.25">
      <c r="J771" s="12" t="str">
        <f t="shared" si="23"/>
        <v/>
      </c>
      <c r="K771" s="9" t="str">
        <f t="shared" si="24"/>
        <v/>
      </c>
      <c r="L771" s="9"/>
    </row>
    <row r="772" spans="10:12" ht="15" x14ac:dyDescent="0.25">
      <c r="J772" s="12" t="str">
        <f t="shared" si="23"/>
        <v/>
      </c>
      <c r="K772" s="9" t="str">
        <f t="shared" si="24"/>
        <v/>
      </c>
      <c r="L772" s="9"/>
    </row>
    <row r="773" spans="10:12" ht="15" x14ac:dyDescent="0.25">
      <c r="J773" s="12" t="str">
        <f t="shared" ref="J773:J836" si="25">IF(COUNTA(B773:I773)&lt;&gt;0,COUNTA(B773:I773),"")</f>
        <v/>
      </c>
      <c r="K773" s="9" t="str">
        <f t="shared" si="24"/>
        <v/>
      </c>
      <c r="L773" s="9"/>
    </row>
    <row r="774" spans="10:12" ht="15" x14ac:dyDescent="0.25">
      <c r="J774" s="12" t="str">
        <f t="shared" si="25"/>
        <v/>
      </c>
      <c r="K774" s="9" t="str">
        <f t="shared" si="24"/>
        <v/>
      </c>
      <c r="L774" s="9"/>
    </row>
    <row r="775" spans="10:12" ht="15" x14ac:dyDescent="0.25">
      <c r="J775" s="12" t="str">
        <f t="shared" si="25"/>
        <v/>
      </c>
      <c r="K775" s="9" t="str">
        <f t="shared" si="24"/>
        <v/>
      </c>
      <c r="L775" s="9"/>
    </row>
    <row r="776" spans="10:12" ht="15" x14ac:dyDescent="0.25">
      <c r="J776" s="12" t="str">
        <f t="shared" si="25"/>
        <v/>
      </c>
      <c r="K776" s="9" t="str">
        <f t="shared" si="24"/>
        <v/>
      </c>
      <c r="L776" s="9"/>
    </row>
    <row r="777" spans="10:12" ht="15" x14ac:dyDescent="0.25">
      <c r="J777" s="12" t="str">
        <f t="shared" si="25"/>
        <v/>
      </c>
      <c r="K777" s="9" t="str">
        <f t="shared" si="24"/>
        <v/>
      </c>
      <c r="L777" s="9"/>
    </row>
    <row r="778" spans="10:12" ht="15" x14ac:dyDescent="0.25">
      <c r="J778" s="12" t="str">
        <f t="shared" si="25"/>
        <v/>
      </c>
      <c r="K778" s="9" t="str">
        <f t="shared" si="24"/>
        <v/>
      </c>
      <c r="L778" s="9"/>
    </row>
    <row r="779" spans="10:12" ht="15" x14ac:dyDescent="0.25">
      <c r="J779" s="12" t="str">
        <f t="shared" si="25"/>
        <v/>
      </c>
      <c r="K779" s="9" t="str">
        <f t="shared" si="24"/>
        <v/>
      </c>
      <c r="L779" s="9"/>
    </row>
    <row r="780" spans="10:12" ht="15" x14ac:dyDescent="0.25">
      <c r="J780" s="12" t="str">
        <f t="shared" si="25"/>
        <v/>
      </c>
      <c r="K780" s="9" t="str">
        <f t="shared" ref="K780:K843" si="26">IF(COUNTA(B780:I780)&lt;&gt;0,MIN(B780:I780),"")</f>
        <v/>
      </c>
      <c r="L780" s="9"/>
    </row>
    <row r="781" spans="10:12" ht="15" x14ac:dyDescent="0.25">
      <c r="J781" s="12" t="str">
        <f t="shared" si="25"/>
        <v/>
      </c>
      <c r="K781" s="9" t="str">
        <f t="shared" si="26"/>
        <v/>
      </c>
      <c r="L781" s="9"/>
    </row>
    <row r="782" spans="10:12" ht="15" x14ac:dyDescent="0.25">
      <c r="J782" s="12" t="str">
        <f t="shared" si="25"/>
        <v/>
      </c>
      <c r="K782" s="9" t="str">
        <f t="shared" si="26"/>
        <v/>
      </c>
      <c r="L782" s="9"/>
    </row>
    <row r="783" spans="10:12" ht="15" x14ac:dyDescent="0.25">
      <c r="J783" s="12" t="str">
        <f t="shared" si="25"/>
        <v/>
      </c>
      <c r="K783" s="9" t="str">
        <f t="shared" si="26"/>
        <v/>
      </c>
      <c r="L783" s="9"/>
    </row>
    <row r="784" spans="10:12" ht="15" x14ac:dyDescent="0.25">
      <c r="J784" s="12" t="str">
        <f t="shared" si="25"/>
        <v/>
      </c>
      <c r="K784" s="9" t="str">
        <f t="shared" si="26"/>
        <v/>
      </c>
      <c r="L784" s="9"/>
    </row>
    <row r="785" spans="10:12" ht="15" x14ac:dyDescent="0.25">
      <c r="J785" s="12" t="str">
        <f t="shared" si="25"/>
        <v/>
      </c>
      <c r="K785" s="9" t="str">
        <f t="shared" si="26"/>
        <v/>
      </c>
      <c r="L785" s="9"/>
    </row>
    <row r="786" spans="10:12" ht="15" x14ac:dyDescent="0.25">
      <c r="J786" s="12" t="str">
        <f t="shared" si="25"/>
        <v/>
      </c>
      <c r="K786" s="9" t="str">
        <f t="shared" si="26"/>
        <v/>
      </c>
      <c r="L786" s="9"/>
    </row>
    <row r="787" spans="10:12" ht="15" x14ac:dyDescent="0.25">
      <c r="J787" s="12" t="str">
        <f t="shared" si="25"/>
        <v/>
      </c>
      <c r="K787" s="9" t="str">
        <f t="shared" si="26"/>
        <v/>
      </c>
      <c r="L787" s="9"/>
    </row>
    <row r="788" spans="10:12" ht="15" x14ac:dyDescent="0.25">
      <c r="J788" s="12" t="str">
        <f t="shared" si="25"/>
        <v/>
      </c>
      <c r="K788" s="9" t="str">
        <f t="shared" si="26"/>
        <v/>
      </c>
      <c r="L788" s="9"/>
    </row>
    <row r="789" spans="10:12" ht="15" x14ac:dyDescent="0.25">
      <c r="J789" s="12" t="str">
        <f t="shared" si="25"/>
        <v/>
      </c>
      <c r="K789" s="9" t="str">
        <f t="shared" si="26"/>
        <v/>
      </c>
      <c r="L789" s="9"/>
    </row>
    <row r="790" spans="10:12" ht="15" x14ac:dyDescent="0.25">
      <c r="J790" s="12" t="str">
        <f t="shared" si="25"/>
        <v/>
      </c>
      <c r="K790" s="9" t="str">
        <f t="shared" si="26"/>
        <v/>
      </c>
      <c r="L790" s="9"/>
    </row>
    <row r="791" spans="10:12" ht="15" x14ac:dyDescent="0.25">
      <c r="J791" s="12" t="str">
        <f t="shared" si="25"/>
        <v/>
      </c>
      <c r="K791" s="9" t="str">
        <f t="shared" si="26"/>
        <v/>
      </c>
      <c r="L791" s="9"/>
    </row>
    <row r="792" spans="10:12" ht="15" x14ac:dyDescent="0.25">
      <c r="J792" s="12" t="str">
        <f t="shared" si="25"/>
        <v/>
      </c>
      <c r="K792" s="9" t="str">
        <f t="shared" si="26"/>
        <v/>
      </c>
      <c r="L792" s="9"/>
    </row>
    <row r="793" spans="10:12" ht="15" x14ac:dyDescent="0.25">
      <c r="J793" s="12" t="str">
        <f t="shared" si="25"/>
        <v/>
      </c>
      <c r="K793" s="9" t="str">
        <f t="shared" si="26"/>
        <v/>
      </c>
      <c r="L793" s="9"/>
    </row>
    <row r="794" spans="10:12" ht="15" x14ac:dyDescent="0.25">
      <c r="J794" s="12" t="str">
        <f t="shared" si="25"/>
        <v/>
      </c>
      <c r="K794" s="9" t="str">
        <f t="shared" si="26"/>
        <v/>
      </c>
      <c r="L794" s="9"/>
    </row>
    <row r="795" spans="10:12" ht="15" x14ac:dyDescent="0.25">
      <c r="J795" s="12" t="str">
        <f t="shared" si="25"/>
        <v/>
      </c>
      <c r="K795" s="9" t="str">
        <f t="shared" si="26"/>
        <v/>
      </c>
      <c r="L795" s="9"/>
    </row>
    <row r="796" spans="10:12" ht="15" x14ac:dyDescent="0.25">
      <c r="J796" s="12" t="str">
        <f t="shared" si="25"/>
        <v/>
      </c>
      <c r="K796" s="9" t="str">
        <f t="shared" si="26"/>
        <v/>
      </c>
      <c r="L796" s="9"/>
    </row>
    <row r="797" spans="10:12" ht="15" x14ac:dyDescent="0.25">
      <c r="J797" s="12" t="str">
        <f t="shared" si="25"/>
        <v/>
      </c>
      <c r="K797" s="9" t="str">
        <f t="shared" si="26"/>
        <v/>
      </c>
      <c r="L797" s="9"/>
    </row>
    <row r="798" spans="10:12" ht="15" x14ac:dyDescent="0.25">
      <c r="J798" s="12" t="str">
        <f t="shared" si="25"/>
        <v/>
      </c>
      <c r="K798" s="9" t="str">
        <f t="shared" si="26"/>
        <v/>
      </c>
      <c r="L798" s="9"/>
    </row>
    <row r="799" spans="10:12" ht="15" x14ac:dyDescent="0.25">
      <c r="J799" s="12" t="str">
        <f t="shared" si="25"/>
        <v/>
      </c>
      <c r="K799" s="9" t="str">
        <f t="shared" si="26"/>
        <v/>
      </c>
      <c r="L799" s="9"/>
    </row>
    <row r="800" spans="10:12" ht="15" x14ac:dyDescent="0.25">
      <c r="J800" s="12" t="str">
        <f t="shared" si="25"/>
        <v/>
      </c>
      <c r="K800" s="9" t="str">
        <f t="shared" si="26"/>
        <v/>
      </c>
      <c r="L800" s="9"/>
    </row>
    <row r="801" spans="10:12" ht="15" x14ac:dyDescent="0.25">
      <c r="J801" s="12" t="str">
        <f t="shared" si="25"/>
        <v/>
      </c>
      <c r="K801" s="9" t="str">
        <f t="shared" si="26"/>
        <v/>
      </c>
      <c r="L801" s="9"/>
    </row>
    <row r="802" spans="10:12" ht="15" x14ac:dyDescent="0.25">
      <c r="J802" s="12" t="str">
        <f t="shared" si="25"/>
        <v/>
      </c>
      <c r="K802" s="9" t="str">
        <f t="shared" si="26"/>
        <v/>
      </c>
      <c r="L802" s="9"/>
    </row>
    <row r="803" spans="10:12" ht="15" x14ac:dyDescent="0.25">
      <c r="J803" s="12" t="str">
        <f t="shared" si="25"/>
        <v/>
      </c>
      <c r="K803" s="9" t="str">
        <f t="shared" si="26"/>
        <v/>
      </c>
      <c r="L803" s="9"/>
    </row>
    <row r="804" spans="10:12" ht="15" x14ac:dyDescent="0.25">
      <c r="J804" s="12" t="str">
        <f t="shared" si="25"/>
        <v/>
      </c>
      <c r="K804" s="9" t="str">
        <f t="shared" si="26"/>
        <v/>
      </c>
      <c r="L804" s="9"/>
    </row>
    <row r="805" spans="10:12" ht="15" x14ac:dyDescent="0.25">
      <c r="J805" s="12" t="str">
        <f t="shared" si="25"/>
        <v/>
      </c>
      <c r="K805" s="9" t="str">
        <f t="shared" si="26"/>
        <v/>
      </c>
      <c r="L805" s="9"/>
    </row>
    <row r="806" spans="10:12" ht="15" x14ac:dyDescent="0.25">
      <c r="J806" s="12" t="str">
        <f t="shared" si="25"/>
        <v/>
      </c>
      <c r="K806" s="9" t="str">
        <f t="shared" si="26"/>
        <v/>
      </c>
      <c r="L806" s="9"/>
    </row>
    <row r="807" spans="10:12" ht="15" x14ac:dyDescent="0.25">
      <c r="J807" s="12" t="str">
        <f t="shared" si="25"/>
        <v/>
      </c>
      <c r="K807" s="9" t="str">
        <f t="shared" si="26"/>
        <v/>
      </c>
      <c r="L807" s="9"/>
    </row>
    <row r="808" spans="10:12" ht="15" x14ac:dyDescent="0.25">
      <c r="J808" s="12" t="str">
        <f t="shared" si="25"/>
        <v/>
      </c>
      <c r="K808" s="9" t="str">
        <f t="shared" si="26"/>
        <v/>
      </c>
      <c r="L808" s="9"/>
    </row>
    <row r="809" spans="10:12" ht="15" x14ac:dyDescent="0.25">
      <c r="J809" s="12" t="str">
        <f t="shared" si="25"/>
        <v/>
      </c>
      <c r="K809" s="9" t="str">
        <f t="shared" si="26"/>
        <v/>
      </c>
      <c r="L809" s="9"/>
    </row>
    <row r="810" spans="10:12" ht="15" x14ac:dyDescent="0.25">
      <c r="J810" s="12" t="str">
        <f t="shared" si="25"/>
        <v/>
      </c>
      <c r="K810" s="9" t="str">
        <f t="shared" si="26"/>
        <v/>
      </c>
      <c r="L810" s="9"/>
    </row>
    <row r="811" spans="10:12" ht="15" x14ac:dyDescent="0.25">
      <c r="J811" s="12" t="str">
        <f t="shared" si="25"/>
        <v/>
      </c>
      <c r="K811" s="9" t="str">
        <f t="shared" si="26"/>
        <v/>
      </c>
      <c r="L811" s="9"/>
    </row>
    <row r="812" spans="10:12" ht="15" x14ac:dyDescent="0.25">
      <c r="J812" s="12" t="str">
        <f t="shared" si="25"/>
        <v/>
      </c>
      <c r="K812" s="9" t="str">
        <f t="shared" si="26"/>
        <v/>
      </c>
      <c r="L812" s="9"/>
    </row>
    <row r="813" spans="10:12" ht="15" x14ac:dyDescent="0.25">
      <c r="J813" s="12" t="str">
        <f t="shared" si="25"/>
        <v/>
      </c>
      <c r="K813" s="9" t="str">
        <f t="shared" si="26"/>
        <v/>
      </c>
      <c r="L813" s="9"/>
    </row>
    <row r="814" spans="10:12" ht="15" x14ac:dyDescent="0.25">
      <c r="J814" s="12" t="str">
        <f t="shared" si="25"/>
        <v/>
      </c>
      <c r="K814" s="9" t="str">
        <f t="shared" si="26"/>
        <v/>
      </c>
      <c r="L814" s="9"/>
    </row>
    <row r="815" spans="10:12" ht="15" x14ac:dyDescent="0.25">
      <c r="J815" s="12" t="str">
        <f t="shared" si="25"/>
        <v/>
      </c>
      <c r="K815" s="9" t="str">
        <f t="shared" si="26"/>
        <v/>
      </c>
      <c r="L815" s="9"/>
    </row>
    <row r="816" spans="10:12" ht="15" x14ac:dyDescent="0.25">
      <c r="J816" s="12" t="str">
        <f t="shared" si="25"/>
        <v/>
      </c>
      <c r="K816" s="9" t="str">
        <f t="shared" si="26"/>
        <v/>
      </c>
      <c r="L816" s="9"/>
    </row>
    <row r="817" spans="10:12" ht="15" x14ac:dyDescent="0.25">
      <c r="J817" s="12" t="str">
        <f t="shared" si="25"/>
        <v/>
      </c>
      <c r="K817" s="9" t="str">
        <f t="shared" si="26"/>
        <v/>
      </c>
      <c r="L817" s="9"/>
    </row>
    <row r="818" spans="10:12" ht="15" x14ac:dyDescent="0.25">
      <c r="J818" s="12" t="str">
        <f t="shared" si="25"/>
        <v/>
      </c>
      <c r="K818" s="9" t="str">
        <f t="shared" si="26"/>
        <v/>
      </c>
      <c r="L818" s="9"/>
    </row>
    <row r="819" spans="10:12" ht="15" x14ac:dyDescent="0.25">
      <c r="J819" s="12" t="str">
        <f t="shared" si="25"/>
        <v/>
      </c>
      <c r="K819" s="9" t="str">
        <f t="shared" si="26"/>
        <v/>
      </c>
      <c r="L819" s="9"/>
    </row>
    <row r="820" spans="10:12" ht="15" x14ac:dyDescent="0.25">
      <c r="J820" s="12" t="str">
        <f t="shared" si="25"/>
        <v/>
      </c>
      <c r="K820" s="9" t="str">
        <f t="shared" si="26"/>
        <v/>
      </c>
      <c r="L820" s="9"/>
    </row>
    <row r="821" spans="10:12" ht="15" x14ac:dyDescent="0.25">
      <c r="J821" s="12" t="str">
        <f t="shared" si="25"/>
        <v/>
      </c>
      <c r="K821" s="9" t="str">
        <f t="shared" si="26"/>
        <v/>
      </c>
      <c r="L821" s="9"/>
    </row>
    <row r="822" spans="10:12" ht="15" x14ac:dyDescent="0.25">
      <c r="J822" s="12" t="str">
        <f t="shared" si="25"/>
        <v/>
      </c>
      <c r="K822" s="9" t="str">
        <f t="shared" si="26"/>
        <v/>
      </c>
      <c r="L822" s="9"/>
    </row>
    <row r="823" spans="10:12" ht="15" x14ac:dyDescent="0.25">
      <c r="J823" s="12" t="str">
        <f t="shared" si="25"/>
        <v/>
      </c>
      <c r="K823" s="9" t="str">
        <f t="shared" si="26"/>
        <v/>
      </c>
      <c r="L823" s="9"/>
    </row>
    <row r="824" spans="10:12" ht="15" x14ac:dyDescent="0.25">
      <c r="J824" s="12" t="str">
        <f t="shared" si="25"/>
        <v/>
      </c>
      <c r="K824" s="9" t="str">
        <f t="shared" si="26"/>
        <v/>
      </c>
      <c r="L824" s="9"/>
    </row>
    <row r="825" spans="10:12" ht="15" x14ac:dyDescent="0.25">
      <c r="J825" s="12" t="str">
        <f t="shared" si="25"/>
        <v/>
      </c>
      <c r="K825" s="9" t="str">
        <f t="shared" si="26"/>
        <v/>
      </c>
      <c r="L825" s="9"/>
    </row>
    <row r="826" spans="10:12" ht="15" x14ac:dyDescent="0.25">
      <c r="J826" s="12" t="str">
        <f t="shared" si="25"/>
        <v/>
      </c>
      <c r="K826" s="9" t="str">
        <f t="shared" si="26"/>
        <v/>
      </c>
      <c r="L826" s="9"/>
    </row>
    <row r="827" spans="10:12" ht="15" x14ac:dyDescent="0.25">
      <c r="J827" s="12" t="str">
        <f t="shared" si="25"/>
        <v/>
      </c>
      <c r="K827" s="9" t="str">
        <f t="shared" si="26"/>
        <v/>
      </c>
      <c r="L827" s="9"/>
    </row>
    <row r="828" spans="10:12" ht="15" x14ac:dyDescent="0.25">
      <c r="J828" s="12" t="str">
        <f t="shared" si="25"/>
        <v/>
      </c>
      <c r="K828" s="9" t="str">
        <f t="shared" si="26"/>
        <v/>
      </c>
      <c r="L828" s="9"/>
    </row>
    <row r="829" spans="10:12" ht="15" x14ac:dyDescent="0.25">
      <c r="J829" s="12" t="str">
        <f t="shared" si="25"/>
        <v/>
      </c>
      <c r="K829" s="9" t="str">
        <f t="shared" si="26"/>
        <v/>
      </c>
      <c r="L829" s="9"/>
    </row>
    <row r="830" spans="10:12" ht="15" x14ac:dyDescent="0.25">
      <c r="J830" s="12" t="str">
        <f t="shared" si="25"/>
        <v/>
      </c>
      <c r="K830" s="9" t="str">
        <f t="shared" si="26"/>
        <v/>
      </c>
      <c r="L830" s="9"/>
    </row>
    <row r="831" spans="10:12" ht="15" x14ac:dyDescent="0.25">
      <c r="J831" s="12" t="str">
        <f t="shared" si="25"/>
        <v/>
      </c>
      <c r="K831" s="9" t="str">
        <f t="shared" si="26"/>
        <v/>
      </c>
      <c r="L831" s="9"/>
    </row>
    <row r="832" spans="10:12" ht="15" x14ac:dyDescent="0.25">
      <c r="J832" s="12" t="str">
        <f t="shared" si="25"/>
        <v/>
      </c>
      <c r="K832" s="9" t="str">
        <f t="shared" si="26"/>
        <v/>
      </c>
      <c r="L832" s="9"/>
    </row>
    <row r="833" spans="10:12" ht="15" x14ac:dyDescent="0.25">
      <c r="J833" s="12" t="str">
        <f t="shared" si="25"/>
        <v/>
      </c>
      <c r="K833" s="9" t="str">
        <f t="shared" si="26"/>
        <v/>
      </c>
      <c r="L833" s="9"/>
    </row>
    <row r="834" spans="10:12" ht="15" x14ac:dyDescent="0.25">
      <c r="J834" s="12" t="str">
        <f t="shared" si="25"/>
        <v/>
      </c>
      <c r="K834" s="9" t="str">
        <f t="shared" si="26"/>
        <v/>
      </c>
      <c r="L834" s="9"/>
    </row>
    <row r="835" spans="10:12" ht="15" x14ac:dyDescent="0.25">
      <c r="J835" s="12" t="str">
        <f t="shared" si="25"/>
        <v/>
      </c>
      <c r="K835" s="9" t="str">
        <f t="shared" si="26"/>
        <v/>
      </c>
      <c r="L835" s="9"/>
    </row>
    <row r="836" spans="10:12" ht="15" x14ac:dyDescent="0.25">
      <c r="J836" s="12" t="str">
        <f t="shared" si="25"/>
        <v/>
      </c>
      <c r="K836" s="9" t="str">
        <f t="shared" si="26"/>
        <v/>
      </c>
      <c r="L836" s="9"/>
    </row>
    <row r="837" spans="10:12" ht="15" x14ac:dyDescent="0.25">
      <c r="J837" s="12" t="str">
        <f t="shared" ref="J837:J900" si="27">IF(COUNTA(B837:I837)&lt;&gt;0,COUNTA(B837:I837),"")</f>
        <v/>
      </c>
      <c r="K837" s="9" t="str">
        <f t="shared" si="26"/>
        <v/>
      </c>
      <c r="L837" s="9"/>
    </row>
    <row r="838" spans="10:12" ht="15" x14ac:dyDescent="0.25">
      <c r="J838" s="12" t="str">
        <f t="shared" si="27"/>
        <v/>
      </c>
      <c r="K838" s="9" t="str">
        <f t="shared" si="26"/>
        <v/>
      </c>
      <c r="L838" s="9"/>
    </row>
    <row r="839" spans="10:12" ht="15" x14ac:dyDescent="0.25">
      <c r="J839" s="12" t="str">
        <f t="shared" si="27"/>
        <v/>
      </c>
      <c r="K839" s="9" t="str">
        <f t="shared" si="26"/>
        <v/>
      </c>
      <c r="L839" s="9"/>
    </row>
    <row r="840" spans="10:12" ht="15" x14ac:dyDescent="0.25">
      <c r="J840" s="12" t="str">
        <f t="shared" si="27"/>
        <v/>
      </c>
      <c r="K840" s="9" t="str">
        <f t="shared" si="26"/>
        <v/>
      </c>
      <c r="L840" s="9"/>
    </row>
    <row r="841" spans="10:12" ht="15" x14ac:dyDescent="0.25">
      <c r="J841" s="12" t="str">
        <f t="shared" si="27"/>
        <v/>
      </c>
      <c r="K841" s="9" t="str">
        <f t="shared" si="26"/>
        <v/>
      </c>
      <c r="L841" s="9"/>
    </row>
    <row r="842" spans="10:12" ht="15" x14ac:dyDescent="0.25">
      <c r="J842" s="12" t="str">
        <f t="shared" si="27"/>
        <v/>
      </c>
      <c r="K842" s="9" t="str">
        <f t="shared" si="26"/>
        <v/>
      </c>
      <c r="L842" s="9"/>
    </row>
    <row r="843" spans="10:12" ht="15" x14ac:dyDescent="0.25">
      <c r="J843" s="12" t="str">
        <f t="shared" si="27"/>
        <v/>
      </c>
      <c r="K843" s="9" t="str">
        <f t="shared" si="26"/>
        <v/>
      </c>
      <c r="L843" s="9"/>
    </row>
    <row r="844" spans="10:12" ht="15" x14ac:dyDescent="0.25">
      <c r="J844" s="12" t="str">
        <f t="shared" si="27"/>
        <v/>
      </c>
      <c r="K844" s="9" t="str">
        <f t="shared" ref="K844:K907" si="28">IF(COUNTA(B844:I844)&lt;&gt;0,MIN(B844:I844),"")</f>
        <v/>
      </c>
      <c r="L844" s="9"/>
    </row>
    <row r="845" spans="10:12" ht="15" x14ac:dyDescent="0.25">
      <c r="J845" s="12" t="str">
        <f t="shared" si="27"/>
        <v/>
      </c>
      <c r="K845" s="9" t="str">
        <f t="shared" si="28"/>
        <v/>
      </c>
      <c r="L845" s="9"/>
    </row>
    <row r="846" spans="10:12" ht="15" x14ac:dyDescent="0.25">
      <c r="J846" s="12" t="str">
        <f t="shared" si="27"/>
        <v/>
      </c>
      <c r="K846" s="9" t="str">
        <f t="shared" si="28"/>
        <v/>
      </c>
      <c r="L846" s="9"/>
    </row>
    <row r="847" spans="10:12" ht="15" x14ac:dyDescent="0.25">
      <c r="J847" s="12" t="str">
        <f t="shared" si="27"/>
        <v/>
      </c>
      <c r="K847" s="9" t="str">
        <f t="shared" si="28"/>
        <v/>
      </c>
      <c r="L847" s="9"/>
    </row>
    <row r="848" spans="10:12" ht="15" x14ac:dyDescent="0.25">
      <c r="J848" s="12" t="str">
        <f t="shared" si="27"/>
        <v/>
      </c>
      <c r="K848" s="9" t="str">
        <f t="shared" si="28"/>
        <v/>
      </c>
      <c r="L848" s="9"/>
    </row>
    <row r="849" spans="10:12" ht="15" x14ac:dyDescent="0.25">
      <c r="J849" s="12" t="str">
        <f t="shared" si="27"/>
        <v/>
      </c>
      <c r="K849" s="9" t="str">
        <f t="shared" si="28"/>
        <v/>
      </c>
      <c r="L849" s="9"/>
    </row>
    <row r="850" spans="10:12" ht="15" x14ac:dyDescent="0.25">
      <c r="J850" s="12" t="str">
        <f t="shared" si="27"/>
        <v/>
      </c>
      <c r="K850" s="9" t="str">
        <f t="shared" si="28"/>
        <v/>
      </c>
      <c r="L850" s="9"/>
    </row>
    <row r="851" spans="10:12" ht="15" x14ac:dyDescent="0.25">
      <c r="J851" s="12" t="str">
        <f t="shared" si="27"/>
        <v/>
      </c>
      <c r="K851" s="9" t="str">
        <f t="shared" si="28"/>
        <v/>
      </c>
      <c r="L851" s="9"/>
    </row>
    <row r="852" spans="10:12" ht="15" x14ac:dyDescent="0.25">
      <c r="J852" s="12" t="str">
        <f t="shared" si="27"/>
        <v/>
      </c>
      <c r="K852" s="9" t="str">
        <f t="shared" si="28"/>
        <v/>
      </c>
      <c r="L852" s="9"/>
    </row>
    <row r="853" spans="10:12" ht="15" x14ac:dyDescent="0.25">
      <c r="J853" s="12" t="str">
        <f t="shared" si="27"/>
        <v/>
      </c>
      <c r="K853" s="9" t="str">
        <f t="shared" si="28"/>
        <v/>
      </c>
      <c r="L853" s="9"/>
    </row>
    <row r="854" spans="10:12" ht="15" x14ac:dyDescent="0.25">
      <c r="J854" s="12" t="str">
        <f t="shared" si="27"/>
        <v/>
      </c>
      <c r="K854" s="9" t="str">
        <f t="shared" si="28"/>
        <v/>
      </c>
      <c r="L854" s="9"/>
    </row>
    <row r="855" spans="10:12" ht="15" x14ac:dyDescent="0.25">
      <c r="J855" s="12" t="str">
        <f t="shared" si="27"/>
        <v/>
      </c>
      <c r="K855" s="9" t="str">
        <f t="shared" si="28"/>
        <v/>
      </c>
      <c r="L855" s="9"/>
    </row>
    <row r="856" spans="10:12" ht="15" x14ac:dyDescent="0.25">
      <c r="J856" s="12" t="str">
        <f t="shared" si="27"/>
        <v/>
      </c>
      <c r="K856" s="9" t="str">
        <f t="shared" si="28"/>
        <v/>
      </c>
      <c r="L856" s="9"/>
    </row>
    <row r="857" spans="10:12" ht="15" x14ac:dyDescent="0.25">
      <c r="J857" s="12" t="str">
        <f t="shared" si="27"/>
        <v/>
      </c>
      <c r="K857" s="9" t="str">
        <f t="shared" si="28"/>
        <v/>
      </c>
      <c r="L857" s="9"/>
    </row>
    <row r="858" spans="10:12" ht="15" x14ac:dyDescent="0.25">
      <c r="J858" s="12" t="str">
        <f t="shared" si="27"/>
        <v/>
      </c>
      <c r="K858" s="9" t="str">
        <f t="shared" si="28"/>
        <v/>
      </c>
      <c r="L858" s="9"/>
    </row>
    <row r="859" spans="10:12" ht="15" x14ac:dyDescent="0.25">
      <c r="J859" s="12" t="str">
        <f t="shared" si="27"/>
        <v/>
      </c>
      <c r="K859" s="9" t="str">
        <f t="shared" si="28"/>
        <v/>
      </c>
      <c r="L859" s="9"/>
    </row>
    <row r="860" spans="10:12" ht="15" x14ac:dyDescent="0.25">
      <c r="J860" s="12" t="str">
        <f t="shared" si="27"/>
        <v/>
      </c>
      <c r="K860" s="9" t="str">
        <f t="shared" si="28"/>
        <v/>
      </c>
      <c r="L860" s="9"/>
    </row>
    <row r="861" spans="10:12" ht="15" x14ac:dyDescent="0.25">
      <c r="J861" s="12" t="str">
        <f t="shared" si="27"/>
        <v/>
      </c>
      <c r="K861" s="9" t="str">
        <f t="shared" si="28"/>
        <v/>
      </c>
      <c r="L861" s="9"/>
    </row>
    <row r="862" spans="10:12" ht="15" x14ac:dyDescent="0.25">
      <c r="J862" s="12" t="str">
        <f t="shared" si="27"/>
        <v/>
      </c>
      <c r="K862" s="9" t="str">
        <f t="shared" si="28"/>
        <v/>
      </c>
      <c r="L862" s="9"/>
    </row>
    <row r="863" spans="10:12" ht="15" x14ac:dyDescent="0.25">
      <c r="J863" s="12" t="str">
        <f t="shared" si="27"/>
        <v/>
      </c>
      <c r="K863" s="9" t="str">
        <f t="shared" si="28"/>
        <v/>
      </c>
      <c r="L863" s="9"/>
    </row>
    <row r="864" spans="10:12" ht="15" x14ac:dyDescent="0.25">
      <c r="J864" s="12" t="str">
        <f t="shared" si="27"/>
        <v/>
      </c>
      <c r="K864" s="9" t="str">
        <f t="shared" si="28"/>
        <v/>
      </c>
      <c r="L864" s="9"/>
    </row>
    <row r="865" spans="10:12" ht="15" x14ac:dyDescent="0.25">
      <c r="J865" s="12" t="str">
        <f t="shared" si="27"/>
        <v/>
      </c>
      <c r="K865" s="9" t="str">
        <f t="shared" si="28"/>
        <v/>
      </c>
      <c r="L865" s="9"/>
    </row>
    <row r="866" spans="10:12" ht="15" x14ac:dyDescent="0.25">
      <c r="J866" s="12" t="str">
        <f t="shared" si="27"/>
        <v/>
      </c>
      <c r="K866" s="9" t="str">
        <f t="shared" si="28"/>
        <v/>
      </c>
      <c r="L866" s="9"/>
    </row>
    <row r="867" spans="10:12" ht="15" x14ac:dyDescent="0.25">
      <c r="J867" s="12" t="str">
        <f t="shared" si="27"/>
        <v/>
      </c>
      <c r="K867" s="9" t="str">
        <f t="shared" si="28"/>
        <v/>
      </c>
      <c r="L867" s="9"/>
    </row>
    <row r="868" spans="10:12" ht="15" x14ac:dyDescent="0.25">
      <c r="J868" s="12" t="str">
        <f t="shared" si="27"/>
        <v/>
      </c>
      <c r="K868" s="9" t="str">
        <f t="shared" si="28"/>
        <v/>
      </c>
      <c r="L868" s="9"/>
    </row>
    <row r="869" spans="10:12" ht="15" x14ac:dyDescent="0.25">
      <c r="J869" s="12" t="str">
        <f t="shared" si="27"/>
        <v/>
      </c>
      <c r="K869" s="9" t="str">
        <f t="shared" si="28"/>
        <v/>
      </c>
      <c r="L869" s="9"/>
    </row>
    <row r="870" spans="10:12" ht="15" x14ac:dyDescent="0.25">
      <c r="J870" s="12" t="str">
        <f t="shared" si="27"/>
        <v/>
      </c>
      <c r="K870" s="9" t="str">
        <f t="shared" si="28"/>
        <v/>
      </c>
      <c r="L870" s="9"/>
    </row>
    <row r="871" spans="10:12" ht="15" x14ac:dyDescent="0.25">
      <c r="J871" s="12" t="str">
        <f t="shared" si="27"/>
        <v/>
      </c>
      <c r="K871" s="9" t="str">
        <f t="shared" si="28"/>
        <v/>
      </c>
      <c r="L871" s="9"/>
    </row>
    <row r="872" spans="10:12" ht="15" x14ac:dyDescent="0.25">
      <c r="J872" s="12" t="str">
        <f t="shared" si="27"/>
        <v/>
      </c>
      <c r="K872" s="9" t="str">
        <f t="shared" si="28"/>
        <v/>
      </c>
      <c r="L872" s="9"/>
    </row>
    <row r="873" spans="10:12" ht="15" x14ac:dyDescent="0.25">
      <c r="J873" s="12" t="str">
        <f t="shared" si="27"/>
        <v/>
      </c>
      <c r="K873" s="9" t="str">
        <f t="shared" si="28"/>
        <v/>
      </c>
      <c r="L873" s="9"/>
    </row>
    <row r="874" spans="10:12" ht="15" x14ac:dyDescent="0.25">
      <c r="J874" s="12" t="str">
        <f t="shared" si="27"/>
        <v/>
      </c>
      <c r="K874" s="9" t="str">
        <f t="shared" si="28"/>
        <v/>
      </c>
      <c r="L874" s="9"/>
    </row>
    <row r="875" spans="10:12" ht="15" x14ac:dyDescent="0.25">
      <c r="J875" s="12" t="str">
        <f t="shared" si="27"/>
        <v/>
      </c>
      <c r="K875" s="9" t="str">
        <f t="shared" si="28"/>
        <v/>
      </c>
      <c r="L875" s="9"/>
    </row>
    <row r="876" spans="10:12" ht="15" x14ac:dyDescent="0.25">
      <c r="J876" s="12" t="str">
        <f t="shared" si="27"/>
        <v/>
      </c>
      <c r="K876" s="9" t="str">
        <f t="shared" si="28"/>
        <v/>
      </c>
      <c r="L876" s="9"/>
    </row>
    <row r="877" spans="10:12" ht="15" x14ac:dyDescent="0.25">
      <c r="J877" s="12" t="str">
        <f t="shared" si="27"/>
        <v/>
      </c>
      <c r="K877" s="9" t="str">
        <f t="shared" si="28"/>
        <v/>
      </c>
      <c r="L877" s="9"/>
    </row>
    <row r="878" spans="10:12" ht="15" x14ac:dyDescent="0.25">
      <c r="J878" s="12" t="str">
        <f t="shared" si="27"/>
        <v/>
      </c>
      <c r="K878" s="9" t="str">
        <f t="shared" si="28"/>
        <v/>
      </c>
      <c r="L878" s="9"/>
    </row>
    <row r="879" spans="10:12" ht="15" x14ac:dyDescent="0.25">
      <c r="J879" s="12" t="str">
        <f t="shared" si="27"/>
        <v/>
      </c>
      <c r="K879" s="9" t="str">
        <f t="shared" si="28"/>
        <v/>
      </c>
      <c r="L879" s="9"/>
    </row>
    <row r="880" spans="10:12" ht="15" x14ac:dyDescent="0.25">
      <c r="J880" s="12" t="str">
        <f t="shared" si="27"/>
        <v/>
      </c>
      <c r="K880" s="9" t="str">
        <f t="shared" si="28"/>
        <v/>
      </c>
      <c r="L880" s="9"/>
    </row>
    <row r="881" spans="10:12" ht="15" x14ac:dyDescent="0.25">
      <c r="J881" s="12" t="str">
        <f t="shared" si="27"/>
        <v/>
      </c>
      <c r="K881" s="9" t="str">
        <f t="shared" si="28"/>
        <v/>
      </c>
      <c r="L881" s="9"/>
    </row>
    <row r="882" spans="10:12" ht="15" x14ac:dyDescent="0.25">
      <c r="J882" s="12" t="str">
        <f t="shared" si="27"/>
        <v/>
      </c>
      <c r="K882" s="9" t="str">
        <f t="shared" si="28"/>
        <v/>
      </c>
      <c r="L882" s="9"/>
    </row>
    <row r="883" spans="10:12" ht="15" x14ac:dyDescent="0.25">
      <c r="J883" s="12" t="str">
        <f t="shared" si="27"/>
        <v/>
      </c>
      <c r="K883" s="9" t="str">
        <f t="shared" si="28"/>
        <v/>
      </c>
      <c r="L883" s="9"/>
    </row>
    <row r="884" spans="10:12" ht="15" x14ac:dyDescent="0.25">
      <c r="J884" s="12" t="str">
        <f t="shared" si="27"/>
        <v/>
      </c>
      <c r="K884" s="9" t="str">
        <f t="shared" si="28"/>
        <v/>
      </c>
      <c r="L884" s="9"/>
    </row>
    <row r="885" spans="10:12" ht="15" x14ac:dyDescent="0.25">
      <c r="J885" s="12" t="str">
        <f t="shared" si="27"/>
        <v/>
      </c>
      <c r="K885" s="9" t="str">
        <f t="shared" si="28"/>
        <v/>
      </c>
      <c r="L885" s="9"/>
    </row>
    <row r="886" spans="10:12" ht="15" x14ac:dyDescent="0.25">
      <c r="J886" s="12" t="str">
        <f t="shared" si="27"/>
        <v/>
      </c>
      <c r="K886" s="9" t="str">
        <f t="shared" si="28"/>
        <v/>
      </c>
      <c r="L886" s="9"/>
    </row>
    <row r="887" spans="10:12" ht="15" x14ac:dyDescent="0.25">
      <c r="J887" s="12" t="str">
        <f t="shared" si="27"/>
        <v/>
      </c>
      <c r="K887" s="9" t="str">
        <f t="shared" si="28"/>
        <v/>
      </c>
      <c r="L887" s="9"/>
    </row>
    <row r="888" spans="10:12" ht="15" x14ac:dyDescent="0.25">
      <c r="J888" s="12" t="str">
        <f t="shared" si="27"/>
        <v/>
      </c>
      <c r="K888" s="9" t="str">
        <f t="shared" si="28"/>
        <v/>
      </c>
      <c r="L888" s="9"/>
    </row>
    <row r="889" spans="10:12" ht="15" x14ac:dyDescent="0.25">
      <c r="J889" s="12" t="str">
        <f t="shared" si="27"/>
        <v/>
      </c>
      <c r="K889" s="9" t="str">
        <f t="shared" si="28"/>
        <v/>
      </c>
      <c r="L889" s="9"/>
    </row>
    <row r="890" spans="10:12" ht="15" x14ac:dyDescent="0.25">
      <c r="J890" s="12" t="str">
        <f t="shared" si="27"/>
        <v/>
      </c>
      <c r="K890" s="9" t="str">
        <f t="shared" si="28"/>
        <v/>
      </c>
      <c r="L890" s="9"/>
    </row>
    <row r="891" spans="10:12" ht="15" x14ac:dyDescent="0.25">
      <c r="J891" s="12" t="str">
        <f t="shared" si="27"/>
        <v/>
      </c>
      <c r="K891" s="9" t="str">
        <f t="shared" si="28"/>
        <v/>
      </c>
      <c r="L891" s="9"/>
    </row>
    <row r="892" spans="10:12" ht="15" x14ac:dyDescent="0.25">
      <c r="J892" s="12" t="str">
        <f t="shared" si="27"/>
        <v/>
      </c>
      <c r="K892" s="9" t="str">
        <f t="shared" si="28"/>
        <v/>
      </c>
      <c r="L892" s="9"/>
    </row>
    <row r="893" spans="10:12" ht="15" x14ac:dyDescent="0.25">
      <c r="J893" s="12" t="str">
        <f t="shared" si="27"/>
        <v/>
      </c>
      <c r="K893" s="9" t="str">
        <f t="shared" si="28"/>
        <v/>
      </c>
      <c r="L893" s="9"/>
    </row>
    <row r="894" spans="10:12" ht="15" x14ac:dyDescent="0.25">
      <c r="J894" s="12" t="str">
        <f t="shared" si="27"/>
        <v/>
      </c>
      <c r="K894" s="9" t="str">
        <f t="shared" si="28"/>
        <v/>
      </c>
      <c r="L894" s="9"/>
    </row>
    <row r="895" spans="10:12" ht="15" x14ac:dyDescent="0.25">
      <c r="J895" s="12" t="str">
        <f t="shared" si="27"/>
        <v/>
      </c>
      <c r="K895" s="9" t="str">
        <f t="shared" si="28"/>
        <v/>
      </c>
      <c r="L895" s="9"/>
    </row>
    <row r="896" spans="10:12" ht="15" x14ac:dyDescent="0.25">
      <c r="J896" s="12" t="str">
        <f t="shared" si="27"/>
        <v/>
      </c>
      <c r="K896" s="9" t="str">
        <f t="shared" si="28"/>
        <v/>
      </c>
      <c r="L896" s="9"/>
    </row>
    <row r="897" spans="10:12" ht="15" x14ac:dyDescent="0.25">
      <c r="J897" s="12" t="str">
        <f t="shared" si="27"/>
        <v/>
      </c>
      <c r="K897" s="9" t="str">
        <f t="shared" si="28"/>
        <v/>
      </c>
      <c r="L897" s="9"/>
    </row>
    <row r="898" spans="10:12" ht="15" x14ac:dyDescent="0.25">
      <c r="J898" s="12" t="str">
        <f t="shared" si="27"/>
        <v/>
      </c>
      <c r="K898" s="9" t="str">
        <f t="shared" si="28"/>
        <v/>
      </c>
      <c r="L898" s="9"/>
    </row>
    <row r="899" spans="10:12" ht="15" x14ac:dyDescent="0.25">
      <c r="J899" s="12" t="str">
        <f t="shared" si="27"/>
        <v/>
      </c>
      <c r="K899" s="9" t="str">
        <f t="shared" si="28"/>
        <v/>
      </c>
      <c r="L899" s="9"/>
    </row>
    <row r="900" spans="10:12" ht="15" x14ac:dyDescent="0.25">
      <c r="J900" s="12" t="str">
        <f t="shared" si="27"/>
        <v/>
      </c>
      <c r="K900" s="9" t="str">
        <f t="shared" si="28"/>
        <v/>
      </c>
      <c r="L900" s="9"/>
    </row>
    <row r="901" spans="10:12" ht="15" x14ac:dyDescent="0.25">
      <c r="J901" s="12" t="str">
        <f t="shared" ref="J901:J964" si="29">IF(COUNTA(B901:I901)&lt;&gt;0,COUNTA(B901:I901),"")</f>
        <v/>
      </c>
      <c r="K901" s="9" t="str">
        <f t="shared" si="28"/>
        <v/>
      </c>
      <c r="L901" s="9"/>
    </row>
    <row r="902" spans="10:12" ht="15" x14ac:dyDescent="0.25">
      <c r="J902" s="12" t="str">
        <f t="shared" si="29"/>
        <v/>
      </c>
      <c r="K902" s="9" t="str">
        <f t="shared" si="28"/>
        <v/>
      </c>
      <c r="L902" s="9"/>
    </row>
    <row r="903" spans="10:12" ht="15" x14ac:dyDescent="0.25">
      <c r="J903" s="12" t="str">
        <f t="shared" si="29"/>
        <v/>
      </c>
      <c r="K903" s="9" t="str">
        <f t="shared" si="28"/>
        <v/>
      </c>
      <c r="L903" s="9"/>
    </row>
    <row r="904" spans="10:12" ht="15" x14ac:dyDescent="0.25">
      <c r="J904" s="12" t="str">
        <f t="shared" si="29"/>
        <v/>
      </c>
      <c r="K904" s="9" t="str">
        <f t="shared" si="28"/>
        <v/>
      </c>
      <c r="L904" s="9"/>
    </row>
    <row r="905" spans="10:12" ht="15" x14ac:dyDescent="0.25">
      <c r="J905" s="12" t="str">
        <f t="shared" si="29"/>
        <v/>
      </c>
      <c r="K905" s="9" t="str">
        <f t="shared" si="28"/>
        <v/>
      </c>
      <c r="L905" s="9"/>
    </row>
    <row r="906" spans="10:12" ht="15" x14ac:dyDescent="0.25">
      <c r="J906" s="12" t="str">
        <f t="shared" si="29"/>
        <v/>
      </c>
      <c r="K906" s="9" t="str">
        <f t="shared" si="28"/>
        <v/>
      </c>
      <c r="L906" s="9"/>
    </row>
    <row r="907" spans="10:12" ht="15" x14ac:dyDescent="0.25">
      <c r="J907" s="12" t="str">
        <f t="shared" si="29"/>
        <v/>
      </c>
      <c r="K907" s="9" t="str">
        <f t="shared" si="28"/>
        <v/>
      </c>
      <c r="L907" s="9"/>
    </row>
    <row r="908" spans="10:12" ht="15" x14ac:dyDescent="0.25">
      <c r="J908" s="12" t="str">
        <f t="shared" si="29"/>
        <v/>
      </c>
      <c r="K908" s="9" t="str">
        <f t="shared" ref="K908:K971" si="30">IF(COUNTA(B908:I908)&lt;&gt;0,MIN(B908:I908),"")</f>
        <v/>
      </c>
      <c r="L908" s="9"/>
    </row>
    <row r="909" spans="10:12" ht="15" x14ac:dyDescent="0.25">
      <c r="J909" s="12" t="str">
        <f t="shared" si="29"/>
        <v/>
      </c>
      <c r="K909" s="9" t="str">
        <f t="shared" si="30"/>
        <v/>
      </c>
      <c r="L909" s="9"/>
    </row>
    <row r="910" spans="10:12" ht="15" x14ac:dyDescent="0.25">
      <c r="J910" s="12" t="str">
        <f t="shared" si="29"/>
        <v/>
      </c>
      <c r="K910" s="9" t="str">
        <f t="shared" si="30"/>
        <v/>
      </c>
      <c r="L910" s="9"/>
    </row>
    <row r="911" spans="10:12" ht="15" x14ac:dyDescent="0.25">
      <c r="J911" s="12" t="str">
        <f t="shared" si="29"/>
        <v/>
      </c>
      <c r="K911" s="9" t="str">
        <f t="shared" si="30"/>
        <v/>
      </c>
      <c r="L911" s="9"/>
    </row>
    <row r="912" spans="10:12" ht="15" x14ac:dyDescent="0.25">
      <c r="J912" s="12" t="str">
        <f t="shared" si="29"/>
        <v/>
      </c>
      <c r="K912" s="9" t="str">
        <f t="shared" si="30"/>
        <v/>
      </c>
      <c r="L912" s="9"/>
    </row>
    <row r="913" spans="10:12" ht="15" x14ac:dyDescent="0.25">
      <c r="J913" s="12" t="str">
        <f t="shared" si="29"/>
        <v/>
      </c>
      <c r="K913" s="9" t="str">
        <f t="shared" si="30"/>
        <v/>
      </c>
      <c r="L913" s="9"/>
    </row>
    <row r="914" spans="10:12" ht="15" x14ac:dyDescent="0.25">
      <c r="J914" s="12" t="str">
        <f t="shared" si="29"/>
        <v/>
      </c>
      <c r="K914" s="9" t="str">
        <f t="shared" si="30"/>
        <v/>
      </c>
      <c r="L914" s="9"/>
    </row>
    <row r="915" spans="10:12" ht="15" x14ac:dyDescent="0.25">
      <c r="J915" s="12" t="str">
        <f t="shared" si="29"/>
        <v/>
      </c>
      <c r="K915" s="9" t="str">
        <f t="shared" si="30"/>
        <v/>
      </c>
      <c r="L915" s="9"/>
    </row>
    <row r="916" spans="10:12" ht="15" x14ac:dyDescent="0.25">
      <c r="J916" s="12" t="str">
        <f t="shared" si="29"/>
        <v/>
      </c>
      <c r="K916" s="9" t="str">
        <f t="shared" si="30"/>
        <v/>
      </c>
      <c r="L916" s="9"/>
    </row>
    <row r="917" spans="10:12" ht="15" x14ac:dyDescent="0.25">
      <c r="J917" s="12" t="str">
        <f t="shared" si="29"/>
        <v/>
      </c>
      <c r="K917" s="9" t="str">
        <f t="shared" si="30"/>
        <v/>
      </c>
      <c r="L917" s="9"/>
    </row>
    <row r="918" spans="10:12" ht="15" x14ac:dyDescent="0.25">
      <c r="J918" s="12" t="str">
        <f t="shared" si="29"/>
        <v/>
      </c>
      <c r="K918" s="9" t="str">
        <f t="shared" si="30"/>
        <v/>
      </c>
      <c r="L918" s="9"/>
    </row>
    <row r="919" spans="10:12" ht="15" x14ac:dyDescent="0.25">
      <c r="J919" s="12" t="str">
        <f t="shared" si="29"/>
        <v/>
      </c>
      <c r="K919" s="9" t="str">
        <f t="shared" si="30"/>
        <v/>
      </c>
      <c r="L919" s="9"/>
    </row>
    <row r="920" spans="10:12" ht="15" x14ac:dyDescent="0.25">
      <c r="J920" s="12" t="str">
        <f t="shared" si="29"/>
        <v/>
      </c>
      <c r="K920" s="9" t="str">
        <f t="shared" si="30"/>
        <v/>
      </c>
      <c r="L920" s="9"/>
    </row>
    <row r="921" spans="10:12" ht="15" x14ac:dyDescent="0.25">
      <c r="J921" s="12" t="str">
        <f t="shared" si="29"/>
        <v/>
      </c>
      <c r="K921" s="9" t="str">
        <f t="shared" si="30"/>
        <v/>
      </c>
      <c r="L921" s="9"/>
    </row>
    <row r="922" spans="10:12" ht="15" x14ac:dyDescent="0.25">
      <c r="J922" s="12" t="str">
        <f t="shared" si="29"/>
        <v/>
      </c>
      <c r="K922" s="9" t="str">
        <f t="shared" si="30"/>
        <v/>
      </c>
      <c r="L922" s="9"/>
    </row>
    <row r="923" spans="10:12" ht="15" x14ac:dyDescent="0.25">
      <c r="J923" s="12" t="str">
        <f t="shared" si="29"/>
        <v/>
      </c>
      <c r="K923" s="9" t="str">
        <f t="shared" si="30"/>
        <v/>
      </c>
      <c r="L923" s="9"/>
    </row>
    <row r="924" spans="10:12" ht="15" x14ac:dyDescent="0.25">
      <c r="J924" s="12" t="str">
        <f t="shared" si="29"/>
        <v/>
      </c>
      <c r="K924" s="9" t="str">
        <f t="shared" si="30"/>
        <v/>
      </c>
      <c r="L924" s="9"/>
    </row>
    <row r="925" spans="10:12" ht="15" x14ac:dyDescent="0.25">
      <c r="J925" s="12" t="str">
        <f t="shared" si="29"/>
        <v/>
      </c>
      <c r="K925" s="9" t="str">
        <f t="shared" si="30"/>
        <v/>
      </c>
      <c r="L925" s="9"/>
    </row>
    <row r="926" spans="10:12" ht="15" x14ac:dyDescent="0.25">
      <c r="J926" s="12" t="str">
        <f t="shared" si="29"/>
        <v/>
      </c>
      <c r="K926" s="9" t="str">
        <f t="shared" si="30"/>
        <v/>
      </c>
      <c r="L926" s="9"/>
    </row>
    <row r="927" spans="10:12" ht="15" x14ac:dyDescent="0.25">
      <c r="J927" s="12" t="str">
        <f t="shared" si="29"/>
        <v/>
      </c>
      <c r="K927" s="9" t="str">
        <f t="shared" si="30"/>
        <v/>
      </c>
      <c r="L927" s="9"/>
    </row>
    <row r="928" spans="10:12" ht="15" x14ac:dyDescent="0.25">
      <c r="J928" s="12" t="str">
        <f t="shared" si="29"/>
        <v/>
      </c>
      <c r="K928" s="9" t="str">
        <f t="shared" si="30"/>
        <v/>
      </c>
      <c r="L928" s="9"/>
    </row>
    <row r="929" spans="10:12" ht="15" x14ac:dyDescent="0.25">
      <c r="J929" s="12" t="str">
        <f t="shared" si="29"/>
        <v/>
      </c>
      <c r="K929" s="9" t="str">
        <f t="shared" si="30"/>
        <v/>
      </c>
      <c r="L929" s="9"/>
    </row>
    <row r="930" spans="10:12" ht="15" x14ac:dyDescent="0.25">
      <c r="J930" s="12" t="str">
        <f t="shared" si="29"/>
        <v/>
      </c>
      <c r="K930" s="9" t="str">
        <f t="shared" si="30"/>
        <v/>
      </c>
      <c r="L930" s="9"/>
    </row>
    <row r="931" spans="10:12" ht="15" x14ac:dyDescent="0.25">
      <c r="J931" s="12" t="str">
        <f t="shared" si="29"/>
        <v/>
      </c>
      <c r="K931" s="9" t="str">
        <f t="shared" si="30"/>
        <v/>
      </c>
      <c r="L931" s="9"/>
    </row>
    <row r="932" spans="10:12" ht="15" x14ac:dyDescent="0.25">
      <c r="J932" s="12" t="str">
        <f t="shared" si="29"/>
        <v/>
      </c>
      <c r="K932" s="9" t="str">
        <f t="shared" si="30"/>
        <v/>
      </c>
      <c r="L932" s="9"/>
    </row>
    <row r="933" spans="10:12" ht="15" x14ac:dyDescent="0.25">
      <c r="J933" s="12" t="str">
        <f t="shared" si="29"/>
        <v/>
      </c>
      <c r="K933" s="9" t="str">
        <f t="shared" si="30"/>
        <v/>
      </c>
      <c r="L933" s="9"/>
    </row>
    <row r="934" spans="10:12" ht="15" x14ac:dyDescent="0.25">
      <c r="J934" s="12" t="str">
        <f t="shared" si="29"/>
        <v/>
      </c>
      <c r="K934" s="9" t="str">
        <f t="shared" si="30"/>
        <v/>
      </c>
      <c r="L934" s="9"/>
    </row>
    <row r="935" spans="10:12" ht="15" x14ac:dyDescent="0.25">
      <c r="J935" s="12" t="str">
        <f t="shared" si="29"/>
        <v/>
      </c>
      <c r="K935" s="9" t="str">
        <f t="shared" si="30"/>
        <v/>
      </c>
      <c r="L935" s="9"/>
    </row>
    <row r="936" spans="10:12" ht="15" x14ac:dyDescent="0.25">
      <c r="J936" s="12" t="str">
        <f t="shared" si="29"/>
        <v/>
      </c>
      <c r="K936" s="9" t="str">
        <f t="shared" si="30"/>
        <v/>
      </c>
      <c r="L936" s="9"/>
    </row>
    <row r="937" spans="10:12" ht="15" x14ac:dyDescent="0.25">
      <c r="J937" s="12" t="str">
        <f t="shared" si="29"/>
        <v/>
      </c>
      <c r="K937" s="9" t="str">
        <f t="shared" si="30"/>
        <v/>
      </c>
      <c r="L937" s="9"/>
    </row>
    <row r="938" spans="10:12" ht="15" x14ac:dyDescent="0.25">
      <c r="J938" s="12" t="str">
        <f t="shared" si="29"/>
        <v/>
      </c>
      <c r="K938" s="9" t="str">
        <f t="shared" si="30"/>
        <v/>
      </c>
      <c r="L938" s="9"/>
    </row>
    <row r="939" spans="10:12" ht="15" x14ac:dyDescent="0.25">
      <c r="J939" s="12" t="str">
        <f t="shared" si="29"/>
        <v/>
      </c>
      <c r="K939" s="9" t="str">
        <f t="shared" si="30"/>
        <v/>
      </c>
      <c r="L939" s="9"/>
    </row>
    <row r="940" spans="10:12" ht="15" x14ac:dyDescent="0.25">
      <c r="J940" s="12" t="str">
        <f t="shared" si="29"/>
        <v/>
      </c>
      <c r="K940" s="9" t="str">
        <f t="shared" si="30"/>
        <v/>
      </c>
      <c r="L940" s="9"/>
    </row>
    <row r="941" spans="10:12" ht="15" x14ac:dyDescent="0.25">
      <c r="J941" s="12" t="str">
        <f t="shared" si="29"/>
        <v/>
      </c>
      <c r="K941" s="9" t="str">
        <f t="shared" si="30"/>
        <v/>
      </c>
      <c r="L941" s="9"/>
    </row>
    <row r="942" spans="10:12" ht="15" x14ac:dyDescent="0.25">
      <c r="J942" s="12" t="str">
        <f t="shared" si="29"/>
        <v/>
      </c>
      <c r="K942" s="9" t="str">
        <f t="shared" si="30"/>
        <v/>
      </c>
      <c r="L942" s="9"/>
    </row>
    <row r="943" spans="10:12" ht="15" x14ac:dyDescent="0.25">
      <c r="J943" s="12" t="str">
        <f t="shared" si="29"/>
        <v/>
      </c>
      <c r="K943" s="9" t="str">
        <f t="shared" si="30"/>
        <v/>
      </c>
      <c r="L943" s="9"/>
    </row>
    <row r="944" spans="10:12" ht="15" x14ac:dyDescent="0.25">
      <c r="J944" s="12" t="str">
        <f t="shared" si="29"/>
        <v/>
      </c>
      <c r="K944" s="9" t="str">
        <f t="shared" si="30"/>
        <v/>
      </c>
      <c r="L944" s="9"/>
    </row>
    <row r="945" spans="10:12" ht="15" x14ac:dyDescent="0.25">
      <c r="J945" s="12" t="str">
        <f t="shared" si="29"/>
        <v/>
      </c>
      <c r="K945" s="9" t="str">
        <f t="shared" si="30"/>
        <v/>
      </c>
      <c r="L945" s="9"/>
    </row>
    <row r="946" spans="10:12" ht="15" x14ac:dyDescent="0.25">
      <c r="J946" s="12" t="str">
        <f t="shared" si="29"/>
        <v/>
      </c>
      <c r="K946" s="9" t="str">
        <f t="shared" si="30"/>
        <v/>
      </c>
      <c r="L946" s="9"/>
    </row>
    <row r="947" spans="10:12" ht="15" x14ac:dyDescent="0.25">
      <c r="J947" s="12" t="str">
        <f t="shared" si="29"/>
        <v/>
      </c>
      <c r="K947" s="9" t="str">
        <f t="shared" si="30"/>
        <v/>
      </c>
      <c r="L947" s="9"/>
    </row>
    <row r="948" spans="10:12" ht="15" x14ac:dyDescent="0.25">
      <c r="J948" s="12" t="str">
        <f t="shared" si="29"/>
        <v/>
      </c>
      <c r="K948" s="9" t="str">
        <f t="shared" si="30"/>
        <v/>
      </c>
      <c r="L948" s="9"/>
    </row>
    <row r="949" spans="10:12" ht="15" x14ac:dyDescent="0.25">
      <c r="J949" s="12" t="str">
        <f t="shared" si="29"/>
        <v/>
      </c>
      <c r="K949" s="9" t="str">
        <f t="shared" si="30"/>
        <v/>
      </c>
      <c r="L949" s="9"/>
    </row>
    <row r="950" spans="10:12" ht="15" x14ac:dyDescent="0.25">
      <c r="J950" s="12" t="str">
        <f t="shared" si="29"/>
        <v/>
      </c>
      <c r="K950" s="9" t="str">
        <f t="shared" si="30"/>
        <v/>
      </c>
      <c r="L950" s="9"/>
    </row>
    <row r="951" spans="10:12" ht="15" x14ac:dyDescent="0.25">
      <c r="J951" s="12" t="str">
        <f t="shared" si="29"/>
        <v/>
      </c>
      <c r="K951" s="9" t="str">
        <f t="shared" si="30"/>
        <v/>
      </c>
      <c r="L951" s="9"/>
    </row>
    <row r="952" spans="10:12" ht="15" x14ac:dyDescent="0.25">
      <c r="J952" s="12" t="str">
        <f t="shared" si="29"/>
        <v/>
      </c>
      <c r="K952" s="9" t="str">
        <f t="shared" si="30"/>
        <v/>
      </c>
      <c r="L952" s="9"/>
    </row>
    <row r="953" spans="10:12" ht="15" x14ac:dyDescent="0.25">
      <c r="J953" s="12" t="str">
        <f t="shared" si="29"/>
        <v/>
      </c>
      <c r="K953" s="9" t="str">
        <f t="shared" si="30"/>
        <v/>
      </c>
      <c r="L953" s="9"/>
    </row>
    <row r="954" spans="10:12" ht="15" x14ac:dyDescent="0.25">
      <c r="J954" s="12" t="str">
        <f t="shared" si="29"/>
        <v/>
      </c>
      <c r="K954" s="9" t="str">
        <f t="shared" si="30"/>
        <v/>
      </c>
      <c r="L954" s="9"/>
    </row>
    <row r="955" spans="10:12" ht="15" x14ac:dyDescent="0.25">
      <c r="J955" s="12" t="str">
        <f t="shared" si="29"/>
        <v/>
      </c>
      <c r="K955" s="9" t="str">
        <f t="shared" si="30"/>
        <v/>
      </c>
      <c r="L955" s="9"/>
    </row>
    <row r="956" spans="10:12" ht="15" x14ac:dyDescent="0.25">
      <c r="J956" s="12" t="str">
        <f t="shared" si="29"/>
        <v/>
      </c>
      <c r="K956" s="9" t="str">
        <f t="shared" si="30"/>
        <v/>
      </c>
      <c r="L956" s="9"/>
    </row>
    <row r="957" spans="10:12" ht="15" x14ac:dyDescent="0.25">
      <c r="J957" s="12" t="str">
        <f t="shared" si="29"/>
        <v/>
      </c>
      <c r="K957" s="9" t="str">
        <f t="shared" si="30"/>
        <v/>
      </c>
      <c r="L957" s="9"/>
    </row>
    <row r="958" spans="10:12" ht="15" x14ac:dyDescent="0.25">
      <c r="J958" s="12" t="str">
        <f t="shared" si="29"/>
        <v/>
      </c>
      <c r="K958" s="9" t="str">
        <f t="shared" si="30"/>
        <v/>
      </c>
      <c r="L958" s="9"/>
    </row>
    <row r="959" spans="10:12" ht="15" x14ac:dyDescent="0.25">
      <c r="J959" s="12" t="str">
        <f t="shared" si="29"/>
        <v/>
      </c>
      <c r="K959" s="9" t="str">
        <f t="shared" si="30"/>
        <v/>
      </c>
      <c r="L959" s="9"/>
    </row>
    <row r="960" spans="10:12" ht="15" x14ac:dyDescent="0.25">
      <c r="J960" s="12" t="str">
        <f t="shared" si="29"/>
        <v/>
      </c>
      <c r="K960" s="9" t="str">
        <f t="shared" si="30"/>
        <v/>
      </c>
      <c r="L960" s="9"/>
    </row>
    <row r="961" spans="10:12" ht="15" x14ac:dyDescent="0.25">
      <c r="J961" s="12" t="str">
        <f t="shared" si="29"/>
        <v/>
      </c>
      <c r="K961" s="9" t="str">
        <f t="shared" si="30"/>
        <v/>
      </c>
      <c r="L961" s="9"/>
    </row>
    <row r="962" spans="10:12" ht="15" x14ac:dyDescent="0.25">
      <c r="J962" s="12" t="str">
        <f t="shared" si="29"/>
        <v/>
      </c>
      <c r="K962" s="9" t="str">
        <f t="shared" si="30"/>
        <v/>
      </c>
      <c r="L962" s="9"/>
    </row>
    <row r="963" spans="10:12" ht="15" x14ac:dyDescent="0.25">
      <c r="J963" s="12" t="str">
        <f t="shared" si="29"/>
        <v/>
      </c>
      <c r="K963" s="9" t="str">
        <f t="shared" si="30"/>
        <v/>
      </c>
      <c r="L963" s="9"/>
    </row>
    <row r="964" spans="10:12" ht="15" x14ac:dyDescent="0.25">
      <c r="J964" s="12" t="str">
        <f t="shared" si="29"/>
        <v/>
      </c>
      <c r="K964" s="9" t="str">
        <f t="shared" si="30"/>
        <v/>
      </c>
      <c r="L964" s="9"/>
    </row>
    <row r="965" spans="10:12" ht="15" x14ac:dyDescent="0.25">
      <c r="J965" s="12" t="str">
        <f t="shared" ref="J965:J1000" si="31">IF(COUNTA(B965:I965)&lt;&gt;0,COUNTA(B965:I965),"")</f>
        <v/>
      </c>
      <c r="K965" s="9" t="str">
        <f t="shared" si="30"/>
        <v/>
      </c>
      <c r="L965" s="9"/>
    </row>
    <row r="966" spans="10:12" ht="15" x14ac:dyDescent="0.25">
      <c r="J966" s="12" t="str">
        <f t="shared" si="31"/>
        <v/>
      </c>
      <c r="K966" s="9" t="str">
        <f t="shared" si="30"/>
        <v/>
      </c>
      <c r="L966" s="9"/>
    </row>
    <row r="967" spans="10:12" ht="15" x14ac:dyDescent="0.25">
      <c r="J967" s="12" t="str">
        <f t="shared" si="31"/>
        <v/>
      </c>
      <c r="K967" s="9" t="str">
        <f t="shared" si="30"/>
        <v/>
      </c>
      <c r="L967" s="9"/>
    </row>
    <row r="968" spans="10:12" ht="15" x14ac:dyDescent="0.25">
      <c r="J968" s="12" t="str">
        <f t="shared" si="31"/>
        <v/>
      </c>
      <c r="K968" s="9" t="str">
        <f t="shared" si="30"/>
        <v/>
      </c>
      <c r="L968" s="9"/>
    </row>
    <row r="969" spans="10:12" ht="15" x14ac:dyDescent="0.25">
      <c r="J969" s="12" t="str">
        <f t="shared" si="31"/>
        <v/>
      </c>
      <c r="K969" s="9" t="str">
        <f t="shared" si="30"/>
        <v/>
      </c>
      <c r="L969" s="9"/>
    </row>
    <row r="970" spans="10:12" ht="15" x14ac:dyDescent="0.25">
      <c r="J970" s="12" t="str">
        <f t="shared" si="31"/>
        <v/>
      </c>
      <c r="K970" s="9" t="str">
        <f t="shared" si="30"/>
        <v/>
      </c>
      <c r="L970" s="9"/>
    </row>
    <row r="971" spans="10:12" ht="15" x14ac:dyDescent="0.25">
      <c r="J971" s="12" t="str">
        <f t="shared" si="31"/>
        <v/>
      </c>
      <c r="K971" s="9" t="str">
        <f t="shared" si="30"/>
        <v/>
      </c>
      <c r="L971" s="9"/>
    </row>
    <row r="972" spans="10:12" ht="15" x14ac:dyDescent="0.25">
      <c r="J972" s="12" t="str">
        <f t="shared" si="31"/>
        <v/>
      </c>
      <c r="K972" s="9" t="str">
        <f t="shared" ref="K972:K1000" si="32">IF(COUNTA(B972:I972)&lt;&gt;0,MIN(B972:I972),"")</f>
        <v/>
      </c>
      <c r="L972" s="9"/>
    </row>
    <row r="973" spans="10:12" ht="15" x14ac:dyDescent="0.25">
      <c r="J973" s="12" t="str">
        <f t="shared" si="31"/>
        <v/>
      </c>
      <c r="K973" s="9" t="str">
        <f t="shared" si="32"/>
        <v/>
      </c>
      <c r="L973" s="9"/>
    </row>
    <row r="974" spans="10:12" ht="15" x14ac:dyDescent="0.25">
      <c r="J974" s="12" t="str">
        <f t="shared" si="31"/>
        <v/>
      </c>
      <c r="K974" s="9" t="str">
        <f t="shared" si="32"/>
        <v/>
      </c>
      <c r="L974" s="9"/>
    </row>
    <row r="975" spans="10:12" ht="15" x14ac:dyDescent="0.25">
      <c r="J975" s="12" t="str">
        <f t="shared" si="31"/>
        <v/>
      </c>
      <c r="K975" s="9" t="str">
        <f t="shared" si="32"/>
        <v/>
      </c>
      <c r="L975" s="9"/>
    </row>
    <row r="976" spans="10:12" ht="15" x14ac:dyDescent="0.25">
      <c r="J976" s="12" t="str">
        <f t="shared" si="31"/>
        <v/>
      </c>
      <c r="K976" s="9" t="str">
        <f t="shared" si="32"/>
        <v/>
      </c>
      <c r="L976" s="9"/>
    </row>
    <row r="977" spans="10:12" ht="15" x14ac:dyDescent="0.25">
      <c r="J977" s="12" t="str">
        <f t="shared" si="31"/>
        <v/>
      </c>
      <c r="K977" s="9" t="str">
        <f t="shared" si="32"/>
        <v/>
      </c>
      <c r="L977" s="9"/>
    </row>
    <row r="978" spans="10:12" ht="15" x14ac:dyDescent="0.25">
      <c r="J978" s="12" t="str">
        <f t="shared" si="31"/>
        <v/>
      </c>
      <c r="K978" s="9" t="str">
        <f t="shared" si="32"/>
        <v/>
      </c>
      <c r="L978" s="9"/>
    </row>
    <row r="979" spans="10:12" ht="15" x14ac:dyDescent="0.25">
      <c r="J979" s="12" t="str">
        <f t="shared" si="31"/>
        <v/>
      </c>
      <c r="K979" s="9" t="str">
        <f t="shared" si="32"/>
        <v/>
      </c>
      <c r="L979" s="9"/>
    </row>
    <row r="980" spans="10:12" ht="15" x14ac:dyDescent="0.25">
      <c r="J980" s="12" t="str">
        <f t="shared" si="31"/>
        <v/>
      </c>
      <c r="K980" s="9" t="str">
        <f t="shared" si="32"/>
        <v/>
      </c>
      <c r="L980" s="9"/>
    </row>
    <row r="981" spans="10:12" ht="15" x14ac:dyDescent="0.25">
      <c r="J981" s="12" t="str">
        <f t="shared" si="31"/>
        <v/>
      </c>
      <c r="K981" s="9" t="str">
        <f t="shared" si="32"/>
        <v/>
      </c>
      <c r="L981" s="9"/>
    </row>
    <row r="982" spans="10:12" ht="15" x14ac:dyDescent="0.25">
      <c r="J982" s="12" t="str">
        <f t="shared" si="31"/>
        <v/>
      </c>
      <c r="K982" s="9" t="str">
        <f t="shared" si="32"/>
        <v/>
      </c>
      <c r="L982" s="9"/>
    </row>
    <row r="983" spans="10:12" ht="15" x14ac:dyDescent="0.25">
      <c r="J983" s="12" t="str">
        <f t="shared" si="31"/>
        <v/>
      </c>
      <c r="K983" s="9" t="str">
        <f t="shared" si="32"/>
        <v/>
      </c>
      <c r="L983" s="9"/>
    </row>
    <row r="984" spans="10:12" ht="15" x14ac:dyDescent="0.25">
      <c r="J984" s="12" t="str">
        <f t="shared" si="31"/>
        <v/>
      </c>
      <c r="K984" s="9" t="str">
        <f t="shared" si="32"/>
        <v/>
      </c>
      <c r="L984" s="9"/>
    </row>
    <row r="985" spans="10:12" ht="15" x14ac:dyDescent="0.25">
      <c r="J985" s="12" t="str">
        <f t="shared" si="31"/>
        <v/>
      </c>
      <c r="K985" s="9" t="str">
        <f t="shared" si="32"/>
        <v/>
      </c>
      <c r="L985" s="9"/>
    </row>
    <row r="986" spans="10:12" ht="15" x14ac:dyDescent="0.25">
      <c r="J986" s="12" t="str">
        <f t="shared" si="31"/>
        <v/>
      </c>
      <c r="K986" s="9" t="str">
        <f t="shared" si="32"/>
        <v/>
      </c>
      <c r="L986" s="9"/>
    </row>
    <row r="987" spans="10:12" ht="15" x14ac:dyDescent="0.25">
      <c r="J987" s="12" t="str">
        <f t="shared" si="31"/>
        <v/>
      </c>
      <c r="K987" s="9" t="str">
        <f t="shared" si="32"/>
        <v/>
      </c>
      <c r="L987" s="9"/>
    </row>
    <row r="988" spans="10:12" ht="15" x14ac:dyDescent="0.25">
      <c r="J988" s="12" t="str">
        <f t="shared" si="31"/>
        <v/>
      </c>
      <c r="K988" s="9" t="str">
        <f t="shared" si="32"/>
        <v/>
      </c>
      <c r="L988" s="9"/>
    </row>
    <row r="989" spans="10:12" ht="15" x14ac:dyDescent="0.25">
      <c r="J989" s="12" t="str">
        <f t="shared" si="31"/>
        <v/>
      </c>
      <c r="K989" s="9" t="str">
        <f t="shared" si="32"/>
        <v/>
      </c>
      <c r="L989" s="9"/>
    </row>
    <row r="990" spans="10:12" ht="15" x14ac:dyDescent="0.25">
      <c r="J990" s="12" t="str">
        <f t="shared" si="31"/>
        <v/>
      </c>
      <c r="K990" s="9" t="str">
        <f t="shared" si="32"/>
        <v/>
      </c>
      <c r="L990" s="9"/>
    </row>
    <row r="991" spans="10:12" ht="15" x14ac:dyDescent="0.25">
      <c r="J991" s="12" t="str">
        <f t="shared" si="31"/>
        <v/>
      </c>
      <c r="K991" s="9" t="str">
        <f t="shared" si="32"/>
        <v/>
      </c>
      <c r="L991" s="9"/>
    </row>
    <row r="992" spans="10:12" ht="15" x14ac:dyDescent="0.25">
      <c r="J992" s="12" t="str">
        <f t="shared" si="31"/>
        <v/>
      </c>
      <c r="K992" s="9" t="str">
        <f t="shared" si="32"/>
        <v/>
      </c>
      <c r="L992" s="9"/>
    </row>
    <row r="993" spans="10:12" ht="15" x14ac:dyDescent="0.25">
      <c r="J993" s="12" t="str">
        <f t="shared" si="31"/>
        <v/>
      </c>
      <c r="K993" s="9" t="str">
        <f t="shared" si="32"/>
        <v/>
      </c>
      <c r="L993" s="9"/>
    </row>
    <row r="994" spans="10:12" ht="15" x14ac:dyDescent="0.25">
      <c r="J994" s="12" t="str">
        <f t="shared" si="31"/>
        <v/>
      </c>
      <c r="K994" s="9" t="str">
        <f t="shared" si="32"/>
        <v/>
      </c>
      <c r="L994" s="9"/>
    </row>
    <row r="995" spans="10:12" ht="15" x14ac:dyDescent="0.25">
      <c r="J995" s="12" t="str">
        <f t="shared" si="31"/>
        <v/>
      </c>
      <c r="K995" s="9" t="str">
        <f t="shared" si="32"/>
        <v/>
      </c>
      <c r="L995" s="9"/>
    </row>
    <row r="996" spans="10:12" ht="15" x14ac:dyDescent="0.25">
      <c r="J996" s="12" t="str">
        <f t="shared" si="31"/>
        <v/>
      </c>
      <c r="K996" s="9" t="str">
        <f t="shared" si="32"/>
        <v/>
      </c>
      <c r="L996" s="9"/>
    </row>
    <row r="997" spans="10:12" ht="15" x14ac:dyDescent="0.25">
      <c r="J997" s="12" t="str">
        <f t="shared" si="31"/>
        <v/>
      </c>
      <c r="K997" s="9" t="str">
        <f t="shared" si="32"/>
        <v/>
      </c>
      <c r="L997" s="9"/>
    </row>
    <row r="998" spans="10:12" ht="15" x14ac:dyDescent="0.25">
      <c r="J998" s="12" t="str">
        <f t="shared" si="31"/>
        <v/>
      </c>
      <c r="K998" s="9" t="str">
        <f t="shared" si="32"/>
        <v/>
      </c>
      <c r="L998" s="9"/>
    </row>
    <row r="999" spans="10:12" ht="15" x14ac:dyDescent="0.25">
      <c r="J999" s="12" t="str">
        <f t="shared" si="31"/>
        <v/>
      </c>
      <c r="K999" s="9" t="str">
        <f t="shared" si="32"/>
        <v/>
      </c>
      <c r="L999" s="9"/>
    </row>
    <row r="1000" spans="10:12" ht="15" x14ac:dyDescent="0.25">
      <c r="J1000" s="12" t="str">
        <f t="shared" si="31"/>
        <v/>
      </c>
      <c r="K1000" s="9" t="str">
        <f t="shared" si="32"/>
        <v/>
      </c>
      <c r="L1000" s="9"/>
    </row>
  </sheetData>
  <conditionalFormatting sqref="K10:L1000">
    <cfRule type="colorScale" priority="8">
      <colorScale>
        <cfvo type="min"/>
        <cfvo type="max"/>
        <color rgb="FF92D050"/>
        <color rgb="FFFF0000"/>
      </colorScale>
    </cfRule>
  </conditionalFormatting>
  <conditionalFormatting sqref="J5:J1000">
    <cfRule type="cellIs" dxfId="2" priority="5" operator="greaterThanOrEqual">
      <formula>3</formula>
    </cfRule>
    <cfRule type="cellIs" dxfId="1" priority="6" operator="between">
      <formula>1</formula>
      <formula>2</formula>
    </cfRule>
    <cfRule type="cellIs" dxfId="0" priority="7" operator="equal">
      <formula>0</formula>
    </cfRule>
  </conditionalFormatting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7521" r:id="rId5" name="Button 1">
              <controlPr defaultSize="0" print="0" autoFill="0" autoPict="0" macro="[0]!MAJ_TCD">
                <anchor moveWithCells="1" sizeWithCells="1">
                  <from>
                    <xdr:col>0</xdr:col>
                    <xdr:colOff>19050</xdr:colOff>
                    <xdr:row>0</xdr:row>
                    <xdr:rowOff>28575</xdr:rowOff>
                  </from>
                  <to>
                    <xdr:col>1</xdr:col>
                    <xdr:colOff>657225</xdr:colOff>
                    <xdr:row>1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"/>
  <sheetViews>
    <sheetView workbookViewId="0">
      <selection sqref="A1:AC2"/>
    </sheetView>
  </sheetViews>
  <sheetFormatPr baseColWidth="10" defaultRowHeight="12.75" x14ac:dyDescent="0.2"/>
  <cols>
    <col min="2" max="2" width="13.7109375" customWidth="1"/>
    <col min="3" max="3" width="18.28515625" customWidth="1"/>
    <col min="5" max="5" width="11.7109375" customWidth="1"/>
    <col min="22" max="22" width="18.7109375" customWidth="1"/>
    <col min="29" max="29" width="16.28515625" customWidth="1"/>
  </cols>
  <sheetData>
    <row r="1" spans="1:29" x14ac:dyDescent="0.2">
      <c r="A1" t="s">
        <v>7</v>
      </c>
      <c r="B1" t="s">
        <v>1</v>
      </c>
      <c r="C1" t="s">
        <v>5</v>
      </c>
      <c r="D1" t="s">
        <v>6</v>
      </c>
      <c r="E1" t="s">
        <v>8</v>
      </c>
      <c r="F1" t="s">
        <v>9</v>
      </c>
      <c r="G1" t="s">
        <v>0</v>
      </c>
      <c r="H1" t="s">
        <v>4</v>
      </c>
      <c r="I1" t="s">
        <v>21</v>
      </c>
      <c r="J1" t="s">
        <v>22</v>
      </c>
      <c r="K1" t="s">
        <v>31</v>
      </c>
      <c r="L1" t="s">
        <v>32</v>
      </c>
      <c r="M1" t="s">
        <v>23</v>
      </c>
      <c r="N1" t="s">
        <v>33</v>
      </c>
      <c r="O1" t="s">
        <v>34</v>
      </c>
      <c r="P1" t="s">
        <v>24</v>
      </c>
      <c r="Q1" t="s">
        <v>35</v>
      </c>
      <c r="R1" t="s">
        <v>36</v>
      </c>
      <c r="S1" t="s">
        <v>25</v>
      </c>
      <c r="T1" t="s">
        <v>37</v>
      </c>
      <c r="U1" t="s">
        <v>38</v>
      </c>
      <c r="V1" t="s">
        <v>10</v>
      </c>
      <c r="W1" t="s">
        <v>3</v>
      </c>
      <c r="X1" t="s">
        <v>13</v>
      </c>
      <c r="Y1" t="s">
        <v>14</v>
      </c>
      <c r="Z1" t="s">
        <v>15</v>
      </c>
      <c r="AA1" t="s">
        <v>11</v>
      </c>
      <c r="AB1" t="s">
        <v>16</v>
      </c>
      <c r="AC1" t="s">
        <v>2</v>
      </c>
    </row>
    <row r="2" spans="1:29" x14ac:dyDescent="0.2">
      <c r="A2">
        <v>1</v>
      </c>
      <c r="B2" t="s">
        <v>28</v>
      </c>
      <c r="C2" t="s">
        <v>29</v>
      </c>
      <c r="G2">
        <v>1</v>
      </c>
      <c r="H2">
        <v>10</v>
      </c>
      <c r="J2">
        <v>5</v>
      </c>
      <c r="M2">
        <v>10</v>
      </c>
      <c r="P2">
        <v>20</v>
      </c>
      <c r="S2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Consultations fournisseurs</vt:lpstr>
      <vt:lpstr>Feuil1</vt:lpstr>
      <vt:lpstr>Analyse par prix qté N°1</vt:lpstr>
      <vt:lpstr>Feuil2</vt:lpstr>
    </vt:vector>
  </TitlesOfParts>
  <Company>INDUSTRON EUROPE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TREGUER</dc:creator>
  <cp:lastModifiedBy>ekra</cp:lastModifiedBy>
  <cp:lastPrinted>2013-06-01T21:39:21Z</cp:lastPrinted>
  <dcterms:created xsi:type="dcterms:W3CDTF">2000-11-22T15:05:29Z</dcterms:created>
  <dcterms:modified xsi:type="dcterms:W3CDTF">2015-07-01T09:25:59Z</dcterms:modified>
</cp:coreProperties>
</file>