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360" yWindow="300" windowWidth="14856" windowHeight="9000" tabRatio="797"/>
  </bookViews>
  <sheets>
    <sheet name="Batiment" sheetId="2" r:id="rId1"/>
    <sheet name="Tarifs" sheetId="3" r:id="rId2"/>
  </sheets>
  <definedNames>
    <definedName name="Activités" comment="Liste des activités">#REF!</definedName>
    <definedName name="BASE1" localSheetId="0">Batiment!$F$59:$F$59</definedName>
    <definedName name="BASE1">#REF!</definedName>
    <definedName name="BASE2" localSheetId="0">Batiment!$F$60:$F$60</definedName>
    <definedName name="BASE2">#REF!</definedName>
    <definedName name="Charpente" comment="Composants charpente">#REF!</definedName>
    <definedName name="Tarif_Charpente" comment="Tarif des composants charpente">#REF!</definedName>
    <definedName name="TV" localSheetId="0">Batiment!$M$58:$M$58</definedName>
    <definedName name="TV">#REF!</definedName>
    <definedName name="_xlnm.Print_Area" localSheetId="0">Batiment!$B$4:$M$78</definedName>
  </definedNames>
  <calcPr calcId="125725"/>
</workbook>
</file>

<file path=xl/calcChain.xml><?xml version="1.0" encoding="utf-8"?>
<calcChain xmlns="http://schemas.openxmlformats.org/spreadsheetml/2006/main">
  <c r="L57" i="2"/>
  <c r="L56"/>
  <c r="L55"/>
  <c r="L54"/>
  <c r="L53"/>
  <c r="L52"/>
  <c r="L51"/>
  <c r="L50"/>
  <c r="L49"/>
  <c r="L48"/>
  <c r="L47"/>
  <c r="L46"/>
  <c r="L45"/>
  <c r="L44"/>
  <c r="L43"/>
  <c r="L42"/>
  <c r="L41"/>
  <c r="L40"/>
  <c r="L39"/>
  <c r="L38"/>
  <c r="L37"/>
  <c r="L36"/>
  <c r="L35"/>
  <c r="L34"/>
  <c r="L33"/>
  <c r="L32"/>
  <c r="L30"/>
</calcChain>
</file>

<file path=xl/sharedStrings.xml><?xml version="1.0" encoding="utf-8"?>
<sst xmlns="http://schemas.openxmlformats.org/spreadsheetml/2006/main" count="195" uniqueCount="101">
  <si>
    <t>Quantité</t>
  </si>
  <si>
    <t>Désignation</t>
  </si>
  <si>
    <t>Prix Unitaire</t>
  </si>
  <si>
    <t>Montant HT</t>
  </si>
  <si>
    <t>TVA</t>
  </si>
  <si>
    <t>Parpaing creux 10*20*50</t>
  </si>
  <si>
    <t>Parpaing creux 15*20*50</t>
  </si>
  <si>
    <t>Parpaing creux 20*20*50</t>
  </si>
  <si>
    <t>Parpaing d'angle 15*20*50</t>
  </si>
  <si>
    <t>Parpaing d'angle 20*20*50</t>
  </si>
  <si>
    <t>Parpaing de chainage 15*20*50</t>
  </si>
  <si>
    <t>Parpaing de chainage 20*20*50</t>
  </si>
  <si>
    <t>Planelle 5*20*50</t>
  </si>
  <si>
    <t>panneau férraillage dalle</t>
  </si>
  <si>
    <t>Fer à béton torsadé diam 6 mm</t>
  </si>
  <si>
    <t>Fer à béton torsadé diam 8 mm</t>
  </si>
  <si>
    <t>Fer à béton torsadé diam 10 mm</t>
  </si>
  <si>
    <t>Fer à béton torsadé diam 12 mm</t>
  </si>
  <si>
    <t>Semelle symétrique de fondation 15*35*6m</t>
  </si>
  <si>
    <t>Chainage carré diam 7mm 10*10*6m</t>
  </si>
  <si>
    <t>Chainage carré diam 7mm 15*15*6m</t>
  </si>
  <si>
    <t>Chainage poteau P1 10*10*3m</t>
  </si>
  <si>
    <t>Film sous fondations 4m*10m</t>
  </si>
  <si>
    <t>Grillage avertisseur vert 25m</t>
  </si>
  <si>
    <t>Grillage avertisseur rouge 25m</t>
  </si>
  <si>
    <t>Grillage avertisseur bleu 25m</t>
  </si>
  <si>
    <t>Regard béton avec emboitement 25*25*23cm</t>
  </si>
  <si>
    <t>Regard béton avec emboitement 30*30*29cm</t>
  </si>
  <si>
    <t>Regard béton avec emboitement 40*40*30cm</t>
  </si>
  <si>
    <t>Gaine prè_menchonnée TPC diam 40 25m bleu</t>
  </si>
  <si>
    <t>Gaine prè_menchonnée TPC diam 40 25m vert</t>
  </si>
  <si>
    <t>Gaine prè_menchonnée TPC diam 40 25m rouge</t>
  </si>
  <si>
    <t>Gaine prè_menchonnée TPC diam 63 25m rouge</t>
  </si>
  <si>
    <t>Gaine prè_menchonnée TPC diam 90 25m rouge</t>
  </si>
  <si>
    <t>Ciment 35Kg</t>
  </si>
  <si>
    <t>Sable</t>
  </si>
  <si>
    <t>Gravier</t>
  </si>
  <si>
    <t xml:space="preserve">Résine impérméabilisante </t>
  </si>
  <si>
    <t>Enduit de façade monocouche 25 Kg</t>
  </si>
  <si>
    <t>Caniveau 20cm*1m</t>
  </si>
  <si>
    <t>Embout de caniveau</t>
  </si>
  <si>
    <t>Tuyau diam 100mm*4m</t>
  </si>
  <si>
    <t>Coude 90° diam 100mm fem fem</t>
  </si>
  <si>
    <t>Coude 67° diam 100mm fem fem</t>
  </si>
  <si>
    <t>Coude 45° diam 100mm fem fem</t>
  </si>
  <si>
    <t>Manchon droit diam 100mm fem fem</t>
  </si>
  <si>
    <t>Chaineau diam 80mm*4m</t>
  </si>
  <si>
    <t>Descente chaineau diam 80mm*2m</t>
  </si>
  <si>
    <t>Naissance en zinc diam 80mm</t>
  </si>
  <si>
    <t>Coude en zinc diam 80mm</t>
  </si>
  <si>
    <t>Crochets bandeau acier galva</t>
  </si>
  <si>
    <t>Collier de descente zinc diam 80mm</t>
  </si>
  <si>
    <t>Crapaudine de chaineau</t>
  </si>
  <si>
    <t>Gros œuvre</t>
  </si>
  <si>
    <t>Eau pluviale</t>
  </si>
  <si>
    <t>Charpente</t>
  </si>
  <si>
    <t>Madrier 75mm*225mm*6m</t>
  </si>
  <si>
    <t>Chevron 63*75*4m</t>
  </si>
  <si>
    <t>Chevron 63*75*6m</t>
  </si>
  <si>
    <t>Planche autoclave 27*200*4m</t>
  </si>
  <si>
    <t>Ecran sous-toiture en bitume 1,25m*30m</t>
  </si>
  <si>
    <t>Support U 7,6 * 15,2</t>
  </si>
  <si>
    <t>Pointes à chevron</t>
  </si>
  <si>
    <t>Tuiles béton</t>
  </si>
  <si>
    <t>tuiles Fêtières</t>
  </si>
  <si>
    <t>Tuiles de Rives</t>
  </si>
  <si>
    <t>Baguette angle pour enduit 3m</t>
  </si>
  <si>
    <t>Briques de verre blanche 19*19*ep8cm</t>
  </si>
  <si>
    <t>Croisillons de montage briques de verre</t>
  </si>
  <si>
    <t>Mortier de scellement briques de verre 25Kg</t>
  </si>
  <si>
    <t>Fenêtre PVC double vitrage haut 135 larg 140cm</t>
  </si>
  <si>
    <t>Porte de garage larg 240 haut 200 automatique</t>
  </si>
  <si>
    <t>Porte de garage larg 240 haut 200 batante 2 vanteaux bois</t>
  </si>
  <si>
    <t>Porte de garage larg 240 haut 300 automatique</t>
  </si>
  <si>
    <t>Plancher</t>
  </si>
  <si>
    <t>Bastaing 63*150*6m</t>
  </si>
  <si>
    <t>Dalles d'agencement hydrofuge ep 22mm 206*60</t>
  </si>
  <si>
    <t>Electricité</t>
  </si>
  <si>
    <t>Gaine diam 20mm 50m sans fils</t>
  </si>
  <si>
    <t>Tube diam 20 mm 2,47m</t>
  </si>
  <si>
    <t>manchon diam 20mm *5</t>
  </si>
  <si>
    <t>Té diam 20mm *5</t>
  </si>
  <si>
    <t>Coude diam 20mm *5</t>
  </si>
  <si>
    <t>Clips chevilles diam 20mm *20</t>
  </si>
  <si>
    <t>Bouton alumage</t>
  </si>
  <si>
    <t>Prise de courant</t>
  </si>
  <si>
    <t>Lampe extérieur à detection de mouvement</t>
  </si>
  <si>
    <t>Régle fluo</t>
  </si>
  <si>
    <t>Peinture boiserie extérieur  sous couche 2,5 l</t>
  </si>
  <si>
    <t>Peinture boiserie extérieur  finition 2,5 l</t>
  </si>
  <si>
    <t>Echelle accés sous_toiture</t>
  </si>
  <si>
    <t>*</t>
  </si>
  <si>
    <t>Equipements</t>
  </si>
  <si>
    <t>Finitions</t>
  </si>
  <si>
    <t>Terrassement</t>
  </si>
  <si>
    <t>Ici, liste déroulate activité</t>
  </si>
  <si>
    <t>Quand activité choisie, ici, choix des composants</t>
  </si>
  <si>
    <t>Ici, commentaires manuels</t>
  </si>
  <si>
    <t>Ici, quand composant choisi, affichage du prix unitaire</t>
  </si>
  <si>
    <t>ex: Charpente</t>
  </si>
  <si>
    <t>Traitement spécifique contre les insects</t>
  </si>
</sst>
</file>

<file path=xl/styles.xml><?xml version="1.0" encoding="utf-8"?>
<styleSheet xmlns="http://schemas.openxmlformats.org/spreadsheetml/2006/main">
  <numFmts count="3">
    <numFmt numFmtId="164" formatCode=";;;"/>
    <numFmt numFmtId="165" formatCode="0.0%"/>
    <numFmt numFmtId="166" formatCode="0.000"/>
  </numFmts>
  <fonts count="23">
    <font>
      <sz val="12"/>
      <name val="Arial"/>
    </font>
    <font>
      <sz val="12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4"/>
      <name val="Arial Black"/>
      <family val="2"/>
    </font>
    <font>
      <sz val="14"/>
      <name val="Arial"/>
      <family val="2"/>
    </font>
    <font>
      <b/>
      <i/>
      <sz val="12"/>
      <name val="Arial"/>
      <family val="2"/>
    </font>
    <font>
      <b/>
      <sz val="10"/>
      <name val="Arial"/>
      <family val="2"/>
    </font>
    <font>
      <sz val="12"/>
      <color indexed="12"/>
      <name val="Arial"/>
      <family val="2"/>
    </font>
    <font>
      <sz val="12"/>
      <color indexed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b/>
      <i/>
      <sz val="12"/>
      <name val="Arial"/>
      <family val="2"/>
    </font>
    <font>
      <i/>
      <sz val="12"/>
      <color rgb="FFFF0000"/>
      <name val="Arial"/>
      <family val="2"/>
    </font>
    <font>
      <b/>
      <sz val="12"/>
      <name val="Arial"/>
      <family val="2"/>
    </font>
    <font>
      <b/>
      <sz val="36"/>
      <name val="Gill Sans Ultra Bold"/>
      <family val="2"/>
    </font>
    <font>
      <sz val="36"/>
      <name val="Gill Sans Ultra Bold"/>
      <family val="2"/>
    </font>
    <font>
      <sz val="10"/>
      <name val="Arial"/>
      <family val="2"/>
    </font>
    <font>
      <sz val="8"/>
      <name val="Arial"/>
      <family val="2"/>
    </font>
    <font>
      <b/>
      <sz val="12"/>
      <color rgb="FF0070C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/>
      <bottom style="dotted">
        <color auto="1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118">
    <xf numFmtId="0" fontId="0" fillId="0" borderId="0" xfId="0"/>
    <xf numFmtId="0" fontId="1" fillId="0" borderId="0" xfId="0" applyFont="1" applyAlignment="1"/>
    <xf numFmtId="164" fontId="0" fillId="0" borderId="0" xfId="0" applyNumberFormat="1" applyProtection="1">
      <protection hidden="1"/>
    </xf>
    <xf numFmtId="0" fontId="0" fillId="0" borderId="0" xfId="0" applyNumberFormat="1" applyProtection="1">
      <protection locked="0"/>
    </xf>
    <xf numFmtId="164" fontId="0" fillId="0" borderId="1" xfId="0" applyNumberFormat="1" applyBorder="1" applyProtection="1">
      <protection hidden="1"/>
    </xf>
    <xf numFmtId="0" fontId="0" fillId="0" borderId="1" xfId="0" applyNumberFormat="1" applyBorder="1" applyProtection="1">
      <protection locked="0"/>
    </xf>
    <xf numFmtId="0" fontId="2" fillId="0" borderId="0" xfId="0" applyFont="1" applyAlignment="1">
      <alignment horizontal="center"/>
    </xf>
    <xf numFmtId="0" fontId="0" fillId="0" borderId="2" xfId="0" applyNumberFormat="1" applyBorder="1" applyProtection="1">
      <protection locked="0"/>
    </xf>
    <xf numFmtId="0" fontId="0" fillId="0" borderId="3" xfId="0" applyBorder="1"/>
    <xf numFmtId="0" fontId="0" fillId="0" borderId="1" xfId="0" applyBorder="1"/>
    <xf numFmtId="0" fontId="14" fillId="0" borderId="1" xfId="0" applyNumberFormat="1" applyFont="1" applyFill="1" applyBorder="1" applyAlignment="1" applyProtection="1">
      <protection locked="0"/>
    </xf>
    <xf numFmtId="0" fontId="14" fillId="0" borderId="1" xfId="0" applyNumberFormat="1" applyFont="1" applyBorder="1" applyProtection="1">
      <protection locked="0"/>
    </xf>
    <xf numFmtId="166" fontId="3" fillId="2" borderId="3" xfId="0" applyNumberFormat="1" applyFont="1" applyFill="1" applyBorder="1" applyAlignment="1" applyProtection="1">
      <alignment horizontal="center"/>
      <protection locked="0"/>
    </xf>
    <xf numFmtId="166" fontId="3" fillId="2" borderId="1" xfId="0" applyNumberFormat="1" applyFont="1" applyFill="1" applyBorder="1" applyAlignment="1" applyProtection="1">
      <alignment horizontal="center"/>
      <protection locked="0"/>
    </xf>
    <xf numFmtId="2" fontId="3" fillId="3" borderId="3" xfId="0" applyNumberFormat="1" applyFont="1" applyFill="1" applyBorder="1" applyAlignment="1" applyProtection="1">
      <protection locked="0"/>
    </xf>
    <xf numFmtId="2" fontId="3" fillId="3" borderId="1" xfId="0" applyNumberFormat="1" applyFont="1" applyFill="1" applyBorder="1" applyAlignment="1" applyProtection="1">
      <protection locked="0"/>
    </xf>
    <xf numFmtId="2" fontId="3" fillId="4" borderId="3" xfId="0" applyNumberFormat="1" applyFont="1" applyFill="1" applyBorder="1" applyAlignment="1"/>
    <xf numFmtId="2" fontId="3" fillId="4" borderId="1" xfId="0" applyNumberFormat="1" applyFont="1" applyFill="1" applyBorder="1" applyAlignment="1"/>
    <xf numFmtId="0" fontId="1" fillId="5" borderId="5" xfId="0" applyNumberFormat="1" applyFont="1" applyFill="1" applyBorder="1" applyAlignment="1" applyProtection="1">
      <protection locked="0"/>
    </xf>
    <xf numFmtId="0" fontId="1" fillId="5" borderId="6" xfId="0" applyNumberFormat="1" applyFont="1" applyFill="1" applyBorder="1" applyAlignment="1" applyProtection="1">
      <protection locked="0"/>
    </xf>
    <xf numFmtId="0" fontId="2" fillId="6" borderId="3" xfId="0" applyFont="1" applyFill="1" applyBorder="1" applyAlignment="1">
      <alignment horizontal="center"/>
    </xf>
    <xf numFmtId="0" fontId="2" fillId="6" borderId="3" xfId="0" applyNumberFormat="1" applyFont="1" applyFill="1" applyBorder="1" applyAlignment="1">
      <alignment horizontal="centerContinuous" vertical="center"/>
    </xf>
    <xf numFmtId="0" fontId="2" fillId="6" borderId="2" xfId="0" applyNumberFormat="1" applyFont="1" applyFill="1" applyBorder="1" applyAlignment="1">
      <alignment horizontal="centerContinuous" vertical="center"/>
    </xf>
    <xf numFmtId="0" fontId="2" fillId="6" borderId="5" xfId="0" applyFont="1" applyFill="1" applyBorder="1" applyAlignment="1">
      <alignment horizontal="center"/>
    </xf>
    <xf numFmtId="0" fontId="0" fillId="0" borderId="0" xfId="0" applyNumberFormat="1" applyBorder="1" applyProtection="1">
      <protection locked="0"/>
    </xf>
    <xf numFmtId="0" fontId="0" fillId="0" borderId="0" xfId="0" applyBorder="1"/>
    <xf numFmtId="0" fontId="1" fillId="0" borderId="0" xfId="0" applyFont="1" applyBorder="1" applyAlignment="1"/>
    <xf numFmtId="0" fontId="3" fillId="0" borderId="0" xfId="0" applyNumberFormat="1" applyFont="1" applyBorder="1" applyAlignment="1">
      <alignment horizontal="centerContinuous" vertical="center"/>
    </xf>
    <xf numFmtId="0" fontId="14" fillId="0" borderId="0" xfId="0" applyNumberFormat="1" applyFont="1" applyBorder="1" applyProtection="1">
      <protection locked="0"/>
    </xf>
    <xf numFmtId="0" fontId="3" fillId="0" borderId="0" xfId="0" applyNumberFormat="1" applyFont="1" applyBorder="1" applyAlignment="1" applyProtection="1">
      <alignment horizontal="centerContinuous" vertical="center"/>
      <protection locked="0"/>
    </xf>
    <xf numFmtId="0" fontId="5" fillId="0" borderId="0" xfId="0" applyNumberFormat="1" applyFont="1" applyBorder="1" applyAlignment="1" applyProtection="1">
      <alignment horizontal="centerContinuous" vertical="center"/>
      <protection locked="0"/>
    </xf>
    <xf numFmtId="0" fontId="2" fillId="0" borderId="0" xfId="0" applyNumberFormat="1" applyFont="1" applyBorder="1" applyAlignment="1" applyProtection="1">
      <alignment horizontal="centerContinuous" vertical="center"/>
      <protection locked="0"/>
    </xf>
    <xf numFmtId="0" fontId="1" fillId="0" borderId="2" xfId="0" applyFont="1" applyBorder="1" applyAlignment="1"/>
    <xf numFmtId="0" fontId="4" fillId="0" borderId="2" xfId="0" applyNumberFormat="1" applyFont="1" applyBorder="1" applyAlignment="1" applyProtection="1">
      <alignment horizontal="centerContinuous" vertical="center"/>
      <protection locked="0"/>
    </xf>
    <xf numFmtId="0" fontId="3" fillId="0" borderId="2" xfId="0" applyNumberFormat="1" applyFont="1" applyBorder="1" applyAlignment="1">
      <alignment horizontal="centerContinuous" vertical="center"/>
    </xf>
    <xf numFmtId="0" fontId="0" fillId="0" borderId="9" xfId="0" applyNumberFormat="1" applyBorder="1" applyProtection="1">
      <protection locked="0"/>
    </xf>
    <xf numFmtId="0" fontId="21" fillId="0" borderId="0" xfId="0" applyFont="1"/>
    <xf numFmtId="0" fontId="20" fillId="0" borderId="0" xfId="0" applyFont="1"/>
    <xf numFmtId="0" fontId="1" fillId="0" borderId="1" xfId="0" applyNumberFormat="1" applyFont="1" applyBorder="1" applyProtection="1">
      <protection locked="0"/>
    </xf>
    <xf numFmtId="0" fontId="1" fillId="0" borderId="0" xfId="0" applyNumberFormat="1" applyFont="1" applyBorder="1" applyProtection="1">
      <protection locked="0"/>
    </xf>
    <xf numFmtId="0" fontId="2" fillId="7" borderId="0" xfId="0" applyNumberFormat="1" applyFont="1" applyFill="1" applyAlignment="1" applyProtection="1">
      <alignment horizontal="center"/>
      <protection locked="0"/>
    </xf>
    <xf numFmtId="0" fontId="3" fillId="7" borderId="0" xfId="0" applyFont="1" applyFill="1" applyAlignment="1"/>
    <xf numFmtId="0" fontId="1" fillId="7" borderId="12" xfId="0" applyFont="1" applyFill="1" applyBorder="1" applyAlignment="1"/>
    <xf numFmtId="0" fontId="0" fillId="7" borderId="0" xfId="0" applyNumberFormat="1" applyFill="1" applyBorder="1" applyAlignment="1" applyProtection="1">
      <alignment horizontal="left"/>
      <protection locked="0"/>
    </xf>
    <xf numFmtId="0" fontId="0" fillId="7" borderId="0" xfId="0" applyNumberFormat="1" applyFill="1" applyBorder="1" applyProtection="1">
      <protection locked="0"/>
    </xf>
    <xf numFmtId="0" fontId="14" fillId="7" borderId="0" xfId="0" applyNumberFormat="1" applyFont="1" applyFill="1" applyBorder="1" applyAlignment="1" applyProtection="1">
      <alignment horizontal="left"/>
      <protection locked="0"/>
    </xf>
    <xf numFmtId="0" fontId="14" fillId="7" borderId="0" xfId="0" applyNumberFormat="1" applyFont="1" applyFill="1" applyBorder="1" applyAlignment="1" applyProtection="1">
      <protection locked="0"/>
    </xf>
    <xf numFmtId="0" fontId="0" fillId="7" borderId="7" xfId="0" applyNumberFormat="1" applyFill="1" applyBorder="1" applyAlignment="1" applyProtection="1">
      <protection locked="0"/>
    </xf>
    <xf numFmtId="0" fontId="3" fillId="7" borderId="7" xfId="0" applyNumberFormat="1" applyFont="1" applyFill="1" applyBorder="1" applyAlignment="1" applyProtection="1">
      <protection locked="0"/>
    </xf>
    <xf numFmtId="0" fontId="0" fillId="7" borderId="9" xfId="0" applyNumberFormat="1" applyFill="1" applyBorder="1" applyProtection="1">
      <protection locked="0"/>
    </xf>
    <xf numFmtId="164" fontId="0" fillId="7" borderId="0" xfId="0" applyNumberFormat="1" applyFill="1" applyProtection="1">
      <protection hidden="1"/>
    </xf>
    <xf numFmtId="0" fontId="1" fillId="7" borderId="0" xfId="0" applyFont="1" applyFill="1" applyAlignment="1"/>
    <xf numFmtId="0" fontId="0" fillId="7" borderId="1" xfId="0" applyFill="1" applyBorder="1"/>
    <xf numFmtId="0" fontId="6" fillId="7" borderId="1" xfId="0" applyFont="1" applyFill="1" applyBorder="1" applyAlignment="1">
      <alignment horizontal="right"/>
    </xf>
    <xf numFmtId="14" fontId="3" fillId="7" borderId="0" xfId="0" applyNumberFormat="1" applyFont="1" applyFill="1" applyBorder="1" applyAlignment="1" applyProtection="1">
      <alignment horizontal="left"/>
    </xf>
    <xf numFmtId="0" fontId="0" fillId="7" borderId="1" xfId="0" applyNumberFormat="1" applyFill="1" applyBorder="1" applyProtection="1">
      <protection locked="0"/>
    </xf>
    <xf numFmtId="0" fontId="3" fillId="7" borderId="0" xfId="0" applyNumberFormat="1" applyFont="1" applyFill="1" applyBorder="1" applyAlignment="1" applyProtection="1">
      <alignment horizontal="left"/>
      <protection locked="0"/>
    </xf>
    <xf numFmtId="0" fontId="3" fillId="7" borderId="0" xfId="0" applyNumberFormat="1" applyFont="1" applyFill="1" applyBorder="1" applyAlignment="1" applyProtection="1">
      <protection locked="0"/>
    </xf>
    <xf numFmtId="0" fontId="2" fillId="7" borderId="0" xfId="0" applyFont="1" applyFill="1" applyBorder="1" applyAlignment="1">
      <alignment horizontal="right"/>
    </xf>
    <xf numFmtId="0" fontId="3" fillId="7" borderId="0" xfId="0" applyNumberFormat="1" applyFont="1" applyFill="1" applyBorder="1" applyAlignment="1" applyProtection="1">
      <alignment horizontal="center"/>
      <protection locked="0"/>
    </xf>
    <xf numFmtId="0" fontId="17" fillId="7" borderId="0" xfId="0" applyNumberFormat="1" applyFont="1" applyFill="1" applyBorder="1" applyAlignment="1" applyProtection="1">
      <alignment horizontal="right"/>
      <protection locked="0"/>
    </xf>
    <xf numFmtId="0" fontId="0" fillId="7" borderId="4" xfId="0" applyNumberFormat="1" applyFill="1" applyBorder="1" applyProtection="1">
      <protection locked="0"/>
    </xf>
    <xf numFmtId="0" fontId="0" fillId="7" borderId="10" xfId="0" applyNumberFormat="1" applyFill="1" applyBorder="1" applyProtection="1">
      <protection locked="0"/>
    </xf>
    <xf numFmtId="0" fontId="0" fillId="7" borderId="11" xfId="0" applyNumberFormat="1" applyFill="1" applyBorder="1" applyProtection="1">
      <protection locked="0"/>
    </xf>
    <xf numFmtId="0" fontId="3" fillId="7" borderId="3" xfId="0" applyFont="1" applyFill="1" applyBorder="1" applyAlignment="1"/>
    <xf numFmtId="0" fontId="3" fillId="7" borderId="2" xfId="0" applyFont="1" applyFill="1" applyBorder="1" applyAlignment="1"/>
    <xf numFmtId="164" fontId="0" fillId="7" borderId="1" xfId="0" applyNumberFormat="1" applyFill="1" applyBorder="1" applyProtection="1">
      <protection hidden="1"/>
    </xf>
    <xf numFmtId="0" fontId="0" fillId="7" borderId="0" xfId="0" applyNumberFormat="1" applyFill="1" applyProtection="1">
      <protection locked="0"/>
    </xf>
    <xf numFmtId="0" fontId="22" fillId="7" borderId="1" xfId="0" applyNumberFormat="1" applyFont="1" applyFill="1" applyBorder="1" applyAlignment="1" applyProtection="1">
      <alignment horizontal="left"/>
      <protection locked="0"/>
    </xf>
    <xf numFmtId="0" fontId="3" fillId="7" borderId="0" xfId="0" applyNumberFormat="1" applyFont="1" applyFill="1" applyAlignment="1" applyProtection="1">
      <alignment horizontal="left"/>
      <protection locked="0"/>
    </xf>
    <xf numFmtId="0" fontId="0" fillId="7" borderId="0" xfId="0" applyFill="1" applyBorder="1" applyAlignment="1"/>
    <xf numFmtId="0" fontId="1" fillId="7" borderId="0" xfId="0" applyFont="1" applyFill="1" applyBorder="1" applyAlignment="1"/>
    <xf numFmtId="0" fontId="2" fillId="7" borderId="0" xfId="0" applyFont="1" applyFill="1" applyBorder="1" applyAlignment="1"/>
    <xf numFmtId="0" fontId="6" fillId="7" borderId="0" xfId="0" applyFont="1" applyFill="1" applyBorder="1" applyAlignment="1"/>
    <xf numFmtId="0" fontId="15" fillId="7" borderId="0" xfId="0" applyFont="1" applyFill="1" applyBorder="1" applyAlignment="1"/>
    <xf numFmtId="0" fontId="6" fillId="7" borderId="0" xfId="0" applyNumberFormat="1" applyFont="1" applyFill="1" applyBorder="1" applyAlignment="1"/>
    <xf numFmtId="0" fontId="17" fillId="7" borderId="0" xfId="0" applyNumberFormat="1" applyFont="1" applyFill="1" applyBorder="1" applyAlignment="1"/>
    <xf numFmtId="0" fontId="10" fillId="7" borderId="0" xfId="0" applyNumberFormat="1" applyFont="1" applyFill="1" applyBorder="1" applyAlignment="1"/>
    <xf numFmtId="0" fontId="11" fillId="7" borderId="0" xfId="0" applyFont="1" applyFill="1" applyBorder="1" applyAlignment="1"/>
    <xf numFmtId="0" fontId="10" fillId="7" borderId="0" xfId="0" applyFont="1" applyFill="1" applyBorder="1" applyAlignment="1"/>
    <xf numFmtId="0" fontId="20" fillId="7" borderId="0" xfId="0" applyFont="1" applyFill="1" applyBorder="1" applyAlignment="1">
      <alignment horizontal="right"/>
    </xf>
    <xf numFmtId="0" fontId="10" fillId="7" borderId="0" xfId="0" applyNumberFormat="1" applyFont="1" applyFill="1" applyBorder="1" applyAlignment="1" applyProtection="1">
      <protection locked="0"/>
    </xf>
    <xf numFmtId="0" fontId="3" fillId="7" borderId="0" xfId="0" applyFont="1" applyFill="1" applyBorder="1" applyAlignment="1"/>
    <xf numFmtId="0" fontId="7" fillId="7" borderId="0" xfId="0" applyFont="1" applyFill="1" applyBorder="1" applyAlignment="1"/>
    <xf numFmtId="2" fontId="2" fillId="7" borderId="0" xfId="0" applyNumberFormat="1" applyFont="1" applyFill="1" applyBorder="1" applyAlignment="1"/>
    <xf numFmtId="2" fontId="3" fillId="7" borderId="0" xfId="0" applyNumberFormat="1" applyFont="1" applyFill="1" applyBorder="1" applyAlignment="1"/>
    <xf numFmtId="164" fontId="0" fillId="7" borderId="0" xfId="0" applyNumberFormat="1" applyFill="1" applyBorder="1" applyProtection="1">
      <protection hidden="1"/>
    </xf>
    <xf numFmtId="0" fontId="8" fillId="7" borderId="0" xfId="0" applyFont="1" applyFill="1" applyBorder="1" applyAlignment="1"/>
    <xf numFmtId="165" fontId="9" fillId="7" borderId="0" xfId="0" applyNumberFormat="1" applyFont="1" applyFill="1" applyBorder="1" applyAlignment="1"/>
    <xf numFmtId="2" fontId="0" fillId="7" borderId="0" xfId="0" applyNumberFormat="1" applyFill="1" applyBorder="1" applyAlignment="1"/>
    <xf numFmtId="165" fontId="9" fillId="7" borderId="0" xfId="0" applyNumberFormat="1" applyFont="1" applyFill="1" applyBorder="1" applyAlignment="1" applyProtection="1">
      <protection locked="0"/>
    </xf>
    <xf numFmtId="2" fontId="16" fillId="7" borderId="0" xfId="0" applyNumberFormat="1" applyFont="1" applyFill="1" applyBorder="1" applyAlignment="1"/>
    <xf numFmtId="2" fontId="16" fillId="7" borderId="0" xfId="0" applyNumberFormat="1" applyFont="1" applyFill="1" applyBorder="1" applyAlignment="1" applyProtection="1">
      <protection locked="0"/>
    </xf>
    <xf numFmtId="2" fontId="6" fillId="7" borderId="0" xfId="0" applyNumberFormat="1" applyFont="1" applyFill="1" applyBorder="1" applyAlignment="1"/>
    <xf numFmtId="0" fontId="12" fillId="7" borderId="0" xfId="0" applyNumberFormat="1" applyFont="1" applyFill="1" applyBorder="1" applyAlignment="1"/>
    <xf numFmtId="0" fontId="13" fillId="7" borderId="0" xfId="0" applyNumberFormat="1" applyFont="1" applyFill="1" applyBorder="1" applyAlignment="1"/>
    <xf numFmtId="0" fontId="3" fillId="7" borderId="0" xfId="0" applyNumberFormat="1" applyFont="1" applyFill="1" applyBorder="1" applyAlignment="1"/>
    <xf numFmtId="0" fontId="1" fillId="8" borderId="1" xfId="0" applyNumberFormat="1" applyFont="1" applyFill="1" applyBorder="1" applyProtection="1">
      <protection locked="0"/>
    </xf>
    <xf numFmtId="0" fontId="1" fillId="9" borderId="0" xfId="0" applyNumberFormat="1" applyFont="1" applyFill="1" applyBorder="1" applyProtection="1">
      <protection locked="0"/>
    </xf>
    <xf numFmtId="0" fontId="1" fillId="10" borderId="0" xfId="0" applyNumberFormat="1" applyFont="1" applyFill="1" applyBorder="1" applyProtection="1">
      <protection locked="0"/>
    </xf>
    <xf numFmtId="0" fontId="1" fillId="5" borderId="0" xfId="0" applyNumberFormat="1" applyFont="1" applyFill="1" applyBorder="1" applyAlignment="1" applyProtection="1">
      <protection locked="0"/>
    </xf>
    <xf numFmtId="2" fontId="1" fillId="3" borderId="0" xfId="0" applyNumberFormat="1" applyFont="1" applyFill="1" applyBorder="1" applyAlignment="1" applyProtection="1">
      <protection locked="0"/>
    </xf>
    <xf numFmtId="2" fontId="3" fillId="4" borderId="0" xfId="0" applyNumberFormat="1" applyFont="1" applyFill="1" applyBorder="1" applyAlignment="1"/>
    <xf numFmtId="164" fontId="1" fillId="0" borderId="0" xfId="0" applyNumberFormat="1" applyFont="1" applyBorder="1" applyProtection="1">
      <protection hidden="1"/>
    </xf>
    <xf numFmtId="164" fontId="1" fillId="0" borderId="0" xfId="0" applyNumberFormat="1" applyFont="1" applyProtection="1">
      <protection hidden="1"/>
    </xf>
    <xf numFmtId="164" fontId="1" fillId="7" borderId="0" xfId="0" applyNumberFormat="1" applyFont="1" applyFill="1" applyProtection="1">
      <protection hidden="1"/>
    </xf>
    <xf numFmtId="164" fontId="1" fillId="7" borderId="0" xfId="0" applyNumberFormat="1" applyFont="1" applyFill="1" applyBorder="1" applyProtection="1">
      <protection hidden="1"/>
    </xf>
    <xf numFmtId="0" fontId="18" fillId="0" borderId="3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2" fillId="7" borderId="0" xfId="0" applyNumberFormat="1" applyFont="1" applyFill="1" applyBorder="1" applyAlignment="1">
      <alignment horizontal="center"/>
    </xf>
    <xf numFmtId="0" fontId="0" fillId="7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O78"/>
  <sheetViews>
    <sheetView showGridLines="0" tabSelected="1" showOutlineSymbols="0" topLeftCell="A28" zoomScale="87" workbookViewId="0">
      <selection activeCell="K28" sqref="K28"/>
    </sheetView>
  </sheetViews>
  <sheetFormatPr baseColWidth="10" defaultColWidth="9.6328125" defaultRowHeight="15"/>
  <cols>
    <col min="1" max="1" width="2.6328125" style="1" customWidth="1"/>
    <col min="2" max="2" width="9.6328125" style="1" customWidth="1"/>
    <col min="3" max="3" width="10.6328125" style="1" customWidth="1"/>
    <col min="4" max="4" width="9.6328125" style="1" customWidth="1"/>
    <col min="5" max="5" width="3.6328125" style="1" customWidth="1"/>
    <col min="6" max="6" width="12.6328125" style="1" customWidth="1"/>
    <col min="7" max="7" width="9.6328125" style="1" customWidth="1"/>
    <col min="8" max="8" width="11.6328125" style="1" customWidth="1"/>
    <col min="9" max="9" width="12.90625" style="1" customWidth="1"/>
    <col min="10" max="10" width="2" style="1" customWidth="1"/>
    <col min="11" max="11" width="15.453125" style="1" customWidth="1"/>
    <col min="12" max="12" width="16.81640625" style="1" customWidth="1"/>
    <col min="13" max="13" width="4.6328125" style="1" customWidth="1"/>
    <col min="14" max="14" width="9.6328125" style="2" customWidth="1"/>
    <col min="15" max="15" width="9.6328125" style="104" customWidth="1"/>
    <col min="16" max="16384" width="9.6328125" style="1"/>
  </cols>
  <sheetData>
    <row r="1" spans="2:15" ht="15.6" hidden="1">
      <c r="B1" s="40"/>
      <c r="C1" s="41"/>
      <c r="D1" s="41"/>
      <c r="E1" s="41"/>
      <c r="F1" s="41"/>
      <c r="G1" s="41"/>
      <c r="H1" s="41"/>
    </row>
    <row r="2" spans="2:15" hidden="1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2:15" hidden="1">
      <c r="B3" s="25"/>
      <c r="C3" s="25"/>
      <c r="D3" s="25"/>
      <c r="E3" s="25"/>
      <c r="F3" s="25"/>
      <c r="G3" s="25"/>
      <c r="H3" s="24"/>
      <c r="I3" s="3"/>
      <c r="J3" s="3"/>
      <c r="K3" s="3"/>
      <c r="L3" s="3"/>
      <c r="M3" s="3"/>
    </row>
    <row r="4" spans="2:15" ht="21" hidden="1">
      <c r="B4" s="8"/>
      <c r="C4" s="32"/>
      <c r="D4" s="7"/>
      <c r="E4" s="33"/>
      <c r="F4" s="34"/>
      <c r="G4" s="34"/>
      <c r="H4" s="7"/>
      <c r="I4" s="7"/>
      <c r="J4" s="7"/>
      <c r="K4" s="107"/>
      <c r="L4" s="108"/>
      <c r="M4" s="109"/>
    </row>
    <row r="5" spans="2:15" hidden="1">
      <c r="B5" s="9"/>
      <c r="C5" s="26"/>
      <c r="D5" s="28"/>
      <c r="E5" s="29"/>
      <c r="F5" s="27"/>
      <c r="G5" s="27"/>
      <c r="H5" s="24"/>
      <c r="I5" s="24"/>
      <c r="J5" s="24"/>
      <c r="K5" s="110"/>
      <c r="L5" s="111"/>
      <c r="M5" s="112"/>
    </row>
    <row r="6" spans="2:15" ht="17.399999999999999" hidden="1">
      <c r="B6" s="9"/>
      <c r="C6" s="26"/>
      <c r="D6" s="24"/>
      <c r="E6" s="30"/>
      <c r="F6" s="27"/>
      <c r="G6" s="27"/>
      <c r="H6" s="24"/>
      <c r="I6" s="24"/>
      <c r="J6" s="24"/>
      <c r="K6" s="110"/>
      <c r="L6" s="111"/>
      <c r="M6" s="112"/>
    </row>
    <row r="7" spans="2:15" ht="15.6" hidden="1">
      <c r="B7" s="9"/>
      <c r="C7" s="26"/>
      <c r="D7" s="24"/>
      <c r="E7" s="31"/>
      <c r="F7" s="27"/>
      <c r="G7" s="27"/>
      <c r="H7" s="24"/>
      <c r="I7" s="24"/>
      <c r="J7" s="24"/>
      <c r="K7" s="110"/>
      <c r="L7" s="111"/>
      <c r="M7" s="112"/>
    </row>
    <row r="8" spans="2:15" ht="15.6" hidden="1">
      <c r="B8" s="9"/>
      <c r="C8" s="26"/>
      <c r="D8" s="24"/>
      <c r="E8" s="31"/>
      <c r="F8" s="27"/>
      <c r="G8" s="27"/>
      <c r="H8" s="24"/>
      <c r="I8" s="24"/>
      <c r="J8" s="24"/>
      <c r="K8" s="110"/>
      <c r="L8" s="111"/>
      <c r="M8" s="112"/>
    </row>
    <row r="9" spans="2:15" hidden="1">
      <c r="B9" s="9"/>
      <c r="C9" s="26"/>
      <c r="D9" s="24"/>
      <c r="E9" s="29"/>
      <c r="F9" s="27"/>
      <c r="G9" s="27"/>
      <c r="H9" s="24"/>
      <c r="I9" s="24"/>
      <c r="J9" s="24"/>
      <c r="K9" s="110"/>
      <c r="L9" s="111"/>
      <c r="M9" s="112"/>
    </row>
    <row r="10" spans="2:15" hidden="1">
      <c r="B10" s="9"/>
      <c r="C10" s="26"/>
      <c r="D10" s="24"/>
      <c r="E10" s="24"/>
      <c r="F10" s="26"/>
      <c r="G10" s="26"/>
      <c r="H10" s="24"/>
      <c r="I10" s="24"/>
      <c r="J10" s="24"/>
      <c r="K10" s="113"/>
      <c r="L10" s="114"/>
      <c r="M10" s="115"/>
    </row>
    <row r="11" spans="2:15" hidden="1">
      <c r="B11" s="9"/>
      <c r="C11" s="26"/>
      <c r="D11" s="26"/>
      <c r="E11" s="26"/>
      <c r="F11" s="26"/>
      <c r="G11" s="26"/>
      <c r="H11" s="24"/>
      <c r="I11" s="24"/>
      <c r="J11" s="24"/>
      <c r="K11" s="24"/>
      <c r="L11" s="24"/>
      <c r="M11" s="35"/>
    </row>
    <row r="12" spans="2:15" hidden="1">
      <c r="B12" s="9"/>
      <c r="C12" s="26"/>
      <c r="D12" s="26"/>
      <c r="E12" s="26"/>
      <c r="F12" s="26"/>
      <c r="G12" s="26"/>
      <c r="H12" s="24"/>
      <c r="I12" s="24"/>
      <c r="J12" s="24"/>
      <c r="K12" s="24"/>
      <c r="L12" s="24"/>
      <c r="M12" s="35"/>
    </row>
    <row r="13" spans="2:15" hidden="1">
      <c r="B13" s="9"/>
      <c r="C13" s="25"/>
      <c r="D13" s="25"/>
      <c r="E13" s="25"/>
      <c r="F13" s="25"/>
      <c r="G13" s="25"/>
      <c r="H13" s="24"/>
      <c r="I13" s="24"/>
      <c r="J13" s="24"/>
      <c r="K13" s="24"/>
      <c r="L13" s="24"/>
      <c r="M13" s="35"/>
    </row>
    <row r="14" spans="2:15" s="51" customFormat="1" hidden="1">
      <c r="B14" s="42"/>
      <c r="C14" s="43"/>
      <c r="D14" s="44"/>
      <c r="E14" s="44"/>
      <c r="F14" s="44"/>
      <c r="G14" s="44"/>
      <c r="H14" s="44"/>
      <c r="I14" s="45"/>
      <c r="J14" s="46"/>
      <c r="K14" s="47"/>
      <c r="L14" s="48"/>
      <c r="M14" s="49"/>
      <c r="N14" s="50"/>
      <c r="O14" s="105"/>
    </row>
    <row r="15" spans="2:15" s="51" customFormat="1" hidden="1">
      <c r="B15" s="52"/>
      <c r="C15" s="44"/>
      <c r="D15" s="44"/>
      <c r="E15" s="44"/>
      <c r="F15" s="44"/>
      <c r="G15" s="44"/>
      <c r="H15" s="44"/>
      <c r="I15" s="45"/>
      <c r="J15" s="46"/>
      <c r="K15" s="47"/>
      <c r="L15" s="48"/>
      <c r="M15" s="49"/>
      <c r="N15" s="50"/>
      <c r="O15" s="105"/>
    </row>
    <row r="16" spans="2:15" s="51" customFormat="1" ht="15.6" hidden="1">
      <c r="B16" s="53"/>
      <c r="C16" s="54"/>
      <c r="D16" s="44"/>
      <c r="E16" s="44"/>
      <c r="F16" s="44"/>
      <c r="G16" s="44"/>
      <c r="H16" s="44"/>
      <c r="I16" s="45"/>
      <c r="J16" s="46"/>
      <c r="K16" s="47"/>
      <c r="L16" s="48"/>
      <c r="M16" s="49"/>
      <c r="N16" s="50"/>
      <c r="O16" s="105"/>
    </row>
    <row r="17" spans="1:15" s="51" customFormat="1" hidden="1">
      <c r="B17" s="55"/>
      <c r="C17" s="44"/>
      <c r="D17" s="44"/>
      <c r="E17" s="44"/>
      <c r="F17" s="44"/>
      <c r="G17" s="44"/>
      <c r="H17" s="44"/>
      <c r="I17" s="45"/>
      <c r="J17" s="46"/>
      <c r="K17" s="48"/>
      <c r="L17" s="48"/>
      <c r="M17" s="49"/>
      <c r="N17" s="50"/>
      <c r="O17" s="105"/>
    </row>
    <row r="18" spans="1:15" s="51" customFormat="1" hidden="1">
      <c r="B18" s="55"/>
      <c r="C18" s="44"/>
      <c r="D18" s="44"/>
      <c r="E18" s="44"/>
      <c r="F18" s="44"/>
      <c r="G18" s="44"/>
      <c r="H18" s="44"/>
      <c r="I18" s="45"/>
      <c r="J18" s="46"/>
      <c r="K18" s="47"/>
      <c r="L18" s="48"/>
      <c r="M18" s="49"/>
      <c r="N18" s="50"/>
      <c r="O18" s="105"/>
    </row>
    <row r="19" spans="1:15" s="51" customFormat="1" hidden="1">
      <c r="B19" s="55"/>
      <c r="C19" s="44"/>
      <c r="D19" s="44"/>
      <c r="E19" s="44"/>
      <c r="F19" s="44"/>
      <c r="G19" s="44"/>
      <c r="H19" s="44"/>
      <c r="I19" s="56"/>
      <c r="J19" s="57"/>
      <c r="K19" s="57"/>
      <c r="L19" s="57"/>
      <c r="M19" s="49"/>
      <c r="N19" s="50"/>
      <c r="O19" s="105"/>
    </row>
    <row r="20" spans="1:15" s="51" customFormat="1" hidden="1">
      <c r="B20" s="55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9"/>
      <c r="N20" s="50"/>
      <c r="O20" s="105"/>
    </row>
    <row r="21" spans="1:15" s="51" customFormat="1" hidden="1">
      <c r="B21" s="55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9"/>
      <c r="N21" s="50"/>
      <c r="O21" s="105"/>
    </row>
    <row r="22" spans="1:15" s="51" customFormat="1" ht="15.6" hidden="1">
      <c r="B22" s="55"/>
      <c r="C22" s="58"/>
      <c r="D22" s="59"/>
      <c r="E22" s="44"/>
      <c r="F22" s="44"/>
      <c r="G22" s="44"/>
      <c r="I22" s="60"/>
      <c r="K22" s="54"/>
      <c r="L22" s="44"/>
      <c r="M22" s="49"/>
      <c r="N22" s="50"/>
      <c r="O22" s="105"/>
    </row>
    <row r="23" spans="1:15" s="51" customFormat="1" hidden="1">
      <c r="B23" s="61"/>
      <c r="C23" s="62"/>
      <c r="D23" s="62"/>
      <c r="E23" s="62"/>
      <c r="F23" s="62"/>
      <c r="G23" s="62"/>
      <c r="H23" s="62"/>
      <c r="I23" s="62"/>
      <c r="J23" s="62"/>
      <c r="K23" s="62"/>
      <c r="L23" s="62"/>
      <c r="M23" s="63"/>
      <c r="N23" s="50"/>
      <c r="O23" s="105"/>
    </row>
    <row r="24" spans="1:15" s="51" customFormat="1" hidden="1">
      <c r="B24" s="64"/>
      <c r="C24" s="65"/>
      <c r="D24" s="65"/>
      <c r="E24" s="65"/>
      <c r="F24" s="65"/>
      <c r="G24" s="65"/>
      <c r="H24" s="65"/>
      <c r="I24" s="65"/>
      <c r="J24" s="65"/>
      <c r="K24" s="65"/>
      <c r="L24" s="65"/>
      <c r="M24" s="65"/>
      <c r="N24" s="66"/>
      <c r="O24" s="105"/>
    </row>
    <row r="25" spans="1:15" s="51" customFormat="1" hidden="1">
      <c r="B25" s="55"/>
      <c r="C25" s="67"/>
      <c r="D25" s="67"/>
      <c r="E25" s="67"/>
      <c r="F25" s="67"/>
      <c r="G25" s="67"/>
      <c r="H25" s="67"/>
      <c r="I25" s="67"/>
      <c r="J25" s="67"/>
      <c r="K25" s="67"/>
      <c r="L25" s="67"/>
      <c r="M25" s="67"/>
      <c r="N25" s="66"/>
      <c r="O25" s="105"/>
    </row>
    <row r="26" spans="1:15" s="51" customFormat="1" hidden="1">
      <c r="B26" s="55"/>
      <c r="C26" s="67"/>
      <c r="D26" s="67"/>
      <c r="E26" s="67"/>
      <c r="F26" s="67"/>
      <c r="G26" s="67"/>
      <c r="H26" s="67"/>
      <c r="I26" s="67"/>
      <c r="J26" s="67"/>
      <c r="K26" s="67"/>
      <c r="L26" s="67"/>
      <c r="M26" s="67"/>
      <c r="N26" s="66"/>
      <c r="O26" s="105"/>
    </row>
    <row r="27" spans="1:15" s="51" customFormat="1" ht="15.6" hidden="1">
      <c r="B27" s="68"/>
      <c r="C27" s="69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6"/>
      <c r="O27" s="105"/>
    </row>
    <row r="28" spans="1:15" s="51" customFormat="1">
      <c r="B28" s="55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6"/>
      <c r="O28" s="105"/>
    </row>
    <row r="29" spans="1:15" ht="15.6">
      <c r="A29" s="6"/>
      <c r="B29" s="20" t="s">
        <v>0</v>
      </c>
      <c r="C29" s="21" t="s">
        <v>1</v>
      </c>
      <c r="D29" s="22"/>
      <c r="E29" s="22"/>
      <c r="F29" s="22"/>
      <c r="G29" s="22"/>
      <c r="H29" s="22"/>
      <c r="I29" s="22"/>
      <c r="J29" s="22"/>
      <c r="K29" s="20" t="s">
        <v>2</v>
      </c>
      <c r="L29" s="20" t="s">
        <v>3</v>
      </c>
      <c r="M29" s="23" t="s">
        <v>4</v>
      </c>
      <c r="N29" s="4"/>
    </row>
    <row r="30" spans="1:15">
      <c r="B30" s="12"/>
      <c r="C30" s="97" t="s">
        <v>95</v>
      </c>
      <c r="D30" s="7"/>
      <c r="E30" s="7"/>
      <c r="F30" s="7"/>
      <c r="G30" s="7"/>
      <c r="H30" s="7"/>
      <c r="I30" s="7"/>
      <c r="J30" s="7"/>
      <c r="K30" s="14"/>
      <c r="L30" s="16" t="str">
        <f t="shared" ref="L30:L57" si="0">IF(K30=0,"",B30*K30)</f>
        <v/>
      </c>
      <c r="M30" s="18"/>
      <c r="N30" s="4"/>
    </row>
    <row r="31" spans="1:15">
      <c r="B31" s="13"/>
      <c r="C31" s="11"/>
      <c r="D31" s="98" t="s">
        <v>96</v>
      </c>
      <c r="E31" s="24"/>
      <c r="F31" s="24"/>
      <c r="G31" s="3"/>
      <c r="H31" s="3"/>
      <c r="I31" s="3"/>
      <c r="J31" s="3"/>
      <c r="K31" s="101" t="s">
        <v>98</v>
      </c>
      <c r="L31" s="102"/>
      <c r="M31" s="100"/>
      <c r="N31" s="103"/>
      <c r="O31" s="103"/>
    </row>
    <row r="32" spans="1:15">
      <c r="B32" s="13"/>
      <c r="C32" s="10"/>
      <c r="D32" s="24"/>
      <c r="E32" s="99" t="s">
        <v>97</v>
      </c>
      <c r="F32" s="24"/>
      <c r="G32" s="3"/>
      <c r="H32" s="3"/>
      <c r="I32" s="3"/>
      <c r="J32" s="3"/>
      <c r="K32" s="15"/>
      <c r="L32" s="17" t="str">
        <f t="shared" si="0"/>
        <v/>
      </c>
      <c r="M32" s="19"/>
      <c r="N32" s="4"/>
    </row>
    <row r="33" spans="2:14">
      <c r="B33" s="13"/>
      <c r="C33" s="38" t="s">
        <v>99</v>
      </c>
      <c r="D33" s="24"/>
      <c r="E33" s="24"/>
      <c r="F33" s="24"/>
      <c r="G33" s="3"/>
      <c r="H33" s="3"/>
      <c r="I33" s="3"/>
      <c r="J33" s="3"/>
      <c r="K33" s="15"/>
      <c r="L33" s="17" t="str">
        <f t="shared" si="0"/>
        <v/>
      </c>
      <c r="M33" s="19"/>
      <c r="N33" s="4"/>
    </row>
    <row r="34" spans="2:14" ht="15" customHeight="1">
      <c r="B34" s="13">
        <v>5</v>
      </c>
      <c r="C34" s="11"/>
      <c r="D34" s="37" t="s">
        <v>57</v>
      </c>
      <c r="E34" s="24"/>
      <c r="F34" s="24"/>
      <c r="G34" s="3"/>
      <c r="H34" s="3"/>
      <c r="I34" s="3"/>
      <c r="J34" s="3"/>
      <c r="K34" s="15">
        <v>6.45</v>
      </c>
      <c r="L34" s="17">
        <f t="shared" si="0"/>
        <v>32.25</v>
      </c>
      <c r="M34" s="19"/>
      <c r="N34" s="4"/>
    </row>
    <row r="35" spans="2:14" ht="15" customHeight="1">
      <c r="B35" s="13">
        <v>5</v>
      </c>
      <c r="C35" s="10"/>
      <c r="D35" s="24"/>
      <c r="E35" s="39" t="s">
        <v>100</v>
      </c>
      <c r="F35" s="24"/>
      <c r="G35" s="3"/>
      <c r="H35" s="3"/>
      <c r="I35" s="3"/>
      <c r="J35" s="3"/>
      <c r="K35" s="15">
        <v>2</v>
      </c>
      <c r="L35" s="17">
        <f t="shared" si="0"/>
        <v>10</v>
      </c>
      <c r="M35" s="19"/>
      <c r="N35" s="4"/>
    </row>
    <row r="36" spans="2:14">
      <c r="B36" s="13"/>
      <c r="C36" s="38" t="s">
        <v>91</v>
      </c>
      <c r="D36" s="24"/>
      <c r="E36" s="24"/>
      <c r="F36" s="24"/>
      <c r="G36" s="3"/>
      <c r="H36" s="3"/>
      <c r="I36" s="3"/>
      <c r="J36" s="3"/>
      <c r="K36" s="15"/>
      <c r="L36" s="17" t="str">
        <f t="shared" si="0"/>
        <v/>
      </c>
      <c r="M36" s="19"/>
      <c r="N36" s="4"/>
    </row>
    <row r="37" spans="2:14">
      <c r="B37" s="13"/>
      <c r="C37" s="11"/>
      <c r="D37" s="39" t="s">
        <v>91</v>
      </c>
      <c r="E37" s="24"/>
      <c r="F37" s="24"/>
      <c r="G37" s="3"/>
      <c r="H37" s="3"/>
      <c r="I37" s="3"/>
      <c r="J37" s="3"/>
      <c r="K37" s="15"/>
      <c r="L37" s="17" t="str">
        <f t="shared" si="0"/>
        <v/>
      </c>
      <c r="M37" s="19"/>
      <c r="N37" s="4"/>
    </row>
    <row r="38" spans="2:14">
      <c r="B38" s="13"/>
      <c r="C38" s="10"/>
      <c r="D38" s="24"/>
      <c r="E38" s="39" t="s">
        <v>91</v>
      </c>
      <c r="F38" s="24"/>
      <c r="G38" s="3"/>
      <c r="H38" s="3"/>
      <c r="I38" s="3"/>
      <c r="J38" s="3"/>
      <c r="K38" s="15"/>
      <c r="L38" s="17" t="str">
        <f t="shared" si="0"/>
        <v/>
      </c>
      <c r="M38" s="19"/>
      <c r="N38" s="4"/>
    </row>
    <row r="39" spans="2:14">
      <c r="B39" s="13"/>
      <c r="C39" s="38" t="s">
        <v>91</v>
      </c>
      <c r="D39" s="24"/>
      <c r="E39" s="24"/>
      <c r="F39" s="24"/>
      <c r="G39" s="3"/>
      <c r="H39" s="3"/>
      <c r="I39" s="3"/>
      <c r="J39" s="3"/>
      <c r="K39" s="15"/>
      <c r="L39" s="17" t="str">
        <f t="shared" si="0"/>
        <v/>
      </c>
      <c r="M39" s="19"/>
      <c r="N39" s="4"/>
    </row>
    <row r="40" spans="2:14">
      <c r="B40" s="13"/>
      <c r="C40" s="11"/>
      <c r="D40" s="39" t="s">
        <v>91</v>
      </c>
      <c r="E40" s="24"/>
      <c r="F40" s="24"/>
      <c r="G40" s="3"/>
      <c r="H40" s="3"/>
      <c r="I40" s="3"/>
      <c r="J40" s="3"/>
      <c r="K40" s="15"/>
      <c r="L40" s="17" t="str">
        <f t="shared" si="0"/>
        <v/>
      </c>
      <c r="M40" s="19"/>
      <c r="N40" s="4"/>
    </row>
    <row r="41" spans="2:14">
      <c r="B41" s="13"/>
      <c r="C41" s="10"/>
      <c r="D41" s="24"/>
      <c r="E41" s="39" t="s">
        <v>91</v>
      </c>
      <c r="F41" s="24"/>
      <c r="G41" s="3"/>
      <c r="H41" s="3"/>
      <c r="I41" s="3"/>
      <c r="J41" s="3"/>
      <c r="K41" s="15"/>
      <c r="L41" s="17" t="str">
        <f t="shared" si="0"/>
        <v/>
      </c>
      <c r="M41" s="19"/>
      <c r="N41" s="4"/>
    </row>
    <row r="42" spans="2:14">
      <c r="B42" s="13"/>
      <c r="C42" s="38" t="s">
        <v>91</v>
      </c>
      <c r="D42" s="24"/>
      <c r="E42" s="24"/>
      <c r="F42" s="24"/>
      <c r="G42" s="3"/>
      <c r="H42" s="3"/>
      <c r="I42" s="3"/>
      <c r="J42" s="3"/>
      <c r="K42" s="15"/>
      <c r="L42" s="17" t="str">
        <f t="shared" si="0"/>
        <v/>
      </c>
      <c r="M42" s="19"/>
      <c r="N42" s="4"/>
    </row>
    <row r="43" spans="2:14">
      <c r="B43" s="13"/>
      <c r="C43" s="11"/>
      <c r="D43" s="39" t="s">
        <v>91</v>
      </c>
      <c r="E43" s="24"/>
      <c r="F43" s="24"/>
      <c r="G43" s="3"/>
      <c r="H43" s="3"/>
      <c r="I43" s="3"/>
      <c r="J43" s="3"/>
      <c r="K43" s="15"/>
      <c r="L43" s="17" t="str">
        <f t="shared" si="0"/>
        <v/>
      </c>
      <c r="M43" s="19"/>
      <c r="N43" s="4"/>
    </row>
    <row r="44" spans="2:14">
      <c r="B44" s="13"/>
      <c r="C44" s="10"/>
      <c r="D44" s="24"/>
      <c r="E44" s="39" t="s">
        <v>91</v>
      </c>
      <c r="F44" s="24"/>
      <c r="G44" s="3"/>
      <c r="H44" s="3"/>
      <c r="I44" s="3"/>
      <c r="J44" s="3"/>
      <c r="K44" s="15"/>
      <c r="L44" s="17" t="str">
        <f t="shared" si="0"/>
        <v/>
      </c>
      <c r="M44" s="19"/>
      <c r="N44" s="4"/>
    </row>
    <row r="45" spans="2:14">
      <c r="B45" s="13"/>
      <c r="C45" s="38" t="s">
        <v>91</v>
      </c>
      <c r="D45" s="24"/>
      <c r="E45" s="24"/>
      <c r="F45" s="3"/>
      <c r="G45" s="3"/>
      <c r="H45" s="3"/>
      <c r="I45" s="3"/>
      <c r="J45" s="3"/>
      <c r="K45" s="15"/>
      <c r="L45" s="17" t="str">
        <f t="shared" si="0"/>
        <v/>
      </c>
      <c r="M45" s="19"/>
      <c r="N45" s="4"/>
    </row>
    <row r="46" spans="2:14">
      <c r="B46" s="13"/>
      <c r="C46" s="11"/>
      <c r="D46" s="39" t="s">
        <v>91</v>
      </c>
      <c r="E46" s="24"/>
      <c r="F46" s="3"/>
      <c r="G46" s="3"/>
      <c r="H46" s="3"/>
      <c r="I46" s="3"/>
      <c r="J46" s="3"/>
      <c r="K46" s="15"/>
      <c r="L46" s="17" t="str">
        <f t="shared" si="0"/>
        <v/>
      </c>
      <c r="M46" s="19"/>
      <c r="N46" s="4"/>
    </row>
    <row r="47" spans="2:14">
      <c r="B47" s="13"/>
      <c r="C47" s="10"/>
      <c r="D47" s="24"/>
      <c r="E47" s="39" t="s">
        <v>91</v>
      </c>
      <c r="F47" s="3"/>
      <c r="G47" s="3"/>
      <c r="H47" s="3"/>
      <c r="I47" s="3"/>
      <c r="J47" s="3"/>
      <c r="K47" s="15"/>
      <c r="L47" s="17" t="str">
        <f t="shared" si="0"/>
        <v/>
      </c>
      <c r="M47" s="19"/>
      <c r="N47" s="4"/>
    </row>
    <row r="48" spans="2:14">
      <c r="B48" s="13"/>
      <c r="C48" s="38" t="s">
        <v>91</v>
      </c>
      <c r="D48" s="24"/>
      <c r="E48" s="24"/>
      <c r="F48" s="3"/>
      <c r="G48" s="3"/>
      <c r="H48" s="3"/>
      <c r="I48" s="3"/>
      <c r="J48" s="3"/>
      <c r="K48" s="15"/>
      <c r="L48" s="17" t="str">
        <f t="shared" si="0"/>
        <v/>
      </c>
      <c r="M48" s="19"/>
      <c r="N48" s="4"/>
    </row>
    <row r="49" spans="2:15">
      <c r="B49" s="13"/>
      <c r="C49" s="11"/>
      <c r="D49" s="39" t="s">
        <v>91</v>
      </c>
      <c r="E49" s="24"/>
      <c r="F49" s="3"/>
      <c r="G49" s="3"/>
      <c r="H49" s="3"/>
      <c r="I49" s="3"/>
      <c r="J49" s="3"/>
      <c r="K49" s="15"/>
      <c r="L49" s="17" t="str">
        <f t="shared" si="0"/>
        <v/>
      </c>
      <c r="M49" s="19"/>
      <c r="N49" s="4"/>
    </row>
    <row r="50" spans="2:15">
      <c r="B50" s="13"/>
      <c r="C50" s="10"/>
      <c r="D50" s="24"/>
      <c r="E50" s="39" t="s">
        <v>91</v>
      </c>
      <c r="F50" s="3"/>
      <c r="G50" s="3"/>
      <c r="H50" s="3"/>
      <c r="I50" s="3"/>
      <c r="J50" s="3"/>
      <c r="K50" s="15"/>
      <c r="L50" s="17" t="str">
        <f t="shared" si="0"/>
        <v/>
      </c>
      <c r="M50" s="19"/>
      <c r="N50" s="4"/>
    </row>
    <row r="51" spans="2:15">
      <c r="B51" s="13"/>
      <c r="C51" s="38" t="s">
        <v>91</v>
      </c>
      <c r="D51" s="24"/>
      <c r="E51" s="24"/>
      <c r="F51" s="3"/>
      <c r="G51" s="3"/>
      <c r="H51" s="3"/>
      <c r="I51" s="3"/>
      <c r="J51" s="3"/>
      <c r="K51" s="15"/>
      <c r="L51" s="17" t="str">
        <f t="shared" si="0"/>
        <v/>
      </c>
      <c r="M51" s="19"/>
      <c r="N51" s="4"/>
    </row>
    <row r="52" spans="2:15">
      <c r="B52" s="13"/>
      <c r="C52" s="11"/>
      <c r="D52" s="39" t="s">
        <v>91</v>
      </c>
      <c r="E52" s="24"/>
      <c r="F52" s="3"/>
      <c r="G52" s="3"/>
      <c r="H52" s="3"/>
      <c r="I52" s="3"/>
      <c r="J52" s="3"/>
      <c r="K52" s="15"/>
      <c r="L52" s="17" t="str">
        <f t="shared" si="0"/>
        <v/>
      </c>
      <c r="M52" s="19"/>
      <c r="N52" s="4"/>
    </row>
    <row r="53" spans="2:15">
      <c r="B53" s="13"/>
      <c r="C53" s="10"/>
      <c r="D53" s="24"/>
      <c r="E53" s="39" t="s">
        <v>91</v>
      </c>
      <c r="F53" s="3"/>
      <c r="G53" s="3"/>
      <c r="H53" s="3"/>
      <c r="I53" s="3"/>
      <c r="J53" s="3"/>
      <c r="K53" s="15"/>
      <c r="L53" s="17" t="str">
        <f t="shared" si="0"/>
        <v/>
      </c>
      <c r="M53" s="19"/>
      <c r="N53" s="4"/>
    </row>
    <row r="54" spans="2:15">
      <c r="B54" s="13"/>
      <c r="C54" s="38" t="s">
        <v>91</v>
      </c>
      <c r="D54" s="24"/>
      <c r="E54" s="24"/>
      <c r="F54" s="3"/>
      <c r="G54" s="3"/>
      <c r="H54" s="3"/>
      <c r="I54" s="3"/>
      <c r="J54" s="3"/>
      <c r="K54" s="15"/>
      <c r="L54" s="17" t="str">
        <f t="shared" si="0"/>
        <v/>
      </c>
      <c r="M54" s="19"/>
      <c r="N54" s="4"/>
    </row>
    <row r="55" spans="2:15">
      <c r="B55" s="13"/>
      <c r="C55" s="11"/>
      <c r="D55" s="39" t="s">
        <v>91</v>
      </c>
      <c r="E55" s="24"/>
      <c r="F55" s="3"/>
      <c r="G55" s="3"/>
      <c r="H55" s="3"/>
      <c r="I55" s="3"/>
      <c r="J55" s="3"/>
      <c r="K55" s="15"/>
      <c r="L55" s="17" t="str">
        <f t="shared" si="0"/>
        <v/>
      </c>
      <c r="M55" s="19"/>
      <c r="N55" s="4"/>
    </row>
    <row r="56" spans="2:15">
      <c r="B56" s="13"/>
      <c r="C56" s="10"/>
      <c r="D56" s="24"/>
      <c r="E56" s="39" t="s">
        <v>91</v>
      </c>
      <c r="F56" s="3"/>
      <c r="G56" s="3"/>
      <c r="H56" s="3"/>
      <c r="I56" s="3"/>
      <c r="J56" s="3"/>
      <c r="K56" s="15"/>
      <c r="L56" s="17" t="str">
        <f t="shared" si="0"/>
        <v/>
      </c>
      <c r="M56" s="19"/>
      <c r="N56" s="4"/>
    </row>
    <row r="57" spans="2:15">
      <c r="B57" s="13"/>
      <c r="C57" s="5"/>
      <c r="D57" s="3"/>
      <c r="E57" s="3"/>
      <c r="F57" s="3"/>
      <c r="G57" s="3"/>
      <c r="H57" s="3"/>
      <c r="I57" s="3"/>
      <c r="J57" s="3"/>
      <c r="K57" s="15"/>
      <c r="L57" s="17" t="str">
        <f t="shared" si="0"/>
        <v/>
      </c>
      <c r="M57" s="19"/>
      <c r="N57" s="4"/>
    </row>
    <row r="58" spans="2:15" s="71" customFormat="1" ht="15.6">
      <c r="B58" s="70"/>
      <c r="C58" s="70"/>
      <c r="D58" s="70"/>
      <c r="E58" s="82"/>
      <c r="F58" s="83"/>
      <c r="G58" s="83"/>
      <c r="H58" s="83"/>
      <c r="I58" s="70"/>
      <c r="J58" s="70"/>
      <c r="K58" s="73"/>
      <c r="L58" s="84"/>
      <c r="M58" s="85"/>
      <c r="N58" s="86"/>
      <c r="O58" s="106"/>
    </row>
    <row r="59" spans="2:15" s="71" customFormat="1" ht="15.6">
      <c r="B59" s="70"/>
      <c r="C59" s="70"/>
      <c r="D59" s="70"/>
      <c r="E59" s="87"/>
      <c r="F59" s="84"/>
      <c r="G59" s="88"/>
      <c r="H59" s="84"/>
      <c r="I59" s="70"/>
      <c r="K59" s="72"/>
      <c r="L59" s="89"/>
      <c r="M59" s="70"/>
      <c r="N59" s="86"/>
      <c r="O59" s="106"/>
    </row>
    <row r="60" spans="2:15" s="71" customFormat="1" ht="15.6">
      <c r="B60" s="70"/>
      <c r="C60" s="70"/>
      <c r="D60" s="70"/>
      <c r="E60" s="87"/>
      <c r="F60" s="84"/>
      <c r="G60" s="90"/>
      <c r="H60" s="84"/>
      <c r="I60" s="70"/>
      <c r="K60" s="73"/>
      <c r="L60" s="89"/>
      <c r="M60" s="70"/>
      <c r="N60" s="86"/>
      <c r="O60" s="106"/>
    </row>
    <row r="61" spans="2:15" s="71" customFormat="1" ht="15.6">
      <c r="B61" s="70"/>
      <c r="C61" s="70"/>
      <c r="D61" s="70"/>
      <c r="E61" s="70"/>
      <c r="F61" s="70"/>
      <c r="G61" s="70"/>
      <c r="H61" s="70"/>
      <c r="I61" s="70"/>
      <c r="K61" s="74"/>
      <c r="L61" s="91"/>
      <c r="M61" s="70"/>
      <c r="N61" s="86"/>
      <c r="O61" s="106"/>
    </row>
    <row r="62" spans="2:15" s="71" customFormat="1" ht="15.6">
      <c r="B62" s="70"/>
      <c r="C62" s="70"/>
      <c r="D62" s="70"/>
      <c r="E62" s="70"/>
      <c r="F62" s="70"/>
      <c r="G62" s="70"/>
      <c r="H62" s="70"/>
      <c r="I62" s="70"/>
      <c r="K62" s="74"/>
      <c r="L62" s="92"/>
      <c r="M62" s="70"/>
      <c r="N62" s="86"/>
      <c r="O62" s="106"/>
    </row>
    <row r="63" spans="2:15" s="71" customFormat="1" ht="15.6">
      <c r="B63" s="70"/>
      <c r="C63" s="70"/>
      <c r="D63" s="70"/>
      <c r="E63" s="70"/>
      <c r="F63" s="70"/>
      <c r="G63" s="70"/>
      <c r="H63" s="70"/>
      <c r="I63" s="70"/>
      <c r="J63" s="75"/>
      <c r="K63" s="76"/>
      <c r="L63" s="93"/>
      <c r="M63" s="70"/>
      <c r="N63" s="86"/>
      <c r="O63" s="106"/>
    </row>
    <row r="64" spans="2:15" s="71" customFormat="1">
      <c r="B64" s="70"/>
      <c r="C64" s="70"/>
      <c r="D64" s="70"/>
      <c r="E64" s="70"/>
      <c r="F64" s="70"/>
      <c r="G64" s="70"/>
      <c r="H64" s="70"/>
      <c r="I64" s="70"/>
      <c r="J64" s="70"/>
      <c r="K64" s="70"/>
      <c r="L64" s="70"/>
      <c r="M64" s="70"/>
      <c r="N64" s="86"/>
      <c r="O64" s="106"/>
    </row>
    <row r="65" spans="2:15" s="71" customFormat="1">
      <c r="B65" s="70"/>
      <c r="C65" s="77"/>
      <c r="D65" s="77"/>
      <c r="E65" s="77"/>
      <c r="F65" s="77"/>
      <c r="G65" s="78"/>
      <c r="H65" s="79"/>
      <c r="I65" s="79"/>
      <c r="J65" s="70"/>
      <c r="K65" s="70"/>
      <c r="L65" s="70"/>
      <c r="M65" s="70"/>
      <c r="N65" s="86"/>
      <c r="O65" s="106"/>
    </row>
    <row r="66" spans="2:15" s="71" customFormat="1">
      <c r="B66" s="70"/>
      <c r="C66" s="80"/>
      <c r="D66" s="81"/>
      <c r="E66" s="81"/>
      <c r="F66" s="79"/>
      <c r="G66" s="81"/>
      <c r="H66" s="81"/>
      <c r="I66" s="81"/>
      <c r="J66" s="57"/>
      <c r="K66" s="70"/>
      <c r="L66" s="70"/>
      <c r="M66" s="70"/>
      <c r="N66" s="86"/>
      <c r="O66" s="106"/>
    </row>
    <row r="67" spans="2:15" s="71" customFormat="1">
      <c r="B67" s="70"/>
      <c r="C67" s="79"/>
      <c r="D67" s="70"/>
      <c r="E67" s="79"/>
      <c r="F67" s="79"/>
      <c r="G67" s="70"/>
      <c r="H67" s="79"/>
      <c r="I67" s="79"/>
      <c r="J67" s="70"/>
      <c r="K67" s="70"/>
      <c r="L67" s="70"/>
      <c r="M67" s="70"/>
      <c r="N67" s="86"/>
      <c r="O67" s="106"/>
    </row>
    <row r="68" spans="2:15" s="71" customFormat="1">
      <c r="B68" s="70"/>
      <c r="C68" s="79"/>
      <c r="D68" s="79"/>
      <c r="E68" s="79"/>
      <c r="F68" s="79"/>
      <c r="G68" s="70"/>
      <c r="H68" s="79"/>
      <c r="I68" s="79"/>
      <c r="J68" s="70"/>
      <c r="K68" s="70"/>
      <c r="L68" s="70"/>
      <c r="M68" s="70"/>
      <c r="N68" s="86"/>
      <c r="O68" s="106"/>
    </row>
    <row r="69" spans="2:15" s="71" customFormat="1">
      <c r="B69" s="70"/>
      <c r="C69" s="79"/>
      <c r="D69" s="79"/>
      <c r="E69" s="79"/>
      <c r="F69" s="79"/>
      <c r="G69" s="70"/>
      <c r="H69" s="79"/>
      <c r="I69" s="79"/>
      <c r="J69" s="70"/>
      <c r="K69" s="70"/>
      <c r="L69" s="70"/>
      <c r="M69" s="70"/>
      <c r="N69" s="86"/>
      <c r="O69" s="106"/>
    </row>
    <row r="70" spans="2:15" s="71" customFormat="1">
      <c r="B70" s="94"/>
      <c r="C70" s="94"/>
      <c r="D70" s="95"/>
      <c r="E70" s="95"/>
      <c r="F70" s="95"/>
      <c r="G70" s="95"/>
      <c r="H70" s="95"/>
      <c r="I70" s="95"/>
      <c r="J70" s="96"/>
      <c r="K70" s="96"/>
      <c r="L70" s="96"/>
      <c r="M70" s="96"/>
      <c r="N70" s="86"/>
      <c r="O70" s="106"/>
    </row>
    <row r="71" spans="2:15" s="71" customFormat="1">
      <c r="B71" s="70"/>
      <c r="C71" s="70"/>
      <c r="D71" s="70"/>
      <c r="E71" s="70"/>
      <c r="F71" s="70"/>
      <c r="G71" s="70"/>
      <c r="H71" s="70"/>
      <c r="I71" s="70"/>
      <c r="J71" s="70"/>
      <c r="K71" s="70"/>
      <c r="L71" s="70"/>
      <c r="M71" s="70"/>
      <c r="N71" s="86"/>
      <c r="O71" s="106"/>
    </row>
    <row r="72" spans="2:15" s="71" customFormat="1">
      <c r="B72" s="70"/>
      <c r="C72" s="70"/>
      <c r="D72" s="70"/>
      <c r="E72" s="70"/>
      <c r="F72" s="70"/>
      <c r="G72" s="70"/>
      <c r="H72" s="70"/>
      <c r="I72" s="70"/>
      <c r="J72" s="70"/>
      <c r="K72" s="70"/>
      <c r="L72" s="70"/>
      <c r="M72" s="70"/>
      <c r="N72" s="86"/>
      <c r="O72" s="106"/>
    </row>
    <row r="73" spans="2:15" s="71" customFormat="1">
      <c r="B73" s="70"/>
      <c r="C73" s="70"/>
      <c r="D73" s="70"/>
      <c r="E73" s="70"/>
      <c r="F73" s="70"/>
      <c r="G73" s="70"/>
      <c r="H73" s="70"/>
      <c r="I73" s="70"/>
      <c r="J73" s="70"/>
      <c r="K73" s="70"/>
      <c r="L73" s="70"/>
      <c r="M73" s="70"/>
      <c r="N73" s="86"/>
      <c r="O73" s="106"/>
    </row>
    <row r="74" spans="2:15" s="71" customFormat="1">
      <c r="N74" s="86"/>
      <c r="O74" s="106"/>
    </row>
    <row r="75" spans="2:15" s="71" customFormat="1">
      <c r="N75" s="86"/>
      <c r="O75" s="106"/>
    </row>
    <row r="76" spans="2:15" s="71" customFormat="1">
      <c r="N76" s="86"/>
      <c r="O76" s="106"/>
    </row>
    <row r="77" spans="2:15" s="71" customFormat="1">
      <c r="B77" s="116"/>
      <c r="C77" s="117"/>
      <c r="D77" s="117"/>
      <c r="E77" s="117"/>
      <c r="F77" s="117"/>
      <c r="G77" s="117"/>
      <c r="H77" s="117"/>
      <c r="I77" s="117"/>
      <c r="J77" s="117"/>
      <c r="K77" s="117"/>
      <c r="L77" s="117"/>
      <c r="M77" s="117"/>
      <c r="N77" s="86"/>
      <c r="O77" s="106"/>
    </row>
    <row r="78" spans="2:15" s="71" customFormat="1">
      <c r="N78" s="86"/>
      <c r="O78" s="106"/>
    </row>
  </sheetData>
  <sheetProtection selectLockedCells="1"/>
  <mergeCells count="2">
    <mergeCell ref="K4:M10"/>
    <mergeCell ref="B77:M77"/>
  </mergeCells>
  <pageMargins left="0.5" right="0.5" top="0.5" bottom="0.5" header="0.4921259845" footer="0.4921259845"/>
  <pageSetup paperSize="9" scale="65" orientation="portrait" horizont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C81"/>
  <sheetViews>
    <sheetView topLeftCell="A69" workbookViewId="0">
      <selection activeCell="A83" sqref="A83"/>
    </sheetView>
  </sheetViews>
  <sheetFormatPr baseColWidth="10" defaultRowHeight="15"/>
  <cols>
    <col min="1" max="1" width="10.90625" style="36"/>
    <col min="2" max="2" width="37.6328125" style="37" bestFit="1" customWidth="1"/>
  </cols>
  <sheetData>
    <row r="1" spans="1:3">
      <c r="A1" s="36" t="s">
        <v>55</v>
      </c>
      <c r="B1" s="37" t="s">
        <v>57</v>
      </c>
      <c r="C1">
        <v>6.45</v>
      </c>
    </row>
    <row r="2" spans="1:3">
      <c r="A2" s="36" t="s">
        <v>55</v>
      </c>
      <c r="B2" s="37" t="s">
        <v>58</v>
      </c>
      <c r="C2">
        <v>9.9</v>
      </c>
    </row>
    <row r="3" spans="1:3">
      <c r="A3" s="36" t="s">
        <v>55</v>
      </c>
      <c r="B3" s="37" t="s">
        <v>60</v>
      </c>
      <c r="C3">
        <v>50.23</v>
      </c>
    </row>
    <row r="4" spans="1:3">
      <c r="A4" s="36" t="s">
        <v>55</v>
      </c>
      <c r="B4" s="37" t="s">
        <v>56</v>
      </c>
      <c r="C4">
        <v>34.9</v>
      </c>
    </row>
    <row r="5" spans="1:3">
      <c r="A5" s="36" t="s">
        <v>55</v>
      </c>
      <c r="B5" s="37" t="s">
        <v>59</v>
      </c>
      <c r="C5">
        <v>14.65</v>
      </c>
    </row>
    <row r="6" spans="1:3">
      <c r="A6" s="36" t="s">
        <v>55</v>
      </c>
      <c r="B6" s="37" t="s">
        <v>62</v>
      </c>
    </row>
    <row r="7" spans="1:3">
      <c r="A7" s="36" t="s">
        <v>55</v>
      </c>
      <c r="B7" s="37" t="s">
        <v>61</v>
      </c>
      <c r="C7">
        <v>2.97</v>
      </c>
    </row>
    <row r="8" spans="1:3">
      <c r="A8" s="36" t="s">
        <v>55</v>
      </c>
      <c r="B8" s="37" t="s">
        <v>63</v>
      </c>
      <c r="C8">
        <v>0.68</v>
      </c>
    </row>
    <row r="9" spans="1:3">
      <c r="A9" s="36" t="s">
        <v>55</v>
      </c>
      <c r="B9" s="37" t="s">
        <v>65</v>
      </c>
    </row>
    <row r="10" spans="1:3">
      <c r="A10" s="36" t="s">
        <v>55</v>
      </c>
      <c r="B10" s="37" t="s">
        <v>64</v>
      </c>
    </row>
    <row r="11" spans="1:3">
      <c r="A11" s="36" t="s">
        <v>54</v>
      </c>
      <c r="B11" s="37" t="s">
        <v>39</v>
      </c>
      <c r="C11">
        <v>41.5</v>
      </c>
    </row>
    <row r="12" spans="1:3">
      <c r="A12" s="36" t="s">
        <v>54</v>
      </c>
      <c r="B12" s="37" t="s">
        <v>46</v>
      </c>
      <c r="C12">
        <v>29.77</v>
      </c>
    </row>
    <row r="13" spans="1:3">
      <c r="A13" s="36" t="s">
        <v>54</v>
      </c>
      <c r="B13" s="37" t="s">
        <v>51</v>
      </c>
      <c r="C13">
        <v>1.7</v>
      </c>
    </row>
    <row r="14" spans="1:3">
      <c r="A14" s="36" t="s">
        <v>54</v>
      </c>
      <c r="B14" s="37" t="s">
        <v>44</v>
      </c>
      <c r="C14">
        <v>3.47</v>
      </c>
    </row>
    <row r="15" spans="1:3">
      <c r="A15" s="36" t="s">
        <v>54</v>
      </c>
      <c r="B15" s="37" t="s">
        <v>43</v>
      </c>
      <c r="C15">
        <v>3.79</v>
      </c>
    </row>
    <row r="16" spans="1:3">
      <c r="A16" s="36" t="s">
        <v>54</v>
      </c>
      <c r="B16" s="37" t="s">
        <v>42</v>
      </c>
      <c r="C16">
        <v>2.96</v>
      </c>
    </row>
    <row r="17" spans="1:3">
      <c r="A17" s="36" t="s">
        <v>54</v>
      </c>
      <c r="B17" s="37" t="s">
        <v>49</v>
      </c>
      <c r="C17">
        <v>4.71</v>
      </c>
    </row>
    <row r="18" spans="1:3">
      <c r="A18" s="36" t="s">
        <v>54</v>
      </c>
      <c r="B18" s="37" t="s">
        <v>52</v>
      </c>
      <c r="C18">
        <v>3.8</v>
      </c>
    </row>
    <row r="19" spans="1:3">
      <c r="A19" s="36" t="s">
        <v>54</v>
      </c>
      <c r="B19" s="37" t="s">
        <v>50</v>
      </c>
      <c r="C19">
        <v>0.95</v>
      </c>
    </row>
    <row r="20" spans="1:3">
      <c r="A20" s="36" t="s">
        <v>54</v>
      </c>
      <c r="B20" s="37" t="s">
        <v>47</v>
      </c>
      <c r="C20">
        <v>20.39</v>
      </c>
    </row>
    <row r="21" spans="1:3">
      <c r="A21" s="36" t="s">
        <v>54</v>
      </c>
      <c r="B21" s="37" t="s">
        <v>40</v>
      </c>
      <c r="C21">
        <v>4.1500000000000004</v>
      </c>
    </row>
    <row r="22" spans="1:3">
      <c r="A22" s="36" t="s">
        <v>54</v>
      </c>
      <c r="B22" s="37" t="s">
        <v>45</v>
      </c>
      <c r="C22">
        <v>0.77</v>
      </c>
    </row>
    <row r="23" spans="1:3">
      <c r="A23" s="36" t="s">
        <v>54</v>
      </c>
      <c r="B23" s="37" t="s">
        <v>48</v>
      </c>
      <c r="C23">
        <v>9.35</v>
      </c>
    </row>
    <row r="24" spans="1:3">
      <c r="A24" s="36" t="s">
        <v>54</v>
      </c>
      <c r="B24" s="37" t="s">
        <v>26</v>
      </c>
      <c r="C24">
        <v>9.0299999999999994</v>
      </c>
    </row>
    <row r="25" spans="1:3">
      <c r="A25" s="36" t="s">
        <v>54</v>
      </c>
      <c r="B25" s="37" t="s">
        <v>27</v>
      </c>
      <c r="C25">
        <v>10.15</v>
      </c>
    </row>
    <row r="26" spans="1:3">
      <c r="A26" s="36" t="s">
        <v>54</v>
      </c>
      <c r="B26" s="37" t="s">
        <v>28</v>
      </c>
      <c r="C26">
        <v>16.73</v>
      </c>
    </row>
    <row r="27" spans="1:3">
      <c r="A27" s="36" t="s">
        <v>54</v>
      </c>
      <c r="B27" s="37" t="s">
        <v>41</v>
      </c>
      <c r="C27">
        <v>5.3</v>
      </c>
    </row>
    <row r="28" spans="1:3">
      <c r="A28" s="36" t="s">
        <v>77</v>
      </c>
      <c r="B28" s="37" t="s">
        <v>84</v>
      </c>
      <c r="C28">
        <v>7</v>
      </c>
    </row>
    <row r="29" spans="1:3">
      <c r="A29" s="36" t="s">
        <v>77</v>
      </c>
      <c r="B29" s="37" t="s">
        <v>83</v>
      </c>
      <c r="C29">
        <v>2.92</v>
      </c>
    </row>
    <row r="30" spans="1:3">
      <c r="A30" s="36" t="s">
        <v>77</v>
      </c>
      <c r="B30" s="37" t="s">
        <v>82</v>
      </c>
      <c r="C30">
        <v>1.93</v>
      </c>
    </row>
    <row r="31" spans="1:3">
      <c r="A31" s="36" t="s">
        <v>77</v>
      </c>
      <c r="B31" s="37" t="s">
        <v>78</v>
      </c>
      <c r="C31">
        <v>8.8000000000000007</v>
      </c>
    </row>
    <row r="32" spans="1:3">
      <c r="A32" s="36" t="s">
        <v>77</v>
      </c>
      <c r="B32" s="37" t="s">
        <v>86</v>
      </c>
      <c r="C32">
        <v>30.9</v>
      </c>
    </row>
    <row r="33" spans="1:3">
      <c r="A33" s="36" t="s">
        <v>77</v>
      </c>
      <c r="B33" s="37" t="s">
        <v>80</v>
      </c>
      <c r="C33">
        <v>1.6</v>
      </c>
    </row>
    <row r="34" spans="1:3">
      <c r="A34" s="36" t="s">
        <v>77</v>
      </c>
      <c r="B34" s="37" t="s">
        <v>85</v>
      </c>
      <c r="C34">
        <v>12.5</v>
      </c>
    </row>
    <row r="35" spans="1:3">
      <c r="A35" s="36" t="s">
        <v>77</v>
      </c>
      <c r="B35" s="37" t="s">
        <v>87</v>
      </c>
      <c r="C35">
        <v>12.5</v>
      </c>
    </row>
    <row r="36" spans="1:3">
      <c r="A36" s="36" t="s">
        <v>77</v>
      </c>
      <c r="B36" s="37" t="s">
        <v>81</v>
      </c>
      <c r="C36">
        <v>1.99</v>
      </c>
    </row>
    <row r="37" spans="1:3">
      <c r="A37" s="36" t="s">
        <v>77</v>
      </c>
      <c r="B37" s="37" t="s">
        <v>79</v>
      </c>
      <c r="C37">
        <v>1</v>
      </c>
    </row>
    <row r="38" spans="1:3">
      <c r="A38" s="36" t="s">
        <v>92</v>
      </c>
      <c r="B38" s="37" t="s">
        <v>70</v>
      </c>
      <c r="C38">
        <v>155</v>
      </c>
    </row>
    <row r="39" spans="1:3">
      <c r="A39" s="36" t="s">
        <v>92</v>
      </c>
      <c r="B39" s="37" t="s">
        <v>71</v>
      </c>
      <c r="C39">
        <v>599</v>
      </c>
    </row>
    <row r="40" spans="1:3">
      <c r="A40" s="36" t="s">
        <v>92</v>
      </c>
      <c r="B40" s="37" t="s">
        <v>72</v>
      </c>
      <c r="C40">
        <v>213</v>
      </c>
    </row>
    <row r="41" spans="1:3">
      <c r="A41" s="36" t="s">
        <v>92</v>
      </c>
      <c r="B41" s="37" t="s">
        <v>73</v>
      </c>
      <c r="C41">
        <v>699</v>
      </c>
    </row>
    <row r="42" spans="1:3">
      <c r="A42" s="36" t="s">
        <v>93</v>
      </c>
      <c r="B42" s="37" t="s">
        <v>90</v>
      </c>
      <c r="C42">
        <v>80</v>
      </c>
    </row>
    <row r="43" spans="1:3">
      <c r="A43" s="36" t="s">
        <v>93</v>
      </c>
      <c r="B43" s="37" t="s">
        <v>89</v>
      </c>
      <c r="C43">
        <v>8.14</v>
      </c>
    </row>
    <row r="44" spans="1:3">
      <c r="A44" s="36" t="s">
        <v>93</v>
      </c>
      <c r="B44" s="37" t="s">
        <v>88</v>
      </c>
      <c r="C44">
        <v>27.9</v>
      </c>
    </row>
    <row r="45" spans="1:3">
      <c r="A45" s="36" t="s">
        <v>53</v>
      </c>
      <c r="B45" s="37" t="s">
        <v>66</v>
      </c>
      <c r="C45">
        <v>7.6</v>
      </c>
    </row>
    <row r="46" spans="1:3">
      <c r="A46" s="36" t="s">
        <v>53</v>
      </c>
      <c r="B46" s="37" t="s">
        <v>67</v>
      </c>
      <c r="C46">
        <v>1.55</v>
      </c>
    </row>
    <row r="47" spans="1:3">
      <c r="A47" s="36" t="s">
        <v>53</v>
      </c>
      <c r="B47" s="37" t="s">
        <v>19</v>
      </c>
      <c r="C47">
        <v>19.95</v>
      </c>
    </row>
    <row r="48" spans="1:3">
      <c r="A48" s="36" t="s">
        <v>53</v>
      </c>
      <c r="B48" s="37" t="s">
        <v>20</v>
      </c>
      <c r="C48">
        <v>22.17</v>
      </c>
    </row>
    <row r="49" spans="1:3">
      <c r="A49" s="36" t="s">
        <v>53</v>
      </c>
      <c r="B49" s="37" t="s">
        <v>21</v>
      </c>
      <c r="C49">
        <v>29.27</v>
      </c>
    </row>
    <row r="50" spans="1:3">
      <c r="A50" s="36" t="s">
        <v>53</v>
      </c>
      <c r="B50" s="37" t="s">
        <v>34</v>
      </c>
      <c r="C50">
        <v>6.79</v>
      </c>
    </row>
    <row r="51" spans="1:3">
      <c r="A51" s="36" t="s">
        <v>53</v>
      </c>
      <c r="B51" s="37" t="s">
        <v>68</v>
      </c>
      <c r="C51">
        <v>0.35</v>
      </c>
    </row>
    <row r="52" spans="1:3">
      <c r="A52" s="36" t="s">
        <v>53</v>
      </c>
      <c r="B52" s="37" t="s">
        <v>38</v>
      </c>
      <c r="C52">
        <v>8.8800000000000008</v>
      </c>
    </row>
    <row r="53" spans="1:3">
      <c r="A53" s="36" t="s">
        <v>53</v>
      </c>
      <c r="B53" s="37" t="s">
        <v>16</v>
      </c>
      <c r="C53">
        <v>7</v>
      </c>
    </row>
    <row r="54" spans="1:3">
      <c r="A54" s="36" t="s">
        <v>53</v>
      </c>
      <c r="B54" s="37" t="s">
        <v>17</v>
      </c>
      <c r="C54">
        <v>9.64</v>
      </c>
    </row>
    <row r="55" spans="1:3">
      <c r="A55" s="36" t="s">
        <v>53</v>
      </c>
      <c r="B55" s="37" t="s">
        <v>14</v>
      </c>
      <c r="C55">
        <v>2.54</v>
      </c>
    </row>
    <row r="56" spans="1:3">
      <c r="A56" s="36" t="s">
        <v>53</v>
      </c>
      <c r="B56" s="37" t="s">
        <v>15</v>
      </c>
      <c r="C56">
        <v>4.24</v>
      </c>
    </row>
    <row r="57" spans="1:3">
      <c r="A57" s="36" t="s">
        <v>53</v>
      </c>
      <c r="B57" s="37" t="s">
        <v>22</v>
      </c>
      <c r="C57">
        <v>26.25</v>
      </c>
    </row>
    <row r="58" spans="1:3">
      <c r="A58" s="36" t="s">
        <v>53</v>
      </c>
      <c r="B58" s="37" t="s">
        <v>36</v>
      </c>
    </row>
    <row r="59" spans="1:3">
      <c r="A59" s="36" t="s">
        <v>53</v>
      </c>
      <c r="B59" s="37" t="s">
        <v>25</v>
      </c>
      <c r="C59">
        <v>7.97</v>
      </c>
    </row>
    <row r="60" spans="1:3">
      <c r="A60" s="36" t="s">
        <v>53</v>
      </c>
      <c r="B60" s="37" t="s">
        <v>24</v>
      </c>
      <c r="C60">
        <v>7.97</v>
      </c>
    </row>
    <row r="61" spans="1:3">
      <c r="A61" s="36" t="s">
        <v>53</v>
      </c>
      <c r="B61" s="37" t="s">
        <v>23</v>
      </c>
      <c r="C61">
        <v>7.97</v>
      </c>
    </row>
    <row r="62" spans="1:3">
      <c r="A62" s="36" t="s">
        <v>53</v>
      </c>
      <c r="B62" s="37" t="s">
        <v>69</v>
      </c>
      <c r="C62">
        <v>30</v>
      </c>
    </row>
    <row r="63" spans="1:3">
      <c r="A63" s="36" t="s">
        <v>53</v>
      </c>
      <c r="B63" s="37" t="s">
        <v>13</v>
      </c>
    </row>
    <row r="64" spans="1:3">
      <c r="A64" s="36" t="s">
        <v>53</v>
      </c>
      <c r="B64" s="37" t="s">
        <v>5</v>
      </c>
      <c r="C64">
        <v>0.79</v>
      </c>
    </row>
    <row r="65" spans="1:3">
      <c r="A65" s="36" t="s">
        <v>53</v>
      </c>
      <c r="B65" s="37" t="s">
        <v>6</v>
      </c>
      <c r="C65">
        <v>0.94</v>
      </c>
    </row>
    <row r="66" spans="1:3">
      <c r="A66" s="36" t="s">
        <v>53</v>
      </c>
      <c r="B66" s="37" t="s">
        <v>7</v>
      </c>
      <c r="C66">
        <v>0.99</v>
      </c>
    </row>
    <row r="67" spans="1:3">
      <c r="A67" s="36" t="s">
        <v>53</v>
      </c>
      <c r="B67" s="37" t="s">
        <v>8</v>
      </c>
      <c r="C67">
        <v>1.1499999999999999</v>
      </c>
    </row>
    <row r="68" spans="1:3">
      <c r="A68" s="36" t="s">
        <v>53</v>
      </c>
      <c r="B68" s="37" t="s">
        <v>9</v>
      </c>
      <c r="C68">
        <v>1.61</v>
      </c>
    </row>
    <row r="69" spans="1:3">
      <c r="A69" s="36" t="s">
        <v>53</v>
      </c>
      <c r="B69" s="37" t="s">
        <v>10</v>
      </c>
      <c r="C69">
        <v>2.5</v>
      </c>
    </row>
    <row r="70" spans="1:3">
      <c r="A70" s="36" t="s">
        <v>53</v>
      </c>
      <c r="B70" s="37" t="s">
        <v>11</v>
      </c>
      <c r="C70">
        <v>2.35</v>
      </c>
    </row>
    <row r="71" spans="1:3">
      <c r="A71" s="36" t="s">
        <v>53</v>
      </c>
      <c r="B71" s="37" t="s">
        <v>12</v>
      </c>
      <c r="C71">
        <v>0.75</v>
      </c>
    </row>
    <row r="72" spans="1:3">
      <c r="A72" s="36" t="s">
        <v>53</v>
      </c>
      <c r="B72" s="37" t="s">
        <v>37</v>
      </c>
      <c r="C72">
        <v>30</v>
      </c>
    </row>
    <row r="73" spans="1:3">
      <c r="A73" s="36" t="s">
        <v>53</v>
      </c>
      <c r="B73" s="37" t="s">
        <v>35</v>
      </c>
    </row>
    <row r="74" spans="1:3">
      <c r="A74" s="36" t="s">
        <v>53</v>
      </c>
      <c r="B74" s="37" t="s">
        <v>18</v>
      </c>
      <c r="C74">
        <v>44.52</v>
      </c>
    </row>
    <row r="75" spans="1:3">
      <c r="A75" s="36" t="s">
        <v>74</v>
      </c>
      <c r="B75" s="37" t="s">
        <v>75</v>
      </c>
      <c r="C75">
        <v>25.52</v>
      </c>
    </row>
    <row r="76" spans="1:3">
      <c r="A76" s="36" t="s">
        <v>74</v>
      </c>
      <c r="B76" s="37" t="s">
        <v>76</v>
      </c>
      <c r="C76">
        <v>6.9</v>
      </c>
    </row>
    <row r="77" spans="1:3">
      <c r="A77" s="36" t="s">
        <v>94</v>
      </c>
      <c r="B77" s="37" t="s">
        <v>29</v>
      </c>
      <c r="C77">
        <v>12.9</v>
      </c>
    </row>
    <row r="78" spans="1:3">
      <c r="A78" s="36" t="s">
        <v>94</v>
      </c>
      <c r="B78" s="37" t="s">
        <v>31</v>
      </c>
      <c r="C78">
        <v>12.9</v>
      </c>
    </row>
    <row r="79" spans="1:3">
      <c r="A79" s="36" t="s">
        <v>94</v>
      </c>
      <c r="B79" s="37" t="s">
        <v>30</v>
      </c>
      <c r="C79">
        <v>12.9</v>
      </c>
    </row>
    <row r="80" spans="1:3">
      <c r="A80" s="36" t="s">
        <v>94</v>
      </c>
      <c r="B80" s="37" t="s">
        <v>32</v>
      </c>
      <c r="C80">
        <v>24.9</v>
      </c>
    </row>
    <row r="81" spans="1:3">
      <c r="A81" s="36" t="s">
        <v>94</v>
      </c>
      <c r="B81" s="37" t="s">
        <v>33</v>
      </c>
      <c r="C81">
        <v>37.5</v>
      </c>
    </row>
  </sheetData>
  <sortState ref="A1:C82">
    <sortCondition ref="A1:A82"/>
    <sortCondition ref="B1:B8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Batiment</vt:lpstr>
      <vt:lpstr>Tarifs</vt:lpstr>
      <vt:lpstr>Batiment!BASE1</vt:lpstr>
      <vt:lpstr>Batiment!BASE2</vt:lpstr>
      <vt:lpstr>Batiment!TV</vt:lpstr>
      <vt:lpstr>Batiment!Zone_d_impression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Robert</cp:lastModifiedBy>
  <cp:lastPrinted>2012-05-22T06:45:18Z</cp:lastPrinted>
  <dcterms:created xsi:type="dcterms:W3CDTF">2004-08-04T17:27:30Z</dcterms:created>
  <dcterms:modified xsi:type="dcterms:W3CDTF">2012-05-23T09:39:09Z</dcterms:modified>
</cp:coreProperties>
</file>