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Robert\Desktop\"/>
    </mc:Choice>
  </mc:AlternateContent>
  <xr:revisionPtr revIDLastSave="0" documentId="13_ncr:1_{CFBC58F2-CE65-4505-81E3-DEAFB22E4FFA}" xr6:coauthVersionLast="47" xr6:coauthVersionMax="47" xr10:uidLastSave="{00000000-0000-0000-0000-000000000000}"/>
  <bookViews>
    <workbookView xWindow="-120" yWindow="-120" windowWidth="24240" windowHeight="13140" xr2:uid="{666729CF-7712-4C59-B568-0B7BDC40F34F}"/>
  </bookViews>
  <sheets>
    <sheet name="Planning" sheetId="1" r:id="rId1"/>
    <sheet name="Jours_fériés" sheetId="2" r:id="rId2"/>
  </sheets>
  <definedNames>
    <definedName name="_xlnm._FilterDatabase" localSheetId="0" hidden="1">Planning!$A$3:$F$3</definedName>
    <definedName name="Activités">#REF!</definedName>
    <definedName name="CA">#REF!</definedName>
    <definedName name="_xlnm.Print_Titles" localSheetId="0">Planning!$A:$F</definedName>
    <definedName name="Jours_Fériés">Jours_fériés!$A$1:$A$289</definedName>
    <definedName name="Jours_Fériés1">Planning!#REF!</definedName>
    <definedName name="JoursFeriés">Jours_fériés!$A$2:$A$108</definedName>
    <definedName name="JoursFériés">Jours_fériés!$A$2:$A$108</definedName>
    <definedName name="Remarques">Planning!$H$4</definedName>
    <definedName name="_xlnm.Print_Area" localSheetId="0">Planning!$A$1:$AX$31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8" i="1" l="1"/>
  <c r="E19" i="1" s="1"/>
  <c r="F19" i="1" s="1"/>
  <c r="E20" i="1" s="1"/>
  <c r="F20" i="1" s="1"/>
  <c r="IV3" i="1"/>
  <c r="IV1" i="1" s="1"/>
  <c r="IW3" i="1"/>
  <c r="IX3" i="1" s="1"/>
  <c r="F6" i="1"/>
  <c r="E7" i="1" s="1"/>
  <c r="F7" i="1" s="1"/>
  <c r="E8" i="1" s="1"/>
  <c r="F8" i="1" s="1"/>
  <c r="I3" i="1"/>
  <c r="J3" i="1" s="1"/>
  <c r="K3" i="1" s="1"/>
  <c r="I2" i="1"/>
  <c r="H2" i="1"/>
  <c r="J1" i="1"/>
  <c r="I1" i="1"/>
  <c r="H1" i="1"/>
  <c r="E22" i="1" l="1"/>
  <c r="F22" i="1" s="1"/>
  <c r="F21" i="1"/>
  <c r="E21" i="1"/>
  <c r="IY3" i="1"/>
  <c r="IX1" i="1"/>
  <c r="IX2" i="1"/>
  <c r="IW2" i="1"/>
  <c r="IV2" i="1"/>
  <c r="IW1" i="1"/>
  <c r="E9" i="1"/>
  <c r="F9" i="1"/>
  <c r="E10" i="1"/>
  <c r="F10" i="1" s="1"/>
  <c r="L3" i="1"/>
  <c r="K2" i="1"/>
  <c r="K1" i="1"/>
  <c r="J2" i="1"/>
  <c r="E24" i="1" l="1"/>
  <c r="F24" i="1" s="1"/>
  <c r="E25" i="1" s="1"/>
  <c r="F25" i="1" s="1"/>
  <c r="E26" i="1" s="1"/>
  <c r="F26" i="1" s="1"/>
  <c r="E27" i="1" s="1"/>
  <c r="F27" i="1" s="1"/>
  <c r="E28" i="1" s="1"/>
  <c r="F28" i="1" s="1"/>
  <c r="E29" i="1" s="1"/>
  <c r="F29" i="1" s="1"/>
  <c r="F23" i="1"/>
  <c r="E23" i="1"/>
  <c r="IY2" i="1"/>
  <c r="IZ3" i="1"/>
  <c r="IY1" i="1"/>
  <c r="M3" i="1"/>
  <c r="L2" i="1"/>
  <c r="L1" i="1"/>
  <c r="E12" i="1"/>
  <c r="F12" i="1" s="1"/>
  <c r="E13" i="1" s="1"/>
  <c r="F13" i="1" s="1"/>
  <c r="E14" i="1" s="1"/>
  <c r="F14" i="1" s="1"/>
  <c r="E15" i="1" s="1"/>
  <c r="F15" i="1" s="1"/>
  <c r="E16" i="1" s="1"/>
  <c r="F16" i="1" s="1"/>
  <c r="E17" i="1" s="1"/>
  <c r="F17" i="1" s="1"/>
  <c r="E11" i="1"/>
  <c r="F11" i="1"/>
  <c r="IZ1" i="1" l="1"/>
  <c r="IZ2" i="1"/>
  <c r="JA3" i="1"/>
  <c r="M2" i="1"/>
  <c r="M1" i="1"/>
  <c r="N3" i="1"/>
  <c r="JB3" i="1" l="1"/>
  <c r="JA1" i="1"/>
  <c r="JA2" i="1"/>
  <c r="O3" i="1"/>
  <c r="N1" i="1"/>
  <c r="N2" i="1"/>
  <c r="JC3" i="1" l="1"/>
  <c r="JB1" i="1"/>
  <c r="JB2" i="1"/>
  <c r="P3" i="1"/>
  <c r="O2" i="1"/>
  <c r="O1" i="1"/>
  <c r="JC2" i="1" l="1"/>
  <c r="JD3" i="1"/>
  <c r="JC1" i="1"/>
  <c r="P2" i="1"/>
  <c r="Q3" i="1"/>
  <c r="P1" i="1"/>
  <c r="JD1" i="1" l="1"/>
  <c r="JD2" i="1"/>
  <c r="JE3" i="1"/>
  <c r="R3" i="1"/>
  <c r="Q1" i="1"/>
  <c r="Q2" i="1"/>
  <c r="JF3" i="1" l="1"/>
  <c r="JE1" i="1"/>
  <c r="JE2" i="1"/>
  <c r="S3" i="1"/>
  <c r="R2" i="1"/>
  <c r="R1" i="1"/>
  <c r="JG3" i="1" l="1"/>
  <c r="JF1" i="1"/>
  <c r="JF2" i="1"/>
  <c r="T3" i="1"/>
  <c r="S2" i="1"/>
  <c r="S1" i="1"/>
  <c r="JG2" i="1" l="1"/>
  <c r="JH3" i="1"/>
  <c r="JG1" i="1"/>
  <c r="U3" i="1"/>
  <c r="T2" i="1"/>
  <c r="T1" i="1"/>
  <c r="JH1" i="1" l="1"/>
  <c r="JH2" i="1"/>
  <c r="JI3" i="1"/>
  <c r="U2" i="1"/>
  <c r="V3" i="1"/>
  <c r="U1" i="1"/>
  <c r="JJ3" i="1" l="1"/>
  <c r="JI1" i="1"/>
  <c r="JI2" i="1"/>
  <c r="W3" i="1"/>
  <c r="V2" i="1"/>
  <c r="V1" i="1"/>
  <c r="JK3" i="1" l="1"/>
  <c r="JJ1" i="1"/>
  <c r="JJ2" i="1"/>
  <c r="X3" i="1"/>
  <c r="W2" i="1"/>
  <c r="W1" i="1"/>
  <c r="JK2" i="1" l="1"/>
  <c r="JL3" i="1"/>
  <c r="JK1" i="1"/>
  <c r="Y3" i="1"/>
  <c r="X2" i="1"/>
  <c r="X1" i="1"/>
  <c r="JL1" i="1" l="1"/>
  <c r="JL2" i="1"/>
  <c r="JM3" i="1"/>
  <c r="Z3" i="1"/>
  <c r="Y1" i="1"/>
  <c r="Y2" i="1"/>
  <c r="JN3" i="1" l="1"/>
  <c r="JM1" i="1"/>
  <c r="JM2" i="1"/>
  <c r="AA3" i="1"/>
  <c r="Z2" i="1"/>
  <c r="Z1" i="1"/>
  <c r="JO3" i="1" l="1"/>
  <c r="JN1" i="1"/>
  <c r="JN2" i="1"/>
  <c r="AB3" i="1"/>
  <c r="AA2" i="1"/>
  <c r="AA1" i="1"/>
  <c r="JO2" i="1" l="1"/>
  <c r="JP3" i="1"/>
  <c r="JO1" i="1"/>
  <c r="AB2" i="1"/>
  <c r="AB1" i="1"/>
  <c r="AC3" i="1"/>
  <c r="JP1" i="1" l="1"/>
  <c r="JP2" i="1"/>
  <c r="JQ3" i="1"/>
  <c r="AD3" i="1"/>
  <c r="AC1" i="1"/>
  <c r="AC2" i="1"/>
  <c r="JR3" i="1" l="1"/>
  <c r="JQ1" i="1"/>
  <c r="JQ2" i="1"/>
  <c r="AE3" i="1"/>
  <c r="AD1" i="1"/>
  <c r="AD2" i="1"/>
  <c r="JS3" i="1" l="1"/>
  <c r="JR1" i="1"/>
  <c r="JR2" i="1"/>
  <c r="AF3" i="1"/>
  <c r="AE2" i="1"/>
  <c r="AE1" i="1"/>
  <c r="JS2" i="1" l="1"/>
  <c r="JT3" i="1"/>
  <c r="JS1" i="1"/>
  <c r="AG3" i="1"/>
  <c r="AF2" i="1"/>
  <c r="AF1" i="1"/>
  <c r="JT1" i="1" l="1"/>
  <c r="JT2" i="1"/>
  <c r="AH3" i="1"/>
  <c r="AG2" i="1"/>
  <c r="AG1" i="1"/>
  <c r="AI3" i="1" l="1"/>
  <c r="AH2" i="1"/>
  <c r="AH1" i="1"/>
  <c r="AJ3" i="1" l="1"/>
  <c r="AI2" i="1"/>
  <c r="AI1" i="1"/>
  <c r="AK3" i="1" l="1"/>
  <c r="AJ1" i="1"/>
  <c r="AJ2" i="1"/>
  <c r="AK2" i="1" l="1"/>
  <c r="AL3" i="1"/>
  <c r="AK1" i="1"/>
  <c r="AM3" i="1" l="1"/>
  <c r="AL2" i="1"/>
  <c r="AL1" i="1"/>
  <c r="AN3" i="1" l="1"/>
  <c r="AM2" i="1"/>
  <c r="AM1" i="1"/>
  <c r="AO3" i="1" l="1"/>
  <c r="AN2" i="1"/>
  <c r="AN1" i="1"/>
  <c r="AP3" i="1" l="1"/>
  <c r="AO2" i="1"/>
  <c r="AO1" i="1"/>
  <c r="AP2" i="1" l="1"/>
  <c r="AQ3" i="1"/>
  <c r="AP1" i="1"/>
  <c r="AR3" i="1" l="1"/>
  <c r="AQ2" i="1"/>
  <c r="AQ1" i="1"/>
  <c r="AS3" i="1" l="1"/>
  <c r="AR1" i="1"/>
  <c r="AR2" i="1"/>
  <c r="AT3" i="1" l="1"/>
  <c r="AS1" i="1"/>
  <c r="AS2" i="1"/>
  <c r="AU3" i="1" l="1"/>
  <c r="AT1" i="1"/>
  <c r="AT2" i="1"/>
  <c r="AV3" i="1" l="1"/>
  <c r="AU2" i="1"/>
  <c r="AU1" i="1"/>
  <c r="AW3" i="1" l="1"/>
  <c r="AV2" i="1"/>
  <c r="AV1" i="1"/>
  <c r="AW2" i="1" l="1"/>
  <c r="AW1" i="1"/>
  <c r="AX3" i="1"/>
  <c r="AY3" i="1" l="1"/>
  <c r="AX2" i="1"/>
  <c r="AX1" i="1"/>
  <c r="AZ3" i="1" l="1"/>
  <c r="AY2" i="1"/>
  <c r="AY1" i="1"/>
  <c r="BA3" i="1" l="1"/>
  <c r="AZ1" i="1"/>
  <c r="AZ2" i="1"/>
  <c r="BB3" i="1" l="1"/>
  <c r="BA2" i="1"/>
  <c r="BA1" i="1"/>
  <c r="BC3" i="1" l="1"/>
  <c r="BB2" i="1"/>
  <c r="BB1" i="1"/>
  <c r="BD3" i="1" l="1"/>
  <c r="BC2" i="1"/>
  <c r="BC1" i="1"/>
  <c r="BD2" i="1" l="1"/>
  <c r="BE3" i="1"/>
  <c r="BD1" i="1"/>
  <c r="BF3" i="1" l="1"/>
  <c r="BE1" i="1"/>
  <c r="BE2" i="1"/>
  <c r="BF2" i="1" l="1"/>
  <c r="BG3" i="1"/>
  <c r="BF1" i="1"/>
  <c r="BH3" i="1" l="1"/>
  <c r="BG2" i="1"/>
  <c r="BG1" i="1"/>
  <c r="BI3" i="1" l="1"/>
  <c r="BH1" i="1"/>
  <c r="BH2" i="1"/>
  <c r="BJ3" i="1" l="1"/>
  <c r="BI2" i="1"/>
  <c r="BI1" i="1"/>
  <c r="BK3" i="1" l="1"/>
  <c r="BJ2" i="1"/>
  <c r="BJ1" i="1"/>
  <c r="BL3" i="1" l="1"/>
  <c r="BK2" i="1"/>
  <c r="BK1" i="1"/>
  <c r="BL2" i="1" l="1"/>
  <c r="BM3" i="1"/>
  <c r="BL1" i="1"/>
  <c r="BN3" i="1" l="1"/>
  <c r="BM2" i="1"/>
  <c r="BM1" i="1"/>
  <c r="BO3" i="1" l="1"/>
  <c r="BN1" i="1"/>
  <c r="BN2" i="1"/>
  <c r="BP3" i="1" l="1"/>
  <c r="BO2" i="1"/>
  <c r="BO1" i="1"/>
  <c r="BQ3" i="1" l="1"/>
  <c r="BP1" i="1"/>
  <c r="BP2" i="1"/>
  <c r="BR3" i="1" l="1"/>
  <c r="BQ2" i="1"/>
  <c r="BQ1" i="1"/>
  <c r="BR2" i="1" l="1"/>
  <c r="BR1" i="1"/>
  <c r="BS3" i="1"/>
  <c r="BT3" i="1" l="1"/>
  <c r="BS2" i="1"/>
  <c r="BS1" i="1"/>
  <c r="BU3" i="1" l="1"/>
  <c r="BT1" i="1"/>
  <c r="BT2" i="1"/>
  <c r="BV3" i="1" l="1"/>
  <c r="BU1" i="1"/>
  <c r="BU2" i="1"/>
  <c r="BW3" i="1" l="1"/>
  <c r="BV2" i="1"/>
  <c r="BV1" i="1"/>
  <c r="BX3" i="1" l="1"/>
  <c r="BW2" i="1"/>
  <c r="BW1" i="1"/>
  <c r="BY3" i="1" l="1"/>
  <c r="BX2" i="1"/>
  <c r="BX1" i="1"/>
  <c r="BY2" i="1" l="1"/>
  <c r="BY1" i="1"/>
  <c r="BZ3" i="1"/>
  <c r="CA3" i="1" l="1"/>
  <c r="BZ1" i="1"/>
  <c r="BZ2" i="1"/>
  <c r="CB3" i="1" l="1"/>
  <c r="CA2" i="1"/>
  <c r="CA1" i="1"/>
  <c r="CB2" i="1" l="1"/>
  <c r="CC3" i="1"/>
  <c r="CB1" i="1"/>
  <c r="CD3" i="1" l="1"/>
  <c r="CC1" i="1"/>
  <c r="CC2" i="1"/>
  <c r="CE3" i="1" l="1"/>
  <c r="CD2" i="1"/>
  <c r="CD1" i="1"/>
  <c r="CF3" i="1" l="1"/>
  <c r="CE2" i="1"/>
  <c r="CE1" i="1"/>
  <c r="CG3" i="1" l="1"/>
  <c r="CF2" i="1"/>
  <c r="CF1" i="1"/>
  <c r="CG2" i="1" l="1"/>
  <c r="CG1" i="1"/>
  <c r="CH3" i="1"/>
  <c r="CH2" i="1" l="1"/>
  <c r="CI3" i="1"/>
  <c r="CH1" i="1"/>
  <c r="CJ3" i="1" l="1"/>
  <c r="CI2" i="1"/>
  <c r="CI1" i="1"/>
  <c r="CK3" i="1" l="1"/>
  <c r="CJ1" i="1"/>
  <c r="CJ2" i="1"/>
  <c r="CL3" i="1" l="1"/>
  <c r="CK1" i="1"/>
  <c r="CK2" i="1"/>
  <c r="CM3" i="1" l="1"/>
  <c r="CL2" i="1"/>
  <c r="CL1" i="1"/>
  <c r="CN3" i="1" l="1"/>
  <c r="CM2" i="1"/>
  <c r="CM1" i="1"/>
  <c r="CN2" i="1" l="1"/>
  <c r="CO3" i="1"/>
  <c r="CN1" i="1"/>
  <c r="CP3" i="1" l="1"/>
  <c r="CO2" i="1"/>
  <c r="CO1" i="1"/>
  <c r="CQ3" i="1" l="1"/>
  <c r="CP2" i="1"/>
  <c r="CP1" i="1"/>
  <c r="CR3" i="1" l="1"/>
  <c r="CQ2" i="1"/>
  <c r="CQ1" i="1"/>
  <c r="CS3" i="1" l="1"/>
  <c r="CR2" i="1"/>
  <c r="CR1" i="1"/>
  <c r="CT3" i="1" l="1"/>
  <c r="CS2" i="1"/>
  <c r="CS1" i="1"/>
  <c r="CT2" i="1" l="1"/>
  <c r="CT1" i="1"/>
  <c r="CU3" i="1"/>
  <c r="CV3" i="1" l="1"/>
  <c r="CU2" i="1"/>
  <c r="CU1" i="1"/>
  <c r="CW3" i="1" l="1"/>
  <c r="CV1" i="1"/>
  <c r="CV2" i="1"/>
  <c r="CW2" i="1" l="1"/>
  <c r="CX3" i="1"/>
  <c r="CW1" i="1"/>
  <c r="CX2" i="1" l="1"/>
  <c r="CY3" i="1"/>
  <c r="CX1" i="1"/>
  <c r="CZ3" i="1" l="1"/>
  <c r="CY2" i="1"/>
  <c r="CY1" i="1"/>
  <c r="DA3" i="1" l="1"/>
  <c r="CZ2" i="1"/>
  <c r="CZ1" i="1"/>
  <c r="DB3" i="1" l="1"/>
  <c r="DA2" i="1"/>
  <c r="DA1" i="1"/>
  <c r="DB2" i="1" l="1"/>
  <c r="DB1" i="1"/>
  <c r="DC3" i="1"/>
  <c r="DD3" i="1" l="1"/>
  <c r="DC2" i="1"/>
  <c r="DC1" i="1"/>
  <c r="DD2" i="1" l="1"/>
  <c r="DE3" i="1"/>
  <c r="DD1" i="1"/>
  <c r="DF3" i="1" l="1"/>
  <c r="DE1" i="1"/>
  <c r="DE2" i="1"/>
  <c r="DG3" i="1" l="1"/>
  <c r="DF1" i="1"/>
  <c r="DF2" i="1"/>
  <c r="DH3" i="1" l="1"/>
  <c r="DG2" i="1"/>
  <c r="DG1" i="1"/>
  <c r="DI3" i="1" l="1"/>
  <c r="DH2" i="1"/>
  <c r="DH1" i="1"/>
  <c r="DI2" i="1" l="1"/>
  <c r="DI1" i="1"/>
  <c r="DJ3" i="1"/>
  <c r="DK3" i="1" l="1"/>
  <c r="DJ2" i="1"/>
  <c r="DJ1" i="1"/>
  <c r="DL3" i="1" l="1"/>
  <c r="DK2" i="1"/>
  <c r="DK1" i="1"/>
  <c r="DM3" i="1" l="1"/>
  <c r="DL2" i="1"/>
  <c r="DL1" i="1"/>
  <c r="DN3" i="1" l="1"/>
  <c r="DM2" i="1"/>
  <c r="DM1" i="1"/>
  <c r="DO3" i="1" l="1"/>
  <c r="DN2" i="1"/>
  <c r="DN1" i="1"/>
  <c r="DP3" i="1" l="1"/>
  <c r="DO2" i="1"/>
  <c r="DO1" i="1"/>
  <c r="DQ3" i="1" l="1"/>
  <c r="DP2" i="1"/>
  <c r="DP1" i="1"/>
  <c r="DR3" i="1" l="1"/>
  <c r="DQ1" i="1"/>
  <c r="DQ2" i="1"/>
  <c r="DR2" i="1" l="1"/>
  <c r="DS3" i="1"/>
  <c r="DR1" i="1"/>
  <c r="DT3" i="1" l="1"/>
  <c r="DS2" i="1"/>
  <c r="DS1" i="1"/>
  <c r="DT2" i="1" l="1"/>
  <c r="DU3" i="1"/>
  <c r="DT1" i="1"/>
  <c r="DV3" i="1" l="1"/>
  <c r="DU2" i="1"/>
  <c r="DU1" i="1"/>
  <c r="DW3" i="1" l="1"/>
  <c r="DV2" i="1"/>
  <c r="DV1" i="1"/>
  <c r="DX3" i="1" l="1"/>
  <c r="DW2" i="1"/>
  <c r="DW1" i="1"/>
  <c r="DX2" i="1" l="1"/>
  <c r="DY3" i="1"/>
  <c r="DX1" i="1"/>
  <c r="DY2" i="1" l="1"/>
  <c r="DZ3" i="1"/>
  <c r="DY1" i="1"/>
  <c r="EA3" i="1" l="1"/>
  <c r="DZ1" i="1"/>
  <c r="DZ2" i="1"/>
  <c r="EB3" i="1" l="1"/>
  <c r="EA2" i="1"/>
  <c r="EA1" i="1"/>
  <c r="EC3" i="1" l="1"/>
  <c r="EB1" i="1"/>
  <c r="EB2" i="1"/>
  <c r="ED3" i="1" l="1"/>
  <c r="EC2" i="1"/>
  <c r="EC1" i="1"/>
  <c r="ED2" i="1" l="1"/>
  <c r="ED1" i="1"/>
  <c r="EE3" i="1"/>
  <c r="EF3" i="1" l="1"/>
  <c r="EE2" i="1"/>
  <c r="EE1" i="1"/>
  <c r="EG3" i="1" l="1"/>
  <c r="EF2" i="1"/>
  <c r="EF1" i="1"/>
  <c r="EH3" i="1" l="1"/>
  <c r="EG2" i="1"/>
  <c r="EG1" i="1"/>
  <c r="EI3" i="1" l="1"/>
  <c r="EH2" i="1"/>
  <c r="EH1" i="1"/>
  <c r="EJ3" i="1" l="1"/>
  <c r="EI2" i="1"/>
  <c r="EI1" i="1"/>
  <c r="EK3" i="1" l="1"/>
  <c r="EJ2" i="1"/>
  <c r="EJ1" i="1"/>
  <c r="EK2" i="1" l="1"/>
  <c r="EL3" i="1"/>
  <c r="EK1" i="1"/>
  <c r="EM3" i="1" l="1"/>
  <c r="EL1" i="1"/>
  <c r="EL2" i="1"/>
  <c r="EN3" i="1" l="1"/>
  <c r="EM2" i="1"/>
  <c r="EM1" i="1"/>
  <c r="EN2" i="1" l="1"/>
  <c r="EO3" i="1"/>
  <c r="EN1" i="1"/>
  <c r="EO2" i="1" l="1"/>
  <c r="EP3" i="1"/>
  <c r="EO1" i="1"/>
  <c r="EQ3" i="1" l="1"/>
  <c r="EP2" i="1"/>
  <c r="EP1" i="1"/>
  <c r="ER3" i="1" l="1"/>
  <c r="EQ2" i="1"/>
  <c r="EQ1" i="1"/>
  <c r="ES3" i="1" l="1"/>
  <c r="ER2" i="1"/>
  <c r="ER1" i="1"/>
  <c r="ES2" i="1" l="1"/>
  <c r="ET3" i="1"/>
  <c r="ES1" i="1"/>
  <c r="ET2" i="1" l="1"/>
  <c r="EU3" i="1"/>
  <c r="ET1" i="1"/>
  <c r="EV3" i="1" l="1"/>
  <c r="EU2" i="1"/>
  <c r="EU1" i="1"/>
  <c r="EW3" i="1" l="1"/>
  <c r="EV1" i="1"/>
  <c r="EV2" i="1"/>
  <c r="EX3" i="1" l="1"/>
  <c r="EW1" i="1"/>
  <c r="EW2" i="1"/>
  <c r="EY3" i="1" l="1"/>
  <c r="EX2" i="1"/>
  <c r="EX1" i="1"/>
  <c r="EZ3" i="1" l="1"/>
  <c r="EY2" i="1"/>
  <c r="EY1" i="1"/>
  <c r="EZ2" i="1" l="1"/>
  <c r="EZ1" i="1"/>
  <c r="FA3" i="1"/>
  <c r="FB3" i="1" l="1"/>
  <c r="FA2" i="1"/>
  <c r="FA1" i="1"/>
  <c r="FC3" i="1" l="1"/>
  <c r="FB2" i="1"/>
  <c r="FB1" i="1"/>
  <c r="FD3" i="1" l="1"/>
  <c r="FC2" i="1"/>
  <c r="FC1" i="1"/>
  <c r="FE3" i="1" l="1"/>
  <c r="FD2" i="1"/>
  <c r="FD1" i="1"/>
  <c r="FF3" i="1" l="1"/>
  <c r="FE2" i="1"/>
  <c r="FE1" i="1"/>
  <c r="FF2" i="1" l="1"/>
  <c r="FF1" i="1"/>
  <c r="FG3" i="1"/>
  <c r="FH3" i="1" l="1"/>
  <c r="FG2" i="1"/>
  <c r="FG1" i="1"/>
  <c r="FI3" i="1" l="1"/>
  <c r="FH1" i="1"/>
  <c r="FH2" i="1"/>
  <c r="FI2" i="1" l="1"/>
  <c r="FJ3" i="1"/>
  <c r="FI1" i="1"/>
  <c r="FJ2" i="1" l="1"/>
  <c r="FK3" i="1"/>
  <c r="FJ1" i="1"/>
  <c r="FL3" i="1" l="1"/>
  <c r="FK2" i="1"/>
  <c r="FK1" i="1"/>
  <c r="FM3" i="1" l="1"/>
  <c r="FL2" i="1"/>
  <c r="FL1" i="1"/>
  <c r="FN3" i="1" l="1"/>
  <c r="FM2" i="1"/>
  <c r="FM1" i="1"/>
  <c r="FN2" i="1" l="1"/>
  <c r="FN1" i="1"/>
  <c r="FO3" i="1"/>
  <c r="FP3" i="1" l="1"/>
  <c r="FO2" i="1"/>
  <c r="FO1" i="1"/>
  <c r="FP2" i="1" l="1"/>
  <c r="FQ3" i="1"/>
  <c r="FP1" i="1"/>
  <c r="FR3" i="1" l="1"/>
  <c r="FQ1" i="1"/>
  <c r="FQ2" i="1"/>
  <c r="FS3" i="1" l="1"/>
  <c r="FR1" i="1"/>
  <c r="FR2" i="1"/>
  <c r="FT3" i="1" l="1"/>
  <c r="FS2" i="1"/>
  <c r="FS1" i="1"/>
  <c r="FU3" i="1" l="1"/>
  <c r="FT2" i="1"/>
  <c r="FT1" i="1"/>
  <c r="FU2" i="1" l="1"/>
  <c r="FV3" i="1"/>
  <c r="FU1" i="1"/>
  <c r="FW3" i="1" l="1"/>
  <c r="FV2" i="1"/>
  <c r="FV1" i="1"/>
  <c r="FX3" i="1" l="1"/>
  <c r="FW2" i="1"/>
  <c r="FW1" i="1"/>
  <c r="FY3" i="1" l="1"/>
  <c r="FX2" i="1"/>
  <c r="FX1" i="1"/>
  <c r="FZ3" i="1" l="1"/>
  <c r="FY2" i="1"/>
  <c r="FY1" i="1"/>
  <c r="GA3" i="1" l="1"/>
  <c r="FZ2" i="1"/>
  <c r="FZ1" i="1"/>
  <c r="GB3" i="1" l="1"/>
  <c r="GA2" i="1"/>
  <c r="GA1" i="1"/>
  <c r="GC3" i="1" l="1"/>
  <c r="GB2" i="1"/>
  <c r="GB1" i="1"/>
  <c r="GD3" i="1" l="1"/>
  <c r="GC1" i="1"/>
  <c r="GC2" i="1"/>
  <c r="GD2" i="1" l="1"/>
  <c r="GE3" i="1"/>
  <c r="GD1" i="1"/>
  <c r="GF3" i="1" l="1"/>
  <c r="GE2" i="1"/>
  <c r="GE1" i="1"/>
  <c r="GF2" i="1" l="1"/>
  <c r="GG3" i="1"/>
  <c r="GF1" i="1"/>
  <c r="GH3" i="1" l="1"/>
  <c r="GG2" i="1"/>
  <c r="GG1" i="1"/>
  <c r="GI3" i="1" l="1"/>
  <c r="GH1" i="1"/>
  <c r="GH2" i="1"/>
  <c r="GJ3" i="1" l="1"/>
  <c r="GI2" i="1"/>
  <c r="GI1" i="1"/>
  <c r="GJ2" i="1" l="1"/>
  <c r="GJ1" i="1"/>
  <c r="GK3" i="1"/>
  <c r="GK2" i="1" l="1"/>
  <c r="GL3" i="1"/>
  <c r="GK1" i="1"/>
  <c r="GM3" i="1" l="1"/>
  <c r="GL2" i="1"/>
  <c r="GL1" i="1"/>
  <c r="GN3" i="1" l="1"/>
  <c r="GM2" i="1"/>
  <c r="GM1" i="1"/>
  <c r="GO3" i="1" l="1"/>
  <c r="GN2" i="1"/>
  <c r="GN1" i="1"/>
  <c r="GP3" i="1" l="1"/>
  <c r="GO2" i="1"/>
  <c r="GO1" i="1"/>
  <c r="GP2" i="1" l="1"/>
  <c r="GP1" i="1"/>
  <c r="GQ3" i="1"/>
  <c r="GR3" i="1" l="1"/>
  <c r="GQ2" i="1"/>
  <c r="GQ1" i="1"/>
  <c r="GS3" i="1" l="1"/>
  <c r="GR1" i="1"/>
  <c r="GR2" i="1"/>
  <c r="GT3" i="1" l="1"/>
  <c r="GS2" i="1"/>
  <c r="GS1" i="1"/>
  <c r="GT2" i="1" l="1"/>
  <c r="GU3" i="1"/>
  <c r="GT1" i="1"/>
  <c r="GV3" i="1" l="1"/>
  <c r="GU2" i="1"/>
  <c r="GU1" i="1"/>
  <c r="GV2" i="1" l="1"/>
  <c r="GW3" i="1"/>
  <c r="GV1" i="1"/>
  <c r="GX3" i="1" l="1"/>
  <c r="GW2" i="1"/>
  <c r="GW1" i="1"/>
  <c r="GY3" i="1" l="1"/>
  <c r="GX2" i="1"/>
  <c r="GX1" i="1"/>
  <c r="GZ3" i="1" l="1"/>
  <c r="GY2" i="1"/>
  <c r="GY1" i="1"/>
  <c r="GZ2" i="1" l="1"/>
  <c r="HA3" i="1"/>
  <c r="GZ1" i="1"/>
  <c r="HA2" i="1" l="1"/>
  <c r="HB3" i="1"/>
  <c r="HA1" i="1"/>
  <c r="HC3" i="1" l="1"/>
  <c r="HB2" i="1"/>
  <c r="HB1" i="1"/>
  <c r="HD3" i="1" l="1"/>
  <c r="HC2" i="1"/>
  <c r="HC1" i="1"/>
  <c r="HE3" i="1" l="1"/>
  <c r="HD1" i="1"/>
  <c r="HD2" i="1"/>
  <c r="HE1" i="1" l="1"/>
  <c r="HE2" i="1"/>
  <c r="HF3" i="1"/>
  <c r="HF2" i="1" l="1"/>
  <c r="HG3" i="1"/>
  <c r="HF1" i="1"/>
  <c r="HH3" i="1" l="1"/>
  <c r="HG2" i="1"/>
  <c r="HG1" i="1"/>
  <c r="HI3" i="1" l="1"/>
  <c r="HH2" i="1"/>
  <c r="HH1" i="1"/>
  <c r="HJ3" i="1" l="1"/>
  <c r="HI2" i="1"/>
  <c r="HI1" i="1"/>
  <c r="HK3" i="1" l="1"/>
  <c r="HJ2" i="1"/>
  <c r="HJ1" i="1"/>
  <c r="HL3" i="1" l="1"/>
  <c r="HK2" i="1"/>
  <c r="HK1" i="1"/>
  <c r="HL2" i="1" l="1"/>
  <c r="HL1" i="1"/>
  <c r="HM3" i="1"/>
  <c r="HN3" i="1" l="1"/>
  <c r="HM2" i="1"/>
  <c r="HM1" i="1"/>
  <c r="HO3" i="1" l="1"/>
  <c r="HN2" i="1"/>
  <c r="HN1" i="1"/>
  <c r="HP3" i="1" l="1"/>
  <c r="HO2" i="1"/>
  <c r="HO1" i="1"/>
  <c r="HP2" i="1" l="1"/>
  <c r="HQ3" i="1"/>
  <c r="HP1" i="1"/>
  <c r="HQ2" i="1" l="1"/>
  <c r="HR3" i="1"/>
  <c r="HQ1" i="1"/>
  <c r="HS3" i="1" l="1"/>
  <c r="HR1" i="1"/>
  <c r="HR2" i="1"/>
  <c r="HT3" i="1" l="1"/>
  <c r="HS2" i="1"/>
  <c r="HS1" i="1"/>
  <c r="HU3" i="1" l="1"/>
  <c r="HT1" i="1"/>
  <c r="HT2" i="1"/>
  <c r="HU2" i="1" l="1"/>
  <c r="HV3" i="1"/>
  <c r="HU1" i="1"/>
  <c r="HV2" i="1" l="1"/>
  <c r="HW3" i="1"/>
  <c r="HV1" i="1"/>
  <c r="HX3" i="1" l="1"/>
  <c r="HW2" i="1"/>
  <c r="HW1" i="1"/>
  <c r="HY3" i="1" l="1"/>
  <c r="HX2" i="1"/>
  <c r="HX1" i="1"/>
  <c r="HZ3" i="1" l="1"/>
  <c r="HY1" i="1"/>
  <c r="HY2" i="1"/>
  <c r="IA3" i="1" l="1"/>
  <c r="HZ2" i="1"/>
  <c r="HZ1" i="1"/>
  <c r="IB3" i="1" l="1"/>
  <c r="IA2" i="1"/>
  <c r="IA1" i="1"/>
  <c r="IB2" i="1" l="1"/>
  <c r="IC3" i="1"/>
  <c r="IB1" i="1"/>
  <c r="ID3" i="1" l="1"/>
  <c r="IC2" i="1"/>
  <c r="IC1" i="1"/>
  <c r="IE3" i="1" l="1"/>
  <c r="ID2" i="1"/>
  <c r="ID1" i="1"/>
  <c r="IF3" i="1" l="1"/>
  <c r="IE2" i="1"/>
  <c r="IE1" i="1"/>
  <c r="IG3" i="1" l="1"/>
  <c r="IF1" i="1"/>
  <c r="IF2" i="1"/>
  <c r="IG2" i="1" l="1"/>
  <c r="IH3" i="1"/>
  <c r="IG1" i="1"/>
  <c r="IH1" i="1" l="1"/>
  <c r="II3" i="1"/>
  <c r="IH2" i="1"/>
  <c r="IJ3" i="1" l="1"/>
  <c r="II2" i="1"/>
  <c r="II1" i="1"/>
  <c r="IK3" i="1" l="1"/>
  <c r="IJ2" i="1"/>
  <c r="IJ1" i="1"/>
  <c r="IK2" i="1" l="1"/>
  <c r="IL3" i="1"/>
  <c r="IK1" i="1"/>
  <c r="IL2" i="1" l="1"/>
  <c r="IM3" i="1"/>
  <c r="IL1" i="1"/>
  <c r="IN3" i="1" l="1"/>
  <c r="IM2" i="1"/>
  <c r="IM1" i="1"/>
  <c r="IN1" i="1" l="1"/>
  <c r="IO3" i="1"/>
  <c r="IN2" i="1"/>
  <c r="IP3" i="1" l="1"/>
  <c r="IO2" i="1"/>
  <c r="IO1" i="1"/>
  <c r="IP2" i="1" l="1"/>
  <c r="IQ3" i="1"/>
  <c r="IP1" i="1"/>
  <c r="IR3" i="1" l="1"/>
  <c r="IQ2" i="1"/>
  <c r="IQ1" i="1"/>
  <c r="IR2" i="1" l="1"/>
  <c r="IS3" i="1"/>
  <c r="IR1" i="1"/>
  <c r="IT3" i="1" l="1"/>
  <c r="IS2" i="1"/>
  <c r="IS1" i="1"/>
  <c r="IU3" i="1" l="1"/>
  <c r="IT1" i="1"/>
  <c r="IT2" i="1"/>
  <c r="IU2" i="1" l="1"/>
  <c r="IU1" i="1"/>
</calcChain>
</file>

<file path=xl/sharedStrings.xml><?xml version="1.0" encoding="utf-8"?>
<sst xmlns="http://schemas.openxmlformats.org/spreadsheetml/2006/main" count="107" uniqueCount="31">
  <si>
    <t>Nom de l'activité</t>
  </si>
  <si>
    <t>Remarques</t>
  </si>
  <si>
    <t>Date Début</t>
  </si>
  <si>
    <t>Date Fin</t>
  </si>
  <si>
    <t>Jour de l' An</t>
  </si>
  <si>
    <t>PONT</t>
  </si>
  <si>
    <t>Lundi de Pâques</t>
  </si>
  <si>
    <t>Fête du travail</t>
  </si>
  <si>
    <t>Victoire 1945</t>
  </si>
  <si>
    <t>Ascension</t>
  </si>
  <si>
    <t>Fête nationale révolution Française</t>
  </si>
  <si>
    <t>Assomption</t>
  </si>
  <si>
    <t>Toussaint</t>
  </si>
  <si>
    <t>Armistice 1918</t>
  </si>
  <si>
    <t>Noël</t>
  </si>
  <si>
    <t>Lundi de Pentecôte</t>
  </si>
  <si>
    <t>PLANNING automatique</t>
  </si>
  <si>
    <t>A</t>
  </si>
  <si>
    <t>B</t>
  </si>
  <si>
    <t>F1</t>
  </si>
  <si>
    <t>C2</t>
  </si>
  <si>
    <t>F2</t>
  </si>
  <si>
    <t>C3</t>
  </si>
  <si>
    <t>C4</t>
  </si>
  <si>
    <t>C5</t>
  </si>
  <si>
    <t>C6</t>
  </si>
  <si>
    <t>C7</t>
  </si>
  <si>
    <t>C8</t>
  </si>
  <si>
    <t>C1 (10j)</t>
  </si>
  <si>
    <t>Projet 1</t>
  </si>
  <si>
    <t>Projet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</si>
</sst>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d"/>
    <numFmt numFmtId="166" formatCode="d/m/yy;@"/>
  </numFmts>
  <fonts count="15" x14ac:knownFonts="1">
    <font>
      <sz val="10"/>
      <color theme="1"/>
      <name val="Calibri"/>
      <family val="2"/>
      <scheme val="minor"/>
    </font>
    <font>
      <b/>
      <u/>
      <sz val="24"/>
      <color indexed="60"/>
      <name val="Calibri"/>
      <family val="2"/>
    </font>
    <font>
      <sz val="8"/>
      <color indexed="8"/>
      <name val="Calibri"/>
      <family val="2"/>
    </font>
    <font>
      <b/>
      <sz val="8"/>
      <color rgb="FFFF0000"/>
      <name val="Calibri"/>
      <family val="2"/>
    </font>
    <font>
      <b/>
      <sz val="8"/>
      <color indexed="8"/>
      <name val="Calibri"/>
      <family val="2"/>
    </font>
    <font>
      <b/>
      <sz val="5"/>
      <color indexed="8"/>
      <name val="Calibri"/>
      <family val="2"/>
    </font>
    <font>
      <b/>
      <sz val="12"/>
      <color rgb="FFFF0000"/>
      <name val="Calibri"/>
      <family val="2"/>
      <scheme val="minor"/>
    </font>
    <font>
      <b/>
      <sz val="12"/>
      <color theme="1"/>
      <name val="Calibri"/>
      <family val="2"/>
      <scheme val="minor"/>
    </font>
    <font>
      <sz val="12"/>
      <color theme="1"/>
      <name val="Calibri"/>
      <family val="2"/>
      <scheme val="minor"/>
    </font>
    <font>
      <b/>
      <sz val="8"/>
      <name val="Calibri"/>
      <family val="2"/>
      <scheme val="minor"/>
    </font>
    <font>
      <sz val="6"/>
      <color indexed="8"/>
      <name val="Calibri"/>
      <family val="2"/>
    </font>
    <font>
      <sz val="10"/>
      <color indexed="10"/>
      <name val="Calibri"/>
      <family val="2"/>
    </font>
    <font>
      <sz val="10"/>
      <name val="Calibri"/>
      <family val="2"/>
    </font>
    <font>
      <b/>
      <sz val="14"/>
      <name val="Calibri"/>
      <family val="2"/>
      <scheme val="minor"/>
    </font>
    <font>
      <b/>
      <sz val="16"/>
      <name val="Calibri"/>
      <family val="2"/>
      <scheme val="minor"/>
    </font>
  </fonts>
  <fills count="10">
    <fill>
      <patternFill patternType="none"/>
    </fill>
    <fill>
      <patternFill patternType="gray125"/>
    </fill>
    <fill>
      <patternFill patternType="solid">
        <fgColor indexed="13"/>
        <bgColor indexed="64"/>
      </patternFill>
    </fill>
    <fill>
      <patternFill patternType="solid">
        <fgColor rgb="FFCCFF33"/>
        <bgColor indexed="64"/>
      </patternFill>
    </fill>
    <fill>
      <patternFill patternType="solid">
        <fgColor indexed="26"/>
        <bgColor indexed="64"/>
      </patternFill>
    </fill>
    <fill>
      <patternFill patternType="solid">
        <fgColor indexed="22"/>
        <bgColor indexed="64"/>
      </patternFill>
    </fill>
    <fill>
      <patternFill patternType="solid">
        <fgColor rgb="FF92D050"/>
        <bgColor indexed="64"/>
      </patternFill>
    </fill>
    <fill>
      <patternFill patternType="solid">
        <fgColor rgb="FFFFC000"/>
        <bgColor indexed="64"/>
      </patternFill>
    </fill>
    <fill>
      <patternFill patternType="solid">
        <fgColor theme="0" tint="-0.499984740745262"/>
        <bgColor indexed="64"/>
      </patternFill>
    </fill>
    <fill>
      <patternFill patternType="solid">
        <fgColor rgb="FF7030A0"/>
        <bgColor indexed="64"/>
      </patternFill>
    </fill>
  </fills>
  <borders count="12">
    <border>
      <left/>
      <right/>
      <top/>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ck">
        <color rgb="FFFF0000"/>
      </top>
      <bottom/>
      <diagonal/>
    </border>
    <border>
      <left/>
      <right style="medium">
        <color indexed="64"/>
      </right>
      <top style="thick">
        <color rgb="FFFF0000"/>
      </top>
      <bottom/>
      <diagonal/>
    </border>
    <border>
      <left style="thin">
        <color indexed="64"/>
      </left>
      <right style="thin">
        <color indexed="64"/>
      </right>
      <top style="thick">
        <color rgb="FFFF0000"/>
      </top>
      <bottom style="thin">
        <color indexed="64"/>
      </bottom>
      <diagonal/>
    </border>
  </borders>
  <cellStyleXfs count="1">
    <xf numFmtId="0" fontId="0" fillId="0" borderId="0"/>
  </cellStyleXfs>
  <cellXfs count="50">
    <xf numFmtId="0" fontId="0" fillId="0" borderId="0" xfId="0"/>
    <xf numFmtId="0" fontId="1" fillId="2" borderId="1" xfId="0" applyFont="1" applyFill="1" applyBorder="1" applyAlignment="1">
      <alignment vertical="center"/>
    </xf>
    <xf numFmtId="0" fontId="1" fillId="2" borderId="0" xfId="0" applyFont="1" applyFill="1" applyAlignment="1">
      <alignment vertical="center"/>
    </xf>
    <xf numFmtId="164" fontId="2" fillId="0" borderId="2" xfId="0" applyNumberFormat="1" applyFont="1" applyBorder="1" applyAlignment="1">
      <alignment horizontal="center" vertical="center"/>
    </xf>
    <xf numFmtId="0" fontId="2" fillId="0" borderId="0" xfId="0" applyFont="1" applyAlignment="1">
      <alignment vertical="center"/>
    </xf>
    <xf numFmtId="165" fontId="2" fillId="0" borderId="2" xfId="0" applyNumberFormat="1" applyFont="1" applyBorder="1" applyAlignment="1">
      <alignment horizontal="center" vertical="center"/>
    </xf>
    <xf numFmtId="166" fontId="3" fillId="3" borderId="2" xfId="0" applyNumberFormat="1" applyFont="1" applyFill="1" applyBorder="1" applyAlignment="1">
      <alignment horizontal="center" vertical="center"/>
    </xf>
    <xf numFmtId="166" fontId="2" fillId="4" borderId="2" xfId="0" applyNumberFormat="1" applyFont="1" applyFill="1" applyBorder="1" applyAlignment="1">
      <alignment horizontal="center" vertical="center"/>
    </xf>
    <xf numFmtId="0" fontId="4" fillId="4" borderId="3" xfId="0" applyFont="1" applyFill="1" applyBorder="1" applyAlignment="1">
      <alignment horizontal="left" vertical="center"/>
    </xf>
    <xf numFmtId="0" fontId="0" fillId="0" borderId="0" xfId="0" applyAlignment="1">
      <alignment vertical="center"/>
    </xf>
    <xf numFmtId="0" fontId="4" fillId="4" borderId="3" xfId="0" applyFont="1" applyFill="1" applyBorder="1" applyAlignment="1">
      <alignment horizontal="center" vertical="center" wrapText="1"/>
    </xf>
    <xf numFmtId="0" fontId="0" fillId="5" borderId="3" xfId="0" applyFill="1" applyBorder="1" applyAlignment="1">
      <alignment horizontal="center" vertical="center"/>
    </xf>
    <xf numFmtId="14" fontId="5" fillId="4" borderId="3" xfId="0" applyNumberFormat="1" applyFont="1" applyFill="1" applyBorder="1" applyAlignment="1">
      <alignment horizontal="center" vertical="center" wrapText="1"/>
    </xf>
    <xf numFmtId="0" fontId="0" fillId="5" borderId="2" xfId="0" applyFill="1" applyBorder="1" applyAlignment="1">
      <alignment horizontal="center" vertical="center"/>
    </xf>
    <xf numFmtId="0" fontId="7" fillId="6" borderId="4" xfId="0" applyFont="1" applyFill="1" applyBorder="1" applyAlignment="1">
      <alignment vertical="center"/>
    </xf>
    <xf numFmtId="16" fontId="6" fillId="3" borderId="3" xfId="0" applyNumberFormat="1" applyFont="1" applyFill="1" applyBorder="1" applyAlignment="1">
      <alignment vertical="center"/>
    </xf>
    <xf numFmtId="16" fontId="8" fillId="0" borderId="3" xfId="0" applyNumberFormat="1" applyFont="1" applyBorder="1" applyAlignment="1">
      <alignment vertical="center"/>
    </xf>
    <xf numFmtId="0" fontId="2" fillId="0" borderId="3" xfId="0" applyFont="1"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center" vertical="center"/>
    </xf>
    <xf numFmtId="0" fontId="7" fillId="7" borderId="5" xfId="0" applyFont="1" applyFill="1" applyBorder="1" applyAlignment="1">
      <alignment vertical="center"/>
    </xf>
    <xf numFmtId="0" fontId="7" fillId="8" borderId="5" xfId="0" applyFont="1" applyFill="1" applyBorder="1" applyAlignment="1">
      <alignment vertical="center"/>
    </xf>
    <xf numFmtId="0" fontId="7" fillId="9" borderId="5" xfId="0" applyFont="1" applyFill="1" applyBorder="1" applyAlignment="1">
      <alignment vertical="center"/>
    </xf>
    <xf numFmtId="0" fontId="9" fillId="0" borderId="0" xfId="0" applyFont="1" applyAlignment="1">
      <alignment vertical="center"/>
    </xf>
    <xf numFmtId="0" fontId="7" fillId="8" borderId="0" xfId="0" applyFont="1" applyFill="1" applyAlignment="1">
      <alignment vertical="center"/>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10" fillId="0" borderId="0" xfId="0" applyFont="1" applyAlignment="1">
      <alignment vertical="center"/>
    </xf>
    <xf numFmtId="0" fontId="0" fillId="0" borderId="0" xfId="0" applyAlignment="1">
      <alignment horizontal="center" vertical="center"/>
    </xf>
    <xf numFmtId="14" fontId="0" fillId="0" borderId="0" xfId="0" applyNumberFormat="1"/>
    <xf numFmtId="14" fontId="11" fillId="0" borderId="0" xfId="0" applyNumberFormat="1" applyFont="1"/>
    <xf numFmtId="0" fontId="11" fillId="0" borderId="0" xfId="0" applyFont="1"/>
    <xf numFmtId="0" fontId="12" fillId="0" borderId="0" xfId="0" applyFont="1"/>
    <xf numFmtId="14" fontId="12" fillId="0" borderId="0" xfId="0" applyNumberFormat="1" applyFont="1"/>
    <xf numFmtId="0" fontId="4" fillId="4" borderId="2" xfId="0" applyFont="1" applyFill="1" applyBorder="1" applyAlignment="1">
      <alignment horizontal="left" vertical="center"/>
    </xf>
    <xf numFmtId="0" fontId="13" fillId="0" borderId="0" xfId="0" applyFont="1" applyAlignment="1">
      <alignment horizontal="center" vertical="center"/>
    </xf>
    <xf numFmtId="0" fontId="0" fillId="6" borderId="3" xfId="0" applyFill="1" applyBorder="1" applyAlignment="1">
      <alignment horizontal="center" vertical="center"/>
    </xf>
    <xf numFmtId="0" fontId="0" fillId="7" borderId="3" xfId="0" applyFill="1" applyBorder="1" applyAlignment="1">
      <alignment horizontal="center" vertical="center"/>
    </xf>
    <xf numFmtId="0" fontId="14" fillId="0" borderId="0" xfId="0" applyFont="1" applyAlignment="1">
      <alignment vertical="center"/>
    </xf>
    <xf numFmtId="16" fontId="8" fillId="0" borderId="7" xfId="0" applyNumberFormat="1" applyFont="1" applyBorder="1" applyAlignment="1">
      <alignment vertical="center"/>
    </xf>
    <xf numFmtId="0" fontId="2" fillId="0" borderId="8" xfId="0" applyFont="1" applyBorder="1" applyAlignment="1">
      <alignment horizontal="center" vertical="center" wrapText="1"/>
    </xf>
    <xf numFmtId="0" fontId="0" fillId="0" borderId="8" xfId="0" applyBorder="1" applyAlignment="1">
      <alignment horizontal="center" vertical="center"/>
    </xf>
    <xf numFmtId="0" fontId="0" fillId="0" borderId="7" xfId="0" applyBorder="1" applyAlignment="1">
      <alignment horizontal="center" vertical="center"/>
    </xf>
    <xf numFmtId="0" fontId="14" fillId="0" borderId="9" xfId="0" applyFont="1" applyBorder="1" applyAlignment="1">
      <alignment vertical="center"/>
    </xf>
    <xf numFmtId="0" fontId="9" fillId="0" borderId="9" xfId="0" applyFont="1" applyBorder="1" applyAlignment="1">
      <alignment vertical="center"/>
    </xf>
    <xf numFmtId="0" fontId="7" fillId="6" borderId="10" xfId="0" applyFont="1" applyFill="1" applyBorder="1" applyAlignment="1">
      <alignment vertical="center"/>
    </xf>
    <xf numFmtId="16" fontId="6" fillId="3" borderId="11" xfId="0" applyNumberFormat="1" applyFont="1" applyFill="1" applyBorder="1" applyAlignment="1">
      <alignment vertical="center"/>
    </xf>
    <xf numFmtId="16" fontId="8" fillId="0" borderId="11" xfId="0" applyNumberFormat="1" applyFont="1" applyBorder="1" applyAlignment="1">
      <alignment vertical="center"/>
    </xf>
    <xf numFmtId="0" fontId="2" fillId="0" borderId="11" xfId="0" applyFont="1" applyBorder="1" applyAlignment="1">
      <alignment horizontal="center" vertical="center" wrapText="1"/>
    </xf>
    <xf numFmtId="0" fontId="0" fillId="0" borderId="11" xfId="0" applyBorder="1" applyAlignment="1">
      <alignment horizontal="center" vertical="center"/>
    </xf>
  </cellXfs>
  <cellStyles count="1">
    <cellStyle name="Normal" xfId="0" builtinId="0"/>
  </cellStyles>
  <dxfs count="21">
    <dxf>
      <fill>
        <patternFill>
          <bgColor indexed="46"/>
        </patternFill>
      </fill>
    </dxf>
    <dxf>
      <fill>
        <patternFill>
          <bgColor indexed="51"/>
        </patternFill>
      </fill>
    </dxf>
    <dxf>
      <fill>
        <patternFill>
          <bgColor indexed="19"/>
        </patternFill>
      </fill>
    </dxf>
    <dxf>
      <fill>
        <patternFill>
          <bgColor rgb="FFFFC000"/>
        </patternFill>
      </fill>
    </dxf>
    <dxf>
      <fill>
        <patternFill>
          <bgColor theme="5" tint="0.39994506668294322"/>
        </patternFill>
      </fill>
    </dxf>
    <dxf>
      <fill>
        <patternFill>
          <bgColor theme="3" tint="0.39994506668294322"/>
        </patternFill>
      </fill>
    </dxf>
    <dxf>
      <fill>
        <patternFill>
          <bgColor rgb="FFFF00FF"/>
        </patternFill>
      </fill>
    </dxf>
    <dxf>
      <fill>
        <patternFill>
          <bgColor rgb="FF3333FF"/>
        </patternFill>
      </fill>
    </dxf>
    <dxf>
      <fill>
        <patternFill>
          <bgColor theme="9" tint="-0.24994659260841701"/>
        </patternFill>
      </fill>
    </dxf>
    <dxf>
      <fill>
        <patternFill>
          <bgColor rgb="FFFFFF00"/>
        </patternFill>
      </fill>
    </dxf>
    <dxf>
      <fill>
        <patternFill patternType="solid">
          <bgColor theme="8" tint="0.39994506668294322"/>
        </patternFill>
      </fill>
    </dxf>
    <dxf>
      <fill>
        <patternFill>
          <bgColor rgb="FFFF0000"/>
        </patternFill>
      </fill>
    </dxf>
    <dxf>
      <fill>
        <patternFill>
          <bgColor theme="2"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2" tint="-0.499984740745262"/>
        </patternFill>
      </fill>
    </dxf>
    <dxf>
      <font>
        <b/>
        <i/>
      </font>
      <fill>
        <patternFill patternType="gray125">
          <bgColor theme="9" tint="0.59996337778862885"/>
        </patternFill>
      </fill>
    </dxf>
    <dxf>
      <font>
        <b/>
        <i/>
      </font>
      <fill>
        <patternFill patternType="gray125">
          <bgColor theme="0" tint="-4.9989318521683403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12</xdr:col>
      <xdr:colOff>190499</xdr:colOff>
      <xdr:row>18</xdr:row>
      <xdr:rowOff>165652</xdr:rowOff>
    </xdr:from>
    <xdr:to>
      <xdr:col>29</xdr:col>
      <xdr:colOff>397564</xdr:colOff>
      <xdr:row>33</xdr:row>
      <xdr:rowOff>0</xdr:rowOff>
    </xdr:to>
    <xdr:sp macro="" textlink="">
      <xdr:nvSpPr>
        <xdr:cNvPr id="2" name="Rectangle 1">
          <a:extLst>
            <a:ext uri="{FF2B5EF4-FFF2-40B4-BE49-F238E27FC236}">
              <a16:creationId xmlns:a16="http://schemas.microsoft.com/office/drawing/2014/main" id="{02019E84-C6D2-B144-712D-B291AB1A2038}"/>
            </a:ext>
          </a:extLst>
        </xdr:cNvPr>
        <xdr:cNvSpPr/>
      </xdr:nvSpPr>
      <xdr:spPr>
        <a:xfrm>
          <a:off x="7338390" y="3735456"/>
          <a:ext cx="7528891" cy="2724979"/>
        </a:xfrm>
        <a:prstGeom prst="rect">
          <a:avLst/>
        </a:prstGeom>
        <a:solidFill>
          <a:schemeClr val="bg1"/>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ysClr val="windowText" lastClr="000000"/>
              </a:solidFill>
            </a:rPr>
            <a:t>Pouvoir incrémenter l'activité en automatique face aux dates concernées </a:t>
          </a:r>
        </a:p>
        <a:p>
          <a:pPr algn="l"/>
          <a:r>
            <a:rPr lang="fr-FR" sz="1100">
              <a:solidFill>
                <a:sysClr val="windowText" lastClr="000000"/>
              </a:solidFill>
            </a:rPr>
            <a:t>ex manuel sur les</a:t>
          </a:r>
          <a:r>
            <a:rPr lang="fr-FR" sz="1100" baseline="0">
              <a:solidFill>
                <a:sysClr val="windowText" lastClr="000000"/>
              </a:solidFill>
            </a:rPr>
            <a:t> lignes 6 &amp; 7</a:t>
          </a:r>
        </a:p>
        <a:p>
          <a:pPr algn="l"/>
          <a:r>
            <a:rPr lang="fr-FR">
              <a:solidFill>
                <a:sysClr val="windowText" lastClr="000000"/>
              </a:solidFill>
            </a:rPr>
            <a:t>sélectionnez la cellule H6 (première cellule du planning devant réagir aux dates de début et de fin) ensuite allez dans le menu MFC pour créer une règle avec une formule, la formule est la suivante : =ET(H$3&gt;=$E6;H$3&lt;=$F6)</a:t>
          </a:r>
          <a:br>
            <a:rPr lang="fr-FR">
              <a:solidFill>
                <a:sysClr val="windowText" lastClr="000000"/>
              </a:solidFill>
            </a:rPr>
          </a:br>
          <a:r>
            <a:rPr lang="fr-FR">
              <a:solidFill>
                <a:sysClr val="windowText" lastClr="000000"/>
              </a:solidFill>
            </a:rPr>
            <a:t>Il faut que la date en colonne H et en ligne 3 (verrouillée) soit au moins </a:t>
          </a:r>
          <a:r>
            <a:rPr lang="fr-FR" b="1" u="sng">
              <a:solidFill>
                <a:sysClr val="windowText" lastClr="000000"/>
              </a:solidFill>
            </a:rPr>
            <a:t>égale ou supérieure</a:t>
          </a:r>
          <a:r>
            <a:rPr lang="fr-FR">
              <a:solidFill>
                <a:sysClr val="windowText" lastClr="000000"/>
              </a:solidFill>
            </a:rPr>
            <a:t> à la date de début de période qui se trouve en colonne verrouillée E et ligne 6 </a:t>
          </a:r>
          <a:r>
            <a:rPr lang="fr-FR" b="1">
              <a:solidFill>
                <a:sysClr val="windowText" lastClr="000000"/>
              </a:solidFill>
            </a:rPr>
            <a:t>ET</a:t>
          </a:r>
          <a:r>
            <a:rPr lang="fr-FR">
              <a:solidFill>
                <a:sysClr val="windowText" lastClr="000000"/>
              </a:solidFill>
            </a:rPr>
            <a:t> que la date en colonne H et en ligne 3 (verrouillée) soit au moins </a:t>
          </a:r>
          <a:r>
            <a:rPr lang="fr-FR" b="1" u="sng">
              <a:solidFill>
                <a:sysClr val="windowText" lastClr="000000"/>
              </a:solidFill>
            </a:rPr>
            <a:t>égale ou inférieure</a:t>
          </a:r>
          <a:r>
            <a:rPr lang="fr-FR">
              <a:solidFill>
                <a:sysClr val="windowText" lastClr="000000"/>
              </a:solidFill>
            </a:rPr>
            <a:t> à la date de fin de période qui se trouve en colonne verrouillée F et ligne 6. Une fois la formule inscrite, vous choisissez le format, puis OK, puis dans le champ "s'applique à" inscrivez : =$H$6:$JT$31 soit la plage de cellule du planning. [Appliquer] ou bien [OK] et le tour est joué.</a:t>
          </a:r>
          <a:endParaRPr lang="fr-FR" sz="1100" baseline="0">
            <a:solidFill>
              <a:sysClr val="windowText" lastClr="000000"/>
            </a:solidFill>
          </a:endParaRPr>
        </a:p>
        <a:p>
          <a:pPr algn="l"/>
          <a:endParaRPr lang="fr-FR" sz="1100">
            <a:solidFill>
              <a:sysClr val="windowText" lastClr="000000"/>
            </a:solidFill>
          </a:endParaRPr>
        </a:p>
      </xdr:txBody>
    </xdr:sp>
    <xdr:clientData/>
  </xdr:twoCellAnchor>
  <xdr:twoCellAnchor>
    <xdr:from>
      <xdr:col>3</xdr:col>
      <xdr:colOff>571500</xdr:colOff>
      <xdr:row>5</xdr:row>
      <xdr:rowOff>107674</xdr:rowOff>
    </xdr:from>
    <xdr:to>
      <xdr:col>18</xdr:col>
      <xdr:colOff>248479</xdr:colOff>
      <xdr:row>5</xdr:row>
      <xdr:rowOff>107674</xdr:rowOff>
    </xdr:to>
    <xdr:cxnSp macro="">
      <xdr:nvCxnSpPr>
        <xdr:cNvPr id="4" name="Connecteur droit avec flèche 3">
          <a:extLst>
            <a:ext uri="{FF2B5EF4-FFF2-40B4-BE49-F238E27FC236}">
              <a16:creationId xmlns:a16="http://schemas.microsoft.com/office/drawing/2014/main" id="{7557E5AA-0BC8-DDF1-5E67-7D50A2B8AC21}"/>
            </a:ext>
          </a:extLst>
        </xdr:cNvPr>
        <xdr:cNvCxnSpPr/>
      </xdr:nvCxnSpPr>
      <xdr:spPr>
        <a:xfrm>
          <a:off x="2865783" y="1043609"/>
          <a:ext cx="6940826" cy="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657640</xdr:colOff>
      <xdr:row>7</xdr:row>
      <xdr:rowOff>102704</xdr:rowOff>
    </xdr:from>
    <xdr:to>
      <xdr:col>28</xdr:col>
      <xdr:colOff>216901</xdr:colOff>
      <xdr:row>7</xdr:row>
      <xdr:rowOff>102704</xdr:rowOff>
    </xdr:to>
    <xdr:cxnSp macro="">
      <xdr:nvCxnSpPr>
        <xdr:cNvPr id="5" name="Connecteur droit avec flèche 4">
          <a:extLst>
            <a:ext uri="{FF2B5EF4-FFF2-40B4-BE49-F238E27FC236}">
              <a16:creationId xmlns:a16="http://schemas.microsoft.com/office/drawing/2014/main" id="{6684D940-9DF0-40BD-92CF-863BE9AAEB4E}"/>
            </a:ext>
          </a:extLst>
        </xdr:cNvPr>
        <xdr:cNvCxnSpPr/>
      </xdr:nvCxnSpPr>
      <xdr:spPr>
        <a:xfrm>
          <a:off x="2951923" y="1436204"/>
          <a:ext cx="11304000" cy="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702364</xdr:colOff>
      <xdr:row>8</xdr:row>
      <xdr:rowOff>106017</xdr:rowOff>
    </xdr:from>
    <xdr:to>
      <xdr:col>37</xdr:col>
      <xdr:colOff>157408</xdr:colOff>
      <xdr:row>8</xdr:row>
      <xdr:rowOff>106017</xdr:rowOff>
    </xdr:to>
    <xdr:cxnSp macro="">
      <xdr:nvCxnSpPr>
        <xdr:cNvPr id="6" name="Connecteur droit avec flèche 5">
          <a:extLst>
            <a:ext uri="{FF2B5EF4-FFF2-40B4-BE49-F238E27FC236}">
              <a16:creationId xmlns:a16="http://schemas.microsoft.com/office/drawing/2014/main" id="{4561CABB-D2D4-4F29-9BE1-4989CB5B78BE}"/>
            </a:ext>
          </a:extLst>
        </xdr:cNvPr>
        <xdr:cNvCxnSpPr/>
      </xdr:nvCxnSpPr>
      <xdr:spPr>
        <a:xfrm>
          <a:off x="2996647" y="1638300"/>
          <a:ext cx="15192000" cy="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655982</xdr:colOff>
      <xdr:row>6</xdr:row>
      <xdr:rowOff>134179</xdr:rowOff>
    </xdr:from>
    <xdr:to>
      <xdr:col>26</xdr:col>
      <xdr:colOff>212635</xdr:colOff>
      <xdr:row>6</xdr:row>
      <xdr:rowOff>134179</xdr:rowOff>
    </xdr:to>
    <xdr:cxnSp macro="">
      <xdr:nvCxnSpPr>
        <xdr:cNvPr id="7" name="Connecteur droit avec flèche 6">
          <a:extLst>
            <a:ext uri="{FF2B5EF4-FFF2-40B4-BE49-F238E27FC236}">
              <a16:creationId xmlns:a16="http://schemas.microsoft.com/office/drawing/2014/main" id="{6774B8A6-12F6-4654-873C-7115F8C7EA33}"/>
            </a:ext>
          </a:extLst>
        </xdr:cNvPr>
        <xdr:cNvCxnSpPr/>
      </xdr:nvCxnSpPr>
      <xdr:spPr>
        <a:xfrm>
          <a:off x="2950265" y="1268896"/>
          <a:ext cx="10440000" cy="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05FAA-58C6-41B4-A1D0-603E3E0751A0}">
  <sheetPr codeName="Feuil2"/>
  <dimension ref="A1:JT31"/>
  <sheetViews>
    <sheetView tabSelected="1" zoomScale="115" zoomScaleNormal="115" workbookViewId="0">
      <pane xSplit="7" ySplit="4" topLeftCell="H6" activePane="bottomRight" state="frozen"/>
      <selection activeCell="IV3" sqref="IV3"/>
      <selection pane="topRight" activeCell="IV3" sqref="IV3"/>
      <selection pane="bottomLeft" activeCell="IV3" sqref="IV3"/>
      <selection pane="bottomRight" activeCell="G18" sqref="G18"/>
    </sheetView>
  </sheetViews>
  <sheetFormatPr baseColWidth="10" defaultRowHeight="12.75" x14ac:dyDescent="0.2"/>
  <cols>
    <col min="1" max="1" width="14.140625" style="26" customWidth="1"/>
    <col min="2" max="2" width="7.7109375" style="27" bestFit="1" customWidth="1"/>
    <col min="3" max="3" width="12.5703125" style="27" bestFit="1" customWidth="1"/>
    <col min="4" max="5" width="12.5703125" style="27" customWidth="1"/>
    <col min="6" max="6" width="8.7109375" style="26" bestFit="1" customWidth="1"/>
    <col min="7" max="7" width="8.42578125" style="26" bestFit="1" customWidth="1"/>
    <col min="8" max="8" width="6.42578125" style="28" bestFit="1" customWidth="1"/>
    <col min="9" max="10" width="5.5703125" style="28" bestFit="1" customWidth="1"/>
    <col min="11" max="12" width="6.42578125" style="28" bestFit="1" customWidth="1"/>
    <col min="13" max="16" width="5.5703125" style="28" bestFit="1" customWidth="1"/>
    <col min="17" max="17" width="6.42578125" style="28" bestFit="1" customWidth="1"/>
    <col min="18" max="19" width="7.28515625" style="28" bestFit="1" customWidth="1"/>
    <col min="20" max="24" width="6.42578125" style="28" bestFit="1" customWidth="1"/>
    <col min="25" max="26" width="7.28515625" style="28" bestFit="1" customWidth="1"/>
    <col min="27" max="31" width="6.42578125" style="28" bestFit="1" customWidth="1"/>
    <col min="32" max="33" width="7.28515625" style="28" bestFit="1" customWidth="1"/>
    <col min="34" max="40" width="6.42578125" style="28" bestFit="1" customWidth="1"/>
    <col min="41" max="45" width="5.5703125" style="28" bestFit="1" customWidth="1"/>
    <col min="46" max="52" width="6.42578125" style="28" bestFit="1" customWidth="1"/>
    <col min="53" max="54" width="7.28515625" style="28" bestFit="1" customWidth="1"/>
    <col min="55" max="55" width="6.42578125" style="28" bestFit="1" customWidth="1"/>
    <col min="56" max="59" width="6.42578125" style="9" bestFit="1" customWidth="1"/>
    <col min="60" max="61" width="7.28515625" style="9" bestFit="1" customWidth="1"/>
    <col min="62" max="68" width="6.42578125" style="9" bestFit="1" customWidth="1"/>
    <col min="69" max="73" width="5.5703125" style="9" bestFit="1" customWidth="1"/>
    <col min="74" max="80" width="6.42578125" style="9" bestFit="1" customWidth="1"/>
    <col min="81" max="82" width="7.28515625" style="9" bestFit="1" customWidth="1"/>
    <col min="83" max="87" width="6.42578125" style="9" bestFit="1" customWidth="1"/>
    <col min="88" max="89" width="7.28515625" style="9" bestFit="1" customWidth="1"/>
    <col min="90" max="94" width="6.42578125" style="9" bestFit="1" customWidth="1"/>
    <col min="95" max="96" width="7.28515625" style="9" bestFit="1" customWidth="1"/>
    <col min="97" max="97" width="6.42578125" style="9" bestFit="1" customWidth="1"/>
    <col min="98" max="101" width="5.5703125" style="9" bestFit="1" customWidth="1"/>
    <col min="102" max="103" width="6.42578125" style="9" bestFit="1" customWidth="1"/>
    <col min="104" max="106" width="5.5703125" style="9" bestFit="1" customWidth="1"/>
    <col min="107" max="108" width="6.42578125" style="9" bestFit="1" customWidth="1"/>
    <col min="109" max="110" width="7.28515625" style="9" bestFit="1" customWidth="1"/>
    <col min="111" max="115" width="6.42578125" style="9" bestFit="1" customWidth="1"/>
    <col min="116" max="117" width="7.28515625" style="9" bestFit="1" customWidth="1"/>
    <col min="118" max="122" width="6.42578125" style="9" bestFit="1" customWidth="1"/>
    <col min="123" max="124" width="7.28515625" style="9" bestFit="1" customWidth="1"/>
    <col min="125" max="127" width="6.42578125" style="9" bestFit="1" customWidth="1"/>
    <col min="128" max="129" width="5.5703125" style="9" bestFit="1" customWidth="1"/>
    <col min="130" max="131" width="6.42578125" style="9" bestFit="1" customWidth="1"/>
    <col min="132" max="136" width="5.5703125" style="9" bestFit="1" customWidth="1"/>
    <col min="137" max="138" width="7.28515625" style="9" bestFit="1" customWidth="1"/>
    <col min="139" max="143" width="6.42578125" style="9" bestFit="1" customWidth="1"/>
    <col min="144" max="145" width="7.28515625" style="9" bestFit="1" customWidth="1"/>
    <col min="146" max="150" width="6.42578125" style="9" bestFit="1" customWidth="1"/>
    <col min="151" max="152" width="7.28515625" style="9" bestFit="1" customWidth="1"/>
    <col min="153" max="157" width="6.42578125" style="9" bestFit="1" customWidth="1"/>
    <col min="158" max="158" width="7.28515625" style="9" bestFit="1" customWidth="1"/>
    <col min="159" max="159" width="6.42578125" style="9" bestFit="1" customWidth="1"/>
    <col min="160" max="164" width="5.5703125" style="9" bestFit="1" customWidth="1"/>
    <col min="165" max="166" width="6.42578125" style="9" bestFit="1" customWidth="1"/>
    <col min="167" max="167" width="5.5703125" style="9" bestFit="1" customWidth="1"/>
    <col min="168" max="171" width="6.42578125" style="9" bestFit="1" customWidth="1"/>
    <col min="172" max="173" width="7.28515625" style="9" bestFit="1" customWidth="1"/>
    <col min="174" max="178" width="6.42578125" style="9" bestFit="1" customWidth="1"/>
    <col min="179" max="180" width="7.28515625" style="9" bestFit="1" customWidth="1"/>
    <col min="181" max="185" width="6.42578125" style="9" bestFit="1" customWidth="1"/>
    <col min="186" max="187" width="7.28515625" style="9" bestFit="1" customWidth="1"/>
    <col min="188" max="188" width="6.42578125" style="9" bestFit="1" customWidth="1"/>
    <col min="189" max="192" width="5.5703125" style="9" bestFit="1" customWidth="1"/>
    <col min="193" max="194" width="6.42578125" style="9" bestFit="1" customWidth="1"/>
    <col min="195" max="197" width="5.5703125" style="9" bestFit="1" customWidth="1"/>
    <col min="198" max="199" width="6.42578125" style="9" bestFit="1" customWidth="1"/>
    <col min="200" max="201" width="7.28515625" style="9" bestFit="1" customWidth="1"/>
    <col min="202" max="206" width="6.42578125" style="9" bestFit="1" customWidth="1"/>
    <col min="207" max="208" width="7.28515625" style="9" bestFit="1" customWidth="1"/>
    <col min="209" max="213" width="6.42578125" style="9" bestFit="1" customWidth="1"/>
    <col min="214" max="215" width="7.28515625" style="9" bestFit="1" customWidth="1"/>
    <col min="216" max="219" width="6.42578125" style="9" bestFit="1" customWidth="1"/>
    <col min="220" max="220" width="5.5703125" style="9" bestFit="1" customWidth="1"/>
    <col min="221" max="222" width="6.42578125" style="9" bestFit="1" customWidth="1"/>
    <col min="223" max="227" width="5.5703125" style="9" bestFit="1" customWidth="1"/>
    <col min="228" max="228" width="6.42578125" style="9" bestFit="1" customWidth="1"/>
    <col min="229" max="229" width="7.28515625" style="9" bestFit="1" customWidth="1"/>
    <col min="230" max="234" width="6.42578125" style="9" bestFit="1" customWidth="1"/>
    <col min="235" max="236" width="7.28515625" style="9" bestFit="1" customWidth="1"/>
    <col min="237" max="241" width="6.42578125" style="9" bestFit="1" customWidth="1"/>
    <col min="242" max="243" width="7.28515625" style="9" bestFit="1" customWidth="1"/>
    <col min="244" max="248" width="6.42578125" style="9" bestFit="1" customWidth="1"/>
    <col min="249" max="250" width="7.28515625" style="9" bestFit="1" customWidth="1"/>
    <col min="251" max="254" width="5.5703125" style="9" bestFit="1" customWidth="1"/>
    <col min="255" max="258" width="6.42578125" style="9" bestFit="1" customWidth="1"/>
    <col min="259" max="259" width="7.28515625" style="9" bestFit="1" customWidth="1"/>
    <col min="260" max="261" width="8.140625" style="9" bestFit="1" customWidth="1"/>
    <col min="262" max="266" width="7.28515625" style="9" bestFit="1" customWidth="1"/>
    <col min="267" max="268" width="8.140625" style="9" bestFit="1" customWidth="1"/>
    <col min="269" max="273" width="7.28515625" style="9" bestFit="1" customWidth="1"/>
    <col min="274" max="275" width="8.140625" style="9" bestFit="1" customWidth="1"/>
    <col min="276" max="282" width="7.28515625" style="9" bestFit="1" customWidth="1"/>
    <col min="283" max="287" width="6.42578125" style="9" bestFit="1" customWidth="1"/>
    <col min="288" max="289" width="7.28515625" style="9" bestFit="1" customWidth="1"/>
    <col min="290" max="296" width="6.42578125" style="9" bestFit="1" customWidth="1"/>
    <col min="297" max="301" width="5.5703125" style="9" bestFit="1" customWidth="1"/>
    <col min="302" max="308" width="6.42578125" style="9" bestFit="1" customWidth="1"/>
    <col min="309" max="310" width="7.28515625" style="9" bestFit="1" customWidth="1"/>
    <col min="311" max="315" width="6.42578125" style="9" bestFit="1" customWidth="1"/>
    <col min="316" max="317" width="7.28515625" style="9" bestFit="1" customWidth="1"/>
    <col min="318" max="324" width="6.42578125" style="9" bestFit="1" customWidth="1"/>
    <col min="325" max="329" width="5.5703125" style="9" bestFit="1" customWidth="1"/>
    <col min="330" max="336" width="6.42578125" style="9" bestFit="1" customWidth="1"/>
    <col min="337" max="338" width="7.28515625" style="9" bestFit="1" customWidth="1"/>
    <col min="339" max="343" width="6.42578125" style="9" bestFit="1" customWidth="1"/>
    <col min="344" max="345" width="7.28515625" style="9" bestFit="1" customWidth="1"/>
    <col min="346" max="350" width="6.42578125" style="9" bestFit="1" customWidth="1"/>
    <col min="351" max="352" width="7.28515625" style="9" bestFit="1" customWidth="1"/>
    <col min="353" max="353" width="6.42578125" style="9" bestFit="1" customWidth="1"/>
    <col min="354" max="357" width="5.5703125" style="9" bestFit="1" customWidth="1"/>
    <col min="358" max="359" width="6.42578125" style="9" bestFit="1" customWidth="1"/>
    <col min="360" max="362" width="5.5703125" style="9" bestFit="1" customWidth="1"/>
    <col min="363" max="364" width="6.42578125" style="9" bestFit="1" customWidth="1"/>
    <col min="365" max="366" width="7.28515625" style="9" bestFit="1" customWidth="1"/>
    <col min="367" max="371" width="6.42578125" style="9" bestFit="1" customWidth="1"/>
    <col min="372" max="373" width="7.28515625" style="9" bestFit="1" customWidth="1"/>
    <col min="374" max="378" width="6.42578125" style="9" bestFit="1" customWidth="1"/>
    <col min="379" max="380" width="7.28515625" style="9" bestFit="1" customWidth="1"/>
    <col min="381" max="383" width="6.42578125" style="9" bestFit="1" customWidth="1"/>
    <col min="384" max="385" width="5.5703125" style="9" bestFit="1" customWidth="1"/>
    <col min="386" max="387" width="6.42578125" style="9" bestFit="1" customWidth="1"/>
    <col min="388" max="392" width="5.5703125" style="9" bestFit="1" customWidth="1"/>
    <col min="393" max="394" width="7.28515625" style="9" bestFit="1" customWidth="1"/>
    <col min="395" max="399" width="6.42578125" style="9" bestFit="1" customWidth="1"/>
    <col min="400" max="401" width="7.28515625" style="9" bestFit="1" customWidth="1"/>
    <col min="402" max="406" width="6.42578125" style="9" bestFit="1" customWidth="1"/>
    <col min="407" max="408" width="7.28515625" style="9" bestFit="1" customWidth="1"/>
    <col min="409" max="413" width="6.42578125" style="9" bestFit="1" customWidth="1"/>
    <col min="414" max="414" width="7.28515625" style="9" bestFit="1" customWidth="1"/>
    <col min="415" max="415" width="6.42578125" style="9" bestFit="1" customWidth="1"/>
    <col min="416" max="420" width="5.5703125" style="9" bestFit="1" customWidth="1"/>
    <col min="421" max="422" width="6.42578125" style="9" bestFit="1" customWidth="1"/>
    <col min="423" max="423" width="5.5703125" style="9" bestFit="1" customWidth="1"/>
    <col min="424" max="427" width="6.42578125" style="9" bestFit="1" customWidth="1"/>
    <col min="428" max="429" width="7.28515625" style="9" bestFit="1" customWidth="1"/>
    <col min="430" max="434" width="6.42578125" style="9" bestFit="1" customWidth="1"/>
    <col min="435" max="436" width="7.28515625" style="9" bestFit="1" customWidth="1"/>
    <col min="437" max="441" width="6.42578125" style="9" bestFit="1" customWidth="1"/>
    <col min="442" max="443" width="7.28515625" style="9" bestFit="1" customWidth="1"/>
    <col min="444" max="444" width="6.42578125" style="9" bestFit="1" customWidth="1"/>
    <col min="445" max="448" width="5.5703125" style="9" bestFit="1" customWidth="1"/>
    <col min="449" max="450" width="6.42578125" style="9" bestFit="1" customWidth="1"/>
    <col min="451" max="453" width="5.5703125" style="9" bestFit="1" customWidth="1"/>
    <col min="454" max="455" width="6.42578125" style="9" bestFit="1" customWidth="1"/>
    <col min="456" max="457" width="7.28515625" style="9" bestFit="1" customWidth="1"/>
    <col min="458" max="462" width="6.42578125" style="9" bestFit="1" customWidth="1"/>
    <col min="463" max="464" width="7.28515625" style="9" bestFit="1" customWidth="1"/>
    <col min="465" max="469" width="6.42578125" style="9" bestFit="1" customWidth="1"/>
    <col min="470" max="471" width="7.28515625" style="9" bestFit="1" customWidth="1"/>
    <col min="472" max="475" width="6.42578125" style="9" bestFit="1" customWidth="1"/>
    <col min="476" max="476" width="5.5703125" style="9" bestFit="1" customWidth="1"/>
    <col min="477" max="478" width="6.42578125" style="9" bestFit="1" customWidth="1"/>
    <col min="479" max="483" width="5.5703125" style="9" bestFit="1" customWidth="1"/>
    <col min="484" max="484" width="6.42578125" style="9" bestFit="1" customWidth="1"/>
    <col min="485" max="485" width="7.28515625" style="9" bestFit="1" customWidth="1"/>
    <col min="486" max="490" width="6.42578125" style="9" bestFit="1" customWidth="1"/>
    <col min="491" max="492" width="7.28515625" style="9" bestFit="1" customWidth="1"/>
    <col min="493" max="497" width="6.42578125" style="9" bestFit="1" customWidth="1"/>
    <col min="498" max="499" width="7.28515625" style="9" bestFit="1" customWidth="1"/>
    <col min="500" max="504" width="6.42578125" style="9" bestFit="1" customWidth="1"/>
    <col min="505" max="506" width="7.28515625" style="9" bestFit="1" customWidth="1"/>
    <col min="507" max="511" width="5.5703125" style="9" bestFit="1" customWidth="1"/>
    <col min="512" max="512" width="11.42578125" style="9"/>
    <col min="513" max="513" width="14.140625" style="9" customWidth="1"/>
    <col min="514" max="514" width="7.7109375" style="9" bestFit="1" customWidth="1"/>
    <col min="515" max="515" width="12.5703125" style="9" bestFit="1" customWidth="1"/>
    <col min="516" max="517" width="12.5703125" style="9" customWidth="1"/>
    <col min="518" max="518" width="8.7109375" style="9" bestFit="1" customWidth="1"/>
    <col min="519" max="519" width="8.42578125" style="9" bestFit="1" customWidth="1"/>
    <col min="520" max="520" width="6.42578125" style="9" bestFit="1" customWidth="1"/>
    <col min="521" max="522" width="5.5703125" style="9" bestFit="1" customWidth="1"/>
    <col min="523" max="524" width="6.42578125" style="9" bestFit="1" customWidth="1"/>
    <col min="525" max="528" width="5.5703125" style="9" bestFit="1" customWidth="1"/>
    <col min="529" max="529" width="6.42578125" style="9" bestFit="1" customWidth="1"/>
    <col min="530" max="531" width="7.28515625" style="9" bestFit="1" customWidth="1"/>
    <col min="532" max="536" width="6.42578125" style="9" bestFit="1" customWidth="1"/>
    <col min="537" max="538" width="7.28515625" style="9" bestFit="1" customWidth="1"/>
    <col min="539" max="543" width="6.42578125" style="9" bestFit="1" customWidth="1"/>
    <col min="544" max="545" width="7.28515625" style="9" bestFit="1" customWidth="1"/>
    <col min="546" max="552" width="6.42578125" style="9" bestFit="1" customWidth="1"/>
    <col min="553" max="557" width="5.5703125" style="9" bestFit="1" customWidth="1"/>
    <col min="558" max="564" width="6.42578125" style="9" bestFit="1" customWidth="1"/>
    <col min="565" max="566" width="7.28515625" style="9" bestFit="1" customWidth="1"/>
    <col min="567" max="571" width="6.42578125" style="9" bestFit="1" customWidth="1"/>
    <col min="572" max="573" width="7.28515625" style="9" bestFit="1" customWidth="1"/>
    <col min="574" max="580" width="6.42578125" style="9" bestFit="1" customWidth="1"/>
    <col min="581" max="585" width="5.5703125" style="9" bestFit="1" customWidth="1"/>
    <col min="586" max="592" width="6.42578125" style="9" bestFit="1" customWidth="1"/>
    <col min="593" max="594" width="7.28515625" style="9" bestFit="1" customWidth="1"/>
    <col min="595" max="599" width="6.42578125" style="9" bestFit="1" customWidth="1"/>
    <col min="600" max="601" width="7.28515625" style="9" bestFit="1" customWidth="1"/>
    <col min="602" max="606" width="6.42578125" style="9" bestFit="1" customWidth="1"/>
    <col min="607" max="608" width="7.28515625" style="9" bestFit="1" customWidth="1"/>
    <col min="609" max="609" width="6.42578125" style="9" bestFit="1" customWidth="1"/>
    <col min="610" max="613" width="5.5703125" style="9" bestFit="1" customWidth="1"/>
    <col min="614" max="615" width="6.42578125" style="9" bestFit="1" customWidth="1"/>
    <col min="616" max="618" width="5.5703125" style="9" bestFit="1" customWidth="1"/>
    <col min="619" max="620" width="6.42578125" style="9" bestFit="1" customWidth="1"/>
    <col min="621" max="622" width="7.28515625" style="9" bestFit="1" customWidth="1"/>
    <col min="623" max="627" width="6.42578125" style="9" bestFit="1" customWidth="1"/>
    <col min="628" max="629" width="7.28515625" style="9" bestFit="1" customWidth="1"/>
    <col min="630" max="634" width="6.42578125" style="9" bestFit="1" customWidth="1"/>
    <col min="635" max="636" width="7.28515625" style="9" bestFit="1" customWidth="1"/>
    <col min="637" max="639" width="6.42578125" style="9" bestFit="1" customWidth="1"/>
    <col min="640" max="641" width="5.5703125" style="9" bestFit="1" customWidth="1"/>
    <col min="642" max="643" width="6.42578125" style="9" bestFit="1" customWidth="1"/>
    <col min="644" max="648" width="5.5703125" style="9" bestFit="1" customWidth="1"/>
    <col min="649" max="650" width="7.28515625" style="9" bestFit="1" customWidth="1"/>
    <col min="651" max="655" width="6.42578125" style="9" bestFit="1" customWidth="1"/>
    <col min="656" max="657" width="7.28515625" style="9" bestFit="1" customWidth="1"/>
    <col min="658" max="662" width="6.42578125" style="9" bestFit="1" customWidth="1"/>
    <col min="663" max="664" width="7.28515625" style="9" bestFit="1" customWidth="1"/>
    <col min="665" max="669" width="6.42578125" style="9" bestFit="1" customWidth="1"/>
    <col min="670" max="670" width="7.28515625" style="9" bestFit="1" customWidth="1"/>
    <col min="671" max="671" width="6.42578125" style="9" bestFit="1" customWidth="1"/>
    <col min="672" max="676" width="5.5703125" style="9" bestFit="1" customWidth="1"/>
    <col min="677" max="678" width="6.42578125" style="9" bestFit="1" customWidth="1"/>
    <col min="679" max="679" width="5.5703125" style="9" bestFit="1" customWidth="1"/>
    <col min="680" max="683" width="6.42578125" style="9" bestFit="1" customWidth="1"/>
    <col min="684" max="685" width="7.28515625" style="9" bestFit="1" customWidth="1"/>
    <col min="686" max="690" width="6.42578125" style="9" bestFit="1" customWidth="1"/>
    <col min="691" max="692" width="7.28515625" style="9" bestFit="1" customWidth="1"/>
    <col min="693" max="697" width="6.42578125" style="9" bestFit="1" customWidth="1"/>
    <col min="698" max="699" width="7.28515625" style="9" bestFit="1" customWidth="1"/>
    <col min="700" max="700" width="6.42578125" style="9" bestFit="1" customWidth="1"/>
    <col min="701" max="704" width="5.5703125" style="9" bestFit="1" customWidth="1"/>
    <col min="705" max="706" width="6.42578125" style="9" bestFit="1" customWidth="1"/>
    <col min="707" max="709" width="5.5703125" style="9" bestFit="1" customWidth="1"/>
    <col min="710" max="711" width="6.42578125" style="9" bestFit="1" customWidth="1"/>
    <col min="712" max="713" width="7.28515625" style="9" bestFit="1" customWidth="1"/>
    <col min="714" max="718" width="6.42578125" style="9" bestFit="1" customWidth="1"/>
    <col min="719" max="720" width="7.28515625" style="9" bestFit="1" customWidth="1"/>
    <col min="721" max="725" width="6.42578125" style="9" bestFit="1" customWidth="1"/>
    <col min="726" max="727" width="7.28515625" style="9" bestFit="1" customWidth="1"/>
    <col min="728" max="731" width="6.42578125" style="9" bestFit="1" customWidth="1"/>
    <col min="732" max="732" width="5.5703125" style="9" bestFit="1" customWidth="1"/>
    <col min="733" max="734" width="6.42578125" style="9" bestFit="1" customWidth="1"/>
    <col min="735" max="739" width="5.5703125" style="9" bestFit="1" customWidth="1"/>
    <col min="740" max="740" width="6.42578125" style="9" bestFit="1" customWidth="1"/>
    <col min="741" max="741" width="7.28515625" style="9" bestFit="1" customWidth="1"/>
    <col min="742" max="746" width="6.42578125" style="9" bestFit="1" customWidth="1"/>
    <col min="747" max="748" width="7.28515625" style="9" bestFit="1" customWidth="1"/>
    <col min="749" max="753" width="6.42578125" style="9" bestFit="1" customWidth="1"/>
    <col min="754" max="755" width="7.28515625" style="9" bestFit="1" customWidth="1"/>
    <col min="756" max="760" width="6.42578125" style="9" bestFit="1" customWidth="1"/>
    <col min="761" max="762" width="7.28515625" style="9" bestFit="1" customWidth="1"/>
    <col min="763" max="767" width="5.5703125" style="9" bestFit="1" customWidth="1"/>
    <col min="768" max="768" width="11.42578125" style="9"/>
    <col min="769" max="769" width="14.140625" style="9" customWidth="1"/>
    <col min="770" max="770" width="7.7109375" style="9" bestFit="1" customWidth="1"/>
    <col min="771" max="771" width="12.5703125" style="9" bestFit="1" customWidth="1"/>
    <col min="772" max="773" width="12.5703125" style="9" customWidth="1"/>
    <col min="774" max="774" width="8.7109375" style="9" bestFit="1" customWidth="1"/>
    <col min="775" max="775" width="8.42578125" style="9" bestFit="1" customWidth="1"/>
    <col min="776" max="776" width="6.42578125" style="9" bestFit="1" customWidth="1"/>
    <col min="777" max="778" width="5.5703125" style="9" bestFit="1" customWidth="1"/>
    <col min="779" max="780" width="6.42578125" style="9" bestFit="1" customWidth="1"/>
    <col min="781" max="784" width="5.5703125" style="9" bestFit="1" customWidth="1"/>
    <col min="785" max="785" width="6.42578125" style="9" bestFit="1" customWidth="1"/>
    <col min="786" max="787" width="7.28515625" style="9" bestFit="1" customWidth="1"/>
    <col min="788" max="792" width="6.42578125" style="9" bestFit="1" customWidth="1"/>
    <col min="793" max="794" width="7.28515625" style="9" bestFit="1" customWidth="1"/>
    <col min="795" max="799" width="6.42578125" style="9" bestFit="1" customWidth="1"/>
    <col min="800" max="801" width="7.28515625" style="9" bestFit="1" customWidth="1"/>
    <col min="802" max="808" width="6.42578125" style="9" bestFit="1" customWidth="1"/>
    <col min="809" max="813" width="5.5703125" style="9" bestFit="1" customWidth="1"/>
    <col min="814" max="820" width="6.42578125" style="9" bestFit="1" customWidth="1"/>
    <col min="821" max="822" width="7.28515625" style="9" bestFit="1" customWidth="1"/>
    <col min="823" max="827" width="6.42578125" style="9" bestFit="1" customWidth="1"/>
    <col min="828" max="829" width="7.28515625" style="9" bestFit="1" customWidth="1"/>
    <col min="830" max="836" width="6.42578125" style="9" bestFit="1" customWidth="1"/>
    <col min="837" max="841" width="5.5703125" style="9" bestFit="1" customWidth="1"/>
    <col min="842" max="848" width="6.42578125" style="9" bestFit="1" customWidth="1"/>
    <col min="849" max="850" width="7.28515625" style="9" bestFit="1" customWidth="1"/>
    <col min="851" max="855" width="6.42578125" style="9" bestFit="1" customWidth="1"/>
    <col min="856" max="857" width="7.28515625" style="9" bestFit="1" customWidth="1"/>
    <col min="858" max="862" width="6.42578125" style="9" bestFit="1" customWidth="1"/>
    <col min="863" max="864" width="7.28515625" style="9" bestFit="1" customWidth="1"/>
    <col min="865" max="865" width="6.42578125" style="9" bestFit="1" customWidth="1"/>
    <col min="866" max="869" width="5.5703125" style="9" bestFit="1" customWidth="1"/>
    <col min="870" max="871" width="6.42578125" style="9" bestFit="1" customWidth="1"/>
    <col min="872" max="874" width="5.5703125" style="9" bestFit="1" customWidth="1"/>
    <col min="875" max="876" width="6.42578125" style="9" bestFit="1" customWidth="1"/>
    <col min="877" max="878" width="7.28515625" style="9" bestFit="1" customWidth="1"/>
    <col min="879" max="883" width="6.42578125" style="9" bestFit="1" customWidth="1"/>
    <col min="884" max="885" width="7.28515625" style="9" bestFit="1" customWidth="1"/>
    <col min="886" max="890" width="6.42578125" style="9" bestFit="1" customWidth="1"/>
    <col min="891" max="892" width="7.28515625" style="9" bestFit="1" customWidth="1"/>
    <col min="893" max="895" width="6.42578125" style="9" bestFit="1" customWidth="1"/>
    <col min="896" max="897" width="5.5703125" style="9" bestFit="1" customWidth="1"/>
    <col min="898" max="899" width="6.42578125" style="9" bestFit="1" customWidth="1"/>
    <col min="900" max="904" width="5.5703125" style="9" bestFit="1" customWidth="1"/>
    <col min="905" max="906" width="7.28515625" style="9" bestFit="1" customWidth="1"/>
    <col min="907" max="911" width="6.42578125" style="9" bestFit="1" customWidth="1"/>
    <col min="912" max="913" width="7.28515625" style="9" bestFit="1" customWidth="1"/>
    <col min="914" max="918" width="6.42578125" style="9" bestFit="1" customWidth="1"/>
    <col min="919" max="920" width="7.28515625" style="9" bestFit="1" customWidth="1"/>
    <col min="921" max="925" width="6.42578125" style="9" bestFit="1" customWidth="1"/>
    <col min="926" max="926" width="7.28515625" style="9" bestFit="1" customWidth="1"/>
    <col min="927" max="927" width="6.42578125" style="9" bestFit="1" customWidth="1"/>
    <col min="928" max="932" width="5.5703125" style="9" bestFit="1" customWidth="1"/>
    <col min="933" max="934" width="6.42578125" style="9" bestFit="1" customWidth="1"/>
    <col min="935" max="935" width="5.5703125" style="9" bestFit="1" customWidth="1"/>
    <col min="936" max="939" width="6.42578125" style="9" bestFit="1" customWidth="1"/>
    <col min="940" max="941" width="7.28515625" style="9" bestFit="1" customWidth="1"/>
    <col min="942" max="946" width="6.42578125" style="9" bestFit="1" customWidth="1"/>
    <col min="947" max="948" width="7.28515625" style="9" bestFit="1" customWidth="1"/>
    <col min="949" max="953" width="6.42578125" style="9" bestFit="1" customWidth="1"/>
    <col min="954" max="955" width="7.28515625" style="9" bestFit="1" customWidth="1"/>
    <col min="956" max="956" width="6.42578125" style="9" bestFit="1" customWidth="1"/>
    <col min="957" max="960" width="5.5703125" style="9" bestFit="1" customWidth="1"/>
    <col min="961" max="962" width="6.42578125" style="9" bestFit="1" customWidth="1"/>
    <col min="963" max="965" width="5.5703125" style="9" bestFit="1" customWidth="1"/>
    <col min="966" max="967" width="6.42578125" style="9" bestFit="1" customWidth="1"/>
    <col min="968" max="969" width="7.28515625" style="9" bestFit="1" customWidth="1"/>
    <col min="970" max="974" width="6.42578125" style="9" bestFit="1" customWidth="1"/>
    <col min="975" max="976" width="7.28515625" style="9" bestFit="1" customWidth="1"/>
    <col min="977" max="981" width="6.42578125" style="9" bestFit="1" customWidth="1"/>
    <col min="982" max="983" width="7.28515625" style="9" bestFit="1" customWidth="1"/>
    <col min="984" max="987" width="6.42578125" style="9" bestFit="1" customWidth="1"/>
    <col min="988" max="988" width="5.5703125" style="9" bestFit="1" customWidth="1"/>
    <col min="989" max="990" width="6.42578125" style="9" bestFit="1" customWidth="1"/>
    <col min="991" max="995" width="5.5703125" style="9" bestFit="1" customWidth="1"/>
    <col min="996" max="996" width="6.42578125" style="9" bestFit="1" customWidth="1"/>
    <col min="997" max="997" width="7.28515625" style="9" bestFit="1" customWidth="1"/>
    <col min="998" max="1002" width="6.42578125" style="9" bestFit="1" customWidth="1"/>
    <col min="1003" max="1004" width="7.28515625" style="9" bestFit="1" customWidth="1"/>
    <col min="1005" max="1009" width="6.42578125" style="9" bestFit="1" customWidth="1"/>
    <col min="1010" max="1011" width="7.28515625" style="9" bestFit="1" customWidth="1"/>
    <col min="1012" max="1016" width="6.42578125" style="9" bestFit="1" customWidth="1"/>
    <col min="1017" max="1018" width="7.28515625" style="9" bestFit="1" customWidth="1"/>
    <col min="1019" max="1023" width="5.5703125" style="9" bestFit="1" customWidth="1"/>
    <col min="1024" max="1024" width="11.42578125" style="9"/>
    <col min="1025" max="1025" width="14.140625" style="9" customWidth="1"/>
    <col min="1026" max="1026" width="7.7109375" style="9" bestFit="1" customWidth="1"/>
    <col min="1027" max="1027" width="12.5703125" style="9" bestFit="1" customWidth="1"/>
    <col min="1028" max="1029" width="12.5703125" style="9" customWidth="1"/>
    <col min="1030" max="1030" width="8.7109375" style="9" bestFit="1" customWidth="1"/>
    <col min="1031" max="1031" width="8.42578125" style="9" bestFit="1" customWidth="1"/>
    <col min="1032" max="1032" width="6.42578125" style="9" bestFit="1" customWidth="1"/>
    <col min="1033" max="1034" width="5.5703125" style="9" bestFit="1" customWidth="1"/>
    <col min="1035" max="1036" width="6.42578125" style="9" bestFit="1" customWidth="1"/>
    <col min="1037" max="1040" width="5.5703125" style="9" bestFit="1" customWidth="1"/>
    <col min="1041" max="1041" width="6.42578125" style="9" bestFit="1" customWidth="1"/>
    <col min="1042" max="1043" width="7.28515625" style="9" bestFit="1" customWidth="1"/>
    <col min="1044" max="1048" width="6.42578125" style="9" bestFit="1" customWidth="1"/>
    <col min="1049" max="1050" width="7.28515625" style="9" bestFit="1" customWidth="1"/>
    <col min="1051" max="1055" width="6.42578125" style="9" bestFit="1" customWidth="1"/>
    <col min="1056" max="1057" width="7.28515625" style="9" bestFit="1" customWidth="1"/>
    <col min="1058" max="1064" width="6.42578125" style="9" bestFit="1" customWidth="1"/>
    <col min="1065" max="1069" width="5.5703125" style="9" bestFit="1" customWidth="1"/>
    <col min="1070" max="1076" width="6.42578125" style="9" bestFit="1" customWidth="1"/>
    <col min="1077" max="1078" width="7.28515625" style="9" bestFit="1" customWidth="1"/>
    <col min="1079" max="1083" width="6.42578125" style="9" bestFit="1" customWidth="1"/>
    <col min="1084" max="1085" width="7.28515625" style="9" bestFit="1" customWidth="1"/>
    <col min="1086" max="1092" width="6.42578125" style="9" bestFit="1" customWidth="1"/>
    <col min="1093" max="1097" width="5.5703125" style="9" bestFit="1" customWidth="1"/>
    <col min="1098" max="1104" width="6.42578125" style="9" bestFit="1" customWidth="1"/>
    <col min="1105" max="1106" width="7.28515625" style="9" bestFit="1" customWidth="1"/>
    <col min="1107" max="1111" width="6.42578125" style="9" bestFit="1" customWidth="1"/>
    <col min="1112" max="1113" width="7.28515625" style="9" bestFit="1" customWidth="1"/>
    <col min="1114" max="1118" width="6.42578125" style="9" bestFit="1" customWidth="1"/>
    <col min="1119" max="1120" width="7.28515625" style="9" bestFit="1" customWidth="1"/>
    <col min="1121" max="1121" width="6.42578125" style="9" bestFit="1" customWidth="1"/>
    <col min="1122" max="1125" width="5.5703125" style="9" bestFit="1" customWidth="1"/>
    <col min="1126" max="1127" width="6.42578125" style="9" bestFit="1" customWidth="1"/>
    <col min="1128" max="1130" width="5.5703125" style="9" bestFit="1" customWidth="1"/>
    <col min="1131" max="1132" width="6.42578125" style="9" bestFit="1" customWidth="1"/>
    <col min="1133" max="1134" width="7.28515625" style="9" bestFit="1" customWidth="1"/>
    <col min="1135" max="1139" width="6.42578125" style="9" bestFit="1" customWidth="1"/>
    <col min="1140" max="1141" width="7.28515625" style="9" bestFit="1" customWidth="1"/>
    <col min="1142" max="1146" width="6.42578125" style="9" bestFit="1" customWidth="1"/>
    <col min="1147" max="1148" width="7.28515625" style="9" bestFit="1" customWidth="1"/>
    <col min="1149" max="1151" width="6.42578125" style="9" bestFit="1" customWidth="1"/>
    <col min="1152" max="1153" width="5.5703125" style="9" bestFit="1" customWidth="1"/>
    <col min="1154" max="1155" width="6.42578125" style="9" bestFit="1" customWidth="1"/>
    <col min="1156" max="1160" width="5.5703125" style="9" bestFit="1" customWidth="1"/>
    <col min="1161" max="1162" width="7.28515625" style="9" bestFit="1" customWidth="1"/>
    <col min="1163" max="1167" width="6.42578125" style="9" bestFit="1" customWidth="1"/>
    <col min="1168" max="1169" width="7.28515625" style="9" bestFit="1" customWidth="1"/>
    <col min="1170" max="1174" width="6.42578125" style="9" bestFit="1" customWidth="1"/>
    <col min="1175" max="1176" width="7.28515625" style="9" bestFit="1" customWidth="1"/>
    <col min="1177" max="1181" width="6.42578125" style="9" bestFit="1" customWidth="1"/>
    <col min="1182" max="1182" width="7.28515625" style="9" bestFit="1" customWidth="1"/>
    <col min="1183" max="1183" width="6.42578125" style="9" bestFit="1" customWidth="1"/>
    <col min="1184" max="1188" width="5.5703125" style="9" bestFit="1" customWidth="1"/>
    <col min="1189" max="1190" width="6.42578125" style="9" bestFit="1" customWidth="1"/>
    <col min="1191" max="1191" width="5.5703125" style="9" bestFit="1" customWidth="1"/>
    <col min="1192" max="1195" width="6.42578125" style="9" bestFit="1" customWidth="1"/>
    <col min="1196" max="1197" width="7.28515625" style="9" bestFit="1" customWidth="1"/>
    <col min="1198" max="1202" width="6.42578125" style="9" bestFit="1" customWidth="1"/>
    <col min="1203" max="1204" width="7.28515625" style="9" bestFit="1" customWidth="1"/>
    <col min="1205" max="1209" width="6.42578125" style="9" bestFit="1" customWidth="1"/>
    <col min="1210" max="1211" width="7.28515625" style="9" bestFit="1" customWidth="1"/>
    <col min="1212" max="1212" width="6.42578125" style="9" bestFit="1" customWidth="1"/>
    <col min="1213" max="1216" width="5.5703125" style="9" bestFit="1" customWidth="1"/>
    <col min="1217" max="1218" width="6.42578125" style="9" bestFit="1" customWidth="1"/>
    <col min="1219" max="1221" width="5.5703125" style="9" bestFit="1" customWidth="1"/>
    <col min="1222" max="1223" width="6.42578125" style="9" bestFit="1" customWidth="1"/>
    <col min="1224" max="1225" width="7.28515625" style="9" bestFit="1" customWidth="1"/>
    <col min="1226" max="1230" width="6.42578125" style="9" bestFit="1" customWidth="1"/>
    <col min="1231" max="1232" width="7.28515625" style="9" bestFit="1" customWidth="1"/>
    <col min="1233" max="1237" width="6.42578125" style="9" bestFit="1" customWidth="1"/>
    <col min="1238" max="1239" width="7.28515625" style="9" bestFit="1" customWidth="1"/>
    <col min="1240" max="1243" width="6.42578125" style="9" bestFit="1" customWidth="1"/>
    <col min="1244" max="1244" width="5.5703125" style="9" bestFit="1" customWidth="1"/>
    <col min="1245" max="1246" width="6.42578125" style="9" bestFit="1" customWidth="1"/>
    <col min="1247" max="1251" width="5.5703125" style="9" bestFit="1" customWidth="1"/>
    <col min="1252" max="1252" width="6.42578125" style="9" bestFit="1" customWidth="1"/>
    <col min="1253" max="1253" width="7.28515625" style="9" bestFit="1" customWidth="1"/>
    <col min="1254" max="1258" width="6.42578125" style="9" bestFit="1" customWidth="1"/>
    <col min="1259" max="1260" width="7.28515625" style="9" bestFit="1" customWidth="1"/>
    <col min="1261" max="1265" width="6.42578125" style="9" bestFit="1" customWidth="1"/>
    <col min="1266" max="1267" width="7.28515625" style="9" bestFit="1" customWidth="1"/>
    <col min="1268" max="1272" width="6.42578125" style="9" bestFit="1" customWidth="1"/>
    <col min="1273" max="1274" width="7.28515625" style="9" bestFit="1" customWidth="1"/>
    <col min="1275" max="1279" width="5.5703125" style="9" bestFit="1" customWidth="1"/>
    <col min="1280" max="1280" width="11.42578125" style="9"/>
    <col min="1281" max="1281" width="14.140625" style="9" customWidth="1"/>
    <col min="1282" max="1282" width="7.7109375" style="9" bestFit="1" customWidth="1"/>
    <col min="1283" max="1283" width="12.5703125" style="9" bestFit="1" customWidth="1"/>
    <col min="1284" max="1285" width="12.5703125" style="9" customWidth="1"/>
    <col min="1286" max="1286" width="8.7109375" style="9" bestFit="1" customWidth="1"/>
    <col min="1287" max="1287" width="8.42578125" style="9" bestFit="1" customWidth="1"/>
    <col min="1288" max="1288" width="6.42578125" style="9" bestFit="1" customWidth="1"/>
    <col min="1289" max="1290" width="5.5703125" style="9" bestFit="1" customWidth="1"/>
    <col min="1291" max="1292" width="6.42578125" style="9" bestFit="1" customWidth="1"/>
    <col min="1293" max="1296" width="5.5703125" style="9" bestFit="1" customWidth="1"/>
    <col min="1297" max="1297" width="6.42578125" style="9" bestFit="1" customWidth="1"/>
    <col min="1298" max="1299" width="7.28515625" style="9" bestFit="1" customWidth="1"/>
    <col min="1300" max="1304" width="6.42578125" style="9" bestFit="1" customWidth="1"/>
    <col min="1305" max="1306" width="7.28515625" style="9" bestFit="1" customWidth="1"/>
    <col min="1307" max="1311" width="6.42578125" style="9" bestFit="1" customWidth="1"/>
    <col min="1312" max="1313" width="7.28515625" style="9" bestFit="1" customWidth="1"/>
    <col min="1314" max="1320" width="6.42578125" style="9" bestFit="1" customWidth="1"/>
    <col min="1321" max="1325" width="5.5703125" style="9" bestFit="1" customWidth="1"/>
    <col min="1326" max="1332" width="6.42578125" style="9" bestFit="1" customWidth="1"/>
    <col min="1333" max="1334" width="7.28515625" style="9" bestFit="1" customWidth="1"/>
    <col min="1335" max="1339" width="6.42578125" style="9" bestFit="1" customWidth="1"/>
    <col min="1340" max="1341" width="7.28515625" style="9" bestFit="1" customWidth="1"/>
    <col min="1342" max="1348" width="6.42578125" style="9" bestFit="1" customWidth="1"/>
    <col min="1349" max="1353" width="5.5703125" style="9" bestFit="1" customWidth="1"/>
    <col min="1354" max="1360" width="6.42578125" style="9" bestFit="1" customWidth="1"/>
    <col min="1361" max="1362" width="7.28515625" style="9" bestFit="1" customWidth="1"/>
    <col min="1363" max="1367" width="6.42578125" style="9" bestFit="1" customWidth="1"/>
    <col min="1368" max="1369" width="7.28515625" style="9" bestFit="1" customWidth="1"/>
    <col min="1370" max="1374" width="6.42578125" style="9" bestFit="1" customWidth="1"/>
    <col min="1375" max="1376" width="7.28515625" style="9" bestFit="1" customWidth="1"/>
    <col min="1377" max="1377" width="6.42578125" style="9" bestFit="1" customWidth="1"/>
    <col min="1378" max="1381" width="5.5703125" style="9" bestFit="1" customWidth="1"/>
    <col min="1382" max="1383" width="6.42578125" style="9" bestFit="1" customWidth="1"/>
    <col min="1384" max="1386" width="5.5703125" style="9" bestFit="1" customWidth="1"/>
    <col min="1387" max="1388" width="6.42578125" style="9" bestFit="1" customWidth="1"/>
    <col min="1389" max="1390" width="7.28515625" style="9" bestFit="1" customWidth="1"/>
    <col min="1391" max="1395" width="6.42578125" style="9" bestFit="1" customWidth="1"/>
    <col min="1396" max="1397" width="7.28515625" style="9" bestFit="1" customWidth="1"/>
    <col min="1398" max="1402" width="6.42578125" style="9" bestFit="1" customWidth="1"/>
    <col min="1403" max="1404" width="7.28515625" style="9" bestFit="1" customWidth="1"/>
    <col min="1405" max="1407" width="6.42578125" style="9" bestFit="1" customWidth="1"/>
    <col min="1408" max="1409" width="5.5703125" style="9" bestFit="1" customWidth="1"/>
    <col min="1410" max="1411" width="6.42578125" style="9" bestFit="1" customWidth="1"/>
    <col min="1412" max="1416" width="5.5703125" style="9" bestFit="1" customWidth="1"/>
    <col min="1417" max="1418" width="7.28515625" style="9" bestFit="1" customWidth="1"/>
    <col min="1419" max="1423" width="6.42578125" style="9" bestFit="1" customWidth="1"/>
    <col min="1424" max="1425" width="7.28515625" style="9" bestFit="1" customWidth="1"/>
    <col min="1426" max="1430" width="6.42578125" style="9" bestFit="1" customWidth="1"/>
    <col min="1431" max="1432" width="7.28515625" style="9" bestFit="1" customWidth="1"/>
    <col min="1433" max="1437" width="6.42578125" style="9" bestFit="1" customWidth="1"/>
    <col min="1438" max="1438" width="7.28515625" style="9" bestFit="1" customWidth="1"/>
    <col min="1439" max="1439" width="6.42578125" style="9" bestFit="1" customWidth="1"/>
    <col min="1440" max="1444" width="5.5703125" style="9" bestFit="1" customWidth="1"/>
    <col min="1445" max="1446" width="6.42578125" style="9" bestFit="1" customWidth="1"/>
    <col min="1447" max="1447" width="5.5703125" style="9" bestFit="1" customWidth="1"/>
    <col min="1448" max="1451" width="6.42578125" style="9" bestFit="1" customWidth="1"/>
    <col min="1452" max="1453" width="7.28515625" style="9" bestFit="1" customWidth="1"/>
    <col min="1454" max="1458" width="6.42578125" style="9" bestFit="1" customWidth="1"/>
    <col min="1459" max="1460" width="7.28515625" style="9" bestFit="1" customWidth="1"/>
    <col min="1461" max="1465" width="6.42578125" style="9" bestFit="1" customWidth="1"/>
    <col min="1466" max="1467" width="7.28515625" style="9" bestFit="1" customWidth="1"/>
    <col min="1468" max="1468" width="6.42578125" style="9" bestFit="1" customWidth="1"/>
    <col min="1469" max="1472" width="5.5703125" style="9" bestFit="1" customWidth="1"/>
    <col min="1473" max="1474" width="6.42578125" style="9" bestFit="1" customWidth="1"/>
    <col min="1475" max="1477" width="5.5703125" style="9" bestFit="1" customWidth="1"/>
    <col min="1478" max="1479" width="6.42578125" style="9" bestFit="1" customWidth="1"/>
    <col min="1480" max="1481" width="7.28515625" style="9" bestFit="1" customWidth="1"/>
    <col min="1482" max="1486" width="6.42578125" style="9" bestFit="1" customWidth="1"/>
    <col min="1487" max="1488" width="7.28515625" style="9" bestFit="1" customWidth="1"/>
    <col min="1489" max="1493" width="6.42578125" style="9" bestFit="1" customWidth="1"/>
    <col min="1494" max="1495" width="7.28515625" style="9" bestFit="1" customWidth="1"/>
    <col min="1496" max="1499" width="6.42578125" style="9" bestFit="1" customWidth="1"/>
    <col min="1500" max="1500" width="5.5703125" style="9" bestFit="1" customWidth="1"/>
    <col min="1501" max="1502" width="6.42578125" style="9" bestFit="1" customWidth="1"/>
    <col min="1503" max="1507" width="5.5703125" style="9" bestFit="1" customWidth="1"/>
    <col min="1508" max="1508" width="6.42578125" style="9" bestFit="1" customWidth="1"/>
    <col min="1509" max="1509" width="7.28515625" style="9" bestFit="1" customWidth="1"/>
    <col min="1510" max="1514" width="6.42578125" style="9" bestFit="1" customWidth="1"/>
    <col min="1515" max="1516" width="7.28515625" style="9" bestFit="1" customWidth="1"/>
    <col min="1517" max="1521" width="6.42578125" style="9" bestFit="1" customWidth="1"/>
    <col min="1522" max="1523" width="7.28515625" style="9" bestFit="1" customWidth="1"/>
    <col min="1524" max="1528" width="6.42578125" style="9" bestFit="1" customWidth="1"/>
    <col min="1529" max="1530" width="7.28515625" style="9" bestFit="1" customWidth="1"/>
    <col min="1531" max="1535" width="5.5703125" style="9" bestFit="1" customWidth="1"/>
    <col min="1536" max="1536" width="11.42578125" style="9"/>
    <col min="1537" max="1537" width="14.140625" style="9" customWidth="1"/>
    <col min="1538" max="1538" width="7.7109375" style="9" bestFit="1" customWidth="1"/>
    <col min="1539" max="1539" width="12.5703125" style="9" bestFit="1" customWidth="1"/>
    <col min="1540" max="1541" width="12.5703125" style="9" customWidth="1"/>
    <col min="1542" max="1542" width="8.7109375" style="9" bestFit="1" customWidth="1"/>
    <col min="1543" max="1543" width="8.42578125" style="9" bestFit="1" customWidth="1"/>
    <col min="1544" max="1544" width="6.42578125" style="9" bestFit="1" customWidth="1"/>
    <col min="1545" max="1546" width="5.5703125" style="9" bestFit="1" customWidth="1"/>
    <col min="1547" max="1548" width="6.42578125" style="9" bestFit="1" customWidth="1"/>
    <col min="1549" max="1552" width="5.5703125" style="9" bestFit="1" customWidth="1"/>
    <col min="1553" max="1553" width="6.42578125" style="9" bestFit="1" customWidth="1"/>
    <col min="1554" max="1555" width="7.28515625" style="9" bestFit="1" customWidth="1"/>
    <col min="1556" max="1560" width="6.42578125" style="9" bestFit="1" customWidth="1"/>
    <col min="1561" max="1562" width="7.28515625" style="9" bestFit="1" customWidth="1"/>
    <col min="1563" max="1567" width="6.42578125" style="9" bestFit="1" customWidth="1"/>
    <col min="1568" max="1569" width="7.28515625" style="9" bestFit="1" customWidth="1"/>
    <col min="1570" max="1576" width="6.42578125" style="9" bestFit="1" customWidth="1"/>
    <col min="1577" max="1581" width="5.5703125" style="9" bestFit="1" customWidth="1"/>
    <col min="1582" max="1588" width="6.42578125" style="9" bestFit="1" customWidth="1"/>
    <col min="1589" max="1590" width="7.28515625" style="9" bestFit="1" customWidth="1"/>
    <col min="1591" max="1595" width="6.42578125" style="9" bestFit="1" customWidth="1"/>
    <col min="1596" max="1597" width="7.28515625" style="9" bestFit="1" customWidth="1"/>
    <col min="1598" max="1604" width="6.42578125" style="9" bestFit="1" customWidth="1"/>
    <col min="1605" max="1609" width="5.5703125" style="9" bestFit="1" customWidth="1"/>
    <col min="1610" max="1616" width="6.42578125" style="9" bestFit="1" customWidth="1"/>
    <col min="1617" max="1618" width="7.28515625" style="9" bestFit="1" customWidth="1"/>
    <col min="1619" max="1623" width="6.42578125" style="9" bestFit="1" customWidth="1"/>
    <col min="1624" max="1625" width="7.28515625" style="9" bestFit="1" customWidth="1"/>
    <col min="1626" max="1630" width="6.42578125" style="9" bestFit="1" customWidth="1"/>
    <col min="1631" max="1632" width="7.28515625" style="9" bestFit="1" customWidth="1"/>
    <col min="1633" max="1633" width="6.42578125" style="9" bestFit="1" customWidth="1"/>
    <col min="1634" max="1637" width="5.5703125" style="9" bestFit="1" customWidth="1"/>
    <col min="1638" max="1639" width="6.42578125" style="9" bestFit="1" customWidth="1"/>
    <col min="1640" max="1642" width="5.5703125" style="9" bestFit="1" customWidth="1"/>
    <col min="1643" max="1644" width="6.42578125" style="9" bestFit="1" customWidth="1"/>
    <col min="1645" max="1646" width="7.28515625" style="9" bestFit="1" customWidth="1"/>
    <col min="1647" max="1651" width="6.42578125" style="9" bestFit="1" customWidth="1"/>
    <col min="1652" max="1653" width="7.28515625" style="9" bestFit="1" customWidth="1"/>
    <col min="1654" max="1658" width="6.42578125" style="9" bestFit="1" customWidth="1"/>
    <col min="1659" max="1660" width="7.28515625" style="9" bestFit="1" customWidth="1"/>
    <col min="1661" max="1663" width="6.42578125" style="9" bestFit="1" customWidth="1"/>
    <col min="1664" max="1665" width="5.5703125" style="9" bestFit="1" customWidth="1"/>
    <col min="1666" max="1667" width="6.42578125" style="9" bestFit="1" customWidth="1"/>
    <col min="1668" max="1672" width="5.5703125" style="9" bestFit="1" customWidth="1"/>
    <col min="1673" max="1674" width="7.28515625" style="9" bestFit="1" customWidth="1"/>
    <col min="1675" max="1679" width="6.42578125" style="9" bestFit="1" customWidth="1"/>
    <col min="1680" max="1681" width="7.28515625" style="9" bestFit="1" customWidth="1"/>
    <col min="1682" max="1686" width="6.42578125" style="9" bestFit="1" customWidth="1"/>
    <col min="1687" max="1688" width="7.28515625" style="9" bestFit="1" customWidth="1"/>
    <col min="1689" max="1693" width="6.42578125" style="9" bestFit="1" customWidth="1"/>
    <col min="1694" max="1694" width="7.28515625" style="9" bestFit="1" customWidth="1"/>
    <col min="1695" max="1695" width="6.42578125" style="9" bestFit="1" customWidth="1"/>
    <col min="1696" max="1700" width="5.5703125" style="9" bestFit="1" customWidth="1"/>
    <col min="1701" max="1702" width="6.42578125" style="9" bestFit="1" customWidth="1"/>
    <col min="1703" max="1703" width="5.5703125" style="9" bestFit="1" customWidth="1"/>
    <col min="1704" max="1707" width="6.42578125" style="9" bestFit="1" customWidth="1"/>
    <col min="1708" max="1709" width="7.28515625" style="9" bestFit="1" customWidth="1"/>
    <col min="1710" max="1714" width="6.42578125" style="9" bestFit="1" customWidth="1"/>
    <col min="1715" max="1716" width="7.28515625" style="9" bestFit="1" customWidth="1"/>
    <col min="1717" max="1721" width="6.42578125" style="9" bestFit="1" customWidth="1"/>
    <col min="1722" max="1723" width="7.28515625" style="9" bestFit="1" customWidth="1"/>
    <col min="1724" max="1724" width="6.42578125" style="9" bestFit="1" customWidth="1"/>
    <col min="1725" max="1728" width="5.5703125" style="9" bestFit="1" customWidth="1"/>
    <col min="1729" max="1730" width="6.42578125" style="9" bestFit="1" customWidth="1"/>
    <col min="1731" max="1733" width="5.5703125" style="9" bestFit="1" customWidth="1"/>
    <col min="1734" max="1735" width="6.42578125" style="9" bestFit="1" customWidth="1"/>
    <col min="1736" max="1737" width="7.28515625" style="9" bestFit="1" customWidth="1"/>
    <col min="1738" max="1742" width="6.42578125" style="9" bestFit="1" customWidth="1"/>
    <col min="1743" max="1744" width="7.28515625" style="9" bestFit="1" customWidth="1"/>
    <col min="1745" max="1749" width="6.42578125" style="9" bestFit="1" customWidth="1"/>
    <col min="1750" max="1751" width="7.28515625" style="9" bestFit="1" customWidth="1"/>
    <col min="1752" max="1755" width="6.42578125" style="9" bestFit="1" customWidth="1"/>
    <col min="1756" max="1756" width="5.5703125" style="9" bestFit="1" customWidth="1"/>
    <col min="1757" max="1758" width="6.42578125" style="9" bestFit="1" customWidth="1"/>
    <col min="1759" max="1763" width="5.5703125" style="9" bestFit="1" customWidth="1"/>
    <col min="1764" max="1764" width="6.42578125" style="9" bestFit="1" customWidth="1"/>
    <col min="1765" max="1765" width="7.28515625" style="9" bestFit="1" customWidth="1"/>
    <col min="1766" max="1770" width="6.42578125" style="9" bestFit="1" customWidth="1"/>
    <col min="1771" max="1772" width="7.28515625" style="9" bestFit="1" customWidth="1"/>
    <col min="1773" max="1777" width="6.42578125" style="9" bestFit="1" customWidth="1"/>
    <col min="1778" max="1779" width="7.28515625" style="9" bestFit="1" customWidth="1"/>
    <col min="1780" max="1784" width="6.42578125" style="9" bestFit="1" customWidth="1"/>
    <col min="1785" max="1786" width="7.28515625" style="9" bestFit="1" customWidth="1"/>
    <col min="1787" max="1791" width="5.5703125" style="9" bestFit="1" customWidth="1"/>
    <col min="1792" max="1792" width="11.42578125" style="9"/>
    <col min="1793" max="1793" width="14.140625" style="9" customWidth="1"/>
    <col min="1794" max="1794" width="7.7109375" style="9" bestFit="1" customWidth="1"/>
    <col min="1795" max="1795" width="12.5703125" style="9" bestFit="1" customWidth="1"/>
    <col min="1796" max="1797" width="12.5703125" style="9" customWidth="1"/>
    <col min="1798" max="1798" width="8.7109375" style="9" bestFit="1" customWidth="1"/>
    <col min="1799" max="1799" width="8.42578125" style="9" bestFit="1" customWidth="1"/>
    <col min="1800" max="1800" width="6.42578125" style="9" bestFit="1" customWidth="1"/>
    <col min="1801" max="1802" width="5.5703125" style="9" bestFit="1" customWidth="1"/>
    <col min="1803" max="1804" width="6.42578125" style="9" bestFit="1" customWidth="1"/>
    <col min="1805" max="1808" width="5.5703125" style="9" bestFit="1" customWidth="1"/>
    <col min="1809" max="1809" width="6.42578125" style="9" bestFit="1" customWidth="1"/>
    <col min="1810" max="1811" width="7.28515625" style="9" bestFit="1" customWidth="1"/>
    <col min="1812" max="1816" width="6.42578125" style="9" bestFit="1" customWidth="1"/>
    <col min="1817" max="1818" width="7.28515625" style="9" bestFit="1" customWidth="1"/>
    <col min="1819" max="1823" width="6.42578125" style="9" bestFit="1" customWidth="1"/>
    <col min="1824" max="1825" width="7.28515625" style="9" bestFit="1" customWidth="1"/>
    <col min="1826" max="1832" width="6.42578125" style="9" bestFit="1" customWidth="1"/>
    <col min="1833" max="1837" width="5.5703125" style="9" bestFit="1" customWidth="1"/>
    <col min="1838" max="1844" width="6.42578125" style="9" bestFit="1" customWidth="1"/>
    <col min="1845" max="1846" width="7.28515625" style="9" bestFit="1" customWidth="1"/>
    <col min="1847" max="1851" width="6.42578125" style="9" bestFit="1" customWidth="1"/>
    <col min="1852" max="1853" width="7.28515625" style="9" bestFit="1" customWidth="1"/>
    <col min="1854" max="1860" width="6.42578125" style="9" bestFit="1" customWidth="1"/>
    <col min="1861" max="1865" width="5.5703125" style="9" bestFit="1" customWidth="1"/>
    <col min="1866" max="1872" width="6.42578125" style="9" bestFit="1" customWidth="1"/>
    <col min="1873" max="1874" width="7.28515625" style="9" bestFit="1" customWidth="1"/>
    <col min="1875" max="1879" width="6.42578125" style="9" bestFit="1" customWidth="1"/>
    <col min="1880" max="1881" width="7.28515625" style="9" bestFit="1" customWidth="1"/>
    <col min="1882" max="1886" width="6.42578125" style="9" bestFit="1" customWidth="1"/>
    <col min="1887" max="1888" width="7.28515625" style="9" bestFit="1" customWidth="1"/>
    <col min="1889" max="1889" width="6.42578125" style="9" bestFit="1" customWidth="1"/>
    <col min="1890" max="1893" width="5.5703125" style="9" bestFit="1" customWidth="1"/>
    <col min="1894" max="1895" width="6.42578125" style="9" bestFit="1" customWidth="1"/>
    <col min="1896" max="1898" width="5.5703125" style="9" bestFit="1" customWidth="1"/>
    <col min="1899" max="1900" width="6.42578125" style="9" bestFit="1" customWidth="1"/>
    <col min="1901" max="1902" width="7.28515625" style="9" bestFit="1" customWidth="1"/>
    <col min="1903" max="1907" width="6.42578125" style="9" bestFit="1" customWidth="1"/>
    <col min="1908" max="1909" width="7.28515625" style="9" bestFit="1" customWidth="1"/>
    <col min="1910" max="1914" width="6.42578125" style="9" bestFit="1" customWidth="1"/>
    <col min="1915" max="1916" width="7.28515625" style="9" bestFit="1" customWidth="1"/>
    <col min="1917" max="1919" width="6.42578125" style="9" bestFit="1" customWidth="1"/>
    <col min="1920" max="1921" width="5.5703125" style="9" bestFit="1" customWidth="1"/>
    <col min="1922" max="1923" width="6.42578125" style="9" bestFit="1" customWidth="1"/>
    <col min="1924" max="1928" width="5.5703125" style="9" bestFit="1" customWidth="1"/>
    <col min="1929" max="1930" width="7.28515625" style="9" bestFit="1" customWidth="1"/>
    <col min="1931" max="1935" width="6.42578125" style="9" bestFit="1" customWidth="1"/>
    <col min="1936" max="1937" width="7.28515625" style="9" bestFit="1" customWidth="1"/>
    <col min="1938" max="1942" width="6.42578125" style="9" bestFit="1" customWidth="1"/>
    <col min="1943" max="1944" width="7.28515625" style="9" bestFit="1" customWidth="1"/>
    <col min="1945" max="1949" width="6.42578125" style="9" bestFit="1" customWidth="1"/>
    <col min="1950" max="1950" width="7.28515625" style="9" bestFit="1" customWidth="1"/>
    <col min="1951" max="1951" width="6.42578125" style="9" bestFit="1" customWidth="1"/>
    <col min="1952" max="1956" width="5.5703125" style="9" bestFit="1" customWidth="1"/>
    <col min="1957" max="1958" width="6.42578125" style="9" bestFit="1" customWidth="1"/>
    <col min="1959" max="1959" width="5.5703125" style="9" bestFit="1" customWidth="1"/>
    <col min="1960" max="1963" width="6.42578125" style="9" bestFit="1" customWidth="1"/>
    <col min="1964" max="1965" width="7.28515625" style="9" bestFit="1" customWidth="1"/>
    <col min="1966" max="1970" width="6.42578125" style="9" bestFit="1" customWidth="1"/>
    <col min="1971" max="1972" width="7.28515625" style="9" bestFit="1" customWidth="1"/>
    <col min="1973" max="1977" width="6.42578125" style="9" bestFit="1" customWidth="1"/>
    <col min="1978" max="1979" width="7.28515625" style="9" bestFit="1" customWidth="1"/>
    <col min="1980" max="1980" width="6.42578125" style="9" bestFit="1" customWidth="1"/>
    <col min="1981" max="1984" width="5.5703125" style="9" bestFit="1" customWidth="1"/>
    <col min="1985" max="1986" width="6.42578125" style="9" bestFit="1" customWidth="1"/>
    <col min="1987" max="1989" width="5.5703125" style="9" bestFit="1" customWidth="1"/>
    <col min="1990" max="1991" width="6.42578125" style="9" bestFit="1" customWidth="1"/>
    <col min="1992" max="1993" width="7.28515625" style="9" bestFit="1" customWidth="1"/>
    <col min="1994" max="1998" width="6.42578125" style="9" bestFit="1" customWidth="1"/>
    <col min="1999" max="2000" width="7.28515625" style="9" bestFit="1" customWidth="1"/>
    <col min="2001" max="2005" width="6.42578125" style="9" bestFit="1" customWidth="1"/>
    <col min="2006" max="2007" width="7.28515625" style="9" bestFit="1" customWidth="1"/>
    <col min="2008" max="2011" width="6.42578125" style="9" bestFit="1" customWidth="1"/>
    <col min="2012" max="2012" width="5.5703125" style="9" bestFit="1" customWidth="1"/>
    <col min="2013" max="2014" width="6.42578125" style="9" bestFit="1" customWidth="1"/>
    <col min="2015" max="2019" width="5.5703125" style="9" bestFit="1" customWidth="1"/>
    <col min="2020" max="2020" width="6.42578125" style="9" bestFit="1" customWidth="1"/>
    <col min="2021" max="2021" width="7.28515625" style="9" bestFit="1" customWidth="1"/>
    <col min="2022" max="2026" width="6.42578125" style="9" bestFit="1" customWidth="1"/>
    <col min="2027" max="2028" width="7.28515625" style="9" bestFit="1" customWidth="1"/>
    <col min="2029" max="2033" width="6.42578125" style="9" bestFit="1" customWidth="1"/>
    <col min="2034" max="2035" width="7.28515625" style="9" bestFit="1" customWidth="1"/>
    <col min="2036" max="2040" width="6.42578125" style="9" bestFit="1" customWidth="1"/>
    <col min="2041" max="2042" width="7.28515625" style="9" bestFit="1" customWidth="1"/>
    <col min="2043" max="2047" width="5.5703125" style="9" bestFit="1" customWidth="1"/>
    <col min="2048" max="2048" width="11.42578125" style="9"/>
    <col min="2049" max="2049" width="14.140625" style="9" customWidth="1"/>
    <col min="2050" max="2050" width="7.7109375" style="9" bestFit="1" customWidth="1"/>
    <col min="2051" max="2051" width="12.5703125" style="9" bestFit="1" customWidth="1"/>
    <col min="2052" max="2053" width="12.5703125" style="9" customWidth="1"/>
    <col min="2054" max="2054" width="8.7109375" style="9" bestFit="1" customWidth="1"/>
    <col min="2055" max="2055" width="8.42578125" style="9" bestFit="1" customWidth="1"/>
    <col min="2056" max="2056" width="6.42578125" style="9" bestFit="1" customWidth="1"/>
    <col min="2057" max="2058" width="5.5703125" style="9" bestFit="1" customWidth="1"/>
    <col min="2059" max="2060" width="6.42578125" style="9" bestFit="1" customWidth="1"/>
    <col min="2061" max="2064" width="5.5703125" style="9" bestFit="1" customWidth="1"/>
    <col min="2065" max="2065" width="6.42578125" style="9" bestFit="1" customWidth="1"/>
    <col min="2066" max="2067" width="7.28515625" style="9" bestFit="1" customWidth="1"/>
    <col min="2068" max="2072" width="6.42578125" style="9" bestFit="1" customWidth="1"/>
    <col min="2073" max="2074" width="7.28515625" style="9" bestFit="1" customWidth="1"/>
    <col min="2075" max="2079" width="6.42578125" style="9" bestFit="1" customWidth="1"/>
    <col min="2080" max="2081" width="7.28515625" style="9" bestFit="1" customWidth="1"/>
    <col min="2082" max="2088" width="6.42578125" style="9" bestFit="1" customWidth="1"/>
    <col min="2089" max="2093" width="5.5703125" style="9" bestFit="1" customWidth="1"/>
    <col min="2094" max="2100" width="6.42578125" style="9" bestFit="1" customWidth="1"/>
    <col min="2101" max="2102" width="7.28515625" style="9" bestFit="1" customWidth="1"/>
    <col min="2103" max="2107" width="6.42578125" style="9" bestFit="1" customWidth="1"/>
    <col min="2108" max="2109" width="7.28515625" style="9" bestFit="1" customWidth="1"/>
    <col min="2110" max="2116" width="6.42578125" style="9" bestFit="1" customWidth="1"/>
    <col min="2117" max="2121" width="5.5703125" style="9" bestFit="1" customWidth="1"/>
    <col min="2122" max="2128" width="6.42578125" style="9" bestFit="1" customWidth="1"/>
    <col min="2129" max="2130" width="7.28515625" style="9" bestFit="1" customWidth="1"/>
    <col min="2131" max="2135" width="6.42578125" style="9" bestFit="1" customWidth="1"/>
    <col min="2136" max="2137" width="7.28515625" style="9" bestFit="1" customWidth="1"/>
    <col min="2138" max="2142" width="6.42578125" style="9" bestFit="1" customWidth="1"/>
    <col min="2143" max="2144" width="7.28515625" style="9" bestFit="1" customWidth="1"/>
    <col min="2145" max="2145" width="6.42578125" style="9" bestFit="1" customWidth="1"/>
    <col min="2146" max="2149" width="5.5703125" style="9" bestFit="1" customWidth="1"/>
    <col min="2150" max="2151" width="6.42578125" style="9" bestFit="1" customWidth="1"/>
    <col min="2152" max="2154" width="5.5703125" style="9" bestFit="1" customWidth="1"/>
    <col min="2155" max="2156" width="6.42578125" style="9" bestFit="1" customWidth="1"/>
    <col min="2157" max="2158" width="7.28515625" style="9" bestFit="1" customWidth="1"/>
    <col min="2159" max="2163" width="6.42578125" style="9" bestFit="1" customWidth="1"/>
    <col min="2164" max="2165" width="7.28515625" style="9" bestFit="1" customWidth="1"/>
    <col min="2166" max="2170" width="6.42578125" style="9" bestFit="1" customWidth="1"/>
    <col min="2171" max="2172" width="7.28515625" style="9" bestFit="1" customWidth="1"/>
    <col min="2173" max="2175" width="6.42578125" style="9" bestFit="1" customWidth="1"/>
    <col min="2176" max="2177" width="5.5703125" style="9" bestFit="1" customWidth="1"/>
    <col min="2178" max="2179" width="6.42578125" style="9" bestFit="1" customWidth="1"/>
    <col min="2180" max="2184" width="5.5703125" style="9" bestFit="1" customWidth="1"/>
    <col min="2185" max="2186" width="7.28515625" style="9" bestFit="1" customWidth="1"/>
    <col min="2187" max="2191" width="6.42578125" style="9" bestFit="1" customWidth="1"/>
    <col min="2192" max="2193" width="7.28515625" style="9" bestFit="1" customWidth="1"/>
    <col min="2194" max="2198" width="6.42578125" style="9" bestFit="1" customWidth="1"/>
    <col min="2199" max="2200" width="7.28515625" style="9" bestFit="1" customWidth="1"/>
    <col min="2201" max="2205" width="6.42578125" style="9" bestFit="1" customWidth="1"/>
    <col min="2206" max="2206" width="7.28515625" style="9" bestFit="1" customWidth="1"/>
    <col min="2207" max="2207" width="6.42578125" style="9" bestFit="1" customWidth="1"/>
    <col min="2208" max="2212" width="5.5703125" style="9" bestFit="1" customWidth="1"/>
    <col min="2213" max="2214" width="6.42578125" style="9" bestFit="1" customWidth="1"/>
    <col min="2215" max="2215" width="5.5703125" style="9" bestFit="1" customWidth="1"/>
    <col min="2216" max="2219" width="6.42578125" style="9" bestFit="1" customWidth="1"/>
    <col min="2220" max="2221" width="7.28515625" style="9" bestFit="1" customWidth="1"/>
    <col min="2222" max="2226" width="6.42578125" style="9" bestFit="1" customWidth="1"/>
    <col min="2227" max="2228" width="7.28515625" style="9" bestFit="1" customWidth="1"/>
    <col min="2229" max="2233" width="6.42578125" style="9" bestFit="1" customWidth="1"/>
    <col min="2234" max="2235" width="7.28515625" style="9" bestFit="1" customWidth="1"/>
    <col min="2236" max="2236" width="6.42578125" style="9" bestFit="1" customWidth="1"/>
    <col min="2237" max="2240" width="5.5703125" style="9" bestFit="1" customWidth="1"/>
    <col min="2241" max="2242" width="6.42578125" style="9" bestFit="1" customWidth="1"/>
    <col min="2243" max="2245" width="5.5703125" style="9" bestFit="1" customWidth="1"/>
    <col min="2246" max="2247" width="6.42578125" style="9" bestFit="1" customWidth="1"/>
    <col min="2248" max="2249" width="7.28515625" style="9" bestFit="1" customWidth="1"/>
    <col min="2250" max="2254" width="6.42578125" style="9" bestFit="1" customWidth="1"/>
    <col min="2255" max="2256" width="7.28515625" style="9" bestFit="1" customWidth="1"/>
    <col min="2257" max="2261" width="6.42578125" style="9" bestFit="1" customWidth="1"/>
    <col min="2262" max="2263" width="7.28515625" style="9" bestFit="1" customWidth="1"/>
    <col min="2264" max="2267" width="6.42578125" style="9" bestFit="1" customWidth="1"/>
    <col min="2268" max="2268" width="5.5703125" style="9" bestFit="1" customWidth="1"/>
    <col min="2269" max="2270" width="6.42578125" style="9" bestFit="1" customWidth="1"/>
    <col min="2271" max="2275" width="5.5703125" style="9" bestFit="1" customWidth="1"/>
    <col min="2276" max="2276" width="6.42578125" style="9" bestFit="1" customWidth="1"/>
    <col min="2277" max="2277" width="7.28515625" style="9" bestFit="1" customWidth="1"/>
    <col min="2278" max="2282" width="6.42578125" style="9" bestFit="1" customWidth="1"/>
    <col min="2283" max="2284" width="7.28515625" style="9" bestFit="1" customWidth="1"/>
    <col min="2285" max="2289" width="6.42578125" style="9" bestFit="1" customWidth="1"/>
    <col min="2290" max="2291" width="7.28515625" style="9" bestFit="1" customWidth="1"/>
    <col min="2292" max="2296" width="6.42578125" style="9" bestFit="1" customWidth="1"/>
    <col min="2297" max="2298" width="7.28515625" style="9" bestFit="1" customWidth="1"/>
    <col min="2299" max="2303" width="5.5703125" style="9" bestFit="1" customWidth="1"/>
    <col min="2304" max="2304" width="11.42578125" style="9"/>
    <col min="2305" max="2305" width="14.140625" style="9" customWidth="1"/>
    <col min="2306" max="2306" width="7.7109375" style="9" bestFit="1" customWidth="1"/>
    <col min="2307" max="2307" width="12.5703125" style="9" bestFit="1" customWidth="1"/>
    <col min="2308" max="2309" width="12.5703125" style="9" customWidth="1"/>
    <col min="2310" max="2310" width="8.7109375" style="9" bestFit="1" customWidth="1"/>
    <col min="2311" max="2311" width="8.42578125" style="9" bestFit="1" customWidth="1"/>
    <col min="2312" max="2312" width="6.42578125" style="9" bestFit="1" customWidth="1"/>
    <col min="2313" max="2314" width="5.5703125" style="9" bestFit="1" customWidth="1"/>
    <col min="2315" max="2316" width="6.42578125" style="9" bestFit="1" customWidth="1"/>
    <col min="2317" max="2320" width="5.5703125" style="9" bestFit="1" customWidth="1"/>
    <col min="2321" max="2321" width="6.42578125" style="9" bestFit="1" customWidth="1"/>
    <col min="2322" max="2323" width="7.28515625" style="9" bestFit="1" customWidth="1"/>
    <col min="2324" max="2328" width="6.42578125" style="9" bestFit="1" customWidth="1"/>
    <col min="2329" max="2330" width="7.28515625" style="9" bestFit="1" customWidth="1"/>
    <col min="2331" max="2335" width="6.42578125" style="9" bestFit="1" customWidth="1"/>
    <col min="2336" max="2337" width="7.28515625" style="9" bestFit="1" customWidth="1"/>
    <col min="2338" max="2344" width="6.42578125" style="9" bestFit="1" customWidth="1"/>
    <col min="2345" max="2349" width="5.5703125" style="9" bestFit="1" customWidth="1"/>
    <col min="2350" max="2356" width="6.42578125" style="9" bestFit="1" customWidth="1"/>
    <col min="2357" max="2358" width="7.28515625" style="9" bestFit="1" customWidth="1"/>
    <col min="2359" max="2363" width="6.42578125" style="9" bestFit="1" customWidth="1"/>
    <col min="2364" max="2365" width="7.28515625" style="9" bestFit="1" customWidth="1"/>
    <col min="2366" max="2372" width="6.42578125" style="9" bestFit="1" customWidth="1"/>
    <col min="2373" max="2377" width="5.5703125" style="9" bestFit="1" customWidth="1"/>
    <col min="2378" max="2384" width="6.42578125" style="9" bestFit="1" customWidth="1"/>
    <col min="2385" max="2386" width="7.28515625" style="9" bestFit="1" customWidth="1"/>
    <col min="2387" max="2391" width="6.42578125" style="9" bestFit="1" customWidth="1"/>
    <col min="2392" max="2393" width="7.28515625" style="9" bestFit="1" customWidth="1"/>
    <col min="2394" max="2398" width="6.42578125" style="9" bestFit="1" customWidth="1"/>
    <col min="2399" max="2400" width="7.28515625" style="9" bestFit="1" customWidth="1"/>
    <col min="2401" max="2401" width="6.42578125" style="9" bestFit="1" customWidth="1"/>
    <col min="2402" max="2405" width="5.5703125" style="9" bestFit="1" customWidth="1"/>
    <col min="2406" max="2407" width="6.42578125" style="9" bestFit="1" customWidth="1"/>
    <col min="2408" max="2410" width="5.5703125" style="9" bestFit="1" customWidth="1"/>
    <col min="2411" max="2412" width="6.42578125" style="9" bestFit="1" customWidth="1"/>
    <col min="2413" max="2414" width="7.28515625" style="9" bestFit="1" customWidth="1"/>
    <col min="2415" max="2419" width="6.42578125" style="9" bestFit="1" customWidth="1"/>
    <col min="2420" max="2421" width="7.28515625" style="9" bestFit="1" customWidth="1"/>
    <col min="2422" max="2426" width="6.42578125" style="9" bestFit="1" customWidth="1"/>
    <col min="2427" max="2428" width="7.28515625" style="9" bestFit="1" customWidth="1"/>
    <col min="2429" max="2431" width="6.42578125" style="9" bestFit="1" customWidth="1"/>
    <col min="2432" max="2433" width="5.5703125" style="9" bestFit="1" customWidth="1"/>
    <col min="2434" max="2435" width="6.42578125" style="9" bestFit="1" customWidth="1"/>
    <col min="2436" max="2440" width="5.5703125" style="9" bestFit="1" customWidth="1"/>
    <col min="2441" max="2442" width="7.28515625" style="9" bestFit="1" customWidth="1"/>
    <col min="2443" max="2447" width="6.42578125" style="9" bestFit="1" customWidth="1"/>
    <col min="2448" max="2449" width="7.28515625" style="9" bestFit="1" customWidth="1"/>
    <col min="2450" max="2454" width="6.42578125" style="9" bestFit="1" customWidth="1"/>
    <col min="2455" max="2456" width="7.28515625" style="9" bestFit="1" customWidth="1"/>
    <col min="2457" max="2461" width="6.42578125" style="9" bestFit="1" customWidth="1"/>
    <col min="2462" max="2462" width="7.28515625" style="9" bestFit="1" customWidth="1"/>
    <col min="2463" max="2463" width="6.42578125" style="9" bestFit="1" customWidth="1"/>
    <col min="2464" max="2468" width="5.5703125" style="9" bestFit="1" customWidth="1"/>
    <col min="2469" max="2470" width="6.42578125" style="9" bestFit="1" customWidth="1"/>
    <col min="2471" max="2471" width="5.5703125" style="9" bestFit="1" customWidth="1"/>
    <col min="2472" max="2475" width="6.42578125" style="9" bestFit="1" customWidth="1"/>
    <col min="2476" max="2477" width="7.28515625" style="9" bestFit="1" customWidth="1"/>
    <col min="2478" max="2482" width="6.42578125" style="9" bestFit="1" customWidth="1"/>
    <col min="2483" max="2484" width="7.28515625" style="9" bestFit="1" customWidth="1"/>
    <col min="2485" max="2489" width="6.42578125" style="9" bestFit="1" customWidth="1"/>
    <col min="2490" max="2491" width="7.28515625" style="9" bestFit="1" customWidth="1"/>
    <col min="2492" max="2492" width="6.42578125" style="9" bestFit="1" customWidth="1"/>
    <col min="2493" max="2496" width="5.5703125" style="9" bestFit="1" customWidth="1"/>
    <col min="2497" max="2498" width="6.42578125" style="9" bestFit="1" customWidth="1"/>
    <col min="2499" max="2501" width="5.5703125" style="9" bestFit="1" customWidth="1"/>
    <col min="2502" max="2503" width="6.42578125" style="9" bestFit="1" customWidth="1"/>
    <col min="2504" max="2505" width="7.28515625" style="9" bestFit="1" customWidth="1"/>
    <col min="2506" max="2510" width="6.42578125" style="9" bestFit="1" customWidth="1"/>
    <col min="2511" max="2512" width="7.28515625" style="9" bestFit="1" customWidth="1"/>
    <col min="2513" max="2517" width="6.42578125" style="9" bestFit="1" customWidth="1"/>
    <col min="2518" max="2519" width="7.28515625" style="9" bestFit="1" customWidth="1"/>
    <col min="2520" max="2523" width="6.42578125" style="9" bestFit="1" customWidth="1"/>
    <col min="2524" max="2524" width="5.5703125" style="9" bestFit="1" customWidth="1"/>
    <col min="2525" max="2526" width="6.42578125" style="9" bestFit="1" customWidth="1"/>
    <col min="2527" max="2531" width="5.5703125" style="9" bestFit="1" customWidth="1"/>
    <col min="2532" max="2532" width="6.42578125" style="9" bestFit="1" customWidth="1"/>
    <col min="2533" max="2533" width="7.28515625" style="9" bestFit="1" customWidth="1"/>
    <col min="2534" max="2538" width="6.42578125" style="9" bestFit="1" customWidth="1"/>
    <col min="2539" max="2540" width="7.28515625" style="9" bestFit="1" customWidth="1"/>
    <col min="2541" max="2545" width="6.42578125" style="9" bestFit="1" customWidth="1"/>
    <col min="2546" max="2547" width="7.28515625" style="9" bestFit="1" customWidth="1"/>
    <col min="2548" max="2552" width="6.42578125" style="9" bestFit="1" customWidth="1"/>
    <col min="2553" max="2554" width="7.28515625" style="9" bestFit="1" customWidth="1"/>
    <col min="2555" max="2559" width="5.5703125" style="9" bestFit="1" customWidth="1"/>
    <col min="2560" max="2560" width="11.42578125" style="9"/>
    <col min="2561" max="2561" width="14.140625" style="9" customWidth="1"/>
    <col min="2562" max="2562" width="7.7109375" style="9" bestFit="1" customWidth="1"/>
    <col min="2563" max="2563" width="12.5703125" style="9" bestFit="1" customWidth="1"/>
    <col min="2564" max="2565" width="12.5703125" style="9" customWidth="1"/>
    <col min="2566" max="2566" width="8.7109375" style="9" bestFit="1" customWidth="1"/>
    <col min="2567" max="2567" width="8.42578125" style="9" bestFit="1" customWidth="1"/>
    <col min="2568" max="2568" width="6.42578125" style="9" bestFit="1" customWidth="1"/>
    <col min="2569" max="2570" width="5.5703125" style="9" bestFit="1" customWidth="1"/>
    <col min="2571" max="2572" width="6.42578125" style="9" bestFit="1" customWidth="1"/>
    <col min="2573" max="2576" width="5.5703125" style="9" bestFit="1" customWidth="1"/>
    <col min="2577" max="2577" width="6.42578125" style="9" bestFit="1" customWidth="1"/>
    <col min="2578" max="2579" width="7.28515625" style="9" bestFit="1" customWidth="1"/>
    <col min="2580" max="2584" width="6.42578125" style="9" bestFit="1" customWidth="1"/>
    <col min="2585" max="2586" width="7.28515625" style="9" bestFit="1" customWidth="1"/>
    <col min="2587" max="2591" width="6.42578125" style="9" bestFit="1" customWidth="1"/>
    <col min="2592" max="2593" width="7.28515625" style="9" bestFit="1" customWidth="1"/>
    <col min="2594" max="2600" width="6.42578125" style="9" bestFit="1" customWidth="1"/>
    <col min="2601" max="2605" width="5.5703125" style="9" bestFit="1" customWidth="1"/>
    <col min="2606" max="2612" width="6.42578125" style="9" bestFit="1" customWidth="1"/>
    <col min="2613" max="2614" width="7.28515625" style="9" bestFit="1" customWidth="1"/>
    <col min="2615" max="2619" width="6.42578125" style="9" bestFit="1" customWidth="1"/>
    <col min="2620" max="2621" width="7.28515625" style="9" bestFit="1" customWidth="1"/>
    <col min="2622" max="2628" width="6.42578125" style="9" bestFit="1" customWidth="1"/>
    <col min="2629" max="2633" width="5.5703125" style="9" bestFit="1" customWidth="1"/>
    <col min="2634" max="2640" width="6.42578125" style="9" bestFit="1" customWidth="1"/>
    <col min="2641" max="2642" width="7.28515625" style="9" bestFit="1" customWidth="1"/>
    <col min="2643" max="2647" width="6.42578125" style="9" bestFit="1" customWidth="1"/>
    <col min="2648" max="2649" width="7.28515625" style="9" bestFit="1" customWidth="1"/>
    <col min="2650" max="2654" width="6.42578125" style="9" bestFit="1" customWidth="1"/>
    <col min="2655" max="2656" width="7.28515625" style="9" bestFit="1" customWidth="1"/>
    <col min="2657" max="2657" width="6.42578125" style="9" bestFit="1" customWidth="1"/>
    <col min="2658" max="2661" width="5.5703125" style="9" bestFit="1" customWidth="1"/>
    <col min="2662" max="2663" width="6.42578125" style="9" bestFit="1" customWidth="1"/>
    <col min="2664" max="2666" width="5.5703125" style="9" bestFit="1" customWidth="1"/>
    <col min="2667" max="2668" width="6.42578125" style="9" bestFit="1" customWidth="1"/>
    <col min="2669" max="2670" width="7.28515625" style="9" bestFit="1" customWidth="1"/>
    <col min="2671" max="2675" width="6.42578125" style="9" bestFit="1" customWidth="1"/>
    <col min="2676" max="2677" width="7.28515625" style="9" bestFit="1" customWidth="1"/>
    <col min="2678" max="2682" width="6.42578125" style="9" bestFit="1" customWidth="1"/>
    <col min="2683" max="2684" width="7.28515625" style="9" bestFit="1" customWidth="1"/>
    <col min="2685" max="2687" width="6.42578125" style="9" bestFit="1" customWidth="1"/>
    <col min="2688" max="2689" width="5.5703125" style="9" bestFit="1" customWidth="1"/>
    <col min="2690" max="2691" width="6.42578125" style="9" bestFit="1" customWidth="1"/>
    <col min="2692" max="2696" width="5.5703125" style="9" bestFit="1" customWidth="1"/>
    <col min="2697" max="2698" width="7.28515625" style="9" bestFit="1" customWidth="1"/>
    <col min="2699" max="2703" width="6.42578125" style="9" bestFit="1" customWidth="1"/>
    <col min="2704" max="2705" width="7.28515625" style="9" bestFit="1" customWidth="1"/>
    <col min="2706" max="2710" width="6.42578125" style="9" bestFit="1" customWidth="1"/>
    <col min="2711" max="2712" width="7.28515625" style="9" bestFit="1" customWidth="1"/>
    <col min="2713" max="2717" width="6.42578125" style="9" bestFit="1" customWidth="1"/>
    <col min="2718" max="2718" width="7.28515625" style="9" bestFit="1" customWidth="1"/>
    <col min="2719" max="2719" width="6.42578125" style="9" bestFit="1" customWidth="1"/>
    <col min="2720" max="2724" width="5.5703125" style="9" bestFit="1" customWidth="1"/>
    <col min="2725" max="2726" width="6.42578125" style="9" bestFit="1" customWidth="1"/>
    <col min="2727" max="2727" width="5.5703125" style="9" bestFit="1" customWidth="1"/>
    <col min="2728" max="2731" width="6.42578125" style="9" bestFit="1" customWidth="1"/>
    <col min="2732" max="2733" width="7.28515625" style="9" bestFit="1" customWidth="1"/>
    <col min="2734" max="2738" width="6.42578125" style="9" bestFit="1" customWidth="1"/>
    <col min="2739" max="2740" width="7.28515625" style="9" bestFit="1" customWidth="1"/>
    <col min="2741" max="2745" width="6.42578125" style="9" bestFit="1" customWidth="1"/>
    <col min="2746" max="2747" width="7.28515625" style="9" bestFit="1" customWidth="1"/>
    <col min="2748" max="2748" width="6.42578125" style="9" bestFit="1" customWidth="1"/>
    <col min="2749" max="2752" width="5.5703125" style="9" bestFit="1" customWidth="1"/>
    <col min="2753" max="2754" width="6.42578125" style="9" bestFit="1" customWidth="1"/>
    <col min="2755" max="2757" width="5.5703125" style="9" bestFit="1" customWidth="1"/>
    <col min="2758" max="2759" width="6.42578125" style="9" bestFit="1" customWidth="1"/>
    <col min="2760" max="2761" width="7.28515625" style="9" bestFit="1" customWidth="1"/>
    <col min="2762" max="2766" width="6.42578125" style="9" bestFit="1" customWidth="1"/>
    <col min="2767" max="2768" width="7.28515625" style="9" bestFit="1" customWidth="1"/>
    <col min="2769" max="2773" width="6.42578125" style="9" bestFit="1" customWidth="1"/>
    <col min="2774" max="2775" width="7.28515625" style="9" bestFit="1" customWidth="1"/>
    <col min="2776" max="2779" width="6.42578125" style="9" bestFit="1" customWidth="1"/>
    <col min="2780" max="2780" width="5.5703125" style="9" bestFit="1" customWidth="1"/>
    <col min="2781" max="2782" width="6.42578125" style="9" bestFit="1" customWidth="1"/>
    <col min="2783" max="2787" width="5.5703125" style="9" bestFit="1" customWidth="1"/>
    <col min="2788" max="2788" width="6.42578125" style="9" bestFit="1" customWidth="1"/>
    <col min="2789" max="2789" width="7.28515625" style="9" bestFit="1" customWidth="1"/>
    <col min="2790" max="2794" width="6.42578125" style="9" bestFit="1" customWidth="1"/>
    <col min="2795" max="2796" width="7.28515625" style="9" bestFit="1" customWidth="1"/>
    <col min="2797" max="2801" width="6.42578125" style="9" bestFit="1" customWidth="1"/>
    <col min="2802" max="2803" width="7.28515625" style="9" bestFit="1" customWidth="1"/>
    <col min="2804" max="2808" width="6.42578125" style="9" bestFit="1" customWidth="1"/>
    <col min="2809" max="2810" width="7.28515625" style="9" bestFit="1" customWidth="1"/>
    <col min="2811" max="2815" width="5.5703125" style="9" bestFit="1" customWidth="1"/>
    <col min="2816" max="2816" width="11.42578125" style="9"/>
    <col min="2817" max="2817" width="14.140625" style="9" customWidth="1"/>
    <col min="2818" max="2818" width="7.7109375" style="9" bestFit="1" customWidth="1"/>
    <col min="2819" max="2819" width="12.5703125" style="9" bestFit="1" customWidth="1"/>
    <col min="2820" max="2821" width="12.5703125" style="9" customWidth="1"/>
    <col min="2822" max="2822" width="8.7109375" style="9" bestFit="1" customWidth="1"/>
    <col min="2823" max="2823" width="8.42578125" style="9" bestFit="1" customWidth="1"/>
    <col min="2824" max="2824" width="6.42578125" style="9" bestFit="1" customWidth="1"/>
    <col min="2825" max="2826" width="5.5703125" style="9" bestFit="1" customWidth="1"/>
    <col min="2827" max="2828" width="6.42578125" style="9" bestFit="1" customWidth="1"/>
    <col min="2829" max="2832" width="5.5703125" style="9" bestFit="1" customWidth="1"/>
    <col min="2833" max="2833" width="6.42578125" style="9" bestFit="1" customWidth="1"/>
    <col min="2834" max="2835" width="7.28515625" style="9" bestFit="1" customWidth="1"/>
    <col min="2836" max="2840" width="6.42578125" style="9" bestFit="1" customWidth="1"/>
    <col min="2841" max="2842" width="7.28515625" style="9" bestFit="1" customWidth="1"/>
    <col min="2843" max="2847" width="6.42578125" style="9" bestFit="1" customWidth="1"/>
    <col min="2848" max="2849" width="7.28515625" style="9" bestFit="1" customWidth="1"/>
    <col min="2850" max="2856" width="6.42578125" style="9" bestFit="1" customWidth="1"/>
    <col min="2857" max="2861" width="5.5703125" style="9" bestFit="1" customWidth="1"/>
    <col min="2862" max="2868" width="6.42578125" style="9" bestFit="1" customWidth="1"/>
    <col min="2869" max="2870" width="7.28515625" style="9" bestFit="1" customWidth="1"/>
    <col min="2871" max="2875" width="6.42578125" style="9" bestFit="1" customWidth="1"/>
    <col min="2876" max="2877" width="7.28515625" style="9" bestFit="1" customWidth="1"/>
    <col min="2878" max="2884" width="6.42578125" style="9" bestFit="1" customWidth="1"/>
    <col min="2885" max="2889" width="5.5703125" style="9" bestFit="1" customWidth="1"/>
    <col min="2890" max="2896" width="6.42578125" style="9" bestFit="1" customWidth="1"/>
    <col min="2897" max="2898" width="7.28515625" style="9" bestFit="1" customWidth="1"/>
    <col min="2899" max="2903" width="6.42578125" style="9" bestFit="1" customWidth="1"/>
    <col min="2904" max="2905" width="7.28515625" style="9" bestFit="1" customWidth="1"/>
    <col min="2906" max="2910" width="6.42578125" style="9" bestFit="1" customWidth="1"/>
    <col min="2911" max="2912" width="7.28515625" style="9" bestFit="1" customWidth="1"/>
    <col min="2913" max="2913" width="6.42578125" style="9" bestFit="1" customWidth="1"/>
    <col min="2914" max="2917" width="5.5703125" style="9" bestFit="1" customWidth="1"/>
    <col min="2918" max="2919" width="6.42578125" style="9" bestFit="1" customWidth="1"/>
    <col min="2920" max="2922" width="5.5703125" style="9" bestFit="1" customWidth="1"/>
    <col min="2923" max="2924" width="6.42578125" style="9" bestFit="1" customWidth="1"/>
    <col min="2925" max="2926" width="7.28515625" style="9" bestFit="1" customWidth="1"/>
    <col min="2927" max="2931" width="6.42578125" style="9" bestFit="1" customWidth="1"/>
    <col min="2932" max="2933" width="7.28515625" style="9" bestFit="1" customWidth="1"/>
    <col min="2934" max="2938" width="6.42578125" style="9" bestFit="1" customWidth="1"/>
    <col min="2939" max="2940" width="7.28515625" style="9" bestFit="1" customWidth="1"/>
    <col min="2941" max="2943" width="6.42578125" style="9" bestFit="1" customWidth="1"/>
    <col min="2944" max="2945" width="5.5703125" style="9" bestFit="1" customWidth="1"/>
    <col min="2946" max="2947" width="6.42578125" style="9" bestFit="1" customWidth="1"/>
    <col min="2948" max="2952" width="5.5703125" style="9" bestFit="1" customWidth="1"/>
    <col min="2953" max="2954" width="7.28515625" style="9" bestFit="1" customWidth="1"/>
    <col min="2955" max="2959" width="6.42578125" style="9" bestFit="1" customWidth="1"/>
    <col min="2960" max="2961" width="7.28515625" style="9" bestFit="1" customWidth="1"/>
    <col min="2962" max="2966" width="6.42578125" style="9" bestFit="1" customWidth="1"/>
    <col min="2967" max="2968" width="7.28515625" style="9" bestFit="1" customWidth="1"/>
    <col min="2969" max="2973" width="6.42578125" style="9" bestFit="1" customWidth="1"/>
    <col min="2974" max="2974" width="7.28515625" style="9" bestFit="1" customWidth="1"/>
    <col min="2975" max="2975" width="6.42578125" style="9" bestFit="1" customWidth="1"/>
    <col min="2976" max="2980" width="5.5703125" style="9" bestFit="1" customWidth="1"/>
    <col min="2981" max="2982" width="6.42578125" style="9" bestFit="1" customWidth="1"/>
    <col min="2983" max="2983" width="5.5703125" style="9" bestFit="1" customWidth="1"/>
    <col min="2984" max="2987" width="6.42578125" style="9" bestFit="1" customWidth="1"/>
    <col min="2988" max="2989" width="7.28515625" style="9" bestFit="1" customWidth="1"/>
    <col min="2990" max="2994" width="6.42578125" style="9" bestFit="1" customWidth="1"/>
    <col min="2995" max="2996" width="7.28515625" style="9" bestFit="1" customWidth="1"/>
    <col min="2997" max="3001" width="6.42578125" style="9" bestFit="1" customWidth="1"/>
    <col min="3002" max="3003" width="7.28515625" style="9" bestFit="1" customWidth="1"/>
    <col min="3004" max="3004" width="6.42578125" style="9" bestFit="1" customWidth="1"/>
    <col min="3005" max="3008" width="5.5703125" style="9" bestFit="1" customWidth="1"/>
    <col min="3009" max="3010" width="6.42578125" style="9" bestFit="1" customWidth="1"/>
    <col min="3011" max="3013" width="5.5703125" style="9" bestFit="1" customWidth="1"/>
    <col min="3014" max="3015" width="6.42578125" style="9" bestFit="1" customWidth="1"/>
    <col min="3016" max="3017" width="7.28515625" style="9" bestFit="1" customWidth="1"/>
    <col min="3018" max="3022" width="6.42578125" style="9" bestFit="1" customWidth="1"/>
    <col min="3023" max="3024" width="7.28515625" style="9" bestFit="1" customWidth="1"/>
    <col min="3025" max="3029" width="6.42578125" style="9" bestFit="1" customWidth="1"/>
    <col min="3030" max="3031" width="7.28515625" style="9" bestFit="1" customWidth="1"/>
    <col min="3032" max="3035" width="6.42578125" style="9" bestFit="1" customWidth="1"/>
    <col min="3036" max="3036" width="5.5703125" style="9" bestFit="1" customWidth="1"/>
    <col min="3037" max="3038" width="6.42578125" style="9" bestFit="1" customWidth="1"/>
    <col min="3039" max="3043" width="5.5703125" style="9" bestFit="1" customWidth="1"/>
    <col min="3044" max="3044" width="6.42578125" style="9" bestFit="1" customWidth="1"/>
    <col min="3045" max="3045" width="7.28515625" style="9" bestFit="1" customWidth="1"/>
    <col min="3046" max="3050" width="6.42578125" style="9" bestFit="1" customWidth="1"/>
    <col min="3051" max="3052" width="7.28515625" style="9" bestFit="1" customWidth="1"/>
    <col min="3053" max="3057" width="6.42578125" style="9" bestFit="1" customWidth="1"/>
    <col min="3058" max="3059" width="7.28515625" style="9" bestFit="1" customWidth="1"/>
    <col min="3060" max="3064" width="6.42578125" style="9" bestFit="1" customWidth="1"/>
    <col min="3065" max="3066" width="7.28515625" style="9" bestFit="1" customWidth="1"/>
    <col min="3067" max="3071" width="5.5703125" style="9" bestFit="1" customWidth="1"/>
    <col min="3072" max="3072" width="11.42578125" style="9"/>
    <col min="3073" max="3073" width="14.140625" style="9" customWidth="1"/>
    <col min="3074" max="3074" width="7.7109375" style="9" bestFit="1" customWidth="1"/>
    <col min="3075" max="3075" width="12.5703125" style="9" bestFit="1" customWidth="1"/>
    <col min="3076" max="3077" width="12.5703125" style="9" customWidth="1"/>
    <col min="3078" max="3078" width="8.7109375" style="9" bestFit="1" customWidth="1"/>
    <col min="3079" max="3079" width="8.42578125" style="9" bestFit="1" customWidth="1"/>
    <col min="3080" max="3080" width="6.42578125" style="9" bestFit="1" customWidth="1"/>
    <col min="3081" max="3082" width="5.5703125" style="9" bestFit="1" customWidth="1"/>
    <col min="3083" max="3084" width="6.42578125" style="9" bestFit="1" customWidth="1"/>
    <col min="3085" max="3088" width="5.5703125" style="9" bestFit="1" customWidth="1"/>
    <col min="3089" max="3089" width="6.42578125" style="9" bestFit="1" customWidth="1"/>
    <col min="3090" max="3091" width="7.28515625" style="9" bestFit="1" customWidth="1"/>
    <col min="3092" max="3096" width="6.42578125" style="9" bestFit="1" customWidth="1"/>
    <col min="3097" max="3098" width="7.28515625" style="9" bestFit="1" customWidth="1"/>
    <col min="3099" max="3103" width="6.42578125" style="9" bestFit="1" customWidth="1"/>
    <col min="3104" max="3105" width="7.28515625" style="9" bestFit="1" customWidth="1"/>
    <col min="3106" max="3112" width="6.42578125" style="9" bestFit="1" customWidth="1"/>
    <col min="3113" max="3117" width="5.5703125" style="9" bestFit="1" customWidth="1"/>
    <col min="3118" max="3124" width="6.42578125" style="9" bestFit="1" customWidth="1"/>
    <col min="3125" max="3126" width="7.28515625" style="9" bestFit="1" customWidth="1"/>
    <col min="3127" max="3131" width="6.42578125" style="9" bestFit="1" customWidth="1"/>
    <col min="3132" max="3133" width="7.28515625" style="9" bestFit="1" customWidth="1"/>
    <col min="3134" max="3140" width="6.42578125" style="9" bestFit="1" customWidth="1"/>
    <col min="3141" max="3145" width="5.5703125" style="9" bestFit="1" customWidth="1"/>
    <col min="3146" max="3152" width="6.42578125" style="9" bestFit="1" customWidth="1"/>
    <col min="3153" max="3154" width="7.28515625" style="9" bestFit="1" customWidth="1"/>
    <col min="3155" max="3159" width="6.42578125" style="9" bestFit="1" customWidth="1"/>
    <col min="3160" max="3161" width="7.28515625" style="9" bestFit="1" customWidth="1"/>
    <col min="3162" max="3166" width="6.42578125" style="9" bestFit="1" customWidth="1"/>
    <col min="3167" max="3168" width="7.28515625" style="9" bestFit="1" customWidth="1"/>
    <col min="3169" max="3169" width="6.42578125" style="9" bestFit="1" customWidth="1"/>
    <col min="3170" max="3173" width="5.5703125" style="9" bestFit="1" customWidth="1"/>
    <col min="3174" max="3175" width="6.42578125" style="9" bestFit="1" customWidth="1"/>
    <col min="3176" max="3178" width="5.5703125" style="9" bestFit="1" customWidth="1"/>
    <col min="3179" max="3180" width="6.42578125" style="9" bestFit="1" customWidth="1"/>
    <col min="3181" max="3182" width="7.28515625" style="9" bestFit="1" customWidth="1"/>
    <col min="3183" max="3187" width="6.42578125" style="9" bestFit="1" customWidth="1"/>
    <col min="3188" max="3189" width="7.28515625" style="9" bestFit="1" customWidth="1"/>
    <col min="3190" max="3194" width="6.42578125" style="9" bestFit="1" customWidth="1"/>
    <col min="3195" max="3196" width="7.28515625" style="9" bestFit="1" customWidth="1"/>
    <col min="3197" max="3199" width="6.42578125" style="9" bestFit="1" customWidth="1"/>
    <col min="3200" max="3201" width="5.5703125" style="9" bestFit="1" customWidth="1"/>
    <col min="3202" max="3203" width="6.42578125" style="9" bestFit="1" customWidth="1"/>
    <col min="3204" max="3208" width="5.5703125" style="9" bestFit="1" customWidth="1"/>
    <col min="3209" max="3210" width="7.28515625" style="9" bestFit="1" customWidth="1"/>
    <col min="3211" max="3215" width="6.42578125" style="9" bestFit="1" customWidth="1"/>
    <col min="3216" max="3217" width="7.28515625" style="9" bestFit="1" customWidth="1"/>
    <col min="3218" max="3222" width="6.42578125" style="9" bestFit="1" customWidth="1"/>
    <col min="3223" max="3224" width="7.28515625" style="9" bestFit="1" customWidth="1"/>
    <col min="3225" max="3229" width="6.42578125" style="9" bestFit="1" customWidth="1"/>
    <col min="3230" max="3230" width="7.28515625" style="9" bestFit="1" customWidth="1"/>
    <col min="3231" max="3231" width="6.42578125" style="9" bestFit="1" customWidth="1"/>
    <col min="3232" max="3236" width="5.5703125" style="9" bestFit="1" customWidth="1"/>
    <col min="3237" max="3238" width="6.42578125" style="9" bestFit="1" customWidth="1"/>
    <col min="3239" max="3239" width="5.5703125" style="9" bestFit="1" customWidth="1"/>
    <col min="3240" max="3243" width="6.42578125" style="9" bestFit="1" customWidth="1"/>
    <col min="3244" max="3245" width="7.28515625" style="9" bestFit="1" customWidth="1"/>
    <col min="3246" max="3250" width="6.42578125" style="9" bestFit="1" customWidth="1"/>
    <col min="3251" max="3252" width="7.28515625" style="9" bestFit="1" customWidth="1"/>
    <col min="3253" max="3257" width="6.42578125" style="9" bestFit="1" customWidth="1"/>
    <col min="3258" max="3259" width="7.28515625" style="9" bestFit="1" customWidth="1"/>
    <col min="3260" max="3260" width="6.42578125" style="9" bestFit="1" customWidth="1"/>
    <col min="3261" max="3264" width="5.5703125" style="9" bestFit="1" customWidth="1"/>
    <col min="3265" max="3266" width="6.42578125" style="9" bestFit="1" customWidth="1"/>
    <col min="3267" max="3269" width="5.5703125" style="9" bestFit="1" customWidth="1"/>
    <col min="3270" max="3271" width="6.42578125" style="9" bestFit="1" customWidth="1"/>
    <col min="3272" max="3273" width="7.28515625" style="9" bestFit="1" customWidth="1"/>
    <col min="3274" max="3278" width="6.42578125" style="9" bestFit="1" customWidth="1"/>
    <col min="3279" max="3280" width="7.28515625" style="9" bestFit="1" customWidth="1"/>
    <col min="3281" max="3285" width="6.42578125" style="9" bestFit="1" customWidth="1"/>
    <col min="3286" max="3287" width="7.28515625" style="9" bestFit="1" customWidth="1"/>
    <col min="3288" max="3291" width="6.42578125" style="9" bestFit="1" customWidth="1"/>
    <col min="3292" max="3292" width="5.5703125" style="9" bestFit="1" customWidth="1"/>
    <col min="3293" max="3294" width="6.42578125" style="9" bestFit="1" customWidth="1"/>
    <col min="3295" max="3299" width="5.5703125" style="9" bestFit="1" customWidth="1"/>
    <col min="3300" max="3300" width="6.42578125" style="9" bestFit="1" customWidth="1"/>
    <col min="3301" max="3301" width="7.28515625" style="9" bestFit="1" customWidth="1"/>
    <col min="3302" max="3306" width="6.42578125" style="9" bestFit="1" customWidth="1"/>
    <col min="3307" max="3308" width="7.28515625" style="9" bestFit="1" customWidth="1"/>
    <col min="3309" max="3313" width="6.42578125" style="9" bestFit="1" customWidth="1"/>
    <col min="3314" max="3315" width="7.28515625" style="9" bestFit="1" customWidth="1"/>
    <col min="3316" max="3320" width="6.42578125" style="9" bestFit="1" customWidth="1"/>
    <col min="3321" max="3322" width="7.28515625" style="9" bestFit="1" customWidth="1"/>
    <col min="3323" max="3327" width="5.5703125" style="9" bestFit="1" customWidth="1"/>
    <col min="3328" max="3328" width="11.42578125" style="9"/>
    <col min="3329" max="3329" width="14.140625" style="9" customWidth="1"/>
    <col min="3330" max="3330" width="7.7109375" style="9" bestFit="1" customWidth="1"/>
    <col min="3331" max="3331" width="12.5703125" style="9" bestFit="1" customWidth="1"/>
    <col min="3332" max="3333" width="12.5703125" style="9" customWidth="1"/>
    <col min="3334" max="3334" width="8.7109375" style="9" bestFit="1" customWidth="1"/>
    <col min="3335" max="3335" width="8.42578125" style="9" bestFit="1" customWidth="1"/>
    <col min="3336" max="3336" width="6.42578125" style="9" bestFit="1" customWidth="1"/>
    <col min="3337" max="3338" width="5.5703125" style="9" bestFit="1" customWidth="1"/>
    <col min="3339" max="3340" width="6.42578125" style="9" bestFit="1" customWidth="1"/>
    <col min="3341" max="3344" width="5.5703125" style="9" bestFit="1" customWidth="1"/>
    <col min="3345" max="3345" width="6.42578125" style="9" bestFit="1" customWidth="1"/>
    <col min="3346" max="3347" width="7.28515625" style="9" bestFit="1" customWidth="1"/>
    <col min="3348" max="3352" width="6.42578125" style="9" bestFit="1" customWidth="1"/>
    <col min="3353" max="3354" width="7.28515625" style="9" bestFit="1" customWidth="1"/>
    <col min="3355" max="3359" width="6.42578125" style="9" bestFit="1" customWidth="1"/>
    <col min="3360" max="3361" width="7.28515625" style="9" bestFit="1" customWidth="1"/>
    <col min="3362" max="3368" width="6.42578125" style="9" bestFit="1" customWidth="1"/>
    <col min="3369" max="3373" width="5.5703125" style="9" bestFit="1" customWidth="1"/>
    <col min="3374" max="3380" width="6.42578125" style="9" bestFit="1" customWidth="1"/>
    <col min="3381" max="3382" width="7.28515625" style="9" bestFit="1" customWidth="1"/>
    <col min="3383" max="3387" width="6.42578125" style="9" bestFit="1" customWidth="1"/>
    <col min="3388" max="3389" width="7.28515625" style="9" bestFit="1" customWidth="1"/>
    <col min="3390" max="3396" width="6.42578125" style="9" bestFit="1" customWidth="1"/>
    <col min="3397" max="3401" width="5.5703125" style="9" bestFit="1" customWidth="1"/>
    <col min="3402" max="3408" width="6.42578125" style="9" bestFit="1" customWidth="1"/>
    <col min="3409" max="3410" width="7.28515625" style="9" bestFit="1" customWidth="1"/>
    <col min="3411" max="3415" width="6.42578125" style="9" bestFit="1" customWidth="1"/>
    <col min="3416" max="3417" width="7.28515625" style="9" bestFit="1" customWidth="1"/>
    <col min="3418" max="3422" width="6.42578125" style="9" bestFit="1" customWidth="1"/>
    <col min="3423" max="3424" width="7.28515625" style="9" bestFit="1" customWidth="1"/>
    <col min="3425" max="3425" width="6.42578125" style="9" bestFit="1" customWidth="1"/>
    <col min="3426" max="3429" width="5.5703125" style="9" bestFit="1" customWidth="1"/>
    <col min="3430" max="3431" width="6.42578125" style="9" bestFit="1" customWidth="1"/>
    <col min="3432" max="3434" width="5.5703125" style="9" bestFit="1" customWidth="1"/>
    <col min="3435" max="3436" width="6.42578125" style="9" bestFit="1" customWidth="1"/>
    <col min="3437" max="3438" width="7.28515625" style="9" bestFit="1" customWidth="1"/>
    <col min="3439" max="3443" width="6.42578125" style="9" bestFit="1" customWidth="1"/>
    <col min="3444" max="3445" width="7.28515625" style="9" bestFit="1" customWidth="1"/>
    <col min="3446" max="3450" width="6.42578125" style="9" bestFit="1" customWidth="1"/>
    <col min="3451" max="3452" width="7.28515625" style="9" bestFit="1" customWidth="1"/>
    <col min="3453" max="3455" width="6.42578125" style="9" bestFit="1" customWidth="1"/>
    <col min="3456" max="3457" width="5.5703125" style="9" bestFit="1" customWidth="1"/>
    <col min="3458" max="3459" width="6.42578125" style="9" bestFit="1" customWidth="1"/>
    <col min="3460" max="3464" width="5.5703125" style="9" bestFit="1" customWidth="1"/>
    <col min="3465" max="3466" width="7.28515625" style="9" bestFit="1" customWidth="1"/>
    <col min="3467" max="3471" width="6.42578125" style="9" bestFit="1" customWidth="1"/>
    <col min="3472" max="3473" width="7.28515625" style="9" bestFit="1" customWidth="1"/>
    <col min="3474" max="3478" width="6.42578125" style="9" bestFit="1" customWidth="1"/>
    <col min="3479" max="3480" width="7.28515625" style="9" bestFit="1" customWidth="1"/>
    <col min="3481" max="3485" width="6.42578125" style="9" bestFit="1" customWidth="1"/>
    <col min="3486" max="3486" width="7.28515625" style="9" bestFit="1" customWidth="1"/>
    <col min="3487" max="3487" width="6.42578125" style="9" bestFit="1" customWidth="1"/>
    <col min="3488" max="3492" width="5.5703125" style="9" bestFit="1" customWidth="1"/>
    <col min="3493" max="3494" width="6.42578125" style="9" bestFit="1" customWidth="1"/>
    <col min="3495" max="3495" width="5.5703125" style="9" bestFit="1" customWidth="1"/>
    <col min="3496" max="3499" width="6.42578125" style="9" bestFit="1" customWidth="1"/>
    <col min="3500" max="3501" width="7.28515625" style="9" bestFit="1" customWidth="1"/>
    <col min="3502" max="3506" width="6.42578125" style="9" bestFit="1" customWidth="1"/>
    <col min="3507" max="3508" width="7.28515625" style="9" bestFit="1" customWidth="1"/>
    <col min="3509" max="3513" width="6.42578125" style="9" bestFit="1" customWidth="1"/>
    <col min="3514" max="3515" width="7.28515625" style="9" bestFit="1" customWidth="1"/>
    <col min="3516" max="3516" width="6.42578125" style="9" bestFit="1" customWidth="1"/>
    <col min="3517" max="3520" width="5.5703125" style="9" bestFit="1" customWidth="1"/>
    <col min="3521" max="3522" width="6.42578125" style="9" bestFit="1" customWidth="1"/>
    <col min="3523" max="3525" width="5.5703125" style="9" bestFit="1" customWidth="1"/>
    <col min="3526" max="3527" width="6.42578125" style="9" bestFit="1" customWidth="1"/>
    <col min="3528" max="3529" width="7.28515625" style="9" bestFit="1" customWidth="1"/>
    <col min="3530" max="3534" width="6.42578125" style="9" bestFit="1" customWidth="1"/>
    <col min="3535" max="3536" width="7.28515625" style="9" bestFit="1" customWidth="1"/>
    <col min="3537" max="3541" width="6.42578125" style="9" bestFit="1" customWidth="1"/>
    <col min="3542" max="3543" width="7.28515625" style="9" bestFit="1" customWidth="1"/>
    <col min="3544" max="3547" width="6.42578125" style="9" bestFit="1" customWidth="1"/>
    <col min="3548" max="3548" width="5.5703125" style="9" bestFit="1" customWidth="1"/>
    <col min="3549" max="3550" width="6.42578125" style="9" bestFit="1" customWidth="1"/>
    <col min="3551" max="3555" width="5.5703125" style="9" bestFit="1" customWidth="1"/>
    <col min="3556" max="3556" width="6.42578125" style="9" bestFit="1" customWidth="1"/>
    <col min="3557" max="3557" width="7.28515625" style="9" bestFit="1" customWidth="1"/>
    <col min="3558" max="3562" width="6.42578125" style="9" bestFit="1" customWidth="1"/>
    <col min="3563" max="3564" width="7.28515625" style="9" bestFit="1" customWidth="1"/>
    <col min="3565" max="3569" width="6.42578125" style="9" bestFit="1" customWidth="1"/>
    <col min="3570" max="3571" width="7.28515625" style="9" bestFit="1" customWidth="1"/>
    <col min="3572" max="3576" width="6.42578125" style="9" bestFit="1" customWidth="1"/>
    <col min="3577" max="3578" width="7.28515625" style="9" bestFit="1" customWidth="1"/>
    <col min="3579" max="3583" width="5.5703125" style="9" bestFit="1" customWidth="1"/>
    <col min="3584" max="3584" width="11.42578125" style="9"/>
    <col min="3585" max="3585" width="14.140625" style="9" customWidth="1"/>
    <col min="3586" max="3586" width="7.7109375" style="9" bestFit="1" customWidth="1"/>
    <col min="3587" max="3587" width="12.5703125" style="9" bestFit="1" customWidth="1"/>
    <col min="3588" max="3589" width="12.5703125" style="9" customWidth="1"/>
    <col min="3590" max="3590" width="8.7109375" style="9" bestFit="1" customWidth="1"/>
    <col min="3591" max="3591" width="8.42578125" style="9" bestFit="1" customWidth="1"/>
    <col min="3592" max="3592" width="6.42578125" style="9" bestFit="1" customWidth="1"/>
    <col min="3593" max="3594" width="5.5703125" style="9" bestFit="1" customWidth="1"/>
    <col min="3595" max="3596" width="6.42578125" style="9" bestFit="1" customWidth="1"/>
    <col min="3597" max="3600" width="5.5703125" style="9" bestFit="1" customWidth="1"/>
    <col min="3601" max="3601" width="6.42578125" style="9" bestFit="1" customWidth="1"/>
    <col min="3602" max="3603" width="7.28515625" style="9" bestFit="1" customWidth="1"/>
    <col min="3604" max="3608" width="6.42578125" style="9" bestFit="1" customWidth="1"/>
    <col min="3609" max="3610" width="7.28515625" style="9" bestFit="1" customWidth="1"/>
    <col min="3611" max="3615" width="6.42578125" style="9" bestFit="1" customWidth="1"/>
    <col min="3616" max="3617" width="7.28515625" style="9" bestFit="1" customWidth="1"/>
    <col min="3618" max="3624" width="6.42578125" style="9" bestFit="1" customWidth="1"/>
    <col min="3625" max="3629" width="5.5703125" style="9" bestFit="1" customWidth="1"/>
    <col min="3630" max="3636" width="6.42578125" style="9" bestFit="1" customWidth="1"/>
    <col min="3637" max="3638" width="7.28515625" style="9" bestFit="1" customWidth="1"/>
    <col min="3639" max="3643" width="6.42578125" style="9" bestFit="1" customWidth="1"/>
    <col min="3644" max="3645" width="7.28515625" style="9" bestFit="1" customWidth="1"/>
    <col min="3646" max="3652" width="6.42578125" style="9" bestFit="1" customWidth="1"/>
    <col min="3653" max="3657" width="5.5703125" style="9" bestFit="1" customWidth="1"/>
    <col min="3658" max="3664" width="6.42578125" style="9" bestFit="1" customWidth="1"/>
    <col min="3665" max="3666" width="7.28515625" style="9" bestFit="1" customWidth="1"/>
    <col min="3667" max="3671" width="6.42578125" style="9" bestFit="1" customWidth="1"/>
    <col min="3672" max="3673" width="7.28515625" style="9" bestFit="1" customWidth="1"/>
    <col min="3674" max="3678" width="6.42578125" style="9" bestFit="1" customWidth="1"/>
    <col min="3679" max="3680" width="7.28515625" style="9" bestFit="1" customWidth="1"/>
    <col min="3681" max="3681" width="6.42578125" style="9" bestFit="1" customWidth="1"/>
    <col min="3682" max="3685" width="5.5703125" style="9" bestFit="1" customWidth="1"/>
    <col min="3686" max="3687" width="6.42578125" style="9" bestFit="1" customWidth="1"/>
    <col min="3688" max="3690" width="5.5703125" style="9" bestFit="1" customWidth="1"/>
    <col min="3691" max="3692" width="6.42578125" style="9" bestFit="1" customWidth="1"/>
    <col min="3693" max="3694" width="7.28515625" style="9" bestFit="1" customWidth="1"/>
    <col min="3695" max="3699" width="6.42578125" style="9" bestFit="1" customWidth="1"/>
    <col min="3700" max="3701" width="7.28515625" style="9" bestFit="1" customWidth="1"/>
    <col min="3702" max="3706" width="6.42578125" style="9" bestFit="1" customWidth="1"/>
    <col min="3707" max="3708" width="7.28515625" style="9" bestFit="1" customWidth="1"/>
    <col min="3709" max="3711" width="6.42578125" style="9" bestFit="1" customWidth="1"/>
    <col min="3712" max="3713" width="5.5703125" style="9" bestFit="1" customWidth="1"/>
    <col min="3714" max="3715" width="6.42578125" style="9" bestFit="1" customWidth="1"/>
    <col min="3716" max="3720" width="5.5703125" style="9" bestFit="1" customWidth="1"/>
    <col min="3721" max="3722" width="7.28515625" style="9" bestFit="1" customWidth="1"/>
    <col min="3723" max="3727" width="6.42578125" style="9" bestFit="1" customWidth="1"/>
    <col min="3728" max="3729" width="7.28515625" style="9" bestFit="1" customWidth="1"/>
    <col min="3730" max="3734" width="6.42578125" style="9" bestFit="1" customWidth="1"/>
    <col min="3735" max="3736" width="7.28515625" style="9" bestFit="1" customWidth="1"/>
    <col min="3737" max="3741" width="6.42578125" style="9" bestFit="1" customWidth="1"/>
    <col min="3742" max="3742" width="7.28515625" style="9" bestFit="1" customWidth="1"/>
    <col min="3743" max="3743" width="6.42578125" style="9" bestFit="1" customWidth="1"/>
    <col min="3744" max="3748" width="5.5703125" style="9" bestFit="1" customWidth="1"/>
    <col min="3749" max="3750" width="6.42578125" style="9" bestFit="1" customWidth="1"/>
    <col min="3751" max="3751" width="5.5703125" style="9" bestFit="1" customWidth="1"/>
    <col min="3752" max="3755" width="6.42578125" style="9" bestFit="1" customWidth="1"/>
    <col min="3756" max="3757" width="7.28515625" style="9" bestFit="1" customWidth="1"/>
    <col min="3758" max="3762" width="6.42578125" style="9" bestFit="1" customWidth="1"/>
    <col min="3763" max="3764" width="7.28515625" style="9" bestFit="1" customWidth="1"/>
    <col min="3765" max="3769" width="6.42578125" style="9" bestFit="1" customWidth="1"/>
    <col min="3770" max="3771" width="7.28515625" style="9" bestFit="1" customWidth="1"/>
    <col min="3772" max="3772" width="6.42578125" style="9" bestFit="1" customWidth="1"/>
    <col min="3773" max="3776" width="5.5703125" style="9" bestFit="1" customWidth="1"/>
    <col min="3777" max="3778" width="6.42578125" style="9" bestFit="1" customWidth="1"/>
    <col min="3779" max="3781" width="5.5703125" style="9" bestFit="1" customWidth="1"/>
    <col min="3782" max="3783" width="6.42578125" style="9" bestFit="1" customWidth="1"/>
    <col min="3784" max="3785" width="7.28515625" style="9" bestFit="1" customWidth="1"/>
    <col min="3786" max="3790" width="6.42578125" style="9" bestFit="1" customWidth="1"/>
    <col min="3791" max="3792" width="7.28515625" style="9" bestFit="1" customWidth="1"/>
    <col min="3793" max="3797" width="6.42578125" style="9" bestFit="1" customWidth="1"/>
    <col min="3798" max="3799" width="7.28515625" style="9" bestFit="1" customWidth="1"/>
    <col min="3800" max="3803" width="6.42578125" style="9" bestFit="1" customWidth="1"/>
    <col min="3804" max="3804" width="5.5703125" style="9" bestFit="1" customWidth="1"/>
    <col min="3805" max="3806" width="6.42578125" style="9" bestFit="1" customWidth="1"/>
    <col min="3807" max="3811" width="5.5703125" style="9" bestFit="1" customWidth="1"/>
    <col min="3812" max="3812" width="6.42578125" style="9" bestFit="1" customWidth="1"/>
    <col min="3813" max="3813" width="7.28515625" style="9" bestFit="1" customWidth="1"/>
    <col min="3814" max="3818" width="6.42578125" style="9" bestFit="1" customWidth="1"/>
    <col min="3819" max="3820" width="7.28515625" style="9" bestFit="1" customWidth="1"/>
    <col min="3821" max="3825" width="6.42578125" style="9" bestFit="1" customWidth="1"/>
    <col min="3826" max="3827" width="7.28515625" style="9" bestFit="1" customWidth="1"/>
    <col min="3828" max="3832" width="6.42578125" style="9" bestFit="1" customWidth="1"/>
    <col min="3833" max="3834" width="7.28515625" style="9" bestFit="1" customWidth="1"/>
    <col min="3835" max="3839" width="5.5703125" style="9" bestFit="1" customWidth="1"/>
    <col min="3840" max="3840" width="11.42578125" style="9"/>
    <col min="3841" max="3841" width="14.140625" style="9" customWidth="1"/>
    <col min="3842" max="3842" width="7.7109375" style="9" bestFit="1" customWidth="1"/>
    <col min="3843" max="3843" width="12.5703125" style="9" bestFit="1" customWidth="1"/>
    <col min="3844" max="3845" width="12.5703125" style="9" customWidth="1"/>
    <col min="3846" max="3846" width="8.7109375" style="9" bestFit="1" customWidth="1"/>
    <col min="3847" max="3847" width="8.42578125" style="9" bestFit="1" customWidth="1"/>
    <col min="3848" max="3848" width="6.42578125" style="9" bestFit="1" customWidth="1"/>
    <col min="3849" max="3850" width="5.5703125" style="9" bestFit="1" customWidth="1"/>
    <col min="3851" max="3852" width="6.42578125" style="9" bestFit="1" customWidth="1"/>
    <col min="3853" max="3856" width="5.5703125" style="9" bestFit="1" customWidth="1"/>
    <col min="3857" max="3857" width="6.42578125" style="9" bestFit="1" customWidth="1"/>
    <col min="3858" max="3859" width="7.28515625" style="9" bestFit="1" customWidth="1"/>
    <col min="3860" max="3864" width="6.42578125" style="9" bestFit="1" customWidth="1"/>
    <col min="3865" max="3866" width="7.28515625" style="9" bestFit="1" customWidth="1"/>
    <col min="3867" max="3871" width="6.42578125" style="9" bestFit="1" customWidth="1"/>
    <col min="3872" max="3873" width="7.28515625" style="9" bestFit="1" customWidth="1"/>
    <col min="3874" max="3880" width="6.42578125" style="9" bestFit="1" customWidth="1"/>
    <col min="3881" max="3885" width="5.5703125" style="9" bestFit="1" customWidth="1"/>
    <col min="3886" max="3892" width="6.42578125" style="9" bestFit="1" customWidth="1"/>
    <col min="3893" max="3894" width="7.28515625" style="9" bestFit="1" customWidth="1"/>
    <col min="3895" max="3899" width="6.42578125" style="9" bestFit="1" customWidth="1"/>
    <col min="3900" max="3901" width="7.28515625" style="9" bestFit="1" customWidth="1"/>
    <col min="3902" max="3908" width="6.42578125" style="9" bestFit="1" customWidth="1"/>
    <col min="3909" max="3913" width="5.5703125" style="9" bestFit="1" customWidth="1"/>
    <col min="3914" max="3920" width="6.42578125" style="9" bestFit="1" customWidth="1"/>
    <col min="3921" max="3922" width="7.28515625" style="9" bestFit="1" customWidth="1"/>
    <col min="3923" max="3927" width="6.42578125" style="9" bestFit="1" customWidth="1"/>
    <col min="3928" max="3929" width="7.28515625" style="9" bestFit="1" customWidth="1"/>
    <col min="3930" max="3934" width="6.42578125" style="9" bestFit="1" customWidth="1"/>
    <col min="3935" max="3936" width="7.28515625" style="9" bestFit="1" customWidth="1"/>
    <col min="3937" max="3937" width="6.42578125" style="9" bestFit="1" customWidth="1"/>
    <col min="3938" max="3941" width="5.5703125" style="9" bestFit="1" customWidth="1"/>
    <col min="3942" max="3943" width="6.42578125" style="9" bestFit="1" customWidth="1"/>
    <col min="3944" max="3946" width="5.5703125" style="9" bestFit="1" customWidth="1"/>
    <col min="3947" max="3948" width="6.42578125" style="9" bestFit="1" customWidth="1"/>
    <col min="3949" max="3950" width="7.28515625" style="9" bestFit="1" customWidth="1"/>
    <col min="3951" max="3955" width="6.42578125" style="9" bestFit="1" customWidth="1"/>
    <col min="3956" max="3957" width="7.28515625" style="9" bestFit="1" customWidth="1"/>
    <col min="3958" max="3962" width="6.42578125" style="9" bestFit="1" customWidth="1"/>
    <col min="3963" max="3964" width="7.28515625" style="9" bestFit="1" customWidth="1"/>
    <col min="3965" max="3967" width="6.42578125" style="9" bestFit="1" customWidth="1"/>
    <col min="3968" max="3969" width="5.5703125" style="9" bestFit="1" customWidth="1"/>
    <col min="3970" max="3971" width="6.42578125" style="9" bestFit="1" customWidth="1"/>
    <col min="3972" max="3976" width="5.5703125" style="9" bestFit="1" customWidth="1"/>
    <col min="3977" max="3978" width="7.28515625" style="9" bestFit="1" customWidth="1"/>
    <col min="3979" max="3983" width="6.42578125" style="9" bestFit="1" customWidth="1"/>
    <col min="3984" max="3985" width="7.28515625" style="9" bestFit="1" customWidth="1"/>
    <col min="3986" max="3990" width="6.42578125" style="9" bestFit="1" customWidth="1"/>
    <col min="3991" max="3992" width="7.28515625" style="9" bestFit="1" customWidth="1"/>
    <col min="3993" max="3997" width="6.42578125" style="9" bestFit="1" customWidth="1"/>
    <col min="3998" max="3998" width="7.28515625" style="9" bestFit="1" customWidth="1"/>
    <col min="3999" max="3999" width="6.42578125" style="9" bestFit="1" customWidth="1"/>
    <col min="4000" max="4004" width="5.5703125" style="9" bestFit="1" customWidth="1"/>
    <col min="4005" max="4006" width="6.42578125" style="9" bestFit="1" customWidth="1"/>
    <col min="4007" max="4007" width="5.5703125" style="9" bestFit="1" customWidth="1"/>
    <col min="4008" max="4011" width="6.42578125" style="9" bestFit="1" customWidth="1"/>
    <col min="4012" max="4013" width="7.28515625" style="9" bestFit="1" customWidth="1"/>
    <col min="4014" max="4018" width="6.42578125" style="9" bestFit="1" customWidth="1"/>
    <col min="4019" max="4020" width="7.28515625" style="9" bestFit="1" customWidth="1"/>
    <col min="4021" max="4025" width="6.42578125" style="9" bestFit="1" customWidth="1"/>
    <col min="4026" max="4027" width="7.28515625" style="9" bestFit="1" customWidth="1"/>
    <col min="4028" max="4028" width="6.42578125" style="9" bestFit="1" customWidth="1"/>
    <col min="4029" max="4032" width="5.5703125" style="9" bestFit="1" customWidth="1"/>
    <col min="4033" max="4034" width="6.42578125" style="9" bestFit="1" customWidth="1"/>
    <col min="4035" max="4037" width="5.5703125" style="9" bestFit="1" customWidth="1"/>
    <col min="4038" max="4039" width="6.42578125" style="9" bestFit="1" customWidth="1"/>
    <col min="4040" max="4041" width="7.28515625" style="9" bestFit="1" customWidth="1"/>
    <col min="4042" max="4046" width="6.42578125" style="9" bestFit="1" customWidth="1"/>
    <col min="4047" max="4048" width="7.28515625" style="9" bestFit="1" customWidth="1"/>
    <col min="4049" max="4053" width="6.42578125" style="9" bestFit="1" customWidth="1"/>
    <col min="4054" max="4055" width="7.28515625" style="9" bestFit="1" customWidth="1"/>
    <col min="4056" max="4059" width="6.42578125" style="9" bestFit="1" customWidth="1"/>
    <col min="4060" max="4060" width="5.5703125" style="9" bestFit="1" customWidth="1"/>
    <col min="4061" max="4062" width="6.42578125" style="9" bestFit="1" customWidth="1"/>
    <col min="4063" max="4067" width="5.5703125" style="9" bestFit="1" customWidth="1"/>
    <col min="4068" max="4068" width="6.42578125" style="9" bestFit="1" customWidth="1"/>
    <col min="4069" max="4069" width="7.28515625" style="9" bestFit="1" customWidth="1"/>
    <col min="4070" max="4074" width="6.42578125" style="9" bestFit="1" customWidth="1"/>
    <col min="4075" max="4076" width="7.28515625" style="9" bestFit="1" customWidth="1"/>
    <col min="4077" max="4081" width="6.42578125" style="9" bestFit="1" customWidth="1"/>
    <col min="4082" max="4083" width="7.28515625" style="9" bestFit="1" customWidth="1"/>
    <col min="4084" max="4088" width="6.42578125" style="9" bestFit="1" customWidth="1"/>
    <col min="4089" max="4090" width="7.28515625" style="9" bestFit="1" customWidth="1"/>
    <col min="4091" max="4095" width="5.5703125" style="9" bestFit="1" customWidth="1"/>
    <col min="4096" max="4096" width="11.42578125" style="9"/>
    <col min="4097" max="4097" width="14.140625" style="9" customWidth="1"/>
    <col min="4098" max="4098" width="7.7109375" style="9" bestFit="1" customWidth="1"/>
    <col min="4099" max="4099" width="12.5703125" style="9" bestFit="1" customWidth="1"/>
    <col min="4100" max="4101" width="12.5703125" style="9" customWidth="1"/>
    <col min="4102" max="4102" width="8.7109375" style="9" bestFit="1" customWidth="1"/>
    <col min="4103" max="4103" width="8.42578125" style="9" bestFit="1" customWidth="1"/>
    <col min="4104" max="4104" width="6.42578125" style="9" bestFit="1" customWidth="1"/>
    <col min="4105" max="4106" width="5.5703125" style="9" bestFit="1" customWidth="1"/>
    <col min="4107" max="4108" width="6.42578125" style="9" bestFit="1" customWidth="1"/>
    <col min="4109" max="4112" width="5.5703125" style="9" bestFit="1" customWidth="1"/>
    <col min="4113" max="4113" width="6.42578125" style="9" bestFit="1" customWidth="1"/>
    <col min="4114" max="4115" width="7.28515625" style="9" bestFit="1" customWidth="1"/>
    <col min="4116" max="4120" width="6.42578125" style="9" bestFit="1" customWidth="1"/>
    <col min="4121" max="4122" width="7.28515625" style="9" bestFit="1" customWidth="1"/>
    <col min="4123" max="4127" width="6.42578125" style="9" bestFit="1" customWidth="1"/>
    <col min="4128" max="4129" width="7.28515625" style="9" bestFit="1" customWidth="1"/>
    <col min="4130" max="4136" width="6.42578125" style="9" bestFit="1" customWidth="1"/>
    <col min="4137" max="4141" width="5.5703125" style="9" bestFit="1" customWidth="1"/>
    <col min="4142" max="4148" width="6.42578125" style="9" bestFit="1" customWidth="1"/>
    <col min="4149" max="4150" width="7.28515625" style="9" bestFit="1" customWidth="1"/>
    <col min="4151" max="4155" width="6.42578125" style="9" bestFit="1" customWidth="1"/>
    <col min="4156" max="4157" width="7.28515625" style="9" bestFit="1" customWidth="1"/>
    <col min="4158" max="4164" width="6.42578125" style="9" bestFit="1" customWidth="1"/>
    <col min="4165" max="4169" width="5.5703125" style="9" bestFit="1" customWidth="1"/>
    <col min="4170" max="4176" width="6.42578125" style="9" bestFit="1" customWidth="1"/>
    <col min="4177" max="4178" width="7.28515625" style="9" bestFit="1" customWidth="1"/>
    <col min="4179" max="4183" width="6.42578125" style="9" bestFit="1" customWidth="1"/>
    <col min="4184" max="4185" width="7.28515625" style="9" bestFit="1" customWidth="1"/>
    <col min="4186" max="4190" width="6.42578125" style="9" bestFit="1" customWidth="1"/>
    <col min="4191" max="4192" width="7.28515625" style="9" bestFit="1" customWidth="1"/>
    <col min="4193" max="4193" width="6.42578125" style="9" bestFit="1" customWidth="1"/>
    <col min="4194" max="4197" width="5.5703125" style="9" bestFit="1" customWidth="1"/>
    <col min="4198" max="4199" width="6.42578125" style="9" bestFit="1" customWidth="1"/>
    <col min="4200" max="4202" width="5.5703125" style="9" bestFit="1" customWidth="1"/>
    <col min="4203" max="4204" width="6.42578125" style="9" bestFit="1" customWidth="1"/>
    <col min="4205" max="4206" width="7.28515625" style="9" bestFit="1" customWidth="1"/>
    <col min="4207" max="4211" width="6.42578125" style="9" bestFit="1" customWidth="1"/>
    <col min="4212" max="4213" width="7.28515625" style="9" bestFit="1" customWidth="1"/>
    <col min="4214" max="4218" width="6.42578125" style="9" bestFit="1" customWidth="1"/>
    <col min="4219" max="4220" width="7.28515625" style="9" bestFit="1" customWidth="1"/>
    <col min="4221" max="4223" width="6.42578125" style="9" bestFit="1" customWidth="1"/>
    <col min="4224" max="4225" width="5.5703125" style="9" bestFit="1" customWidth="1"/>
    <col min="4226" max="4227" width="6.42578125" style="9" bestFit="1" customWidth="1"/>
    <col min="4228" max="4232" width="5.5703125" style="9" bestFit="1" customWidth="1"/>
    <col min="4233" max="4234" width="7.28515625" style="9" bestFit="1" customWidth="1"/>
    <col min="4235" max="4239" width="6.42578125" style="9" bestFit="1" customWidth="1"/>
    <col min="4240" max="4241" width="7.28515625" style="9" bestFit="1" customWidth="1"/>
    <col min="4242" max="4246" width="6.42578125" style="9" bestFit="1" customWidth="1"/>
    <col min="4247" max="4248" width="7.28515625" style="9" bestFit="1" customWidth="1"/>
    <col min="4249" max="4253" width="6.42578125" style="9" bestFit="1" customWidth="1"/>
    <col min="4254" max="4254" width="7.28515625" style="9" bestFit="1" customWidth="1"/>
    <col min="4255" max="4255" width="6.42578125" style="9" bestFit="1" customWidth="1"/>
    <col min="4256" max="4260" width="5.5703125" style="9" bestFit="1" customWidth="1"/>
    <col min="4261" max="4262" width="6.42578125" style="9" bestFit="1" customWidth="1"/>
    <col min="4263" max="4263" width="5.5703125" style="9" bestFit="1" customWidth="1"/>
    <col min="4264" max="4267" width="6.42578125" style="9" bestFit="1" customWidth="1"/>
    <col min="4268" max="4269" width="7.28515625" style="9" bestFit="1" customWidth="1"/>
    <col min="4270" max="4274" width="6.42578125" style="9" bestFit="1" customWidth="1"/>
    <col min="4275" max="4276" width="7.28515625" style="9" bestFit="1" customWidth="1"/>
    <col min="4277" max="4281" width="6.42578125" style="9" bestFit="1" customWidth="1"/>
    <col min="4282" max="4283" width="7.28515625" style="9" bestFit="1" customWidth="1"/>
    <col min="4284" max="4284" width="6.42578125" style="9" bestFit="1" customWidth="1"/>
    <col min="4285" max="4288" width="5.5703125" style="9" bestFit="1" customWidth="1"/>
    <col min="4289" max="4290" width="6.42578125" style="9" bestFit="1" customWidth="1"/>
    <col min="4291" max="4293" width="5.5703125" style="9" bestFit="1" customWidth="1"/>
    <col min="4294" max="4295" width="6.42578125" style="9" bestFit="1" customWidth="1"/>
    <col min="4296" max="4297" width="7.28515625" style="9" bestFit="1" customWidth="1"/>
    <col min="4298" max="4302" width="6.42578125" style="9" bestFit="1" customWidth="1"/>
    <col min="4303" max="4304" width="7.28515625" style="9" bestFit="1" customWidth="1"/>
    <col min="4305" max="4309" width="6.42578125" style="9" bestFit="1" customWidth="1"/>
    <col min="4310" max="4311" width="7.28515625" style="9" bestFit="1" customWidth="1"/>
    <col min="4312" max="4315" width="6.42578125" style="9" bestFit="1" customWidth="1"/>
    <col min="4316" max="4316" width="5.5703125" style="9" bestFit="1" customWidth="1"/>
    <col min="4317" max="4318" width="6.42578125" style="9" bestFit="1" customWidth="1"/>
    <col min="4319" max="4323" width="5.5703125" style="9" bestFit="1" customWidth="1"/>
    <col min="4324" max="4324" width="6.42578125" style="9" bestFit="1" customWidth="1"/>
    <col min="4325" max="4325" width="7.28515625" style="9" bestFit="1" customWidth="1"/>
    <col min="4326" max="4330" width="6.42578125" style="9" bestFit="1" customWidth="1"/>
    <col min="4331" max="4332" width="7.28515625" style="9" bestFit="1" customWidth="1"/>
    <col min="4333" max="4337" width="6.42578125" style="9" bestFit="1" customWidth="1"/>
    <col min="4338" max="4339" width="7.28515625" style="9" bestFit="1" customWidth="1"/>
    <col min="4340" max="4344" width="6.42578125" style="9" bestFit="1" customWidth="1"/>
    <col min="4345" max="4346" width="7.28515625" style="9" bestFit="1" customWidth="1"/>
    <col min="4347" max="4351" width="5.5703125" style="9" bestFit="1" customWidth="1"/>
    <col min="4352" max="4352" width="11.42578125" style="9"/>
    <col min="4353" max="4353" width="14.140625" style="9" customWidth="1"/>
    <col min="4354" max="4354" width="7.7109375" style="9" bestFit="1" customWidth="1"/>
    <col min="4355" max="4355" width="12.5703125" style="9" bestFit="1" customWidth="1"/>
    <col min="4356" max="4357" width="12.5703125" style="9" customWidth="1"/>
    <col min="4358" max="4358" width="8.7109375" style="9" bestFit="1" customWidth="1"/>
    <col min="4359" max="4359" width="8.42578125" style="9" bestFit="1" customWidth="1"/>
    <col min="4360" max="4360" width="6.42578125" style="9" bestFit="1" customWidth="1"/>
    <col min="4361" max="4362" width="5.5703125" style="9" bestFit="1" customWidth="1"/>
    <col min="4363" max="4364" width="6.42578125" style="9" bestFit="1" customWidth="1"/>
    <col min="4365" max="4368" width="5.5703125" style="9" bestFit="1" customWidth="1"/>
    <col min="4369" max="4369" width="6.42578125" style="9" bestFit="1" customWidth="1"/>
    <col min="4370" max="4371" width="7.28515625" style="9" bestFit="1" customWidth="1"/>
    <col min="4372" max="4376" width="6.42578125" style="9" bestFit="1" customWidth="1"/>
    <col min="4377" max="4378" width="7.28515625" style="9" bestFit="1" customWidth="1"/>
    <col min="4379" max="4383" width="6.42578125" style="9" bestFit="1" customWidth="1"/>
    <col min="4384" max="4385" width="7.28515625" style="9" bestFit="1" customWidth="1"/>
    <col min="4386" max="4392" width="6.42578125" style="9" bestFit="1" customWidth="1"/>
    <col min="4393" max="4397" width="5.5703125" style="9" bestFit="1" customWidth="1"/>
    <col min="4398" max="4404" width="6.42578125" style="9" bestFit="1" customWidth="1"/>
    <col min="4405" max="4406" width="7.28515625" style="9" bestFit="1" customWidth="1"/>
    <col min="4407" max="4411" width="6.42578125" style="9" bestFit="1" customWidth="1"/>
    <col min="4412" max="4413" width="7.28515625" style="9" bestFit="1" customWidth="1"/>
    <col min="4414" max="4420" width="6.42578125" style="9" bestFit="1" customWidth="1"/>
    <col min="4421" max="4425" width="5.5703125" style="9" bestFit="1" customWidth="1"/>
    <col min="4426" max="4432" width="6.42578125" style="9" bestFit="1" customWidth="1"/>
    <col min="4433" max="4434" width="7.28515625" style="9" bestFit="1" customWidth="1"/>
    <col min="4435" max="4439" width="6.42578125" style="9" bestFit="1" customWidth="1"/>
    <col min="4440" max="4441" width="7.28515625" style="9" bestFit="1" customWidth="1"/>
    <col min="4442" max="4446" width="6.42578125" style="9" bestFit="1" customWidth="1"/>
    <col min="4447" max="4448" width="7.28515625" style="9" bestFit="1" customWidth="1"/>
    <col min="4449" max="4449" width="6.42578125" style="9" bestFit="1" customWidth="1"/>
    <col min="4450" max="4453" width="5.5703125" style="9" bestFit="1" customWidth="1"/>
    <col min="4454" max="4455" width="6.42578125" style="9" bestFit="1" customWidth="1"/>
    <col min="4456" max="4458" width="5.5703125" style="9" bestFit="1" customWidth="1"/>
    <col min="4459" max="4460" width="6.42578125" style="9" bestFit="1" customWidth="1"/>
    <col min="4461" max="4462" width="7.28515625" style="9" bestFit="1" customWidth="1"/>
    <col min="4463" max="4467" width="6.42578125" style="9" bestFit="1" customWidth="1"/>
    <col min="4468" max="4469" width="7.28515625" style="9" bestFit="1" customWidth="1"/>
    <col min="4470" max="4474" width="6.42578125" style="9" bestFit="1" customWidth="1"/>
    <col min="4475" max="4476" width="7.28515625" style="9" bestFit="1" customWidth="1"/>
    <col min="4477" max="4479" width="6.42578125" style="9" bestFit="1" customWidth="1"/>
    <col min="4480" max="4481" width="5.5703125" style="9" bestFit="1" customWidth="1"/>
    <col min="4482" max="4483" width="6.42578125" style="9" bestFit="1" customWidth="1"/>
    <col min="4484" max="4488" width="5.5703125" style="9" bestFit="1" customWidth="1"/>
    <col min="4489" max="4490" width="7.28515625" style="9" bestFit="1" customWidth="1"/>
    <col min="4491" max="4495" width="6.42578125" style="9" bestFit="1" customWidth="1"/>
    <col min="4496" max="4497" width="7.28515625" style="9" bestFit="1" customWidth="1"/>
    <col min="4498" max="4502" width="6.42578125" style="9" bestFit="1" customWidth="1"/>
    <col min="4503" max="4504" width="7.28515625" style="9" bestFit="1" customWidth="1"/>
    <col min="4505" max="4509" width="6.42578125" style="9" bestFit="1" customWidth="1"/>
    <col min="4510" max="4510" width="7.28515625" style="9" bestFit="1" customWidth="1"/>
    <col min="4511" max="4511" width="6.42578125" style="9" bestFit="1" customWidth="1"/>
    <col min="4512" max="4516" width="5.5703125" style="9" bestFit="1" customWidth="1"/>
    <col min="4517" max="4518" width="6.42578125" style="9" bestFit="1" customWidth="1"/>
    <col min="4519" max="4519" width="5.5703125" style="9" bestFit="1" customWidth="1"/>
    <col min="4520" max="4523" width="6.42578125" style="9" bestFit="1" customWidth="1"/>
    <col min="4524" max="4525" width="7.28515625" style="9" bestFit="1" customWidth="1"/>
    <col min="4526" max="4530" width="6.42578125" style="9" bestFit="1" customWidth="1"/>
    <col min="4531" max="4532" width="7.28515625" style="9" bestFit="1" customWidth="1"/>
    <col min="4533" max="4537" width="6.42578125" style="9" bestFit="1" customWidth="1"/>
    <col min="4538" max="4539" width="7.28515625" style="9" bestFit="1" customWidth="1"/>
    <col min="4540" max="4540" width="6.42578125" style="9" bestFit="1" customWidth="1"/>
    <col min="4541" max="4544" width="5.5703125" style="9" bestFit="1" customWidth="1"/>
    <col min="4545" max="4546" width="6.42578125" style="9" bestFit="1" customWidth="1"/>
    <col min="4547" max="4549" width="5.5703125" style="9" bestFit="1" customWidth="1"/>
    <col min="4550" max="4551" width="6.42578125" style="9" bestFit="1" customWidth="1"/>
    <col min="4552" max="4553" width="7.28515625" style="9" bestFit="1" customWidth="1"/>
    <col min="4554" max="4558" width="6.42578125" style="9" bestFit="1" customWidth="1"/>
    <col min="4559" max="4560" width="7.28515625" style="9" bestFit="1" customWidth="1"/>
    <col min="4561" max="4565" width="6.42578125" style="9" bestFit="1" customWidth="1"/>
    <col min="4566" max="4567" width="7.28515625" style="9" bestFit="1" customWidth="1"/>
    <col min="4568" max="4571" width="6.42578125" style="9" bestFit="1" customWidth="1"/>
    <col min="4572" max="4572" width="5.5703125" style="9" bestFit="1" customWidth="1"/>
    <col min="4573" max="4574" width="6.42578125" style="9" bestFit="1" customWidth="1"/>
    <col min="4575" max="4579" width="5.5703125" style="9" bestFit="1" customWidth="1"/>
    <col min="4580" max="4580" width="6.42578125" style="9" bestFit="1" customWidth="1"/>
    <col min="4581" max="4581" width="7.28515625" style="9" bestFit="1" customWidth="1"/>
    <col min="4582" max="4586" width="6.42578125" style="9" bestFit="1" customWidth="1"/>
    <col min="4587" max="4588" width="7.28515625" style="9" bestFit="1" customWidth="1"/>
    <col min="4589" max="4593" width="6.42578125" style="9" bestFit="1" customWidth="1"/>
    <col min="4594" max="4595" width="7.28515625" style="9" bestFit="1" customWidth="1"/>
    <col min="4596" max="4600" width="6.42578125" style="9" bestFit="1" customWidth="1"/>
    <col min="4601" max="4602" width="7.28515625" style="9" bestFit="1" customWidth="1"/>
    <col min="4603" max="4607" width="5.5703125" style="9" bestFit="1" customWidth="1"/>
    <col min="4608" max="4608" width="11.42578125" style="9"/>
    <col min="4609" max="4609" width="14.140625" style="9" customWidth="1"/>
    <col min="4610" max="4610" width="7.7109375" style="9" bestFit="1" customWidth="1"/>
    <col min="4611" max="4611" width="12.5703125" style="9" bestFit="1" customWidth="1"/>
    <col min="4612" max="4613" width="12.5703125" style="9" customWidth="1"/>
    <col min="4614" max="4614" width="8.7109375" style="9" bestFit="1" customWidth="1"/>
    <col min="4615" max="4615" width="8.42578125" style="9" bestFit="1" customWidth="1"/>
    <col min="4616" max="4616" width="6.42578125" style="9" bestFit="1" customWidth="1"/>
    <col min="4617" max="4618" width="5.5703125" style="9" bestFit="1" customWidth="1"/>
    <col min="4619" max="4620" width="6.42578125" style="9" bestFit="1" customWidth="1"/>
    <col min="4621" max="4624" width="5.5703125" style="9" bestFit="1" customWidth="1"/>
    <col min="4625" max="4625" width="6.42578125" style="9" bestFit="1" customWidth="1"/>
    <col min="4626" max="4627" width="7.28515625" style="9" bestFit="1" customWidth="1"/>
    <col min="4628" max="4632" width="6.42578125" style="9" bestFit="1" customWidth="1"/>
    <col min="4633" max="4634" width="7.28515625" style="9" bestFit="1" customWidth="1"/>
    <col min="4635" max="4639" width="6.42578125" style="9" bestFit="1" customWidth="1"/>
    <col min="4640" max="4641" width="7.28515625" style="9" bestFit="1" customWidth="1"/>
    <col min="4642" max="4648" width="6.42578125" style="9" bestFit="1" customWidth="1"/>
    <col min="4649" max="4653" width="5.5703125" style="9" bestFit="1" customWidth="1"/>
    <col min="4654" max="4660" width="6.42578125" style="9" bestFit="1" customWidth="1"/>
    <col min="4661" max="4662" width="7.28515625" style="9" bestFit="1" customWidth="1"/>
    <col min="4663" max="4667" width="6.42578125" style="9" bestFit="1" customWidth="1"/>
    <col min="4668" max="4669" width="7.28515625" style="9" bestFit="1" customWidth="1"/>
    <col min="4670" max="4676" width="6.42578125" style="9" bestFit="1" customWidth="1"/>
    <col min="4677" max="4681" width="5.5703125" style="9" bestFit="1" customWidth="1"/>
    <col min="4682" max="4688" width="6.42578125" style="9" bestFit="1" customWidth="1"/>
    <col min="4689" max="4690" width="7.28515625" style="9" bestFit="1" customWidth="1"/>
    <col min="4691" max="4695" width="6.42578125" style="9" bestFit="1" customWidth="1"/>
    <col min="4696" max="4697" width="7.28515625" style="9" bestFit="1" customWidth="1"/>
    <col min="4698" max="4702" width="6.42578125" style="9" bestFit="1" customWidth="1"/>
    <col min="4703" max="4704" width="7.28515625" style="9" bestFit="1" customWidth="1"/>
    <col min="4705" max="4705" width="6.42578125" style="9" bestFit="1" customWidth="1"/>
    <col min="4706" max="4709" width="5.5703125" style="9" bestFit="1" customWidth="1"/>
    <col min="4710" max="4711" width="6.42578125" style="9" bestFit="1" customWidth="1"/>
    <col min="4712" max="4714" width="5.5703125" style="9" bestFit="1" customWidth="1"/>
    <col min="4715" max="4716" width="6.42578125" style="9" bestFit="1" customWidth="1"/>
    <col min="4717" max="4718" width="7.28515625" style="9" bestFit="1" customWidth="1"/>
    <col min="4719" max="4723" width="6.42578125" style="9" bestFit="1" customWidth="1"/>
    <col min="4724" max="4725" width="7.28515625" style="9" bestFit="1" customWidth="1"/>
    <col min="4726" max="4730" width="6.42578125" style="9" bestFit="1" customWidth="1"/>
    <col min="4731" max="4732" width="7.28515625" style="9" bestFit="1" customWidth="1"/>
    <col min="4733" max="4735" width="6.42578125" style="9" bestFit="1" customWidth="1"/>
    <col min="4736" max="4737" width="5.5703125" style="9" bestFit="1" customWidth="1"/>
    <col min="4738" max="4739" width="6.42578125" style="9" bestFit="1" customWidth="1"/>
    <col min="4740" max="4744" width="5.5703125" style="9" bestFit="1" customWidth="1"/>
    <col min="4745" max="4746" width="7.28515625" style="9" bestFit="1" customWidth="1"/>
    <col min="4747" max="4751" width="6.42578125" style="9" bestFit="1" customWidth="1"/>
    <col min="4752" max="4753" width="7.28515625" style="9" bestFit="1" customWidth="1"/>
    <col min="4754" max="4758" width="6.42578125" style="9" bestFit="1" customWidth="1"/>
    <col min="4759" max="4760" width="7.28515625" style="9" bestFit="1" customWidth="1"/>
    <col min="4761" max="4765" width="6.42578125" style="9" bestFit="1" customWidth="1"/>
    <col min="4766" max="4766" width="7.28515625" style="9" bestFit="1" customWidth="1"/>
    <col min="4767" max="4767" width="6.42578125" style="9" bestFit="1" customWidth="1"/>
    <col min="4768" max="4772" width="5.5703125" style="9" bestFit="1" customWidth="1"/>
    <col min="4773" max="4774" width="6.42578125" style="9" bestFit="1" customWidth="1"/>
    <col min="4775" max="4775" width="5.5703125" style="9" bestFit="1" customWidth="1"/>
    <col min="4776" max="4779" width="6.42578125" style="9" bestFit="1" customWidth="1"/>
    <col min="4780" max="4781" width="7.28515625" style="9" bestFit="1" customWidth="1"/>
    <col min="4782" max="4786" width="6.42578125" style="9" bestFit="1" customWidth="1"/>
    <col min="4787" max="4788" width="7.28515625" style="9" bestFit="1" customWidth="1"/>
    <col min="4789" max="4793" width="6.42578125" style="9" bestFit="1" customWidth="1"/>
    <col min="4794" max="4795" width="7.28515625" style="9" bestFit="1" customWidth="1"/>
    <col min="4796" max="4796" width="6.42578125" style="9" bestFit="1" customWidth="1"/>
    <col min="4797" max="4800" width="5.5703125" style="9" bestFit="1" customWidth="1"/>
    <col min="4801" max="4802" width="6.42578125" style="9" bestFit="1" customWidth="1"/>
    <col min="4803" max="4805" width="5.5703125" style="9" bestFit="1" customWidth="1"/>
    <col min="4806" max="4807" width="6.42578125" style="9" bestFit="1" customWidth="1"/>
    <col min="4808" max="4809" width="7.28515625" style="9" bestFit="1" customWidth="1"/>
    <col min="4810" max="4814" width="6.42578125" style="9" bestFit="1" customWidth="1"/>
    <col min="4815" max="4816" width="7.28515625" style="9" bestFit="1" customWidth="1"/>
    <col min="4817" max="4821" width="6.42578125" style="9" bestFit="1" customWidth="1"/>
    <col min="4822" max="4823" width="7.28515625" style="9" bestFit="1" customWidth="1"/>
    <col min="4824" max="4827" width="6.42578125" style="9" bestFit="1" customWidth="1"/>
    <col min="4828" max="4828" width="5.5703125" style="9" bestFit="1" customWidth="1"/>
    <col min="4829" max="4830" width="6.42578125" style="9" bestFit="1" customWidth="1"/>
    <col min="4831" max="4835" width="5.5703125" style="9" bestFit="1" customWidth="1"/>
    <col min="4836" max="4836" width="6.42578125" style="9" bestFit="1" customWidth="1"/>
    <col min="4837" max="4837" width="7.28515625" style="9" bestFit="1" customWidth="1"/>
    <col min="4838" max="4842" width="6.42578125" style="9" bestFit="1" customWidth="1"/>
    <col min="4843" max="4844" width="7.28515625" style="9" bestFit="1" customWidth="1"/>
    <col min="4845" max="4849" width="6.42578125" style="9" bestFit="1" customWidth="1"/>
    <col min="4850" max="4851" width="7.28515625" style="9" bestFit="1" customWidth="1"/>
    <col min="4852" max="4856" width="6.42578125" style="9" bestFit="1" customWidth="1"/>
    <col min="4857" max="4858" width="7.28515625" style="9" bestFit="1" customWidth="1"/>
    <col min="4859" max="4863" width="5.5703125" style="9" bestFit="1" customWidth="1"/>
    <col min="4864" max="4864" width="11.42578125" style="9"/>
    <col min="4865" max="4865" width="14.140625" style="9" customWidth="1"/>
    <col min="4866" max="4866" width="7.7109375" style="9" bestFit="1" customWidth="1"/>
    <col min="4867" max="4867" width="12.5703125" style="9" bestFit="1" customWidth="1"/>
    <col min="4868" max="4869" width="12.5703125" style="9" customWidth="1"/>
    <col min="4870" max="4870" width="8.7109375" style="9" bestFit="1" customWidth="1"/>
    <col min="4871" max="4871" width="8.42578125" style="9" bestFit="1" customWidth="1"/>
    <col min="4872" max="4872" width="6.42578125" style="9" bestFit="1" customWidth="1"/>
    <col min="4873" max="4874" width="5.5703125" style="9" bestFit="1" customWidth="1"/>
    <col min="4875" max="4876" width="6.42578125" style="9" bestFit="1" customWidth="1"/>
    <col min="4877" max="4880" width="5.5703125" style="9" bestFit="1" customWidth="1"/>
    <col min="4881" max="4881" width="6.42578125" style="9" bestFit="1" customWidth="1"/>
    <col min="4882" max="4883" width="7.28515625" style="9" bestFit="1" customWidth="1"/>
    <col min="4884" max="4888" width="6.42578125" style="9" bestFit="1" customWidth="1"/>
    <col min="4889" max="4890" width="7.28515625" style="9" bestFit="1" customWidth="1"/>
    <col min="4891" max="4895" width="6.42578125" style="9" bestFit="1" customWidth="1"/>
    <col min="4896" max="4897" width="7.28515625" style="9" bestFit="1" customWidth="1"/>
    <col min="4898" max="4904" width="6.42578125" style="9" bestFit="1" customWidth="1"/>
    <col min="4905" max="4909" width="5.5703125" style="9" bestFit="1" customWidth="1"/>
    <col min="4910" max="4916" width="6.42578125" style="9" bestFit="1" customWidth="1"/>
    <col min="4917" max="4918" width="7.28515625" style="9" bestFit="1" customWidth="1"/>
    <col min="4919" max="4923" width="6.42578125" style="9" bestFit="1" customWidth="1"/>
    <col min="4924" max="4925" width="7.28515625" style="9" bestFit="1" customWidth="1"/>
    <col min="4926" max="4932" width="6.42578125" style="9" bestFit="1" customWidth="1"/>
    <col min="4933" max="4937" width="5.5703125" style="9" bestFit="1" customWidth="1"/>
    <col min="4938" max="4944" width="6.42578125" style="9" bestFit="1" customWidth="1"/>
    <col min="4945" max="4946" width="7.28515625" style="9" bestFit="1" customWidth="1"/>
    <col min="4947" max="4951" width="6.42578125" style="9" bestFit="1" customWidth="1"/>
    <col min="4952" max="4953" width="7.28515625" style="9" bestFit="1" customWidth="1"/>
    <col min="4954" max="4958" width="6.42578125" style="9" bestFit="1" customWidth="1"/>
    <col min="4959" max="4960" width="7.28515625" style="9" bestFit="1" customWidth="1"/>
    <col min="4961" max="4961" width="6.42578125" style="9" bestFit="1" customWidth="1"/>
    <col min="4962" max="4965" width="5.5703125" style="9" bestFit="1" customWidth="1"/>
    <col min="4966" max="4967" width="6.42578125" style="9" bestFit="1" customWidth="1"/>
    <col min="4968" max="4970" width="5.5703125" style="9" bestFit="1" customWidth="1"/>
    <col min="4971" max="4972" width="6.42578125" style="9" bestFit="1" customWidth="1"/>
    <col min="4973" max="4974" width="7.28515625" style="9" bestFit="1" customWidth="1"/>
    <col min="4975" max="4979" width="6.42578125" style="9" bestFit="1" customWidth="1"/>
    <col min="4980" max="4981" width="7.28515625" style="9" bestFit="1" customWidth="1"/>
    <col min="4982" max="4986" width="6.42578125" style="9" bestFit="1" customWidth="1"/>
    <col min="4987" max="4988" width="7.28515625" style="9" bestFit="1" customWidth="1"/>
    <col min="4989" max="4991" width="6.42578125" style="9" bestFit="1" customWidth="1"/>
    <col min="4992" max="4993" width="5.5703125" style="9" bestFit="1" customWidth="1"/>
    <col min="4994" max="4995" width="6.42578125" style="9" bestFit="1" customWidth="1"/>
    <col min="4996" max="5000" width="5.5703125" style="9" bestFit="1" customWidth="1"/>
    <col min="5001" max="5002" width="7.28515625" style="9" bestFit="1" customWidth="1"/>
    <col min="5003" max="5007" width="6.42578125" style="9" bestFit="1" customWidth="1"/>
    <col min="5008" max="5009" width="7.28515625" style="9" bestFit="1" customWidth="1"/>
    <col min="5010" max="5014" width="6.42578125" style="9" bestFit="1" customWidth="1"/>
    <col min="5015" max="5016" width="7.28515625" style="9" bestFit="1" customWidth="1"/>
    <col min="5017" max="5021" width="6.42578125" style="9" bestFit="1" customWidth="1"/>
    <col min="5022" max="5022" width="7.28515625" style="9" bestFit="1" customWidth="1"/>
    <col min="5023" max="5023" width="6.42578125" style="9" bestFit="1" customWidth="1"/>
    <col min="5024" max="5028" width="5.5703125" style="9" bestFit="1" customWidth="1"/>
    <col min="5029" max="5030" width="6.42578125" style="9" bestFit="1" customWidth="1"/>
    <col min="5031" max="5031" width="5.5703125" style="9" bestFit="1" customWidth="1"/>
    <col min="5032" max="5035" width="6.42578125" style="9" bestFit="1" customWidth="1"/>
    <col min="5036" max="5037" width="7.28515625" style="9" bestFit="1" customWidth="1"/>
    <col min="5038" max="5042" width="6.42578125" style="9" bestFit="1" customWidth="1"/>
    <col min="5043" max="5044" width="7.28515625" style="9" bestFit="1" customWidth="1"/>
    <col min="5045" max="5049" width="6.42578125" style="9" bestFit="1" customWidth="1"/>
    <col min="5050" max="5051" width="7.28515625" style="9" bestFit="1" customWidth="1"/>
    <col min="5052" max="5052" width="6.42578125" style="9" bestFit="1" customWidth="1"/>
    <col min="5053" max="5056" width="5.5703125" style="9" bestFit="1" customWidth="1"/>
    <col min="5057" max="5058" width="6.42578125" style="9" bestFit="1" customWidth="1"/>
    <col min="5059" max="5061" width="5.5703125" style="9" bestFit="1" customWidth="1"/>
    <col min="5062" max="5063" width="6.42578125" style="9" bestFit="1" customWidth="1"/>
    <col min="5064" max="5065" width="7.28515625" style="9" bestFit="1" customWidth="1"/>
    <col min="5066" max="5070" width="6.42578125" style="9" bestFit="1" customWidth="1"/>
    <col min="5071" max="5072" width="7.28515625" style="9" bestFit="1" customWidth="1"/>
    <col min="5073" max="5077" width="6.42578125" style="9" bestFit="1" customWidth="1"/>
    <col min="5078" max="5079" width="7.28515625" style="9" bestFit="1" customWidth="1"/>
    <col min="5080" max="5083" width="6.42578125" style="9" bestFit="1" customWidth="1"/>
    <col min="5084" max="5084" width="5.5703125" style="9" bestFit="1" customWidth="1"/>
    <col min="5085" max="5086" width="6.42578125" style="9" bestFit="1" customWidth="1"/>
    <col min="5087" max="5091" width="5.5703125" style="9" bestFit="1" customWidth="1"/>
    <col min="5092" max="5092" width="6.42578125" style="9" bestFit="1" customWidth="1"/>
    <col min="5093" max="5093" width="7.28515625" style="9" bestFit="1" customWidth="1"/>
    <col min="5094" max="5098" width="6.42578125" style="9" bestFit="1" customWidth="1"/>
    <col min="5099" max="5100" width="7.28515625" style="9" bestFit="1" customWidth="1"/>
    <col min="5101" max="5105" width="6.42578125" style="9" bestFit="1" customWidth="1"/>
    <col min="5106" max="5107" width="7.28515625" style="9" bestFit="1" customWidth="1"/>
    <col min="5108" max="5112" width="6.42578125" style="9" bestFit="1" customWidth="1"/>
    <col min="5113" max="5114" width="7.28515625" style="9" bestFit="1" customWidth="1"/>
    <col min="5115" max="5119" width="5.5703125" style="9" bestFit="1" customWidth="1"/>
    <col min="5120" max="5120" width="11.42578125" style="9"/>
    <col min="5121" max="5121" width="14.140625" style="9" customWidth="1"/>
    <col min="5122" max="5122" width="7.7109375" style="9" bestFit="1" customWidth="1"/>
    <col min="5123" max="5123" width="12.5703125" style="9" bestFit="1" customWidth="1"/>
    <col min="5124" max="5125" width="12.5703125" style="9" customWidth="1"/>
    <col min="5126" max="5126" width="8.7109375" style="9" bestFit="1" customWidth="1"/>
    <col min="5127" max="5127" width="8.42578125" style="9" bestFit="1" customWidth="1"/>
    <col min="5128" max="5128" width="6.42578125" style="9" bestFit="1" customWidth="1"/>
    <col min="5129" max="5130" width="5.5703125" style="9" bestFit="1" customWidth="1"/>
    <col min="5131" max="5132" width="6.42578125" style="9" bestFit="1" customWidth="1"/>
    <col min="5133" max="5136" width="5.5703125" style="9" bestFit="1" customWidth="1"/>
    <col min="5137" max="5137" width="6.42578125" style="9" bestFit="1" customWidth="1"/>
    <col min="5138" max="5139" width="7.28515625" style="9" bestFit="1" customWidth="1"/>
    <col min="5140" max="5144" width="6.42578125" style="9" bestFit="1" customWidth="1"/>
    <col min="5145" max="5146" width="7.28515625" style="9" bestFit="1" customWidth="1"/>
    <col min="5147" max="5151" width="6.42578125" style="9" bestFit="1" customWidth="1"/>
    <col min="5152" max="5153" width="7.28515625" style="9" bestFit="1" customWidth="1"/>
    <col min="5154" max="5160" width="6.42578125" style="9" bestFit="1" customWidth="1"/>
    <col min="5161" max="5165" width="5.5703125" style="9" bestFit="1" customWidth="1"/>
    <col min="5166" max="5172" width="6.42578125" style="9" bestFit="1" customWidth="1"/>
    <col min="5173" max="5174" width="7.28515625" style="9" bestFit="1" customWidth="1"/>
    <col min="5175" max="5179" width="6.42578125" style="9" bestFit="1" customWidth="1"/>
    <col min="5180" max="5181" width="7.28515625" style="9" bestFit="1" customWidth="1"/>
    <col min="5182" max="5188" width="6.42578125" style="9" bestFit="1" customWidth="1"/>
    <col min="5189" max="5193" width="5.5703125" style="9" bestFit="1" customWidth="1"/>
    <col min="5194" max="5200" width="6.42578125" style="9" bestFit="1" customWidth="1"/>
    <col min="5201" max="5202" width="7.28515625" style="9" bestFit="1" customWidth="1"/>
    <col min="5203" max="5207" width="6.42578125" style="9" bestFit="1" customWidth="1"/>
    <col min="5208" max="5209" width="7.28515625" style="9" bestFit="1" customWidth="1"/>
    <col min="5210" max="5214" width="6.42578125" style="9" bestFit="1" customWidth="1"/>
    <col min="5215" max="5216" width="7.28515625" style="9" bestFit="1" customWidth="1"/>
    <col min="5217" max="5217" width="6.42578125" style="9" bestFit="1" customWidth="1"/>
    <col min="5218" max="5221" width="5.5703125" style="9" bestFit="1" customWidth="1"/>
    <col min="5222" max="5223" width="6.42578125" style="9" bestFit="1" customWidth="1"/>
    <col min="5224" max="5226" width="5.5703125" style="9" bestFit="1" customWidth="1"/>
    <col min="5227" max="5228" width="6.42578125" style="9" bestFit="1" customWidth="1"/>
    <col min="5229" max="5230" width="7.28515625" style="9" bestFit="1" customWidth="1"/>
    <col min="5231" max="5235" width="6.42578125" style="9" bestFit="1" customWidth="1"/>
    <col min="5236" max="5237" width="7.28515625" style="9" bestFit="1" customWidth="1"/>
    <col min="5238" max="5242" width="6.42578125" style="9" bestFit="1" customWidth="1"/>
    <col min="5243" max="5244" width="7.28515625" style="9" bestFit="1" customWidth="1"/>
    <col min="5245" max="5247" width="6.42578125" style="9" bestFit="1" customWidth="1"/>
    <col min="5248" max="5249" width="5.5703125" style="9" bestFit="1" customWidth="1"/>
    <col min="5250" max="5251" width="6.42578125" style="9" bestFit="1" customWidth="1"/>
    <col min="5252" max="5256" width="5.5703125" style="9" bestFit="1" customWidth="1"/>
    <col min="5257" max="5258" width="7.28515625" style="9" bestFit="1" customWidth="1"/>
    <col min="5259" max="5263" width="6.42578125" style="9" bestFit="1" customWidth="1"/>
    <col min="5264" max="5265" width="7.28515625" style="9" bestFit="1" customWidth="1"/>
    <col min="5266" max="5270" width="6.42578125" style="9" bestFit="1" customWidth="1"/>
    <col min="5271" max="5272" width="7.28515625" style="9" bestFit="1" customWidth="1"/>
    <col min="5273" max="5277" width="6.42578125" style="9" bestFit="1" customWidth="1"/>
    <col min="5278" max="5278" width="7.28515625" style="9" bestFit="1" customWidth="1"/>
    <col min="5279" max="5279" width="6.42578125" style="9" bestFit="1" customWidth="1"/>
    <col min="5280" max="5284" width="5.5703125" style="9" bestFit="1" customWidth="1"/>
    <col min="5285" max="5286" width="6.42578125" style="9" bestFit="1" customWidth="1"/>
    <col min="5287" max="5287" width="5.5703125" style="9" bestFit="1" customWidth="1"/>
    <col min="5288" max="5291" width="6.42578125" style="9" bestFit="1" customWidth="1"/>
    <col min="5292" max="5293" width="7.28515625" style="9" bestFit="1" customWidth="1"/>
    <col min="5294" max="5298" width="6.42578125" style="9" bestFit="1" customWidth="1"/>
    <col min="5299" max="5300" width="7.28515625" style="9" bestFit="1" customWidth="1"/>
    <col min="5301" max="5305" width="6.42578125" style="9" bestFit="1" customWidth="1"/>
    <col min="5306" max="5307" width="7.28515625" style="9" bestFit="1" customWidth="1"/>
    <col min="5308" max="5308" width="6.42578125" style="9" bestFit="1" customWidth="1"/>
    <col min="5309" max="5312" width="5.5703125" style="9" bestFit="1" customWidth="1"/>
    <col min="5313" max="5314" width="6.42578125" style="9" bestFit="1" customWidth="1"/>
    <col min="5315" max="5317" width="5.5703125" style="9" bestFit="1" customWidth="1"/>
    <col min="5318" max="5319" width="6.42578125" style="9" bestFit="1" customWidth="1"/>
    <col min="5320" max="5321" width="7.28515625" style="9" bestFit="1" customWidth="1"/>
    <col min="5322" max="5326" width="6.42578125" style="9" bestFit="1" customWidth="1"/>
    <col min="5327" max="5328" width="7.28515625" style="9" bestFit="1" customWidth="1"/>
    <col min="5329" max="5333" width="6.42578125" style="9" bestFit="1" customWidth="1"/>
    <col min="5334" max="5335" width="7.28515625" style="9" bestFit="1" customWidth="1"/>
    <col min="5336" max="5339" width="6.42578125" style="9" bestFit="1" customWidth="1"/>
    <col min="5340" max="5340" width="5.5703125" style="9" bestFit="1" customWidth="1"/>
    <col min="5341" max="5342" width="6.42578125" style="9" bestFit="1" customWidth="1"/>
    <col min="5343" max="5347" width="5.5703125" style="9" bestFit="1" customWidth="1"/>
    <col min="5348" max="5348" width="6.42578125" style="9" bestFit="1" customWidth="1"/>
    <col min="5349" max="5349" width="7.28515625" style="9" bestFit="1" customWidth="1"/>
    <col min="5350" max="5354" width="6.42578125" style="9" bestFit="1" customWidth="1"/>
    <col min="5355" max="5356" width="7.28515625" style="9" bestFit="1" customWidth="1"/>
    <col min="5357" max="5361" width="6.42578125" style="9" bestFit="1" customWidth="1"/>
    <col min="5362" max="5363" width="7.28515625" style="9" bestFit="1" customWidth="1"/>
    <col min="5364" max="5368" width="6.42578125" style="9" bestFit="1" customWidth="1"/>
    <col min="5369" max="5370" width="7.28515625" style="9" bestFit="1" customWidth="1"/>
    <col min="5371" max="5375" width="5.5703125" style="9" bestFit="1" customWidth="1"/>
    <col min="5376" max="5376" width="11.42578125" style="9"/>
    <col min="5377" max="5377" width="14.140625" style="9" customWidth="1"/>
    <col min="5378" max="5378" width="7.7109375" style="9" bestFit="1" customWidth="1"/>
    <col min="5379" max="5379" width="12.5703125" style="9" bestFit="1" customWidth="1"/>
    <col min="5380" max="5381" width="12.5703125" style="9" customWidth="1"/>
    <col min="5382" max="5382" width="8.7109375" style="9" bestFit="1" customWidth="1"/>
    <col min="5383" max="5383" width="8.42578125" style="9" bestFit="1" customWidth="1"/>
    <col min="5384" max="5384" width="6.42578125" style="9" bestFit="1" customWidth="1"/>
    <col min="5385" max="5386" width="5.5703125" style="9" bestFit="1" customWidth="1"/>
    <col min="5387" max="5388" width="6.42578125" style="9" bestFit="1" customWidth="1"/>
    <col min="5389" max="5392" width="5.5703125" style="9" bestFit="1" customWidth="1"/>
    <col min="5393" max="5393" width="6.42578125" style="9" bestFit="1" customWidth="1"/>
    <col min="5394" max="5395" width="7.28515625" style="9" bestFit="1" customWidth="1"/>
    <col min="5396" max="5400" width="6.42578125" style="9" bestFit="1" customWidth="1"/>
    <col min="5401" max="5402" width="7.28515625" style="9" bestFit="1" customWidth="1"/>
    <col min="5403" max="5407" width="6.42578125" style="9" bestFit="1" customWidth="1"/>
    <col min="5408" max="5409" width="7.28515625" style="9" bestFit="1" customWidth="1"/>
    <col min="5410" max="5416" width="6.42578125" style="9" bestFit="1" customWidth="1"/>
    <col min="5417" max="5421" width="5.5703125" style="9" bestFit="1" customWidth="1"/>
    <col min="5422" max="5428" width="6.42578125" style="9" bestFit="1" customWidth="1"/>
    <col min="5429" max="5430" width="7.28515625" style="9" bestFit="1" customWidth="1"/>
    <col min="5431" max="5435" width="6.42578125" style="9" bestFit="1" customWidth="1"/>
    <col min="5436" max="5437" width="7.28515625" style="9" bestFit="1" customWidth="1"/>
    <col min="5438" max="5444" width="6.42578125" style="9" bestFit="1" customWidth="1"/>
    <col min="5445" max="5449" width="5.5703125" style="9" bestFit="1" customWidth="1"/>
    <col min="5450" max="5456" width="6.42578125" style="9" bestFit="1" customWidth="1"/>
    <col min="5457" max="5458" width="7.28515625" style="9" bestFit="1" customWidth="1"/>
    <col min="5459" max="5463" width="6.42578125" style="9" bestFit="1" customWidth="1"/>
    <col min="5464" max="5465" width="7.28515625" style="9" bestFit="1" customWidth="1"/>
    <col min="5466" max="5470" width="6.42578125" style="9" bestFit="1" customWidth="1"/>
    <col min="5471" max="5472" width="7.28515625" style="9" bestFit="1" customWidth="1"/>
    <col min="5473" max="5473" width="6.42578125" style="9" bestFit="1" customWidth="1"/>
    <col min="5474" max="5477" width="5.5703125" style="9" bestFit="1" customWidth="1"/>
    <col min="5478" max="5479" width="6.42578125" style="9" bestFit="1" customWidth="1"/>
    <col min="5480" max="5482" width="5.5703125" style="9" bestFit="1" customWidth="1"/>
    <col min="5483" max="5484" width="6.42578125" style="9" bestFit="1" customWidth="1"/>
    <col min="5485" max="5486" width="7.28515625" style="9" bestFit="1" customWidth="1"/>
    <col min="5487" max="5491" width="6.42578125" style="9" bestFit="1" customWidth="1"/>
    <col min="5492" max="5493" width="7.28515625" style="9" bestFit="1" customWidth="1"/>
    <col min="5494" max="5498" width="6.42578125" style="9" bestFit="1" customWidth="1"/>
    <col min="5499" max="5500" width="7.28515625" style="9" bestFit="1" customWidth="1"/>
    <col min="5501" max="5503" width="6.42578125" style="9" bestFit="1" customWidth="1"/>
    <col min="5504" max="5505" width="5.5703125" style="9" bestFit="1" customWidth="1"/>
    <col min="5506" max="5507" width="6.42578125" style="9" bestFit="1" customWidth="1"/>
    <col min="5508" max="5512" width="5.5703125" style="9" bestFit="1" customWidth="1"/>
    <col min="5513" max="5514" width="7.28515625" style="9" bestFit="1" customWidth="1"/>
    <col min="5515" max="5519" width="6.42578125" style="9" bestFit="1" customWidth="1"/>
    <col min="5520" max="5521" width="7.28515625" style="9" bestFit="1" customWidth="1"/>
    <col min="5522" max="5526" width="6.42578125" style="9" bestFit="1" customWidth="1"/>
    <col min="5527" max="5528" width="7.28515625" style="9" bestFit="1" customWidth="1"/>
    <col min="5529" max="5533" width="6.42578125" style="9" bestFit="1" customWidth="1"/>
    <col min="5534" max="5534" width="7.28515625" style="9" bestFit="1" customWidth="1"/>
    <col min="5535" max="5535" width="6.42578125" style="9" bestFit="1" customWidth="1"/>
    <col min="5536" max="5540" width="5.5703125" style="9" bestFit="1" customWidth="1"/>
    <col min="5541" max="5542" width="6.42578125" style="9" bestFit="1" customWidth="1"/>
    <col min="5543" max="5543" width="5.5703125" style="9" bestFit="1" customWidth="1"/>
    <col min="5544" max="5547" width="6.42578125" style="9" bestFit="1" customWidth="1"/>
    <col min="5548" max="5549" width="7.28515625" style="9" bestFit="1" customWidth="1"/>
    <col min="5550" max="5554" width="6.42578125" style="9" bestFit="1" customWidth="1"/>
    <col min="5555" max="5556" width="7.28515625" style="9" bestFit="1" customWidth="1"/>
    <col min="5557" max="5561" width="6.42578125" style="9" bestFit="1" customWidth="1"/>
    <col min="5562" max="5563" width="7.28515625" style="9" bestFit="1" customWidth="1"/>
    <col min="5564" max="5564" width="6.42578125" style="9" bestFit="1" customWidth="1"/>
    <col min="5565" max="5568" width="5.5703125" style="9" bestFit="1" customWidth="1"/>
    <col min="5569" max="5570" width="6.42578125" style="9" bestFit="1" customWidth="1"/>
    <col min="5571" max="5573" width="5.5703125" style="9" bestFit="1" customWidth="1"/>
    <col min="5574" max="5575" width="6.42578125" style="9" bestFit="1" customWidth="1"/>
    <col min="5576" max="5577" width="7.28515625" style="9" bestFit="1" customWidth="1"/>
    <col min="5578" max="5582" width="6.42578125" style="9" bestFit="1" customWidth="1"/>
    <col min="5583" max="5584" width="7.28515625" style="9" bestFit="1" customWidth="1"/>
    <col min="5585" max="5589" width="6.42578125" style="9" bestFit="1" customWidth="1"/>
    <col min="5590" max="5591" width="7.28515625" style="9" bestFit="1" customWidth="1"/>
    <col min="5592" max="5595" width="6.42578125" style="9" bestFit="1" customWidth="1"/>
    <col min="5596" max="5596" width="5.5703125" style="9" bestFit="1" customWidth="1"/>
    <col min="5597" max="5598" width="6.42578125" style="9" bestFit="1" customWidth="1"/>
    <col min="5599" max="5603" width="5.5703125" style="9" bestFit="1" customWidth="1"/>
    <col min="5604" max="5604" width="6.42578125" style="9" bestFit="1" customWidth="1"/>
    <col min="5605" max="5605" width="7.28515625" style="9" bestFit="1" customWidth="1"/>
    <col min="5606" max="5610" width="6.42578125" style="9" bestFit="1" customWidth="1"/>
    <col min="5611" max="5612" width="7.28515625" style="9" bestFit="1" customWidth="1"/>
    <col min="5613" max="5617" width="6.42578125" style="9" bestFit="1" customWidth="1"/>
    <col min="5618" max="5619" width="7.28515625" style="9" bestFit="1" customWidth="1"/>
    <col min="5620" max="5624" width="6.42578125" style="9" bestFit="1" customWidth="1"/>
    <col min="5625" max="5626" width="7.28515625" style="9" bestFit="1" customWidth="1"/>
    <col min="5627" max="5631" width="5.5703125" style="9" bestFit="1" customWidth="1"/>
    <col min="5632" max="5632" width="11.42578125" style="9"/>
    <col min="5633" max="5633" width="14.140625" style="9" customWidth="1"/>
    <col min="5634" max="5634" width="7.7109375" style="9" bestFit="1" customWidth="1"/>
    <col min="5635" max="5635" width="12.5703125" style="9" bestFit="1" customWidth="1"/>
    <col min="5636" max="5637" width="12.5703125" style="9" customWidth="1"/>
    <col min="5638" max="5638" width="8.7109375" style="9" bestFit="1" customWidth="1"/>
    <col min="5639" max="5639" width="8.42578125" style="9" bestFit="1" customWidth="1"/>
    <col min="5640" max="5640" width="6.42578125" style="9" bestFit="1" customWidth="1"/>
    <col min="5641" max="5642" width="5.5703125" style="9" bestFit="1" customWidth="1"/>
    <col min="5643" max="5644" width="6.42578125" style="9" bestFit="1" customWidth="1"/>
    <col min="5645" max="5648" width="5.5703125" style="9" bestFit="1" customWidth="1"/>
    <col min="5649" max="5649" width="6.42578125" style="9" bestFit="1" customWidth="1"/>
    <col min="5650" max="5651" width="7.28515625" style="9" bestFit="1" customWidth="1"/>
    <col min="5652" max="5656" width="6.42578125" style="9" bestFit="1" customWidth="1"/>
    <col min="5657" max="5658" width="7.28515625" style="9" bestFit="1" customWidth="1"/>
    <col min="5659" max="5663" width="6.42578125" style="9" bestFit="1" customWidth="1"/>
    <col min="5664" max="5665" width="7.28515625" style="9" bestFit="1" customWidth="1"/>
    <col min="5666" max="5672" width="6.42578125" style="9" bestFit="1" customWidth="1"/>
    <col min="5673" max="5677" width="5.5703125" style="9" bestFit="1" customWidth="1"/>
    <col min="5678" max="5684" width="6.42578125" style="9" bestFit="1" customWidth="1"/>
    <col min="5685" max="5686" width="7.28515625" style="9" bestFit="1" customWidth="1"/>
    <col min="5687" max="5691" width="6.42578125" style="9" bestFit="1" customWidth="1"/>
    <col min="5692" max="5693" width="7.28515625" style="9" bestFit="1" customWidth="1"/>
    <col min="5694" max="5700" width="6.42578125" style="9" bestFit="1" customWidth="1"/>
    <col min="5701" max="5705" width="5.5703125" style="9" bestFit="1" customWidth="1"/>
    <col min="5706" max="5712" width="6.42578125" style="9" bestFit="1" customWidth="1"/>
    <col min="5713" max="5714" width="7.28515625" style="9" bestFit="1" customWidth="1"/>
    <col min="5715" max="5719" width="6.42578125" style="9" bestFit="1" customWidth="1"/>
    <col min="5720" max="5721" width="7.28515625" style="9" bestFit="1" customWidth="1"/>
    <col min="5722" max="5726" width="6.42578125" style="9" bestFit="1" customWidth="1"/>
    <col min="5727" max="5728" width="7.28515625" style="9" bestFit="1" customWidth="1"/>
    <col min="5729" max="5729" width="6.42578125" style="9" bestFit="1" customWidth="1"/>
    <col min="5730" max="5733" width="5.5703125" style="9" bestFit="1" customWidth="1"/>
    <col min="5734" max="5735" width="6.42578125" style="9" bestFit="1" customWidth="1"/>
    <col min="5736" max="5738" width="5.5703125" style="9" bestFit="1" customWidth="1"/>
    <col min="5739" max="5740" width="6.42578125" style="9" bestFit="1" customWidth="1"/>
    <col min="5741" max="5742" width="7.28515625" style="9" bestFit="1" customWidth="1"/>
    <col min="5743" max="5747" width="6.42578125" style="9" bestFit="1" customWidth="1"/>
    <col min="5748" max="5749" width="7.28515625" style="9" bestFit="1" customWidth="1"/>
    <col min="5750" max="5754" width="6.42578125" style="9" bestFit="1" customWidth="1"/>
    <col min="5755" max="5756" width="7.28515625" style="9" bestFit="1" customWidth="1"/>
    <col min="5757" max="5759" width="6.42578125" style="9" bestFit="1" customWidth="1"/>
    <col min="5760" max="5761" width="5.5703125" style="9" bestFit="1" customWidth="1"/>
    <col min="5762" max="5763" width="6.42578125" style="9" bestFit="1" customWidth="1"/>
    <col min="5764" max="5768" width="5.5703125" style="9" bestFit="1" customWidth="1"/>
    <col min="5769" max="5770" width="7.28515625" style="9" bestFit="1" customWidth="1"/>
    <col min="5771" max="5775" width="6.42578125" style="9" bestFit="1" customWidth="1"/>
    <col min="5776" max="5777" width="7.28515625" style="9" bestFit="1" customWidth="1"/>
    <col min="5778" max="5782" width="6.42578125" style="9" bestFit="1" customWidth="1"/>
    <col min="5783" max="5784" width="7.28515625" style="9" bestFit="1" customWidth="1"/>
    <col min="5785" max="5789" width="6.42578125" style="9" bestFit="1" customWidth="1"/>
    <col min="5790" max="5790" width="7.28515625" style="9" bestFit="1" customWidth="1"/>
    <col min="5791" max="5791" width="6.42578125" style="9" bestFit="1" customWidth="1"/>
    <col min="5792" max="5796" width="5.5703125" style="9" bestFit="1" customWidth="1"/>
    <col min="5797" max="5798" width="6.42578125" style="9" bestFit="1" customWidth="1"/>
    <col min="5799" max="5799" width="5.5703125" style="9" bestFit="1" customWidth="1"/>
    <col min="5800" max="5803" width="6.42578125" style="9" bestFit="1" customWidth="1"/>
    <col min="5804" max="5805" width="7.28515625" style="9" bestFit="1" customWidth="1"/>
    <col min="5806" max="5810" width="6.42578125" style="9" bestFit="1" customWidth="1"/>
    <col min="5811" max="5812" width="7.28515625" style="9" bestFit="1" customWidth="1"/>
    <col min="5813" max="5817" width="6.42578125" style="9" bestFit="1" customWidth="1"/>
    <col min="5818" max="5819" width="7.28515625" style="9" bestFit="1" customWidth="1"/>
    <col min="5820" max="5820" width="6.42578125" style="9" bestFit="1" customWidth="1"/>
    <col min="5821" max="5824" width="5.5703125" style="9" bestFit="1" customWidth="1"/>
    <col min="5825" max="5826" width="6.42578125" style="9" bestFit="1" customWidth="1"/>
    <col min="5827" max="5829" width="5.5703125" style="9" bestFit="1" customWidth="1"/>
    <col min="5830" max="5831" width="6.42578125" style="9" bestFit="1" customWidth="1"/>
    <col min="5832" max="5833" width="7.28515625" style="9" bestFit="1" customWidth="1"/>
    <col min="5834" max="5838" width="6.42578125" style="9" bestFit="1" customWidth="1"/>
    <col min="5839" max="5840" width="7.28515625" style="9" bestFit="1" customWidth="1"/>
    <col min="5841" max="5845" width="6.42578125" style="9" bestFit="1" customWidth="1"/>
    <col min="5846" max="5847" width="7.28515625" style="9" bestFit="1" customWidth="1"/>
    <col min="5848" max="5851" width="6.42578125" style="9" bestFit="1" customWidth="1"/>
    <col min="5852" max="5852" width="5.5703125" style="9" bestFit="1" customWidth="1"/>
    <col min="5853" max="5854" width="6.42578125" style="9" bestFit="1" customWidth="1"/>
    <col min="5855" max="5859" width="5.5703125" style="9" bestFit="1" customWidth="1"/>
    <col min="5860" max="5860" width="6.42578125" style="9" bestFit="1" customWidth="1"/>
    <col min="5861" max="5861" width="7.28515625" style="9" bestFit="1" customWidth="1"/>
    <col min="5862" max="5866" width="6.42578125" style="9" bestFit="1" customWidth="1"/>
    <col min="5867" max="5868" width="7.28515625" style="9" bestFit="1" customWidth="1"/>
    <col min="5869" max="5873" width="6.42578125" style="9" bestFit="1" customWidth="1"/>
    <col min="5874" max="5875" width="7.28515625" style="9" bestFit="1" customWidth="1"/>
    <col min="5876" max="5880" width="6.42578125" style="9" bestFit="1" customWidth="1"/>
    <col min="5881" max="5882" width="7.28515625" style="9" bestFit="1" customWidth="1"/>
    <col min="5883" max="5887" width="5.5703125" style="9" bestFit="1" customWidth="1"/>
    <col min="5888" max="5888" width="11.42578125" style="9"/>
    <col min="5889" max="5889" width="14.140625" style="9" customWidth="1"/>
    <col min="5890" max="5890" width="7.7109375" style="9" bestFit="1" customWidth="1"/>
    <col min="5891" max="5891" width="12.5703125" style="9" bestFit="1" customWidth="1"/>
    <col min="5892" max="5893" width="12.5703125" style="9" customWidth="1"/>
    <col min="5894" max="5894" width="8.7109375" style="9" bestFit="1" customWidth="1"/>
    <col min="5895" max="5895" width="8.42578125" style="9" bestFit="1" customWidth="1"/>
    <col min="5896" max="5896" width="6.42578125" style="9" bestFit="1" customWidth="1"/>
    <col min="5897" max="5898" width="5.5703125" style="9" bestFit="1" customWidth="1"/>
    <col min="5899" max="5900" width="6.42578125" style="9" bestFit="1" customWidth="1"/>
    <col min="5901" max="5904" width="5.5703125" style="9" bestFit="1" customWidth="1"/>
    <col min="5905" max="5905" width="6.42578125" style="9" bestFit="1" customWidth="1"/>
    <col min="5906" max="5907" width="7.28515625" style="9" bestFit="1" customWidth="1"/>
    <col min="5908" max="5912" width="6.42578125" style="9" bestFit="1" customWidth="1"/>
    <col min="5913" max="5914" width="7.28515625" style="9" bestFit="1" customWidth="1"/>
    <col min="5915" max="5919" width="6.42578125" style="9" bestFit="1" customWidth="1"/>
    <col min="5920" max="5921" width="7.28515625" style="9" bestFit="1" customWidth="1"/>
    <col min="5922" max="5928" width="6.42578125" style="9" bestFit="1" customWidth="1"/>
    <col min="5929" max="5933" width="5.5703125" style="9" bestFit="1" customWidth="1"/>
    <col min="5934" max="5940" width="6.42578125" style="9" bestFit="1" customWidth="1"/>
    <col min="5941" max="5942" width="7.28515625" style="9" bestFit="1" customWidth="1"/>
    <col min="5943" max="5947" width="6.42578125" style="9" bestFit="1" customWidth="1"/>
    <col min="5948" max="5949" width="7.28515625" style="9" bestFit="1" customWidth="1"/>
    <col min="5950" max="5956" width="6.42578125" style="9" bestFit="1" customWidth="1"/>
    <col min="5957" max="5961" width="5.5703125" style="9" bestFit="1" customWidth="1"/>
    <col min="5962" max="5968" width="6.42578125" style="9" bestFit="1" customWidth="1"/>
    <col min="5969" max="5970" width="7.28515625" style="9" bestFit="1" customWidth="1"/>
    <col min="5971" max="5975" width="6.42578125" style="9" bestFit="1" customWidth="1"/>
    <col min="5976" max="5977" width="7.28515625" style="9" bestFit="1" customWidth="1"/>
    <col min="5978" max="5982" width="6.42578125" style="9" bestFit="1" customWidth="1"/>
    <col min="5983" max="5984" width="7.28515625" style="9" bestFit="1" customWidth="1"/>
    <col min="5985" max="5985" width="6.42578125" style="9" bestFit="1" customWidth="1"/>
    <col min="5986" max="5989" width="5.5703125" style="9" bestFit="1" customWidth="1"/>
    <col min="5990" max="5991" width="6.42578125" style="9" bestFit="1" customWidth="1"/>
    <col min="5992" max="5994" width="5.5703125" style="9" bestFit="1" customWidth="1"/>
    <col min="5995" max="5996" width="6.42578125" style="9" bestFit="1" customWidth="1"/>
    <col min="5997" max="5998" width="7.28515625" style="9" bestFit="1" customWidth="1"/>
    <col min="5999" max="6003" width="6.42578125" style="9" bestFit="1" customWidth="1"/>
    <col min="6004" max="6005" width="7.28515625" style="9" bestFit="1" customWidth="1"/>
    <col min="6006" max="6010" width="6.42578125" style="9" bestFit="1" customWidth="1"/>
    <col min="6011" max="6012" width="7.28515625" style="9" bestFit="1" customWidth="1"/>
    <col min="6013" max="6015" width="6.42578125" style="9" bestFit="1" customWidth="1"/>
    <col min="6016" max="6017" width="5.5703125" style="9" bestFit="1" customWidth="1"/>
    <col min="6018" max="6019" width="6.42578125" style="9" bestFit="1" customWidth="1"/>
    <col min="6020" max="6024" width="5.5703125" style="9" bestFit="1" customWidth="1"/>
    <col min="6025" max="6026" width="7.28515625" style="9" bestFit="1" customWidth="1"/>
    <col min="6027" max="6031" width="6.42578125" style="9" bestFit="1" customWidth="1"/>
    <col min="6032" max="6033" width="7.28515625" style="9" bestFit="1" customWidth="1"/>
    <col min="6034" max="6038" width="6.42578125" style="9" bestFit="1" customWidth="1"/>
    <col min="6039" max="6040" width="7.28515625" style="9" bestFit="1" customWidth="1"/>
    <col min="6041" max="6045" width="6.42578125" style="9" bestFit="1" customWidth="1"/>
    <col min="6046" max="6046" width="7.28515625" style="9" bestFit="1" customWidth="1"/>
    <col min="6047" max="6047" width="6.42578125" style="9" bestFit="1" customWidth="1"/>
    <col min="6048" max="6052" width="5.5703125" style="9" bestFit="1" customWidth="1"/>
    <col min="6053" max="6054" width="6.42578125" style="9" bestFit="1" customWidth="1"/>
    <col min="6055" max="6055" width="5.5703125" style="9" bestFit="1" customWidth="1"/>
    <col min="6056" max="6059" width="6.42578125" style="9" bestFit="1" customWidth="1"/>
    <col min="6060" max="6061" width="7.28515625" style="9" bestFit="1" customWidth="1"/>
    <col min="6062" max="6066" width="6.42578125" style="9" bestFit="1" customWidth="1"/>
    <col min="6067" max="6068" width="7.28515625" style="9" bestFit="1" customWidth="1"/>
    <col min="6069" max="6073" width="6.42578125" style="9" bestFit="1" customWidth="1"/>
    <col min="6074" max="6075" width="7.28515625" style="9" bestFit="1" customWidth="1"/>
    <col min="6076" max="6076" width="6.42578125" style="9" bestFit="1" customWidth="1"/>
    <col min="6077" max="6080" width="5.5703125" style="9" bestFit="1" customWidth="1"/>
    <col min="6081" max="6082" width="6.42578125" style="9" bestFit="1" customWidth="1"/>
    <col min="6083" max="6085" width="5.5703125" style="9" bestFit="1" customWidth="1"/>
    <col min="6086" max="6087" width="6.42578125" style="9" bestFit="1" customWidth="1"/>
    <col min="6088" max="6089" width="7.28515625" style="9" bestFit="1" customWidth="1"/>
    <col min="6090" max="6094" width="6.42578125" style="9" bestFit="1" customWidth="1"/>
    <col min="6095" max="6096" width="7.28515625" style="9" bestFit="1" customWidth="1"/>
    <col min="6097" max="6101" width="6.42578125" style="9" bestFit="1" customWidth="1"/>
    <col min="6102" max="6103" width="7.28515625" style="9" bestFit="1" customWidth="1"/>
    <col min="6104" max="6107" width="6.42578125" style="9" bestFit="1" customWidth="1"/>
    <col min="6108" max="6108" width="5.5703125" style="9" bestFit="1" customWidth="1"/>
    <col min="6109" max="6110" width="6.42578125" style="9" bestFit="1" customWidth="1"/>
    <col min="6111" max="6115" width="5.5703125" style="9" bestFit="1" customWidth="1"/>
    <col min="6116" max="6116" width="6.42578125" style="9" bestFit="1" customWidth="1"/>
    <col min="6117" max="6117" width="7.28515625" style="9" bestFit="1" customWidth="1"/>
    <col min="6118" max="6122" width="6.42578125" style="9" bestFit="1" customWidth="1"/>
    <col min="6123" max="6124" width="7.28515625" style="9" bestFit="1" customWidth="1"/>
    <col min="6125" max="6129" width="6.42578125" style="9" bestFit="1" customWidth="1"/>
    <col min="6130" max="6131" width="7.28515625" style="9" bestFit="1" customWidth="1"/>
    <col min="6132" max="6136" width="6.42578125" style="9" bestFit="1" customWidth="1"/>
    <col min="6137" max="6138" width="7.28515625" style="9" bestFit="1" customWidth="1"/>
    <col min="6139" max="6143" width="5.5703125" style="9" bestFit="1" customWidth="1"/>
    <col min="6144" max="6144" width="11.42578125" style="9"/>
    <col min="6145" max="6145" width="14.140625" style="9" customWidth="1"/>
    <col min="6146" max="6146" width="7.7109375" style="9" bestFit="1" customWidth="1"/>
    <col min="6147" max="6147" width="12.5703125" style="9" bestFit="1" customWidth="1"/>
    <col min="6148" max="6149" width="12.5703125" style="9" customWidth="1"/>
    <col min="6150" max="6150" width="8.7109375" style="9" bestFit="1" customWidth="1"/>
    <col min="6151" max="6151" width="8.42578125" style="9" bestFit="1" customWidth="1"/>
    <col min="6152" max="6152" width="6.42578125" style="9" bestFit="1" customWidth="1"/>
    <col min="6153" max="6154" width="5.5703125" style="9" bestFit="1" customWidth="1"/>
    <col min="6155" max="6156" width="6.42578125" style="9" bestFit="1" customWidth="1"/>
    <col min="6157" max="6160" width="5.5703125" style="9" bestFit="1" customWidth="1"/>
    <col min="6161" max="6161" width="6.42578125" style="9" bestFit="1" customWidth="1"/>
    <col min="6162" max="6163" width="7.28515625" style="9" bestFit="1" customWidth="1"/>
    <col min="6164" max="6168" width="6.42578125" style="9" bestFit="1" customWidth="1"/>
    <col min="6169" max="6170" width="7.28515625" style="9" bestFit="1" customWidth="1"/>
    <col min="6171" max="6175" width="6.42578125" style="9" bestFit="1" customWidth="1"/>
    <col min="6176" max="6177" width="7.28515625" style="9" bestFit="1" customWidth="1"/>
    <col min="6178" max="6184" width="6.42578125" style="9" bestFit="1" customWidth="1"/>
    <col min="6185" max="6189" width="5.5703125" style="9" bestFit="1" customWidth="1"/>
    <col min="6190" max="6196" width="6.42578125" style="9" bestFit="1" customWidth="1"/>
    <col min="6197" max="6198" width="7.28515625" style="9" bestFit="1" customWidth="1"/>
    <col min="6199" max="6203" width="6.42578125" style="9" bestFit="1" customWidth="1"/>
    <col min="6204" max="6205" width="7.28515625" style="9" bestFit="1" customWidth="1"/>
    <col min="6206" max="6212" width="6.42578125" style="9" bestFit="1" customWidth="1"/>
    <col min="6213" max="6217" width="5.5703125" style="9" bestFit="1" customWidth="1"/>
    <col min="6218" max="6224" width="6.42578125" style="9" bestFit="1" customWidth="1"/>
    <col min="6225" max="6226" width="7.28515625" style="9" bestFit="1" customWidth="1"/>
    <col min="6227" max="6231" width="6.42578125" style="9" bestFit="1" customWidth="1"/>
    <col min="6232" max="6233" width="7.28515625" style="9" bestFit="1" customWidth="1"/>
    <col min="6234" max="6238" width="6.42578125" style="9" bestFit="1" customWidth="1"/>
    <col min="6239" max="6240" width="7.28515625" style="9" bestFit="1" customWidth="1"/>
    <col min="6241" max="6241" width="6.42578125" style="9" bestFit="1" customWidth="1"/>
    <col min="6242" max="6245" width="5.5703125" style="9" bestFit="1" customWidth="1"/>
    <col min="6246" max="6247" width="6.42578125" style="9" bestFit="1" customWidth="1"/>
    <col min="6248" max="6250" width="5.5703125" style="9" bestFit="1" customWidth="1"/>
    <col min="6251" max="6252" width="6.42578125" style="9" bestFit="1" customWidth="1"/>
    <col min="6253" max="6254" width="7.28515625" style="9" bestFit="1" customWidth="1"/>
    <col min="6255" max="6259" width="6.42578125" style="9" bestFit="1" customWidth="1"/>
    <col min="6260" max="6261" width="7.28515625" style="9" bestFit="1" customWidth="1"/>
    <col min="6262" max="6266" width="6.42578125" style="9" bestFit="1" customWidth="1"/>
    <col min="6267" max="6268" width="7.28515625" style="9" bestFit="1" customWidth="1"/>
    <col min="6269" max="6271" width="6.42578125" style="9" bestFit="1" customWidth="1"/>
    <col min="6272" max="6273" width="5.5703125" style="9" bestFit="1" customWidth="1"/>
    <col min="6274" max="6275" width="6.42578125" style="9" bestFit="1" customWidth="1"/>
    <col min="6276" max="6280" width="5.5703125" style="9" bestFit="1" customWidth="1"/>
    <col min="6281" max="6282" width="7.28515625" style="9" bestFit="1" customWidth="1"/>
    <col min="6283" max="6287" width="6.42578125" style="9" bestFit="1" customWidth="1"/>
    <col min="6288" max="6289" width="7.28515625" style="9" bestFit="1" customWidth="1"/>
    <col min="6290" max="6294" width="6.42578125" style="9" bestFit="1" customWidth="1"/>
    <col min="6295" max="6296" width="7.28515625" style="9" bestFit="1" customWidth="1"/>
    <col min="6297" max="6301" width="6.42578125" style="9" bestFit="1" customWidth="1"/>
    <col min="6302" max="6302" width="7.28515625" style="9" bestFit="1" customWidth="1"/>
    <col min="6303" max="6303" width="6.42578125" style="9" bestFit="1" customWidth="1"/>
    <col min="6304" max="6308" width="5.5703125" style="9" bestFit="1" customWidth="1"/>
    <col min="6309" max="6310" width="6.42578125" style="9" bestFit="1" customWidth="1"/>
    <col min="6311" max="6311" width="5.5703125" style="9" bestFit="1" customWidth="1"/>
    <col min="6312" max="6315" width="6.42578125" style="9" bestFit="1" customWidth="1"/>
    <col min="6316" max="6317" width="7.28515625" style="9" bestFit="1" customWidth="1"/>
    <col min="6318" max="6322" width="6.42578125" style="9" bestFit="1" customWidth="1"/>
    <col min="6323" max="6324" width="7.28515625" style="9" bestFit="1" customWidth="1"/>
    <col min="6325" max="6329" width="6.42578125" style="9" bestFit="1" customWidth="1"/>
    <col min="6330" max="6331" width="7.28515625" style="9" bestFit="1" customWidth="1"/>
    <col min="6332" max="6332" width="6.42578125" style="9" bestFit="1" customWidth="1"/>
    <col min="6333" max="6336" width="5.5703125" style="9" bestFit="1" customWidth="1"/>
    <col min="6337" max="6338" width="6.42578125" style="9" bestFit="1" customWidth="1"/>
    <col min="6339" max="6341" width="5.5703125" style="9" bestFit="1" customWidth="1"/>
    <col min="6342" max="6343" width="6.42578125" style="9" bestFit="1" customWidth="1"/>
    <col min="6344" max="6345" width="7.28515625" style="9" bestFit="1" customWidth="1"/>
    <col min="6346" max="6350" width="6.42578125" style="9" bestFit="1" customWidth="1"/>
    <col min="6351" max="6352" width="7.28515625" style="9" bestFit="1" customWidth="1"/>
    <col min="6353" max="6357" width="6.42578125" style="9" bestFit="1" customWidth="1"/>
    <col min="6358" max="6359" width="7.28515625" style="9" bestFit="1" customWidth="1"/>
    <col min="6360" max="6363" width="6.42578125" style="9" bestFit="1" customWidth="1"/>
    <col min="6364" max="6364" width="5.5703125" style="9" bestFit="1" customWidth="1"/>
    <col min="6365" max="6366" width="6.42578125" style="9" bestFit="1" customWidth="1"/>
    <col min="6367" max="6371" width="5.5703125" style="9" bestFit="1" customWidth="1"/>
    <col min="6372" max="6372" width="6.42578125" style="9" bestFit="1" customWidth="1"/>
    <col min="6373" max="6373" width="7.28515625" style="9" bestFit="1" customWidth="1"/>
    <col min="6374" max="6378" width="6.42578125" style="9" bestFit="1" customWidth="1"/>
    <col min="6379" max="6380" width="7.28515625" style="9" bestFit="1" customWidth="1"/>
    <col min="6381" max="6385" width="6.42578125" style="9" bestFit="1" customWidth="1"/>
    <col min="6386" max="6387" width="7.28515625" style="9" bestFit="1" customWidth="1"/>
    <col min="6388" max="6392" width="6.42578125" style="9" bestFit="1" customWidth="1"/>
    <col min="6393" max="6394" width="7.28515625" style="9" bestFit="1" customWidth="1"/>
    <col min="6395" max="6399" width="5.5703125" style="9" bestFit="1" customWidth="1"/>
    <col min="6400" max="6400" width="11.42578125" style="9"/>
    <col min="6401" max="6401" width="14.140625" style="9" customWidth="1"/>
    <col min="6402" max="6402" width="7.7109375" style="9" bestFit="1" customWidth="1"/>
    <col min="6403" max="6403" width="12.5703125" style="9" bestFit="1" customWidth="1"/>
    <col min="6404" max="6405" width="12.5703125" style="9" customWidth="1"/>
    <col min="6406" max="6406" width="8.7109375" style="9" bestFit="1" customWidth="1"/>
    <col min="6407" max="6407" width="8.42578125" style="9" bestFit="1" customWidth="1"/>
    <col min="6408" max="6408" width="6.42578125" style="9" bestFit="1" customWidth="1"/>
    <col min="6409" max="6410" width="5.5703125" style="9" bestFit="1" customWidth="1"/>
    <col min="6411" max="6412" width="6.42578125" style="9" bestFit="1" customWidth="1"/>
    <col min="6413" max="6416" width="5.5703125" style="9" bestFit="1" customWidth="1"/>
    <col min="6417" max="6417" width="6.42578125" style="9" bestFit="1" customWidth="1"/>
    <col min="6418" max="6419" width="7.28515625" style="9" bestFit="1" customWidth="1"/>
    <col min="6420" max="6424" width="6.42578125" style="9" bestFit="1" customWidth="1"/>
    <col min="6425" max="6426" width="7.28515625" style="9" bestFit="1" customWidth="1"/>
    <col min="6427" max="6431" width="6.42578125" style="9" bestFit="1" customWidth="1"/>
    <col min="6432" max="6433" width="7.28515625" style="9" bestFit="1" customWidth="1"/>
    <col min="6434" max="6440" width="6.42578125" style="9" bestFit="1" customWidth="1"/>
    <col min="6441" max="6445" width="5.5703125" style="9" bestFit="1" customWidth="1"/>
    <col min="6446" max="6452" width="6.42578125" style="9" bestFit="1" customWidth="1"/>
    <col min="6453" max="6454" width="7.28515625" style="9" bestFit="1" customWidth="1"/>
    <col min="6455" max="6459" width="6.42578125" style="9" bestFit="1" customWidth="1"/>
    <col min="6460" max="6461" width="7.28515625" style="9" bestFit="1" customWidth="1"/>
    <col min="6462" max="6468" width="6.42578125" style="9" bestFit="1" customWidth="1"/>
    <col min="6469" max="6473" width="5.5703125" style="9" bestFit="1" customWidth="1"/>
    <col min="6474" max="6480" width="6.42578125" style="9" bestFit="1" customWidth="1"/>
    <col min="6481" max="6482" width="7.28515625" style="9" bestFit="1" customWidth="1"/>
    <col min="6483" max="6487" width="6.42578125" style="9" bestFit="1" customWidth="1"/>
    <col min="6488" max="6489" width="7.28515625" style="9" bestFit="1" customWidth="1"/>
    <col min="6490" max="6494" width="6.42578125" style="9" bestFit="1" customWidth="1"/>
    <col min="6495" max="6496" width="7.28515625" style="9" bestFit="1" customWidth="1"/>
    <col min="6497" max="6497" width="6.42578125" style="9" bestFit="1" customWidth="1"/>
    <col min="6498" max="6501" width="5.5703125" style="9" bestFit="1" customWidth="1"/>
    <col min="6502" max="6503" width="6.42578125" style="9" bestFit="1" customWidth="1"/>
    <col min="6504" max="6506" width="5.5703125" style="9" bestFit="1" customWidth="1"/>
    <col min="6507" max="6508" width="6.42578125" style="9" bestFit="1" customWidth="1"/>
    <col min="6509" max="6510" width="7.28515625" style="9" bestFit="1" customWidth="1"/>
    <col min="6511" max="6515" width="6.42578125" style="9" bestFit="1" customWidth="1"/>
    <col min="6516" max="6517" width="7.28515625" style="9" bestFit="1" customWidth="1"/>
    <col min="6518" max="6522" width="6.42578125" style="9" bestFit="1" customWidth="1"/>
    <col min="6523" max="6524" width="7.28515625" style="9" bestFit="1" customWidth="1"/>
    <col min="6525" max="6527" width="6.42578125" style="9" bestFit="1" customWidth="1"/>
    <col min="6528" max="6529" width="5.5703125" style="9" bestFit="1" customWidth="1"/>
    <col min="6530" max="6531" width="6.42578125" style="9" bestFit="1" customWidth="1"/>
    <col min="6532" max="6536" width="5.5703125" style="9" bestFit="1" customWidth="1"/>
    <col min="6537" max="6538" width="7.28515625" style="9" bestFit="1" customWidth="1"/>
    <col min="6539" max="6543" width="6.42578125" style="9" bestFit="1" customWidth="1"/>
    <col min="6544" max="6545" width="7.28515625" style="9" bestFit="1" customWidth="1"/>
    <col min="6546" max="6550" width="6.42578125" style="9" bestFit="1" customWidth="1"/>
    <col min="6551" max="6552" width="7.28515625" style="9" bestFit="1" customWidth="1"/>
    <col min="6553" max="6557" width="6.42578125" style="9" bestFit="1" customWidth="1"/>
    <col min="6558" max="6558" width="7.28515625" style="9" bestFit="1" customWidth="1"/>
    <col min="6559" max="6559" width="6.42578125" style="9" bestFit="1" customWidth="1"/>
    <col min="6560" max="6564" width="5.5703125" style="9" bestFit="1" customWidth="1"/>
    <col min="6565" max="6566" width="6.42578125" style="9" bestFit="1" customWidth="1"/>
    <col min="6567" max="6567" width="5.5703125" style="9" bestFit="1" customWidth="1"/>
    <col min="6568" max="6571" width="6.42578125" style="9" bestFit="1" customWidth="1"/>
    <col min="6572" max="6573" width="7.28515625" style="9" bestFit="1" customWidth="1"/>
    <col min="6574" max="6578" width="6.42578125" style="9" bestFit="1" customWidth="1"/>
    <col min="6579" max="6580" width="7.28515625" style="9" bestFit="1" customWidth="1"/>
    <col min="6581" max="6585" width="6.42578125" style="9" bestFit="1" customWidth="1"/>
    <col min="6586" max="6587" width="7.28515625" style="9" bestFit="1" customWidth="1"/>
    <col min="6588" max="6588" width="6.42578125" style="9" bestFit="1" customWidth="1"/>
    <col min="6589" max="6592" width="5.5703125" style="9" bestFit="1" customWidth="1"/>
    <col min="6593" max="6594" width="6.42578125" style="9" bestFit="1" customWidth="1"/>
    <col min="6595" max="6597" width="5.5703125" style="9" bestFit="1" customWidth="1"/>
    <col min="6598" max="6599" width="6.42578125" style="9" bestFit="1" customWidth="1"/>
    <col min="6600" max="6601" width="7.28515625" style="9" bestFit="1" customWidth="1"/>
    <col min="6602" max="6606" width="6.42578125" style="9" bestFit="1" customWidth="1"/>
    <col min="6607" max="6608" width="7.28515625" style="9" bestFit="1" customWidth="1"/>
    <col min="6609" max="6613" width="6.42578125" style="9" bestFit="1" customWidth="1"/>
    <col min="6614" max="6615" width="7.28515625" style="9" bestFit="1" customWidth="1"/>
    <col min="6616" max="6619" width="6.42578125" style="9" bestFit="1" customWidth="1"/>
    <col min="6620" max="6620" width="5.5703125" style="9" bestFit="1" customWidth="1"/>
    <col min="6621" max="6622" width="6.42578125" style="9" bestFit="1" customWidth="1"/>
    <col min="6623" max="6627" width="5.5703125" style="9" bestFit="1" customWidth="1"/>
    <col min="6628" max="6628" width="6.42578125" style="9" bestFit="1" customWidth="1"/>
    <col min="6629" max="6629" width="7.28515625" style="9" bestFit="1" customWidth="1"/>
    <col min="6630" max="6634" width="6.42578125" style="9" bestFit="1" customWidth="1"/>
    <col min="6635" max="6636" width="7.28515625" style="9" bestFit="1" customWidth="1"/>
    <col min="6637" max="6641" width="6.42578125" style="9" bestFit="1" customWidth="1"/>
    <col min="6642" max="6643" width="7.28515625" style="9" bestFit="1" customWidth="1"/>
    <col min="6644" max="6648" width="6.42578125" style="9" bestFit="1" customWidth="1"/>
    <col min="6649" max="6650" width="7.28515625" style="9" bestFit="1" customWidth="1"/>
    <col min="6651" max="6655" width="5.5703125" style="9" bestFit="1" customWidth="1"/>
    <col min="6656" max="6656" width="11.42578125" style="9"/>
    <col min="6657" max="6657" width="14.140625" style="9" customWidth="1"/>
    <col min="6658" max="6658" width="7.7109375" style="9" bestFit="1" customWidth="1"/>
    <col min="6659" max="6659" width="12.5703125" style="9" bestFit="1" customWidth="1"/>
    <col min="6660" max="6661" width="12.5703125" style="9" customWidth="1"/>
    <col min="6662" max="6662" width="8.7109375" style="9" bestFit="1" customWidth="1"/>
    <col min="6663" max="6663" width="8.42578125" style="9" bestFit="1" customWidth="1"/>
    <col min="6664" max="6664" width="6.42578125" style="9" bestFit="1" customWidth="1"/>
    <col min="6665" max="6666" width="5.5703125" style="9" bestFit="1" customWidth="1"/>
    <col min="6667" max="6668" width="6.42578125" style="9" bestFit="1" customWidth="1"/>
    <col min="6669" max="6672" width="5.5703125" style="9" bestFit="1" customWidth="1"/>
    <col min="6673" max="6673" width="6.42578125" style="9" bestFit="1" customWidth="1"/>
    <col min="6674" max="6675" width="7.28515625" style="9" bestFit="1" customWidth="1"/>
    <col min="6676" max="6680" width="6.42578125" style="9" bestFit="1" customWidth="1"/>
    <col min="6681" max="6682" width="7.28515625" style="9" bestFit="1" customWidth="1"/>
    <col min="6683" max="6687" width="6.42578125" style="9" bestFit="1" customWidth="1"/>
    <col min="6688" max="6689" width="7.28515625" style="9" bestFit="1" customWidth="1"/>
    <col min="6690" max="6696" width="6.42578125" style="9" bestFit="1" customWidth="1"/>
    <col min="6697" max="6701" width="5.5703125" style="9" bestFit="1" customWidth="1"/>
    <col min="6702" max="6708" width="6.42578125" style="9" bestFit="1" customWidth="1"/>
    <col min="6709" max="6710" width="7.28515625" style="9" bestFit="1" customWidth="1"/>
    <col min="6711" max="6715" width="6.42578125" style="9" bestFit="1" customWidth="1"/>
    <col min="6716" max="6717" width="7.28515625" style="9" bestFit="1" customWidth="1"/>
    <col min="6718" max="6724" width="6.42578125" style="9" bestFit="1" customWidth="1"/>
    <col min="6725" max="6729" width="5.5703125" style="9" bestFit="1" customWidth="1"/>
    <col min="6730" max="6736" width="6.42578125" style="9" bestFit="1" customWidth="1"/>
    <col min="6737" max="6738" width="7.28515625" style="9" bestFit="1" customWidth="1"/>
    <col min="6739" max="6743" width="6.42578125" style="9" bestFit="1" customWidth="1"/>
    <col min="6744" max="6745" width="7.28515625" style="9" bestFit="1" customWidth="1"/>
    <col min="6746" max="6750" width="6.42578125" style="9" bestFit="1" customWidth="1"/>
    <col min="6751" max="6752" width="7.28515625" style="9" bestFit="1" customWidth="1"/>
    <col min="6753" max="6753" width="6.42578125" style="9" bestFit="1" customWidth="1"/>
    <col min="6754" max="6757" width="5.5703125" style="9" bestFit="1" customWidth="1"/>
    <col min="6758" max="6759" width="6.42578125" style="9" bestFit="1" customWidth="1"/>
    <col min="6760" max="6762" width="5.5703125" style="9" bestFit="1" customWidth="1"/>
    <col min="6763" max="6764" width="6.42578125" style="9" bestFit="1" customWidth="1"/>
    <col min="6765" max="6766" width="7.28515625" style="9" bestFit="1" customWidth="1"/>
    <col min="6767" max="6771" width="6.42578125" style="9" bestFit="1" customWidth="1"/>
    <col min="6772" max="6773" width="7.28515625" style="9" bestFit="1" customWidth="1"/>
    <col min="6774" max="6778" width="6.42578125" style="9" bestFit="1" customWidth="1"/>
    <col min="6779" max="6780" width="7.28515625" style="9" bestFit="1" customWidth="1"/>
    <col min="6781" max="6783" width="6.42578125" style="9" bestFit="1" customWidth="1"/>
    <col min="6784" max="6785" width="5.5703125" style="9" bestFit="1" customWidth="1"/>
    <col min="6786" max="6787" width="6.42578125" style="9" bestFit="1" customWidth="1"/>
    <col min="6788" max="6792" width="5.5703125" style="9" bestFit="1" customWidth="1"/>
    <col min="6793" max="6794" width="7.28515625" style="9" bestFit="1" customWidth="1"/>
    <col min="6795" max="6799" width="6.42578125" style="9" bestFit="1" customWidth="1"/>
    <col min="6800" max="6801" width="7.28515625" style="9" bestFit="1" customWidth="1"/>
    <col min="6802" max="6806" width="6.42578125" style="9" bestFit="1" customWidth="1"/>
    <col min="6807" max="6808" width="7.28515625" style="9" bestFit="1" customWidth="1"/>
    <col min="6809" max="6813" width="6.42578125" style="9" bestFit="1" customWidth="1"/>
    <col min="6814" max="6814" width="7.28515625" style="9" bestFit="1" customWidth="1"/>
    <col min="6815" max="6815" width="6.42578125" style="9" bestFit="1" customWidth="1"/>
    <col min="6816" max="6820" width="5.5703125" style="9" bestFit="1" customWidth="1"/>
    <col min="6821" max="6822" width="6.42578125" style="9" bestFit="1" customWidth="1"/>
    <col min="6823" max="6823" width="5.5703125" style="9" bestFit="1" customWidth="1"/>
    <col min="6824" max="6827" width="6.42578125" style="9" bestFit="1" customWidth="1"/>
    <col min="6828" max="6829" width="7.28515625" style="9" bestFit="1" customWidth="1"/>
    <col min="6830" max="6834" width="6.42578125" style="9" bestFit="1" customWidth="1"/>
    <col min="6835" max="6836" width="7.28515625" style="9" bestFit="1" customWidth="1"/>
    <col min="6837" max="6841" width="6.42578125" style="9" bestFit="1" customWidth="1"/>
    <col min="6842" max="6843" width="7.28515625" style="9" bestFit="1" customWidth="1"/>
    <col min="6844" max="6844" width="6.42578125" style="9" bestFit="1" customWidth="1"/>
    <col min="6845" max="6848" width="5.5703125" style="9" bestFit="1" customWidth="1"/>
    <col min="6849" max="6850" width="6.42578125" style="9" bestFit="1" customWidth="1"/>
    <col min="6851" max="6853" width="5.5703125" style="9" bestFit="1" customWidth="1"/>
    <col min="6854" max="6855" width="6.42578125" style="9" bestFit="1" customWidth="1"/>
    <col min="6856" max="6857" width="7.28515625" style="9" bestFit="1" customWidth="1"/>
    <col min="6858" max="6862" width="6.42578125" style="9" bestFit="1" customWidth="1"/>
    <col min="6863" max="6864" width="7.28515625" style="9" bestFit="1" customWidth="1"/>
    <col min="6865" max="6869" width="6.42578125" style="9" bestFit="1" customWidth="1"/>
    <col min="6870" max="6871" width="7.28515625" style="9" bestFit="1" customWidth="1"/>
    <col min="6872" max="6875" width="6.42578125" style="9" bestFit="1" customWidth="1"/>
    <col min="6876" max="6876" width="5.5703125" style="9" bestFit="1" customWidth="1"/>
    <col min="6877" max="6878" width="6.42578125" style="9" bestFit="1" customWidth="1"/>
    <col min="6879" max="6883" width="5.5703125" style="9" bestFit="1" customWidth="1"/>
    <col min="6884" max="6884" width="6.42578125" style="9" bestFit="1" customWidth="1"/>
    <col min="6885" max="6885" width="7.28515625" style="9" bestFit="1" customWidth="1"/>
    <col min="6886" max="6890" width="6.42578125" style="9" bestFit="1" customWidth="1"/>
    <col min="6891" max="6892" width="7.28515625" style="9" bestFit="1" customWidth="1"/>
    <col min="6893" max="6897" width="6.42578125" style="9" bestFit="1" customWidth="1"/>
    <col min="6898" max="6899" width="7.28515625" style="9" bestFit="1" customWidth="1"/>
    <col min="6900" max="6904" width="6.42578125" style="9" bestFit="1" customWidth="1"/>
    <col min="6905" max="6906" width="7.28515625" style="9" bestFit="1" customWidth="1"/>
    <col min="6907" max="6911" width="5.5703125" style="9" bestFit="1" customWidth="1"/>
    <col min="6912" max="6912" width="11.42578125" style="9"/>
    <col min="6913" max="6913" width="14.140625" style="9" customWidth="1"/>
    <col min="6914" max="6914" width="7.7109375" style="9" bestFit="1" customWidth="1"/>
    <col min="6915" max="6915" width="12.5703125" style="9" bestFit="1" customWidth="1"/>
    <col min="6916" max="6917" width="12.5703125" style="9" customWidth="1"/>
    <col min="6918" max="6918" width="8.7109375" style="9" bestFit="1" customWidth="1"/>
    <col min="6919" max="6919" width="8.42578125" style="9" bestFit="1" customWidth="1"/>
    <col min="6920" max="6920" width="6.42578125" style="9" bestFit="1" customWidth="1"/>
    <col min="6921" max="6922" width="5.5703125" style="9" bestFit="1" customWidth="1"/>
    <col min="6923" max="6924" width="6.42578125" style="9" bestFit="1" customWidth="1"/>
    <col min="6925" max="6928" width="5.5703125" style="9" bestFit="1" customWidth="1"/>
    <col min="6929" max="6929" width="6.42578125" style="9" bestFit="1" customWidth="1"/>
    <col min="6930" max="6931" width="7.28515625" style="9" bestFit="1" customWidth="1"/>
    <col min="6932" max="6936" width="6.42578125" style="9" bestFit="1" customWidth="1"/>
    <col min="6937" max="6938" width="7.28515625" style="9" bestFit="1" customWidth="1"/>
    <col min="6939" max="6943" width="6.42578125" style="9" bestFit="1" customWidth="1"/>
    <col min="6944" max="6945" width="7.28515625" style="9" bestFit="1" customWidth="1"/>
    <col min="6946" max="6952" width="6.42578125" style="9" bestFit="1" customWidth="1"/>
    <col min="6953" max="6957" width="5.5703125" style="9" bestFit="1" customWidth="1"/>
    <col min="6958" max="6964" width="6.42578125" style="9" bestFit="1" customWidth="1"/>
    <col min="6965" max="6966" width="7.28515625" style="9" bestFit="1" customWidth="1"/>
    <col min="6967" max="6971" width="6.42578125" style="9" bestFit="1" customWidth="1"/>
    <col min="6972" max="6973" width="7.28515625" style="9" bestFit="1" customWidth="1"/>
    <col min="6974" max="6980" width="6.42578125" style="9" bestFit="1" customWidth="1"/>
    <col min="6981" max="6985" width="5.5703125" style="9" bestFit="1" customWidth="1"/>
    <col min="6986" max="6992" width="6.42578125" style="9" bestFit="1" customWidth="1"/>
    <col min="6993" max="6994" width="7.28515625" style="9" bestFit="1" customWidth="1"/>
    <col min="6995" max="6999" width="6.42578125" style="9" bestFit="1" customWidth="1"/>
    <col min="7000" max="7001" width="7.28515625" style="9" bestFit="1" customWidth="1"/>
    <col min="7002" max="7006" width="6.42578125" style="9" bestFit="1" customWidth="1"/>
    <col min="7007" max="7008" width="7.28515625" style="9" bestFit="1" customWidth="1"/>
    <col min="7009" max="7009" width="6.42578125" style="9" bestFit="1" customWidth="1"/>
    <col min="7010" max="7013" width="5.5703125" style="9" bestFit="1" customWidth="1"/>
    <col min="7014" max="7015" width="6.42578125" style="9" bestFit="1" customWidth="1"/>
    <col min="7016" max="7018" width="5.5703125" style="9" bestFit="1" customWidth="1"/>
    <col min="7019" max="7020" width="6.42578125" style="9" bestFit="1" customWidth="1"/>
    <col min="7021" max="7022" width="7.28515625" style="9" bestFit="1" customWidth="1"/>
    <col min="7023" max="7027" width="6.42578125" style="9" bestFit="1" customWidth="1"/>
    <col min="7028" max="7029" width="7.28515625" style="9" bestFit="1" customWidth="1"/>
    <col min="7030" max="7034" width="6.42578125" style="9" bestFit="1" customWidth="1"/>
    <col min="7035" max="7036" width="7.28515625" style="9" bestFit="1" customWidth="1"/>
    <col min="7037" max="7039" width="6.42578125" style="9" bestFit="1" customWidth="1"/>
    <col min="7040" max="7041" width="5.5703125" style="9" bestFit="1" customWidth="1"/>
    <col min="7042" max="7043" width="6.42578125" style="9" bestFit="1" customWidth="1"/>
    <col min="7044" max="7048" width="5.5703125" style="9" bestFit="1" customWidth="1"/>
    <col min="7049" max="7050" width="7.28515625" style="9" bestFit="1" customWidth="1"/>
    <col min="7051" max="7055" width="6.42578125" style="9" bestFit="1" customWidth="1"/>
    <col min="7056" max="7057" width="7.28515625" style="9" bestFit="1" customWidth="1"/>
    <col min="7058" max="7062" width="6.42578125" style="9" bestFit="1" customWidth="1"/>
    <col min="7063" max="7064" width="7.28515625" style="9" bestFit="1" customWidth="1"/>
    <col min="7065" max="7069" width="6.42578125" style="9" bestFit="1" customWidth="1"/>
    <col min="7070" max="7070" width="7.28515625" style="9" bestFit="1" customWidth="1"/>
    <col min="7071" max="7071" width="6.42578125" style="9" bestFit="1" customWidth="1"/>
    <col min="7072" max="7076" width="5.5703125" style="9" bestFit="1" customWidth="1"/>
    <col min="7077" max="7078" width="6.42578125" style="9" bestFit="1" customWidth="1"/>
    <col min="7079" max="7079" width="5.5703125" style="9" bestFit="1" customWidth="1"/>
    <col min="7080" max="7083" width="6.42578125" style="9" bestFit="1" customWidth="1"/>
    <col min="7084" max="7085" width="7.28515625" style="9" bestFit="1" customWidth="1"/>
    <col min="7086" max="7090" width="6.42578125" style="9" bestFit="1" customWidth="1"/>
    <col min="7091" max="7092" width="7.28515625" style="9" bestFit="1" customWidth="1"/>
    <col min="7093" max="7097" width="6.42578125" style="9" bestFit="1" customWidth="1"/>
    <col min="7098" max="7099" width="7.28515625" style="9" bestFit="1" customWidth="1"/>
    <col min="7100" max="7100" width="6.42578125" style="9" bestFit="1" customWidth="1"/>
    <col min="7101" max="7104" width="5.5703125" style="9" bestFit="1" customWidth="1"/>
    <col min="7105" max="7106" width="6.42578125" style="9" bestFit="1" customWidth="1"/>
    <col min="7107" max="7109" width="5.5703125" style="9" bestFit="1" customWidth="1"/>
    <col min="7110" max="7111" width="6.42578125" style="9" bestFit="1" customWidth="1"/>
    <col min="7112" max="7113" width="7.28515625" style="9" bestFit="1" customWidth="1"/>
    <col min="7114" max="7118" width="6.42578125" style="9" bestFit="1" customWidth="1"/>
    <col min="7119" max="7120" width="7.28515625" style="9" bestFit="1" customWidth="1"/>
    <col min="7121" max="7125" width="6.42578125" style="9" bestFit="1" customWidth="1"/>
    <col min="7126" max="7127" width="7.28515625" style="9" bestFit="1" customWidth="1"/>
    <col min="7128" max="7131" width="6.42578125" style="9" bestFit="1" customWidth="1"/>
    <col min="7132" max="7132" width="5.5703125" style="9" bestFit="1" customWidth="1"/>
    <col min="7133" max="7134" width="6.42578125" style="9" bestFit="1" customWidth="1"/>
    <col min="7135" max="7139" width="5.5703125" style="9" bestFit="1" customWidth="1"/>
    <col min="7140" max="7140" width="6.42578125" style="9" bestFit="1" customWidth="1"/>
    <col min="7141" max="7141" width="7.28515625" style="9" bestFit="1" customWidth="1"/>
    <col min="7142" max="7146" width="6.42578125" style="9" bestFit="1" customWidth="1"/>
    <col min="7147" max="7148" width="7.28515625" style="9" bestFit="1" customWidth="1"/>
    <col min="7149" max="7153" width="6.42578125" style="9" bestFit="1" customWidth="1"/>
    <col min="7154" max="7155" width="7.28515625" style="9" bestFit="1" customWidth="1"/>
    <col min="7156" max="7160" width="6.42578125" style="9" bestFit="1" customWidth="1"/>
    <col min="7161" max="7162" width="7.28515625" style="9" bestFit="1" customWidth="1"/>
    <col min="7163" max="7167" width="5.5703125" style="9" bestFit="1" customWidth="1"/>
    <col min="7168" max="7168" width="11.42578125" style="9"/>
    <col min="7169" max="7169" width="14.140625" style="9" customWidth="1"/>
    <col min="7170" max="7170" width="7.7109375" style="9" bestFit="1" customWidth="1"/>
    <col min="7171" max="7171" width="12.5703125" style="9" bestFit="1" customWidth="1"/>
    <col min="7172" max="7173" width="12.5703125" style="9" customWidth="1"/>
    <col min="7174" max="7174" width="8.7109375" style="9" bestFit="1" customWidth="1"/>
    <col min="7175" max="7175" width="8.42578125" style="9" bestFit="1" customWidth="1"/>
    <col min="7176" max="7176" width="6.42578125" style="9" bestFit="1" customWidth="1"/>
    <col min="7177" max="7178" width="5.5703125" style="9" bestFit="1" customWidth="1"/>
    <col min="7179" max="7180" width="6.42578125" style="9" bestFit="1" customWidth="1"/>
    <col min="7181" max="7184" width="5.5703125" style="9" bestFit="1" customWidth="1"/>
    <col min="7185" max="7185" width="6.42578125" style="9" bestFit="1" customWidth="1"/>
    <col min="7186" max="7187" width="7.28515625" style="9" bestFit="1" customWidth="1"/>
    <col min="7188" max="7192" width="6.42578125" style="9" bestFit="1" customWidth="1"/>
    <col min="7193" max="7194" width="7.28515625" style="9" bestFit="1" customWidth="1"/>
    <col min="7195" max="7199" width="6.42578125" style="9" bestFit="1" customWidth="1"/>
    <col min="7200" max="7201" width="7.28515625" style="9" bestFit="1" customWidth="1"/>
    <col min="7202" max="7208" width="6.42578125" style="9" bestFit="1" customWidth="1"/>
    <col min="7209" max="7213" width="5.5703125" style="9" bestFit="1" customWidth="1"/>
    <col min="7214" max="7220" width="6.42578125" style="9" bestFit="1" customWidth="1"/>
    <col min="7221" max="7222" width="7.28515625" style="9" bestFit="1" customWidth="1"/>
    <col min="7223" max="7227" width="6.42578125" style="9" bestFit="1" customWidth="1"/>
    <col min="7228" max="7229" width="7.28515625" style="9" bestFit="1" customWidth="1"/>
    <col min="7230" max="7236" width="6.42578125" style="9" bestFit="1" customWidth="1"/>
    <col min="7237" max="7241" width="5.5703125" style="9" bestFit="1" customWidth="1"/>
    <col min="7242" max="7248" width="6.42578125" style="9" bestFit="1" customWidth="1"/>
    <col min="7249" max="7250" width="7.28515625" style="9" bestFit="1" customWidth="1"/>
    <col min="7251" max="7255" width="6.42578125" style="9" bestFit="1" customWidth="1"/>
    <col min="7256" max="7257" width="7.28515625" style="9" bestFit="1" customWidth="1"/>
    <col min="7258" max="7262" width="6.42578125" style="9" bestFit="1" customWidth="1"/>
    <col min="7263" max="7264" width="7.28515625" style="9" bestFit="1" customWidth="1"/>
    <col min="7265" max="7265" width="6.42578125" style="9" bestFit="1" customWidth="1"/>
    <col min="7266" max="7269" width="5.5703125" style="9" bestFit="1" customWidth="1"/>
    <col min="7270" max="7271" width="6.42578125" style="9" bestFit="1" customWidth="1"/>
    <col min="7272" max="7274" width="5.5703125" style="9" bestFit="1" customWidth="1"/>
    <col min="7275" max="7276" width="6.42578125" style="9" bestFit="1" customWidth="1"/>
    <col min="7277" max="7278" width="7.28515625" style="9" bestFit="1" customWidth="1"/>
    <col min="7279" max="7283" width="6.42578125" style="9" bestFit="1" customWidth="1"/>
    <col min="7284" max="7285" width="7.28515625" style="9" bestFit="1" customWidth="1"/>
    <col min="7286" max="7290" width="6.42578125" style="9" bestFit="1" customWidth="1"/>
    <col min="7291" max="7292" width="7.28515625" style="9" bestFit="1" customWidth="1"/>
    <col min="7293" max="7295" width="6.42578125" style="9" bestFit="1" customWidth="1"/>
    <col min="7296" max="7297" width="5.5703125" style="9" bestFit="1" customWidth="1"/>
    <col min="7298" max="7299" width="6.42578125" style="9" bestFit="1" customWidth="1"/>
    <col min="7300" max="7304" width="5.5703125" style="9" bestFit="1" customWidth="1"/>
    <col min="7305" max="7306" width="7.28515625" style="9" bestFit="1" customWidth="1"/>
    <col min="7307" max="7311" width="6.42578125" style="9" bestFit="1" customWidth="1"/>
    <col min="7312" max="7313" width="7.28515625" style="9" bestFit="1" customWidth="1"/>
    <col min="7314" max="7318" width="6.42578125" style="9" bestFit="1" customWidth="1"/>
    <col min="7319" max="7320" width="7.28515625" style="9" bestFit="1" customWidth="1"/>
    <col min="7321" max="7325" width="6.42578125" style="9" bestFit="1" customWidth="1"/>
    <col min="7326" max="7326" width="7.28515625" style="9" bestFit="1" customWidth="1"/>
    <col min="7327" max="7327" width="6.42578125" style="9" bestFit="1" customWidth="1"/>
    <col min="7328" max="7332" width="5.5703125" style="9" bestFit="1" customWidth="1"/>
    <col min="7333" max="7334" width="6.42578125" style="9" bestFit="1" customWidth="1"/>
    <col min="7335" max="7335" width="5.5703125" style="9" bestFit="1" customWidth="1"/>
    <col min="7336" max="7339" width="6.42578125" style="9" bestFit="1" customWidth="1"/>
    <col min="7340" max="7341" width="7.28515625" style="9" bestFit="1" customWidth="1"/>
    <col min="7342" max="7346" width="6.42578125" style="9" bestFit="1" customWidth="1"/>
    <col min="7347" max="7348" width="7.28515625" style="9" bestFit="1" customWidth="1"/>
    <col min="7349" max="7353" width="6.42578125" style="9" bestFit="1" customWidth="1"/>
    <col min="7354" max="7355" width="7.28515625" style="9" bestFit="1" customWidth="1"/>
    <col min="7356" max="7356" width="6.42578125" style="9" bestFit="1" customWidth="1"/>
    <col min="7357" max="7360" width="5.5703125" style="9" bestFit="1" customWidth="1"/>
    <col min="7361" max="7362" width="6.42578125" style="9" bestFit="1" customWidth="1"/>
    <col min="7363" max="7365" width="5.5703125" style="9" bestFit="1" customWidth="1"/>
    <col min="7366" max="7367" width="6.42578125" style="9" bestFit="1" customWidth="1"/>
    <col min="7368" max="7369" width="7.28515625" style="9" bestFit="1" customWidth="1"/>
    <col min="7370" max="7374" width="6.42578125" style="9" bestFit="1" customWidth="1"/>
    <col min="7375" max="7376" width="7.28515625" style="9" bestFit="1" customWidth="1"/>
    <col min="7377" max="7381" width="6.42578125" style="9" bestFit="1" customWidth="1"/>
    <col min="7382" max="7383" width="7.28515625" style="9" bestFit="1" customWidth="1"/>
    <col min="7384" max="7387" width="6.42578125" style="9" bestFit="1" customWidth="1"/>
    <col min="7388" max="7388" width="5.5703125" style="9" bestFit="1" customWidth="1"/>
    <col min="7389" max="7390" width="6.42578125" style="9" bestFit="1" customWidth="1"/>
    <col min="7391" max="7395" width="5.5703125" style="9" bestFit="1" customWidth="1"/>
    <col min="7396" max="7396" width="6.42578125" style="9" bestFit="1" customWidth="1"/>
    <col min="7397" max="7397" width="7.28515625" style="9" bestFit="1" customWidth="1"/>
    <col min="7398" max="7402" width="6.42578125" style="9" bestFit="1" customWidth="1"/>
    <col min="7403" max="7404" width="7.28515625" style="9" bestFit="1" customWidth="1"/>
    <col min="7405" max="7409" width="6.42578125" style="9" bestFit="1" customWidth="1"/>
    <col min="7410" max="7411" width="7.28515625" style="9" bestFit="1" customWidth="1"/>
    <col min="7412" max="7416" width="6.42578125" style="9" bestFit="1" customWidth="1"/>
    <col min="7417" max="7418" width="7.28515625" style="9" bestFit="1" customWidth="1"/>
    <col min="7419" max="7423" width="5.5703125" style="9" bestFit="1" customWidth="1"/>
    <col min="7424" max="7424" width="11.42578125" style="9"/>
    <col min="7425" max="7425" width="14.140625" style="9" customWidth="1"/>
    <col min="7426" max="7426" width="7.7109375" style="9" bestFit="1" customWidth="1"/>
    <col min="7427" max="7427" width="12.5703125" style="9" bestFit="1" customWidth="1"/>
    <col min="7428" max="7429" width="12.5703125" style="9" customWidth="1"/>
    <col min="7430" max="7430" width="8.7109375" style="9" bestFit="1" customWidth="1"/>
    <col min="7431" max="7431" width="8.42578125" style="9" bestFit="1" customWidth="1"/>
    <col min="7432" max="7432" width="6.42578125" style="9" bestFit="1" customWidth="1"/>
    <col min="7433" max="7434" width="5.5703125" style="9" bestFit="1" customWidth="1"/>
    <col min="7435" max="7436" width="6.42578125" style="9" bestFit="1" customWidth="1"/>
    <col min="7437" max="7440" width="5.5703125" style="9" bestFit="1" customWidth="1"/>
    <col min="7441" max="7441" width="6.42578125" style="9" bestFit="1" customWidth="1"/>
    <col min="7442" max="7443" width="7.28515625" style="9" bestFit="1" customWidth="1"/>
    <col min="7444" max="7448" width="6.42578125" style="9" bestFit="1" customWidth="1"/>
    <col min="7449" max="7450" width="7.28515625" style="9" bestFit="1" customWidth="1"/>
    <col min="7451" max="7455" width="6.42578125" style="9" bestFit="1" customWidth="1"/>
    <col min="7456" max="7457" width="7.28515625" style="9" bestFit="1" customWidth="1"/>
    <col min="7458" max="7464" width="6.42578125" style="9" bestFit="1" customWidth="1"/>
    <col min="7465" max="7469" width="5.5703125" style="9" bestFit="1" customWidth="1"/>
    <col min="7470" max="7476" width="6.42578125" style="9" bestFit="1" customWidth="1"/>
    <col min="7477" max="7478" width="7.28515625" style="9" bestFit="1" customWidth="1"/>
    <col min="7479" max="7483" width="6.42578125" style="9" bestFit="1" customWidth="1"/>
    <col min="7484" max="7485" width="7.28515625" style="9" bestFit="1" customWidth="1"/>
    <col min="7486" max="7492" width="6.42578125" style="9" bestFit="1" customWidth="1"/>
    <col min="7493" max="7497" width="5.5703125" style="9" bestFit="1" customWidth="1"/>
    <col min="7498" max="7504" width="6.42578125" style="9" bestFit="1" customWidth="1"/>
    <col min="7505" max="7506" width="7.28515625" style="9" bestFit="1" customWidth="1"/>
    <col min="7507" max="7511" width="6.42578125" style="9" bestFit="1" customWidth="1"/>
    <col min="7512" max="7513" width="7.28515625" style="9" bestFit="1" customWidth="1"/>
    <col min="7514" max="7518" width="6.42578125" style="9" bestFit="1" customWidth="1"/>
    <col min="7519" max="7520" width="7.28515625" style="9" bestFit="1" customWidth="1"/>
    <col min="7521" max="7521" width="6.42578125" style="9" bestFit="1" customWidth="1"/>
    <col min="7522" max="7525" width="5.5703125" style="9" bestFit="1" customWidth="1"/>
    <col min="7526" max="7527" width="6.42578125" style="9" bestFit="1" customWidth="1"/>
    <col min="7528" max="7530" width="5.5703125" style="9" bestFit="1" customWidth="1"/>
    <col min="7531" max="7532" width="6.42578125" style="9" bestFit="1" customWidth="1"/>
    <col min="7533" max="7534" width="7.28515625" style="9" bestFit="1" customWidth="1"/>
    <col min="7535" max="7539" width="6.42578125" style="9" bestFit="1" customWidth="1"/>
    <col min="7540" max="7541" width="7.28515625" style="9" bestFit="1" customWidth="1"/>
    <col min="7542" max="7546" width="6.42578125" style="9" bestFit="1" customWidth="1"/>
    <col min="7547" max="7548" width="7.28515625" style="9" bestFit="1" customWidth="1"/>
    <col min="7549" max="7551" width="6.42578125" style="9" bestFit="1" customWidth="1"/>
    <col min="7552" max="7553" width="5.5703125" style="9" bestFit="1" customWidth="1"/>
    <col min="7554" max="7555" width="6.42578125" style="9" bestFit="1" customWidth="1"/>
    <col min="7556" max="7560" width="5.5703125" style="9" bestFit="1" customWidth="1"/>
    <col min="7561" max="7562" width="7.28515625" style="9" bestFit="1" customWidth="1"/>
    <col min="7563" max="7567" width="6.42578125" style="9" bestFit="1" customWidth="1"/>
    <col min="7568" max="7569" width="7.28515625" style="9" bestFit="1" customWidth="1"/>
    <col min="7570" max="7574" width="6.42578125" style="9" bestFit="1" customWidth="1"/>
    <col min="7575" max="7576" width="7.28515625" style="9" bestFit="1" customWidth="1"/>
    <col min="7577" max="7581" width="6.42578125" style="9" bestFit="1" customWidth="1"/>
    <col min="7582" max="7582" width="7.28515625" style="9" bestFit="1" customWidth="1"/>
    <col min="7583" max="7583" width="6.42578125" style="9" bestFit="1" customWidth="1"/>
    <col min="7584" max="7588" width="5.5703125" style="9" bestFit="1" customWidth="1"/>
    <col min="7589" max="7590" width="6.42578125" style="9" bestFit="1" customWidth="1"/>
    <col min="7591" max="7591" width="5.5703125" style="9" bestFit="1" customWidth="1"/>
    <col min="7592" max="7595" width="6.42578125" style="9" bestFit="1" customWidth="1"/>
    <col min="7596" max="7597" width="7.28515625" style="9" bestFit="1" customWidth="1"/>
    <col min="7598" max="7602" width="6.42578125" style="9" bestFit="1" customWidth="1"/>
    <col min="7603" max="7604" width="7.28515625" style="9" bestFit="1" customWidth="1"/>
    <col min="7605" max="7609" width="6.42578125" style="9" bestFit="1" customWidth="1"/>
    <col min="7610" max="7611" width="7.28515625" style="9" bestFit="1" customWidth="1"/>
    <col min="7612" max="7612" width="6.42578125" style="9" bestFit="1" customWidth="1"/>
    <col min="7613" max="7616" width="5.5703125" style="9" bestFit="1" customWidth="1"/>
    <col min="7617" max="7618" width="6.42578125" style="9" bestFit="1" customWidth="1"/>
    <col min="7619" max="7621" width="5.5703125" style="9" bestFit="1" customWidth="1"/>
    <col min="7622" max="7623" width="6.42578125" style="9" bestFit="1" customWidth="1"/>
    <col min="7624" max="7625" width="7.28515625" style="9" bestFit="1" customWidth="1"/>
    <col min="7626" max="7630" width="6.42578125" style="9" bestFit="1" customWidth="1"/>
    <col min="7631" max="7632" width="7.28515625" style="9" bestFit="1" customWidth="1"/>
    <col min="7633" max="7637" width="6.42578125" style="9" bestFit="1" customWidth="1"/>
    <col min="7638" max="7639" width="7.28515625" style="9" bestFit="1" customWidth="1"/>
    <col min="7640" max="7643" width="6.42578125" style="9" bestFit="1" customWidth="1"/>
    <col min="7644" max="7644" width="5.5703125" style="9" bestFit="1" customWidth="1"/>
    <col min="7645" max="7646" width="6.42578125" style="9" bestFit="1" customWidth="1"/>
    <col min="7647" max="7651" width="5.5703125" style="9" bestFit="1" customWidth="1"/>
    <col min="7652" max="7652" width="6.42578125" style="9" bestFit="1" customWidth="1"/>
    <col min="7653" max="7653" width="7.28515625" style="9" bestFit="1" customWidth="1"/>
    <col min="7654" max="7658" width="6.42578125" style="9" bestFit="1" customWidth="1"/>
    <col min="7659" max="7660" width="7.28515625" style="9" bestFit="1" customWidth="1"/>
    <col min="7661" max="7665" width="6.42578125" style="9" bestFit="1" customWidth="1"/>
    <col min="7666" max="7667" width="7.28515625" style="9" bestFit="1" customWidth="1"/>
    <col min="7668" max="7672" width="6.42578125" style="9" bestFit="1" customWidth="1"/>
    <col min="7673" max="7674" width="7.28515625" style="9" bestFit="1" customWidth="1"/>
    <col min="7675" max="7679" width="5.5703125" style="9" bestFit="1" customWidth="1"/>
    <col min="7680" max="7680" width="11.42578125" style="9"/>
    <col min="7681" max="7681" width="14.140625" style="9" customWidth="1"/>
    <col min="7682" max="7682" width="7.7109375" style="9" bestFit="1" customWidth="1"/>
    <col min="7683" max="7683" width="12.5703125" style="9" bestFit="1" customWidth="1"/>
    <col min="7684" max="7685" width="12.5703125" style="9" customWidth="1"/>
    <col min="7686" max="7686" width="8.7109375" style="9" bestFit="1" customWidth="1"/>
    <col min="7687" max="7687" width="8.42578125" style="9" bestFit="1" customWidth="1"/>
    <col min="7688" max="7688" width="6.42578125" style="9" bestFit="1" customWidth="1"/>
    <col min="7689" max="7690" width="5.5703125" style="9" bestFit="1" customWidth="1"/>
    <col min="7691" max="7692" width="6.42578125" style="9" bestFit="1" customWidth="1"/>
    <col min="7693" max="7696" width="5.5703125" style="9" bestFit="1" customWidth="1"/>
    <col min="7697" max="7697" width="6.42578125" style="9" bestFit="1" customWidth="1"/>
    <col min="7698" max="7699" width="7.28515625" style="9" bestFit="1" customWidth="1"/>
    <col min="7700" max="7704" width="6.42578125" style="9" bestFit="1" customWidth="1"/>
    <col min="7705" max="7706" width="7.28515625" style="9" bestFit="1" customWidth="1"/>
    <col min="7707" max="7711" width="6.42578125" style="9" bestFit="1" customWidth="1"/>
    <col min="7712" max="7713" width="7.28515625" style="9" bestFit="1" customWidth="1"/>
    <col min="7714" max="7720" width="6.42578125" style="9" bestFit="1" customWidth="1"/>
    <col min="7721" max="7725" width="5.5703125" style="9" bestFit="1" customWidth="1"/>
    <col min="7726" max="7732" width="6.42578125" style="9" bestFit="1" customWidth="1"/>
    <col min="7733" max="7734" width="7.28515625" style="9" bestFit="1" customWidth="1"/>
    <col min="7735" max="7739" width="6.42578125" style="9" bestFit="1" customWidth="1"/>
    <col min="7740" max="7741" width="7.28515625" style="9" bestFit="1" customWidth="1"/>
    <col min="7742" max="7748" width="6.42578125" style="9" bestFit="1" customWidth="1"/>
    <col min="7749" max="7753" width="5.5703125" style="9" bestFit="1" customWidth="1"/>
    <col min="7754" max="7760" width="6.42578125" style="9" bestFit="1" customWidth="1"/>
    <col min="7761" max="7762" width="7.28515625" style="9" bestFit="1" customWidth="1"/>
    <col min="7763" max="7767" width="6.42578125" style="9" bestFit="1" customWidth="1"/>
    <col min="7768" max="7769" width="7.28515625" style="9" bestFit="1" customWidth="1"/>
    <col min="7770" max="7774" width="6.42578125" style="9" bestFit="1" customWidth="1"/>
    <col min="7775" max="7776" width="7.28515625" style="9" bestFit="1" customWidth="1"/>
    <col min="7777" max="7777" width="6.42578125" style="9" bestFit="1" customWidth="1"/>
    <col min="7778" max="7781" width="5.5703125" style="9" bestFit="1" customWidth="1"/>
    <col min="7782" max="7783" width="6.42578125" style="9" bestFit="1" customWidth="1"/>
    <col min="7784" max="7786" width="5.5703125" style="9" bestFit="1" customWidth="1"/>
    <col min="7787" max="7788" width="6.42578125" style="9" bestFit="1" customWidth="1"/>
    <col min="7789" max="7790" width="7.28515625" style="9" bestFit="1" customWidth="1"/>
    <col min="7791" max="7795" width="6.42578125" style="9" bestFit="1" customWidth="1"/>
    <col min="7796" max="7797" width="7.28515625" style="9" bestFit="1" customWidth="1"/>
    <col min="7798" max="7802" width="6.42578125" style="9" bestFit="1" customWidth="1"/>
    <col min="7803" max="7804" width="7.28515625" style="9" bestFit="1" customWidth="1"/>
    <col min="7805" max="7807" width="6.42578125" style="9" bestFit="1" customWidth="1"/>
    <col min="7808" max="7809" width="5.5703125" style="9" bestFit="1" customWidth="1"/>
    <col min="7810" max="7811" width="6.42578125" style="9" bestFit="1" customWidth="1"/>
    <col min="7812" max="7816" width="5.5703125" style="9" bestFit="1" customWidth="1"/>
    <col min="7817" max="7818" width="7.28515625" style="9" bestFit="1" customWidth="1"/>
    <col min="7819" max="7823" width="6.42578125" style="9" bestFit="1" customWidth="1"/>
    <col min="7824" max="7825" width="7.28515625" style="9" bestFit="1" customWidth="1"/>
    <col min="7826" max="7830" width="6.42578125" style="9" bestFit="1" customWidth="1"/>
    <col min="7831" max="7832" width="7.28515625" style="9" bestFit="1" customWidth="1"/>
    <col min="7833" max="7837" width="6.42578125" style="9" bestFit="1" customWidth="1"/>
    <col min="7838" max="7838" width="7.28515625" style="9" bestFit="1" customWidth="1"/>
    <col min="7839" max="7839" width="6.42578125" style="9" bestFit="1" customWidth="1"/>
    <col min="7840" max="7844" width="5.5703125" style="9" bestFit="1" customWidth="1"/>
    <col min="7845" max="7846" width="6.42578125" style="9" bestFit="1" customWidth="1"/>
    <col min="7847" max="7847" width="5.5703125" style="9" bestFit="1" customWidth="1"/>
    <col min="7848" max="7851" width="6.42578125" style="9" bestFit="1" customWidth="1"/>
    <col min="7852" max="7853" width="7.28515625" style="9" bestFit="1" customWidth="1"/>
    <col min="7854" max="7858" width="6.42578125" style="9" bestFit="1" customWidth="1"/>
    <col min="7859" max="7860" width="7.28515625" style="9" bestFit="1" customWidth="1"/>
    <col min="7861" max="7865" width="6.42578125" style="9" bestFit="1" customWidth="1"/>
    <col min="7866" max="7867" width="7.28515625" style="9" bestFit="1" customWidth="1"/>
    <col min="7868" max="7868" width="6.42578125" style="9" bestFit="1" customWidth="1"/>
    <col min="7869" max="7872" width="5.5703125" style="9" bestFit="1" customWidth="1"/>
    <col min="7873" max="7874" width="6.42578125" style="9" bestFit="1" customWidth="1"/>
    <col min="7875" max="7877" width="5.5703125" style="9" bestFit="1" customWidth="1"/>
    <col min="7878" max="7879" width="6.42578125" style="9" bestFit="1" customWidth="1"/>
    <col min="7880" max="7881" width="7.28515625" style="9" bestFit="1" customWidth="1"/>
    <col min="7882" max="7886" width="6.42578125" style="9" bestFit="1" customWidth="1"/>
    <col min="7887" max="7888" width="7.28515625" style="9" bestFit="1" customWidth="1"/>
    <col min="7889" max="7893" width="6.42578125" style="9" bestFit="1" customWidth="1"/>
    <col min="7894" max="7895" width="7.28515625" style="9" bestFit="1" customWidth="1"/>
    <col min="7896" max="7899" width="6.42578125" style="9" bestFit="1" customWidth="1"/>
    <col min="7900" max="7900" width="5.5703125" style="9" bestFit="1" customWidth="1"/>
    <col min="7901" max="7902" width="6.42578125" style="9" bestFit="1" customWidth="1"/>
    <col min="7903" max="7907" width="5.5703125" style="9" bestFit="1" customWidth="1"/>
    <col min="7908" max="7908" width="6.42578125" style="9" bestFit="1" customWidth="1"/>
    <col min="7909" max="7909" width="7.28515625" style="9" bestFit="1" customWidth="1"/>
    <col min="7910" max="7914" width="6.42578125" style="9" bestFit="1" customWidth="1"/>
    <col min="7915" max="7916" width="7.28515625" style="9" bestFit="1" customWidth="1"/>
    <col min="7917" max="7921" width="6.42578125" style="9" bestFit="1" customWidth="1"/>
    <col min="7922" max="7923" width="7.28515625" style="9" bestFit="1" customWidth="1"/>
    <col min="7924" max="7928" width="6.42578125" style="9" bestFit="1" customWidth="1"/>
    <col min="7929" max="7930" width="7.28515625" style="9" bestFit="1" customWidth="1"/>
    <col min="7931" max="7935" width="5.5703125" style="9" bestFit="1" customWidth="1"/>
    <col min="7936" max="7936" width="11.42578125" style="9"/>
    <col min="7937" max="7937" width="14.140625" style="9" customWidth="1"/>
    <col min="7938" max="7938" width="7.7109375" style="9" bestFit="1" customWidth="1"/>
    <col min="7939" max="7939" width="12.5703125" style="9" bestFit="1" customWidth="1"/>
    <col min="7940" max="7941" width="12.5703125" style="9" customWidth="1"/>
    <col min="7942" max="7942" width="8.7109375" style="9" bestFit="1" customWidth="1"/>
    <col min="7943" max="7943" width="8.42578125" style="9" bestFit="1" customWidth="1"/>
    <col min="7944" max="7944" width="6.42578125" style="9" bestFit="1" customWidth="1"/>
    <col min="7945" max="7946" width="5.5703125" style="9" bestFit="1" customWidth="1"/>
    <col min="7947" max="7948" width="6.42578125" style="9" bestFit="1" customWidth="1"/>
    <col min="7949" max="7952" width="5.5703125" style="9" bestFit="1" customWidth="1"/>
    <col min="7953" max="7953" width="6.42578125" style="9" bestFit="1" customWidth="1"/>
    <col min="7954" max="7955" width="7.28515625" style="9" bestFit="1" customWidth="1"/>
    <col min="7956" max="7960" width="6.42578125" style="9" bestFit="1" customWidth="1"/>
    <col min="7961" max="7962" width="7.28515625" style="9" bestFit="1" customWidth="1"/>
    <col min="7963" max="7967" width="6.42578125" style="9" bestFit="1" customWidth="1"/>
    <col min="7968" max="7969" width="7.28515625" style="9" bestFit="1" customWidth="1"/>
    <col min="7970" max="7976" width="6.42578125" style="9" bestFit="1" customWidth="1"/>
    <col min="7977" max="7981" width="5.5703125" style="9" bestFit="1" customWidth="1"/>
    <col min="7982" max="7988" width="6.42578125" style="9" bestFit="1" customWidth="1"/>
    <col min="7989" max="7990" width="7.28515625" style="9" bestFit="1" customWidth="1"/>
    <col min="7991" max="7995" width="6.42578125" style="9" bestFit="1" customWidth="1"/>
    <col min="7996" max="7997" width="7.28515625" style="9" bestFit="1" customWidth="1"/>
    <col min="7998" max="8004" width="6.42578125" style="9" bestFit="1" customWidth="1"/>
    <col min="8005" max="8009" width="5.5703125" style="9" bestFit="1" customWidth="1"/>
    <col min="8010" max="8016" width="6.42578125" style="9" bestFit="1" customWidth="1"/>
    <col min="8017" max="8018" width="7.28515625" style="9" bestFit="1" customWidth="1"/>
    <col min="8019" max="8023" width="6.42578125" style="9" bestFit="1" customWidth="1"/>
    <col min="8024" max="8025" width="7.28515625" style="9" bestFit="1" customWidth="1"/>
    <col min="8026" max="8030" width="6.42578125" style="9" bestFit="1" customWidth="1"/>
    <col min="8031" max="8032" width="7.28515625" style="9" bestFit="1" customWidth="1"/>
    <col min="8033" max="8033" width="6.42578125" style="9" bestFit="1" customWidth="1"/>
    <col min="8034" max="8037" width="5.5703125" style="9" bestFit="1" customWidth="1"/>
    <col min="8038" max="8039" width="6.42578125" style="9" bestFit="1" customWidth="1"/>
    <col min="8040" max="8042" width="5.5703125" style="9" bestFit="1" customWidth="1"/>
    <col min="8043" max="8044" width="6.42578125" style="9" bestFit="1" customWidth="1"/>
    <col min="8045" max="8046" width="7.28515625" style="9" bestFit="1" customWidth="1"/>
    <col min="8047" max="8051" width="6.42578125" style="9" bestFit="1" customWidth="1"/>
    <col min="8052" max="8053" width="7.28515625" style="9" bestFit="1" customWidth="1"/>
    <col min="8054" max="8058" width="6.42578125" style="9" bestFit="1" customWidth="1"/>
    <col min="8059" max="8060" width="7.28515625" style="9" bestFit="1" customWidth="1"/>
    <col min="8061" max="8063" width="6.42578125" style="9" bestFit="1" customWidth="1"/>
    <col min="8064" max="8065" width="5.5703125" style="9" bestFit="1" customWidth="1"/>
    <col min="8066" max="8067" width="6.42578125" style="9" bestFit="1" customWidth="1"/>
    <col min="8068" max="8072" width="5.5703125" style="9" bestFit="1" customWidth="1"/>
    <col min="8073" max="8074" width="7.28515625" style="9" bestFit="1" customWidth="1"/>
    <col min="8075" max="8079" width="6.42578125" style="9" bestFit="1" customWidth="1"/>
    <col min="8080" max="8081" width="7.28515625" style="9" bestFit="1" customWidth="1"/>
    <col min="8082" max="8086" width="6.42578125" style="9" bestFit="1" customWidth="1"/>
    <col min="8087" max="8088" width="7.28515625" style="9" bestFit="1" customWidth="1"/>
    <col min="8089" max="8093" width="6.42578125" style="9" bestFit="1" customWidth="1"/>
    <col min="8094" max="8094" width="7.28515625" style="9" bestFit="1" customWidth="1"/>
    <col min="8095" max="8095" width="6.42578125" style="9" bestFit="1" customWidth="1"/>
    <col min="8096" max="8100" width="5.5703125" style="9" bestFit="1" customWidth="1"/>
    <col min="8101" max="8102" width="6.42578125" style="9" bestFit="1" customWidth="1"/>
    <col min="8103" max="8103" width="5.5703125" style="9" bestFit="1" customWidth="1"/>
    <col min="8104" max="8107" width="6.42578125" style="9" bestFit="1" customWidth="1"/>
    <col min="8108" max="8109" width="7.28515625" style="9" bestFit="1" customWidth="1"/>
    <col min="8110" max="8114" width="6.42578125" style="9" bestFit="1" customWidth="1"/>
    <col min="8115" max="8116" width="7.28515625" style="9" bestFit="1" customWidth="1"/>
    <col min="8117" max="8121" width="6.42578125" style="9" bestFit="1" customWidth="1"/>
    <col min="8122" max="8123" width="7.28515625" style="9" bestFit="1" customWidth="1"/>
    <col min="8124" max="8124" width="6.42578125" style="9" bestFit="1" customWidth="1"/>
    <col min="8125" max="8128" width="5.5703125" style="9" bestFit="1" customWidth="1"/>
    <col min="8129" max="8130" width="6.42578125" style="9" bestFit="1" customWidth="1"/>
    <col min="8131" max="8133" width="5.5703125" style="9" bestFit="1" customWidth="1"/>
    <col min="8134" max="8135" width="6.42578125" style="9" bestFit="1" customWidth="1"/>
    <col min="8136" max="8137" width="7.28515625" style="9" bestFit="1" customWidth="1"/>
    <col min="8138" max="8142" width="6.42578125" style="9" bestFit="1" customWidth="1"/>
    <col min="8143" max="8144" width="7.28515625" style="9" bestFit="1" customWidth="1"/>
    <col min="8145" max="8149" width="6.42578125" style="9" bestFit="1" customWidth="1"/>
    <col min="8150" max="8151" width="7.28515625" style="9" bestFit="1" customWidth="1"/>
    <col min="8152" max="8155" width="6.42578125" style="9" bestFit="1" customWidth="1"/>
    <col min="8156" max="8156" width="5.5703125" style="9" bestFit="1" customWidth="1"/>
    <col min="8157" max="8158" width="6.42578125" style="9" bestFit="1" customWidth="1"/>
    <col min="8159" max="8163" width="5.5703125" style="9" bestFit="1" customWidth="1"/>
    <col min="8164" max="8164" width="6.42578125" style="9" bestFit="1" customWidth="1"/>
    <col min="8165" max="8165" width="7.28515625" style="9" bestFit="1" customWidth="1"/>
    <col min="8166" max="8170" width="6.42578125" style="9" bestFit="1" customWidth="1"/>
    <col min="8171" max="8172" width="7.28515625" style="9" bestFit="1" customWidth="1"/>
    <col min="8173" max="8177" width="6.42578125" style="9" bestFit="1" customWidth="1"/>
    <col min="8178" max="8179" width="7.28515625" style="9" bestFit="1" customWidth="1"/>
    <col min="8180" max="8184" width="6.42578125" style="9" bestFit="1" customWidth="1"/>
    <col min="8185" max="8186" width="7.28515625" style="9" bestFit="1" customWidth="1"/>
    <col min="8187" max="8191" width="5.5703125" style="9" bestFit="1" customWidth="1"/>
    <col min="8192" max="8192" width="11.42578125" style="9"/>
    <col min="8193" max="8193" width="14.140625" style="9" customWidth="1"/>
    <col min="8194" max="8194" width="7.7109375" style="9" bestFit="1" customWidth="1"/>
    <col min="8195" max="8195" width="12.5703125" style="9" bestFit="1" customWidth="1"/>
    <col min="8196" max="8197" width="12.5703125" style="9" customWidth="1"/>
    <col min="8198" max="8198" width="8.7109375" style="9" bestFit="1" customWidth="1"/>
    <col min="8199" max="8199" width="8.42578125" style="9" bestFit="1" customWidth="1"/>
    <col min="8200" max="8200" width="6.42578125" style="9" bestFit="1" customWidth="1"/>
    <col min="8201" max="8202" width="5.5703125" style="9" bestFit="1" customWidth="1"/>
    <col min="8203" max="8204" width="6.42578125" style="9" bestFit="1" customWidth="1"/>
    <col min="8205" max="8208" width="5.5703125" style="9" bestFit="1" customWidth="1"/>
    <col min="8209" max="8209" width="6.42578125" style="9" bestFit="1" customWidth="1"/>
    <col min="8210" max="8211" width="7.28515625" style="9" bestFit="1" customWidth="1"/>
    <col min="8212" max="8216" width="6.42578125" style="9" bestFit="1" customWidth="1"/>
    <col min="8217" max="8218" width="7.28515625" style="9" bestFit="1" customWidth="1"/>
    <col min="8219" max="8223" width="6.42578125" style="9" bestFit="1" customWidth="1"/>
    <col min="8224" max="8225" width="7.28515625" style="9" bestFit="1" customWidth="1"/>
    <col min="8226" max="8232" width="6.42578125" style="9" bestFit="1" customWidth="1"/>
    <col min="8233" max="8237" width="5.5703125" style="9" bestFit="1" customWidth="1"/>
    <col min="8238" max="8244" width="6.42578125" style="9" bestFit="1" customWidth="1"/>
    <col min="8245" max="8246" width="7.28515625" style="9" bestFit="1" customWidth="1"/>
    <col min="8247" max="8251" width="6.42578125" style="9" bestFit="1" customWidth="1"/>
    <col min="8252" max="8253" width="7.28515625" style="9" bestFit="1" customWidth="1"/>
    <col min="8254" max="8260" width="6.42578125" style="9" bestFit="1" customWidth="1"/>
    <col min="8261" max="8265" width="5.5703125" style="9" bestFit="1" customWidth="1"/>
    <col min="8266" max="8272" width="6.42578125" style="9" bestFit="1" customWidth="1"/>
    <col min="8273" max="8274" width="7.28515625" style="9" bestFit="1" customWidth="1"/>
    <col min="8275" max="8279" width="6.42578125" style="9" bestFit="1" customWidth="1"/>
    <col min="8280" max="8281" width="7.28515625" style="9" bestFit="1" customWidth="1"/>
    <col min="8282" max="8286" width="6.42578125" style="9" bestFit="1" customWidth="1"/>
    <col min="8287" max="8288" width="7.28515625" style="9" bestFit="1" customWidth="1"/>
    <col min="8289" max="8289" width="6.42578125" style="9" bestFit="1" customWidth="1"/>
    <col min="8290" max="8293" width="5.5703125" style="9" bestFit="1" customWidth="1"/>
    <col min="8294" max="8295" width="6.42578125" style="9" bestFit="1" customWidth="1"/>
    <col min="8296" max="8298" width="5.5703125" style="9" bestFit="1" customWidth="1"/>
    <col min="8299" max="8300" width="6.42578125" style="9" bestFit="1" customWidth="1"/>
    <col min="8301" max="8302" width="7.28515625" style="9" bestFit="1" customWidth="1"/>
    <col min="8303" max="8307" width="6.42578125" style="9" bestFit="1" customWidth="1"/>
    <col min="8308" max="8309" width="7.28515625" style="9" bestFit="1" customWidth="1"/>
    <col min="8310" max="8314" width="6.42578125" style="9" bestFit="1" customWidth="1"/>
    <col min="8315" max="8316" width="7.28515625" style="9" bestFit="1" customWidth="1"/>
    <col min="8317" max="8319" width="6.42578125" style="9" bestFit="1" customWidth="1"/>
    <col min="8320" max="8321" width="5.5703125" style="9" bestFit="1" customWidth="1"/>
    <col min="8322" max="8323" width="6.42578125" style="9" bestFit="1" customWidth="1"/>
    <col min="8324" max="8328" width="5.5703125" style="9" bestFit="1" customWidth="1"/>
    <col min="8329" max="8330" width="7.28515625" style="9" bestFit="1" customWidth="1"/>
    <col min="8331" max="8335" width="6.42578125" style="9" bestFit="1" customWidth="1"/>
    <col min="8336" max="8337" width="7.28515625" style="9" bestFit="1" customWidth="1"/>
    <col min="8338" max="8342" width="6.42578125" style="9" bestFit="1" customWidth="1"/>
    <col min="8343" max="8344" width="7.28515625" style="9" bestFit="1" customWidth="1"/>
    <col min="8345" max="8349" width="6.42578125" style="9" bestFit="1" customWidth="1"/>
    <col min="8350" max="8350" width="7.28515625" style="9" bestFit="1" customWidth="1"/>
    <col min="8351" max="8351" width="6.42578125" style="9" bestFit="1" customWidth="1"/>
    <col min="8352" max="8356" width="5.5703125" style="9" bestFit="1" customWidth="1"/>
    <col min="8357" max="8358" width="6.42578125" style="9" bestFit="1" customWidth="1"/>
    <col min="8359" max="8359" width="5.5703125" style="9" bestFit="1" customWidth="1"/>
    <col min="8360" max="8363" width="6.42578125" style="9" bestFit="1" customWidth="1"/>
    <col min="8364" max="8365" width="7.28515625" style="9" bestFit="1" customWidth="1"/>
    <col min="8366" max="8370" width="6.42578125" style="9" bestFit="1" customWidth="1"/>
    <col min="8371" max="8372" width="7.28515625" style="9" bestFit="1" customWidth="1"/>
    <col min="8373" max="8377" width="6.42578125" style="9" bestFit="1" customWidth="1"/>
    <col min="8378" max="8379" width="7.28515625" style="9" bestFit="1" customWidth="1"/>
    <col min="8380" max="8380" width="6.42578125" style="9" bestFit="1" customWidth="1"/>
    <col min="8381" max="8384" width="5.5703125" style="9" bestFit="1" customWidth="1"/>
    <col min="8385" max="8386" width="6.42578125" style="9" bestFit="1" customWidth="1"/>
    <col min="8387" max="8389" width="5.5703125" style="9" bestFit="1" customWidth="1"/>
    <col min="8390" max="8391" width="6.42578125" style="9" bestFit="1" customWidth="1"/>
    <col min="8392" max="8393" width="7.28515625" style="9" bestFit="1" customWidth="1"/>
    <col min="8394" max="8398" width="6.42578125" style="9" bestFit="1" customWidth="1"/>
    <col min="8399" max="8400" width="7.28515625" style="9" bestFit="1" customWidth="1"/>
    <col min="8401" max="8405" width="6.42578125" style="9" bestFit="1" customWidth="1"/>
    <col min="8406" max="8407" width="7.28515625" style="9" bestFit="1" customWidth="1"/>
    <col min="8408" max="8411" width="6.42578125" style="9" bestFit="1" customWidth="1"/>
    <col min="8412" max="8412" width="5.5703125" style="9" bestFit="1" customWidth="1"/>
    <col min="8413" max="8414" width="6.42578125" style="9" bestFit="1" customWidth="1"/>
    <col min="8415" max="8419" width="5.5703125" style="9" bestFit="1" customWidth="1"/>
    <col min="8420" max="8420" width="6.42578125" style="9" bestFit="1" customWidth="1"/>
    <col min="8421" max="8421" width="7.28515625" style="9" bestFit="1" customWidth="1"/>
    <col min="8422" max="8426" width="6.42578125" style="9" bestFit="1" customWidth="1"/>
    <col min="8427" max="8428" width="7.28515625" style="9" bestFit="1" customWidth="1"/>
    <col min="8429" max="8433" width="6.42578125" style="9" bestFit="1" customWidth="1"/>
    <col min="8434" max="8435" width="7.28515625" style="9" bestFit="1" customWidth="1"/>
    <col min="8436" max="8440" width="6.42578125" style="9" bestFit="1" customWidth="1"/>
    <col min="8441" max="8442" width="7.28515625" style="9" bestFit="1" customWidth="1"/>
    <col min="8443" max="8447" width="5.5703125" style="9" bestFit="1" customWidth="1"/>
    <col min="8448" max="8448" width="11.42578125" style="9"/>
    <col min="8449" max="8449" width="14.140625" style="9" customWidth="1"/>
    <col min="8450" max="8450" width="7.7109375" style="9" bestFit="1" customWidth="1"/>
    <col min="8451" max="8451" width="12.5703125" style="9" bestFit="1" customWidth="1"/>
    <col min="8452" max="8453" width="12.5703125" style="9" customWidth="1"/>
    <col min="8454" max="8454" width="8.7109375" style="9" bestFit="1" customWidth="1"/>
    <col min="8455" max="8455" width="8.42578125" style="9" bestFit="1" customWidth="1"/>
    <col min="8456" max="8456" width="6.42578125" style="9" bestFit="1" customWidth="1"/>
    <col min="8457" max="8458" width="5.5703125" style="9" bestFit="1" customWidth="1"/>
    <col min="8459" max="8460" width="6.42578125" style="9" bestFit="1" customWidth="1"/>
    <col min="8461" max="8464" width="5.5703125" style="9" bestFit="1" customWidth="1"/>
    <col min="8465" max="8465" width="6.42578125" style="9" bestFit="1" customWidth="1"/>
    <col min="8466" max="8467" width="7.28515625" style="9" bestFit="1" customWidth="1"/>
    <col min="8468" max="8472" width="6.42578125" style="9" bestFit="1" customWidth="1"/>
    <col min="8473" max="8474" width="7.28515625" style="9" bestFit="1" customWidth="1"/>
    <col min="8475" max="8479" width="6.42578125" style="9" bestFit="1" customWidth="1"/>
    <col min="8480" max="8481" width="7.28515625" style="9" bestFit="1" customWidth="1"/>
    <col min="8482" max="8488" width="6.42578125" style="9" bestFit="1" customWidth="1"/>
    <col min="8489" max="8493" width="5.5703125" style="9" bestFit="1" customWidth="1"/>
    <col min="8494" max="8500" width="6.42578125" style="9" bestFit="1" customWidth="1"/>
    <col min="8501" max="8502" width="7.28515625" style="9" bestFit="1" customWidth="1"/>
    <col min="8503" max="8507" width="6.42578125" style="9" bestFit="1" customWidth="1"/>
    <col min="8508" max="8509" width="7.28515625" style="9" bestFit="1" customWidth="1"/>
    <col min="8510" max="8516" width="6.42578125" style="9" bestFit="1" customWidth="1"/>
    <col min="8517" max="8521" width="5.5703125" style="9" bestFit="1" customWidth="1"/>
    <col min="8522" max="8528" width="6.42578125" style="9" bestFit="1" customWidth="1"/>
    <col min="8529" max="8530" width="7.28515625" style="9" bestFit="1" customWidth="1"/>
    <col min="8531" max="8535" width="6.42578125" style="9" bestFit="1" customWidth="1"/>
    <col min="8536" max="8537" width="7.28515625" style="9" bestFit="1" customWidth="1"/>
    <col min="8538" max="8542" width="6.42578125" style="9" bestFit="1" customWidth="1"/>
    <col min="8543" max="8544" width="7.28515625" style="9" bestFit="1" customWidth="1"/>
    <col min="8545" max="8545" width="6.42578125" style="9" bestFit="1" customWidth="1"/>
    <col min="8546" max="8549" width="5.5703125" style="9" bestFit="1" customWidth="1"/>
    <col min="8550" max="8551" width="6.42578125" style="9" bestFit="1" customWidth="1"/>
    <col min="8552" max="8554" width="5.5703125" style="9" bestFit="1" customWidth="1"/>
    <col min="8555" max="8556" width="6.42578125" style="9" bestFit="1" customWidth="1"/>
    <col min="8557" max="8558" width="7.28515625" style="9" bestFit="1" customWidth="1"/>
    <col min="8559" max="8563" width="6.42578125" style="9" bestFit="1" customWidth="1"/>
    <col min="8564" max="8565" width="7.28515625" style="9" bestFit="1" customWidth="1"/>
    <col min="8566" max="8570" width="6.42578125" style="9" bestFit="1" customWidth="1"/>
    <col min="8571" max="8572" width="7.28515625" style="9" bestFit="1" customWidth="1"/>
    <col min="8573" max="8575" width="6.42578125" style="9" bestFit="1" customWidth="1"/>
    <col min="8576" max="8577" width="5.5703125" style="9" bestFit="1" customWidth="1"/>
    <col min="8578" max="8579" width="6.42578125" style="9" bestFit="1" customWidth="1"/>
    <col min="8580" max="8584" width="5.5703125" style="9" bestFit="1" customWidth="1"/>
    <col min="8585" max="8586" width="7.28515625" style="9" bestFit="1" customWidth="1"/>
    <col min="8587" max="8591" width="6.42578125" style="9" bestFit="1" customWidth="1"/>
    <col min="8592" max="8593" width="7.28515625" style="9" bestFit="1" customWidth="1"/>
    <col min="8594" max="8598" width="6.42578125" style="9" bestFit="1" customWidth="1"/>
    <col min="8599" max="8600" width="7.28515625" style="9" bestFit="1" customWidth="1"/>
    <col min="8601" max="8605" width="6.42578125" style="9" bestFit="1" customWidth="1"/>
    <col min="8606" max="8606" width="7.28515625" style="9" bestFit="1" customWidth="1"/>
    <col min="8607" max="8607" width="6.42578125" style="9" bestFit="1" customWidth="1"/>
    <col min="8608" max="8612" width="5.5703125" style="9" bestFit="1" customWidth="1"/>
    <col min="8613" max="8614" width="6.42578125" style="9" bestFit="1" customWidth="1"/>
    <col min="8615" max="8615" width="5.5703125" style="9" bestFit="1" customWidth="1"/>
    <col min="8616" max="8619" width="6.42578125" style="9" bestFit="1" customWidth="1"/>
    <col min="8620" max="8621" width="7.28515625" style="9" bestFit="1" customWidth="1"/>
    <col min="8622" max="8626" width="6.42578125" style="9" bestFit="1" customWidth="1"/>
    <col min="8627" max="8628" width="7.28515625" style="9" bestFit="1" customWidth="1"/>
    <col min="8629" max="8633" width="6.42578125" style="9" bestFit="1" customWidth="1"/>
    <col min="8634" max="8635" width="7.28515625" style="9" bestFit="1" customWidth="1"/>
    <col min="8636" max="8636" width="6.42578125" style="9" bestFit="1" customWidth="1"/>
    <col min="8637" max="8640" width="5.5703125" style="9" bestFit="1" customWidth="1"/>
    <col min="8641" max="8642" width="6.42578125" style="9" bestFit="1" customWidth="1"/>
    <col min="8643" max="8645" width="5.5703125" style="9" bestFit="1" customWidth="1"/>
    <col min="8646" max="8647" width="6.42578125" style="9" bestFit="1" customWidth="1"/>
    <col min="8648" max="8649" width="7.28515625" style="9" bestFit="1" customWidth="1"/>
    <col min="8650" max="8654" width="6.42578125" style="9" bestFit="1" customWidth="1"/>
    <col min="8655" max="8656" width="7.28515625" style="9" bestFit="1" customWidth="1"/>
    <col min="8657" max="8661" width="6.42578125" style="9" bestFit="1" customWidth="1"/>
    <col min="8662" max="8663" width="7.28515625" style="9" bestFit="1" customWidth="1"/>
    <col min="8664" max="8667" width="6.42578125" style="9" bestFit="1" customWidth="1"/>
    <col min="8668" max="8668" width="5.5703125" style="9" bestFit="1" customWidth="1"/>
    <col min="8669" max="8670" width="6.42578125" style="9" bestFit="1" customWidth="1"/>
    <col min="8671" max="8675" width="5.5703125" style="9" bestFit="1" customWidth="1"/>
    <col min="8676" max="8676" width="6.42578125" style="9" bestFit="1" customWidth="1"/>
    <col min="8677" max="8677" width="7.28515625" style="9" bestFit="1" customWidth="1"/>
    <col min="8678" max="8682" width="6.42578125" style="9" bestFit="1" customWidth="1"/>
    <col min="8683" max="8684" width="7.28515625" style="9" bestFit="1" customWidth="1"/>
    <col min="8685" max="8689" width="6.42578125" style="9" bestFit="1" customWidth="1"/>
    <col min="8690" max="8691" width="7.28515625" style="9" bestFit="1" customWidth="1"/>
    <col min="8692" max="8696" width="6.42578125" style="9" bestFit="1" customWidth="1"/>
    <col min="8697" max="8698" width="7.28515625" style="9" bestFit="1" customWidth="1"/>
    <col min="8699" max="8703" width="5.5703125" style="9" bestFit="1" customWidth="1"/>
    <col min="8704" max="8704" width="11.42578125" style="9"/>
    <col min="8705" max="8705" width="14.140625" style="9" customWidth="1"/>
    <col min="8706" max="8706" width="7.7109375" style="9" bestFit="1" customWidth="1"/>
    <col min="8707" max="8707" width="12.5703125" style="9" bestFit="1" customWidth="1"/>
    <col min="8708" max="8709" width="12.5703125" style="9" customWidth="1"/>
    <col min="8710" max="8710" width="8.7109375" style="9" bestFit="1" customWidth="1"/>
    <col min="8711" max="8711" width="8.42578125" style="9" bestFit="1" customWidth="1"/>
    <col min="8712" max="8712" width="6.42578125" style="9" bestFit="1" customWidth="1"/>
    <col min="8713" max="8714" width="5.5703125" style="9" bestFit="1" customWidth="1"/>
    <col min="8715" max="8716" width="6.42578125" style="9" bestFit="1" customWidth="1"/>
    <col min="8717" max="8720" width="5.5703125" style="9" bestFit="1" customWidth="1"/>
    <col min="8721" max="8721" width="6.42578125" style="9" bestFit="1" customWidth="1"/>
    <col min="8722" max="8723" width="7.28515625" style="9" bestFit="1" customWidth="1"/>
    <col min="8724" max="8728" width="6.42578125" style="9" bestFit="1" customWidth="1"/>
    <col min="8729" max="8730" width="7.28515625" style="9" bestFit="1" customWidth="1"/>
    <col min="8731" max="8735" width="6.42578125" style="9" bestFit="1" customWidth="1"/>
    <col min="8736" max="8737" width="7.28515625" style="9" bestFit="1" customWidth="1"/>
    <col min="8738" max="8744" width="6.42578125" style="9" bestFit="1" customWidth="1"/>
    <col min="8745" max="8749" width="5.5703125" style="9" bestFit="1" customWidth="1"/>
    <col min="8750" max="8756" width="6.42578125" style="9" bestFit="1" customWidth="1"/>
    <col min="8757" max="8758" width="7.28515625" style="9" bestFit="1" customWidth="1"/>
    <col min="8759" max="8763" width="6.42578125" style="9" bestFit="1" customWidth="1"/>
    <col min="8764" max="8765" width="7.28515625" style="9" bestFit="1" customWidth="1"/>
    <col min="8766" max="8772" width="6.42578125" style="9" bestFit="1" customWidth="1"/>
    <col min="8773" max="8777" width="5.5703125" style="9" bestFit="1" customWidth="1"/>
    <col min="8778" max="8784" width="6.42578125" style="9" bestFit="1" customWidth="1"/>
    <col min="8785" max="8786" width="7.28515625" style="9" bestFit="1" customWidth="1"/>
    <col min="8787" max="8791" width="6.42578125" style="9" bestFit="1" customWidth="1"/>
    <col min="8792" max="8793" width="7.28515625" style="9" bestFit="1" customWidth="1"/>
    <col min="8794" max="8798" width="6.42578125" style="9" bestFit="1" customWidth="1"/>
    <col min="8799" max="8800" width="7.28515625" style="9" bestFit="1" customWidth="1"/>
    <col min="8801" max="8801" width="6.42578125" style="9" bestFit="1" customWidth="1"/>
    <col min="8802" max="8805" width="5.5703125" style="9" bestFit="1" customWidth="1"/>
    <col min="8806" max="8807" width="6.42578125" style="9" bestFit="1" customWidth="1"/>
    <col min="8808" max="8810" width="5.5703125" style="9" bestFit="1" customWidth="1"/>
    <col min="8811" max="8812" width="6.42578125" style="9" bestFit="1" customWidth="1"/>
    <col min="8813" max="8814" width="7.28515625" style="9" bestFit="1" customWidth="1"/>
    <col min="8815" max="8819" width="6.42578125" style="9" bestFit="1" customWidth="1"/>
    <col min="8820" max="8821" width="7.28515625" style="9" bestFit="1" customWidth="1"/>
    <col min="8822" max="8826" width="6.42578125" style="9" bestFit="1" customWidth="1"/>
    <col min="8827" max="8828" width="7.28515625" style="9" bestFit="1" customWidth="1"/>
    <col min="8829" max="8831" width="6.42578125" style="9" bestFit="1" customWidth="1"/>
    <col min="8832" max="8833" width="5.5703125" style="9" bestFit="1" customWidth="1"/>
    <col min="8834" max="8835" width="6.42578125" style="9" bestFit="1" customWidth="1"/>
    <col min="8836" max="8840" width="5.5703125" style="9" bestFit="1" customWidth="1"/>
    <col min="8841" max="8842" width="7.28515625" style="9" bestFit="1" customWidth="1"/>
    <col min="8843" max="8847" width="6.42578125" style="9" bestFit="1" customWidth="1"/>
    <col min="8848" max="8849" width="7.28515625" style="9" bestFit="1" customWidth="1"/>
    <col min="8850" max="8854" width="6.42578125" style="9" bestFit="1" customWidth="1"/>
    <col min="8855" max="8856" width="7.28515625" style="9" bestFit="1" customWidth="1"/>
    <col min="8857" max="8861" width="6.42578125" style="9" bestFit="1" customWidth="1"/>
    <col min="8862" max="8862" width="7.28515625" style="9" bestFit="1" customWidth="1"/>
    <col min="8863" max="8863" width="6.42578125" style="9" bestFit="1" customWidth="1"/>
    <col min="8864" max="8868" width="5.5703125" style="9" bestFit="1" customWidth="1"/>
    <col min="8869" max="8870" width="6.42578125" style="9" bestFit="1" customWidth="1"/>
    <col min="8871" max="8871" width="5.5703125" style="9" bestFit="1" customWidth="1"/>
    <col min="8872" max="8875" width="6.42578125" style="9" bestFit="1" customWidth="1"/>
    <col min="8876" max="8877" width="7.28515625" style="9" bestFit="1" customWidth="1"/>
    <col min="8878" max="8882" width="6.42578125" style="9" bestFit="1" customWidth="1"/>
    <col min="8883" max="8884" width="7.28515625" style="9" bestFit="1" customWidth="1"/>
    <col min="8885" max="8889" width="6.42578125" style="9" bestFit="1" customWidth="1"/>
    <col min="8890" max="8891" width="7.28515625" style="9" bestFit="1" customWidth="1"/>
    <col min="8892" max="8892" width="6.42578125" style="9" bestFit="1" customWidth="1"/>
    <col min="8893" max="8896" width="5.5703125" style="9" bestFit="1" customWidth="1"/>
    <col min="8897" max="8898" width="6.42578125" style="9" bestFit="1" customWidth="1"/>
    <col min="8899" max="8901" width="5.5703125" style="9" bestFit="1" customWidth="1"/>
    <col min="8902" max="8903" width="6.42578125" style="9" bestFit="1" customWidth="1"/>
    <col min="8904" max="8905" width="7.28515625" style="9" bestFit="1" customWidth="1"/>
    <col min="8906" max="8910" width="6.42578125" style="9" bestFit="1" customWidth="1"/>
    <col min="8911" max="8912" width="7.28515625" style="9" bestFit="1" customWidth="1"/>
    <col min="8913" max="8917" width="6.42578125" style="9" bestFit="1" customWidth="1"/>
    <col min="8918" max="8919" width="7.28515625" style="9" bestFit="1" customWidth="1"/>
    <col min="8920" max="8923" width="6.42578125" style="9" bestFit="1" customWidth="1"/>
    <col min="8924" max="8924" width="5.5703125" style="9" bestFit="1" customWidth="1"/>
    <col min="8925" max="8926" width="6.42578125" style="9" bestFit="1" customWidth="1"/>
    <col min="8927" max="8931" width="5.5703125" style="9" bestFit="1" customWidth="1"/>
    <col min="8932" max="8932" width="6.42578125" style="9" bestFit="1" customWidth="1"/>
    <col min="8933" max="8933" width="7.28515625" style="9" bestFit="1" customWidth="1"/>
    <col min="8934" max="8938" width="6.42578125" style="9" bestFit="1" customWidth="1"/>
    <col min="8939" max="8940" width="7.28515625" style="9" bestFit="1" customWidth="1"/>
    <col min="8941" max="8945" width="6.42578125" style="9" bestFit="1" customWidth="1"/>
    <col min="8946" max="8947" width="7.28515625" style="9" bestFit="1" customWidth="1"/>
    <col min="8948" max="8952" width="6.42578125" style="9" bestFit="1" customWidth="1"/>
    <col min="8953" max="8954" width="7.28515625" style="9" bestFit="1" customWidth="1"/>
    <col min="8955" max="8959" width="5.5703125" style="9" bestFit="1" customWidth="1"/>
    <col min="8960" max="8960" width="11.42578125" style="9"/>
    <col min="8961" max="8961" width="14.140625" style="9" customWidth="1"/>
    <col min="8962" max="8962" width="7.7109375" style="9" bestFit="1" customWidth="1"/>
    <col min="8963" max="8963" width="12.5703125" style="9" bestFit="1" customWidth="1"/>
    <col min="8964" max="8965" width="12.5703125" style="9" customWidth="1"/>
    <col min="8966" max="8966" width="8.7109375" style="9" bestFit="1" customWidth="1"/>
    <col min="8967" max="8967" width="8.42578125" style="9" bestFit="1" customWidth="1"/>
    <col min="8968" max="8968" width="6.42578125" style="9" bestFit="1" customWidth="1"/>
    <col min="8969" max="8970" width="5.5703125" style="9" bestFit="1" customWidth="1"/>
    <col min="8971" max="8972" width="6.42578125" style="9" bestFit="1" customWidth="1"/>
    <col min="8973" max="8976" width="5.5703125" style="9" bestFit="1" customWidth="1"/>
    <col min="8977" max="8977" width="6.42578125" style="9" bestFit="1" customWidth="1"/>
    <col min="8978" max="8979" width="7.28515625" style="9" bestFit="1" customWidth="1"/>
    <col min="8980" max="8984" width="6.42578125" style="9" bestFit="1" customWidth="1"/>
    <col min="8985" max="8986" width="7.28515625" style="9" bestFit="1" customWidth="1"/>
    <col min="8987" max="8991" width="6.42578125" style="9" bestFit="1" customWidth="1"/>
    <col min="8992" max="8993" width="7.28515625" style="9" bestFit="1" customWidth="1"/>
    <col min="8994" max="9000" width="6.42578125" style="9" bestFit="1" customWidth="1"/>
    <col min="9001" max="9005" width="5.5703125" style="9" bestFit="1" customWidth="1"/>
    <col min="9006" max="9012" width="6.42578125" style="9" bestFit="1" customWidth="1"/>
    <col min="9013" max="9014" width="7.28515625" style="9" bestFit="1" customWidth="1"/>
    <col min="9015" max="9019" width="6.42578125" style="9" bestFit="1" customWidth="1"/>
    <col min="9020" max="9021" width="7.28515625" style="9" bestFit="1" customWidth="1"/>
    <col min="9022" max="9028" width="6.42578125" style="9" bestFit="1" customWidth="1"/>
    <col min="9029" max="9033" width="5.5703125" style="9" bestFit="1" customWidth="1"/>
    <col min="9034" max="9040" width="6.42578125" style="9" bestFit="1" customWidth="1"/>
    <col min="9041" max="9042" width="7.28515625" style="9" bestFit="1" customWidth="1"/>
    <col min="9043" max="9047" width="6.42578125" style="9" bestFit="1" customWidth="1"/>
    <col min="9048" max="9049" width="7.28515625" style="9" bestFit="1" customWidth="1"/>
    <col min="9050" max="9054" width="6.42578125" style="9" bestFit="1" customWidth="1"/>
    <col min="9055" max="9056" width="7.28515625" style="9" bestFit="1" customWidth="1"/>
    <col min="9057" max="9057" width="6.42578125" style="9" bestFit="1" customWidth="1"/>
    <col min="9058" max="9061" width="5.5703125" style="9" bestFit="1" customWidth="1"/>
    <col min="9062" max="9063" width="6.42578125" style="9" bestFit="1" customWidth="1"/>
    <col min="9064" max="9066" width="5.5703125" style="9" bestFit="1" customWidth="1"/>
    <col min="9067" max="9068" width="6.42578125" style="9" bestFit="1" customWidth="1"/>
    <col min="9069" max="9070" width="7.28515625" style="9" bestFit="1" customWidth="1"/>
    <col min="9071" max="9075" width="6.42578125" style="9" bestFit="1" customWidth="1"/>
    <col min="9076" max="9077" width="7.28515625" style="9" bestFit="1" customWidth="1"/>
    <col min="9078" max="9082" width="6.42578125" style="9" bestFit="1" customWidth="1"/>
    <col min="9083" max="9084" width="7.28515625" style="9" bestFit="1" customWidth="1"/>
    <col min="9085" max="9087" width="6.42578125" style="9" bestFit="1" customWidth="1"/>
    <col min="9088" max="9089" width="5.5703125" style="9" bestFit="1" customWidth="1"/>
    <col min="9090" max="9091" width="6.42578125" style="9" bestFit="1" customWidth="1"/>
    <col min="9092" max="9096" width="5.5703125" style="9" bestFit="1" customWidth="1"/>
    <col min="9097" max="9098" width="7.28515625" style="9" bestFit="1" customWidth="1"/>
    <col min="9099" max="9103" width="6.42578125" style="9" bestFit="1" customWidth="1"/>
    <col min="9104" max="9105" width="7.28515625" style="9" bestFit="1" customWidth="1"/>
    <col min="9106" max="9110" width="6.42578125" style="9" bestFit="1" customWidth="1"/>
    <col min="9111" max="9112" width="7.28515625" style="9" bestFit="1" customWidth="1"/>
    <col min="9113" max="9117" width="6.42578125" style="9" bestFit="1" customWidth="1"/>
    <col min="9118" max="9118" width="7.28515625" style="9" bestFit="1" customWidth="1"/>
    <col min="9119" max="9119" width="6.42578125" style="9" bestFit="1" customWidth="1"/>
    <col min="9120" max="9124" width="5.5703125" style="9" bestFit="1" customWidth="1"/>
    <col min="9125" max="9126" width="6.42578125" style="9" bestFit="1" customWidth="1"/>
    <col min="9127" max="9127" width="5.5703125" style="9" bestFit="1" customWidth="1"/>
    <col min="9128" max="9131" width="6.42578125" style="9" bestFit="1" customWidth="1"/>
    <col min="9132" max="9133" width="7.28515625" style="9" bestFit="1" customWidth="1"/>
    <col min="9134" max="9138" width="6.42578125" style="9" bestFit="1" customWidth="1"/>
    <col min="9139" max="9140" width="7.28515625" style="9" bestFit="1" customWidth="1"/>
    <col min="9141" max="9145" width="6.42578125" style="9" bestFit="1" customWidth="1"/>
    <col min="9146" max="9147" width="7.28515625" style="9" bestFit="1" customWidth="1"/>
    <col min="9148" max="9148" width="6.42578125" style="9" bestFit="1" customWidth="1"/>
    <col min="9149" max="9152" width="5.5703125" style="9" bestFit="1" customWidth="1"/>
    <col min="9153" max="9154" width="6.42578125" style="9" bestFit="1" customWidth="1"/>
    <col min="9155" max="9157" width="5.5703125" style="9" bestFit="1" customWidth="1"/>
    <col min="9158" max="9159" width="6.42578125" style="9" bestFit="1" customWidth="1"/>
    <col min="9160" max="9161" width="7.28515625" style="9" bestFit="1" customWidth="1"/>
    <col min="9162" max="9166" width="6.42578125" style="9" bestFit="1" customWidth="1"/>
    <col min="9167" max="9168" width="7.28515625" style="9" bestFit="1" customWidth="1"/>
    <col min="9169" max="9173" width="6.42578125" style="9" bestFit="1" customWidth="1"/>
    <col min="9174" max="9175" width="7.28515625" style="9" bestFit="1" customWidth="1"/>
    <col min="9176" max="9179" width="6.42578125" style="9" bestFit="1" customWidth="1"/>
    <col min="9180" max="9180" width="5.5703125" style="9" bestFit="1" customWidth="1"/>
    <col min="9181" max="9182" width="6.42578125" style="9" bestFit="1" customWidth="1"/>
    <col min="9183" max="9187" width="5.5703125" style="9" bestFit="1" customWidth="1"/>
    <col min="9188" max="9188" width="6.42578125" style="9" bestFit="1" customWidth="1"/>
    <col min="9189" max="9189" width="7.28515625" style="9" bestFit="1" customWidth="1"/>
    <col min="9190" max="9194" width="6.42578125" style="9" bestFit="1" customWidth="1"/>
    <col min="9195" max="9196" width="7.28515625" style="9" bestFit="1" customWidth="1"/>
    <col min="9197" max="9201" width="6.42578125" style="9" bestFit="1" customWidth="1"/>
    <col min="9202" max="9203" width="7.28515625" style="9" bestFit="1" customWidth="1"/>
    <col min="9204" max="9208" width="6.42578125" style="9" bestFit="1" customWidth="1"/>
    <col min="9209" max="9210" width="7.28515625" style="9" bestFit="1" customWidth="1"/>
    <col min="9211" max="9215" width="5.5703125" style="9" bestFit="1" customWidth="1"/>
    <col min="9216" max="9216" width="11.42578125" style="9"/>
    <col min="9217" max="9217" width="14.140625" style="9" customWidth="1"/>
    <col min="9218" max="9218" width="7.7109375" style="9" bestFit="1" customWidth="1"/>
    <col min="9219" max="9219" width="12.5703125" style="9" bestFit="1" customWidth="1"/>
    <col min="9220" max="9221" width="12.5703125" style="9" customWidth="1"/>
    <col min="9222" max="9222" width="8.7109375" style="9" bestFit="1" customWidth="1"/>
    <col min="9223" max="9223" width="8.42578125" style="9" bestFit="1" customWidth="1"/>
    <col min="9224" max="9224" width="6.42578125" style="9" bestFit="1" customWidth="1"/>
    <col min="9225" max="9226" width="5.5703125" style="9" bestFit="1" customWidth="1"/>
    <col min="9227" max="9228" width="6.42578125" style="9" bestFit="1" customWidth="1"/>
    <col min="9229" max="9232" width="5.5703125" style="9" bestFit="1" customWidth="1"/>
    <col min="9233" max="9233" width="6.42578125" style="9" bestFit="1" customWidth="1"/>
    <col min="9234" max="9235" width="7.28515625" style="9" bestFit="1" customWidth="1"/>
    <col min="9236" max="9240" width="6.42578125" style="9" bestFit="1" customWidth="1"/>
    <col min="9241" max="9242" width="7.28515625" style="9" bestFit="1" customWidth="1"/>
    <col min="9243" max="9247" width="6.42578125" style="9" bestFit="1" customWidth="1"/>
    <col min="9248" max="9249" width="7.28515625" style="9" bestFit="1" customWidth="1"/>
    <col min="9250" max="9256" width="6.42578125" style="9" bestFit="1" customWidth="1"/>
    <col min="9257" max="9261" width="5.5703125" style="9" bestFit="1" customWidth="1"/>
    <col min="9262" max="9268" width="6.42578125" style="9" bestFit="1" customWidth="1"/>
    <col min="9269" max="9270" width="7.28515625" style="9" bestFit="1" customWidth="1"/>
    <col min="9271" max="9275" width="6.42578125" style="9" bestFit="1" customWidth="1"/>
    <col min="9276" max="9277" width="7.28515625" style="9" bestFit="1" customWidth="1"/>
    <col min="9278" max="9284" width="6.42578125" style="9" bestFit="1" customWidth="1"/>
    <col min="9285" max="9289" width="5.5703125" style="9" bestFit="1" customWidth="1"/>
    <col min="9290" max="9296" width="6.42578125" style="9" bestFit="1" customWidth="1"/>
    <col min="9297" max="9298" width="7.28515625" style="9" bestFit="1" customWidth="1"/>
    <col min="9299" max="9303" width="6.42578125" style="9" bestFit="1" customWidth="1"/>
    <col min="9304" max="9305" width="7.28515625" style="9" bestFit="1" customWidth="1"/>
    <col min="9306" max="9310" width="6.42578125" style="9" bestFit="1" customWidth="1"/>
    <col min="9311" max="9312" width="7.28515625" style="9" bestFit="1" customWidth="1"/>
    <col min="9313" max="9313" width="6.42578125" style="9" bestFit="1" customWidth="1"/>
    <col min="9314" max="9317" width="5.5703125" style="9" bestFit="1" customWidth="1"/>
    <col min="9318" max="9319" width="6.42578125" style="9" bestFit="1" customWidth="1"/>
    <col min="9320" max="9322" width="5.5703125" style="9" bestFit="1" customWidth="1"/>
    <col min="9323" max="9324" width="6.42578125" style="9" bestFit="1" customWidth="1"/>
    <col min="9325" max="9326" width="7.28515625" style="9" bestFit="1" customWidth="1"/>
    <col min="9327" max="9331" width="6.42578125" style="9" bestFit="1" customWidth="1"/>
    <col min="9332" max="9333" width="7.28515625" style="9" bestFit="1" customWidth="1"/>
    <col min="9334" max="9338" width="6.42578125" style="9" bestFit="1" customWidth="1"/>
    <col min="9339" max="9340" width="7.28515625" style="9" bestFit="1" customWidth="1"/>
    <col min="9341" max="9343" width="6.42578125" style="9" bestFit="1" customWidth="1"/>
    <col min="9344" max="9345" width="5.5703125" style="9" bestFit="1" customWidth="1"/>
    <col min="9346" max="9347" width="6.42578125" style="9" bestFit="1" customWidth="1"/>
    <col min="9348" max="9352" width="5.5703125" style="9" bestFit="1" customWidth="1"/>
    <col min="9353" max="9354" width="7.28515625" style="9" bestFit="1" customWidth="1"/>
    <col min="9355" max="9359" width="6.42578125" style="9" bestFit="1" customWidth="1"/>
    <col min="9360" max="9361" width="7.28515625" style="9" bestFit="1" customWidth="1"/>
    <col min="9362" max="9366" width="6.42578125" style="9" bestFit="1" customWidth="1"/>
    <col min="9367" max="9368" width="7.28515625" style="9" bestFit="1" customWidth="1"/>
    <col min="9369" max="9373" width="6.42578125" style="9" bestFit="1" customWidth="1"/>
    <col min="9374" max="9374" width="7.28515625" style="9" bestFit="1" customWidth="1"/>
    <col min="9375" max="9375" width="6.42578125" style="9" bestFit="1" customWidth="1"/>
    <col min="9376" max="9380" width="5.5703125" style="9" bestFit="1" customWidth="1"/>
    <col min="9381" max="9382" width="6.42578125" style="9" bestFit="1" customWidth="1"/>
    <col min="9383" max="9383" width="5.5703125" style="9" bestFit="1" customWidth="1"/>
    <col min="9384" max="9387" width="6.42578125" style="9" bestFit="1" customWidth="1"/>
    <col min="9388" max="9389" width="7.28515625" style="9" bestFit="1" customWidth="1"/>
    <col min="9390" max="9394" width="6.42578125" style="9" bestFit="1" customWidth="1"/>
    <col min="9395" max="9396" width="7.28515625" style="9" bestFit="1" customWidth="1"/>
    <col min="9397" max="9401" width="6.42578125" style="9" bestFit="1" customWidth="1"/>
    <col min="9402" max="9403" width="7.28515625" style="9" bestFit="1" customWidth="1"/>
    <col min="9404" max="9404" width="6.42578125" style="9" bestFit="1" customWidth="1"/>
    <col min="9405" max="9408" width="5.5703125" style="9" bestFit="1" customWidth="1"/>
    <col min="9409" max="9410" width="6.42578125" style="9" bestFit="1" customWidth="1"/>
    <col min="9411" max="9413" width="5.5703125" style="9" bestFit="1" customWidth="1"/>
    <col min="9414" max="9415" width="6.42578125" style="9" bestFit="1" customWidth="1"/>
    <col min="9416" max="9417" width="7.28515625" style="9" bestFit="1" customWidth="1"/>
    <col min="9418" max="9422" width="6.42578125" style="9" bestFit="1" customWidth="1"/>
    <col min="9423" max="9424" width="7.28515625" style="9" bestFit="1" customWidth="1"/>
    <col min="9425" max="9429" width="6.42578125" style="9" bestFit="1" customWidth="1"/>
    <col min="9430" max="9431" width="7.28515625" style="9" bestFit="1" customWidth="1"/>
    <col min="9432" max="9435" width="6.42578125" style="9" bestFit="1" customWidth="1"/>
    <col min="9436" max="9436" width="5.5703125" style="9" bestFit="1" customWidth="1"/>
    <col min="9437" max="9438" width="6.42578125" style="9" bestFit="1" customWidth="1"/>
    <col min="9439" max="9443" width="5.5703125" style="9" bestFit="1" customWidth="1"/>
    <col min="9444" max="9444" width="6.42578125" style="9" bestFit="1" customWidth="1"/>
    <col min="9445" max="9445" width="7.28515625" style="9" bestFit="1" customWidth="1"/>
    <col min="9446" max="9450" width="6.42578125" style="9" bestFit="1" customWidth="1"/>
    <col min="9451" max="9452" width="7.28515625" style="9" bestFit="1" customWidth="1"/>
    <col min="9453" max="9457" width="6.42578125" style="9" bestFit="1" customWidth="1"/>
    <col min="9458" max="9459" width="7.28515625" style="9" bestFit="1" customWidth="1"/>
    <col min="9460" max="9464" width="6.42578125" style="9" bestFit="1" customWidth="1"/>
    <col min="9465" max="9466" width="7.28515625" style="9" bestFit="1" customWidth="1"/>
    <col min="9467" max="9471" width="5.5703125" style="9" bestFit="1" customWidth="1"/>
    <col min="9472" max="9472" width="11.42578125" style="9"/>
    <col min="9473" max="9473" width="14.140625" style="9" customWidth="1"/>
    <col min="9474" max="9474" width="7.7109375" style="9" bestFit="1" customWidth="1"/>
    <col min="9475" max="9475" width="12.5703125" style="9" bestFit="1" customWidth="1"/>
    <col min="9476" max="9477" width="12.5703125" style="9" customWidth="1"/>
    <col min="9478" max="9478" width="8.7109375" style="9" bestFit="1" customWidth="1"/>
    <col min="9479" max="9479" width="8.42578125" style="9" bestFit="1" customWidth="1"/>
    <col min="9480" max="9480" width="6.42578125" style="9" bestFit="1" customWidth="1"/>
    <col min="9481" max="9482" width="5.5703125" style="9" bestFit="1" customWidth="1"/>
    <col min="9483" max="9484" width="6.42578125" style="9" bestFit="1" customWidth="1"/>
    <col min="9485" max="9488" width="5.5703125" style="9" bestFit="1" customWidth="1"/>
    <col min="9489" max="9489" width="6.42578125" style="9" bestFit="1" customWidth="1"/>
    <col min="9490" max="9491" width="7.28515625" style="9" bestFit="1" customWidth="1"/>
    <col min="9492" max="9496" width="6.42578125" style="9" bestFit="1" customWidth="1"/>
    <col min="9497" max="9498" width="7.28515625" style="9" bestFit="1" customWidth="1"/>
    <col min="9499" max="9503" width="6.42578125" style="9" bestFit="1" customWidth="1"/>
    <col min="9504" max="9505" width="7.28515625" style="9" bestFit="1" customWidth="1"/>
    <col min="9506" max="9512" width="6.42578125" style="9" bestFit="1" customWidth="1"/>
    <col min="9513" max="9517" width="5.5703125" style="9" bestFit="1" customWidth="1"/>
    <col min="9518" max="9524" width="6.42578125" style="9" bestFit="1" customWidth="1"/>
    <col min="9525" max="9526" width="7.28515625" style="9" bestFit="1" customWidth="1"/>
    <col min="9527" max="9531" width="6.42578125" style="9" bestFit="1" customWidth="1"/>
    <col min="9532" max="9533" width="7.28515625" style="9" bestFit="1" customWidth="1"/>
    <col min="9534" max="9540" width="6.42578125" style="9" bestFit="1" customWidth="1"/>
    <col min="9541" max="9545" width="5.5703125" style="9" bestFit="1" customWidth="1"/>
    <col min="9546" max="9552" width="6.42578125" style="9" bestFit="1" customWidth="1"/>
    <col min="9553" max="9554" width="7.28515625" style="9" bestFit="1" customWidth="1"/>
    <col min="9555" max="9559" width="6.42578125" style="9" bestFit="1" customWidth="1"/>
    <col min="9560" max="9561" width="7.28515625" style="9" bestFit="1" customWidth="1"/>
    <col min="9562" max="9566" width="6.42578125" style="9" bestFit="1" customWidth="1"/>
    <col min="9567" max="9568" width="7.28515625" style="9" bestFit="1" customWidth="1"/>
    <col min="9569" max="9569" width="6.42578125" style="9" bestFit="1" customWidth="1"/>
    <col min="9570" max="9573" width="5.5703125" style="9" bestFit="1" customWidth="1"/>
    <col min="9574" max="9575" width="6.42578125" style="9" bestFit="1" customWidth="1"/>
    <col min="9576" max="9578" width="5.5703125" style="9" bestFit="1" customWidth="1"/>
    <col min="9579" max="9580" width="6.42578125" style="9" bestFit="1" customWidth="1"/>
    <col min="9581" max="9582" width="7.28515625" style="9" bestFit="1" customWidth="1"/>
    <col min="9583" max="9587" width="6.42578125" style="9" bestFit="1" customWidth="1"/>
    <col min="9588" max="9589" width="7.28515625" style="9" bestFit="1" customWidth="1"/>
    <col min="9590" max="9594" width="6.42578125" style="9" bestFit="1" customWidth="1"/>
    <col min="9595" max="9596" width="7.28515625" style="9" bestFit="1" customWidth="1"/>
    <col min="9597" max="9599" width="6.42578125" style="9" bestFit="1" customWidth="1"/>
    <col min="9600" max="9601" width="5.5703125" style="9" bestFit="1" customWidth="1"/>
    <col min="9602" max="9603" width="6.42578125" style="9" bestFit="1" customWidth="1"/>
    <col min="9604" max="9608" width="5.5703125" style="9" bestFit="1" customWidth="1"/>
    <col min="9609" max="9610" width="7.28515625" style="9" bestFit="1" customWidth="1"/>
    <col min="9611" max="9615" width="6.42578125" style="9" bestFit="1" customWidth="1"/>
    <col min="9616" max="9617" width="7.28515625" style="9" bestFit="1" customWidth="1"/>
    <col min="9618" max="9622" width="6.42578125" style="9" bestFit="1" customWidth="1"/>
    <col min="9623" max="9624" width="7.28515625" style="9" bestFit="1" customWidth="1"/>
    <col min="9625" max="9629" width="6.42578125" style="9" bestFit="1" customWidth="1"/>
    <col min="9630" max="9630" width="7.28515625" style="9" bestFit="1" customWidth="1"/>
    <col min="9631" max="9631" width="6.42578125" style="9" bestFit="1" customWidth="1"/>
    <col min="9632" max="9636" width="5.5703125" style="9" bestFit="1" customWidth="1"/>
    <col min="9637" max="9638" width="6.42578125" style="9" bestFit="1" customWidth="1"/>
    <col min="9639" max="9639" width="5.5703125" style="9" bestFit="1" customWidth="1"/>
    <col min="9640" max="9643" width="6.42578125" style="9" bestFit="1" customWidth="1"/>
    <col min="9644" max="9645" width="7.28515625" style="9" bestFit="1" customWidth="1"/>
    <col min="9646" max="9650" width="6.42578125" style="9" bestFit="1" customWidth="1"/>
    <col min="9651" max="9652" width="7.28515625" style="9" bestFit="1" customWidth="1"/>
    <col min="9653" max="9657" width="6.42578125" style="9" bestFit="1" customWidth="1"/>
    <col min="9658" max="9659" width="7.28515625" style="9" bestFit="1" customWidth="1"/>
    <col min="9660" max="9660" width="6.42578125" style="9" bestFit="1" customWidth="1"/>
    <col min="9661" max="9664" width="5.5703125" style="9" bestFit="1" customWidth="1"/>
    <col min="9665" max="9666" width="6.42578125" style="9" bestFit="1" customWidth="1"/>
    <col min="9667" max="9669" width="5.5703125" style="9" bestFit="1" customWidth="1"/>
    <col min="9670" max="9671" width="6.42578125" style="9" bestFit="1" customWidth="1"/>
    <col min="9672" max="9673" width="7.28515625" style="9" bestFit="1" customWidth="1"/>
    <col min="9674" max="9678" width="6.42578125" style="9" bestFit="1" customWidth="1"/>
    <col min="9679" max="9680" width="7.28515625" style="9" bestFit="1" customWidth="1"/>
    <col min="9681" max="9685" width="6.42578125" style="9" bestFit="1" customWidth="1"/>
    <col min="9686" max="9687" width="7.28515625" style="9" bestFit="1" customWidth="1"/>
    <col min="9688" max="9691" width="6.42578125" style="9" bestFit="1" customWidth="1"/>
    <col min="9692" max="9692" width="5.5703125" style="9" bestFit="1" customWidth="1"/>
    <col min="9693" max="9694" width="6.42578125" style="9" bestFit="1" customWidth="1"/>
    <col min="9695" max="9699" width="5.5703125" style="9" bestFit="1" customWidth="1"/>
    <col min="9700" max="9700" width="6.42578125" style="9" bestFit="1" customWidth="1"/>
    <col min="9701" max="9701" width="7.28515625" style="9" bestFit="1" customWidth="1"/>
    <col min="9702" max="9706" width="6.42578125" style="9" bestFit="1" customWidth="1"/>
    <col min="9707" max="9708" width="7.28515625" style="9" bestFit="1" customWidth="1"/>
    <col min="9709" max="9713" width="6.42578125" style="9" bestFit="1" customWidth="1"/>
    <col min="9714" max="9715" width="7.28515625" style="9" bestFit="1" customWidth="1"/>
    <col min="9716" max="9720" width="6.42578125" style="9" bestFit="1" customWidth="1"/>
    <col min="9721" max="9722" width="7.28515625" style="9" bestFit="1" customWidth="1"/>
    <col min="9723" max="9727" width="5.5703125" style="9" bestFit="1" customWidth="1"/>
    <col min="9728" max="9728" width="11.42578125" style="9"/>
    <col min="9729" max="9729" width="14.140625" style="9" customWidth="1"/>
    <col min="9730" max="9730" width="7.7109375" style="9" bestFit="1" customWidth="1"/>
    <col min="9731" max="9731" width="12.5703125" style="9" bestFit="1" customWidth="1"/>
    <col min="9732" max="9733" width="12.5703125" style="9" customWidth="1"/>
    <col min="9734" max="9734" width="8.7109375" style="9" bestFit="1" customWidth="1"/>
    <col min="9735" max="9735" width="8.42578125" style="9" bestFit="1" customWidth="1"/>
    <col min="9736" max="9736" width="6.42578125" style="9" bestFit="1" customWidth="1"/>
    <col min="9737" max="9738" width="5.5703125" style="9" bestFit="1" customWidth="1"/>
    <col min="9739" max="9740" width="6.42578125" style="9" bestFit="1" customWidth="1"/>
    <col min="9741" max="9744" width="5.5703125" style="9" bestFit="1" customWidth="1"/>
    <col min="9745" max="9745" width="6.42578125" style="9" bestFit="1" customWidth="1"/>
    <col min="9746" max="9747" width="7.28515625" style="9" bestFit="1" customWidth="1"/>
    <col min="9748" max="9752" width="6.42578125" style="9" bestFit="1" customWidth="1"/>
    <col min="9753" max="9754" width="7.28515625" style="9" bestFit="1" customWidth="1"/>
    <col min="9755" max="9759" width="6.42578125" style="9" bestFit="1" customWidth="1"/>
    <col min="9760" max="9761" width="7.28515625" style="9" bestFit="1" customWidth="1"/>
    <col min="9762" max="9768" width="6.42578125" style="9" bestFit="1" customWidth="1"/>
    <col min="9769" max="9773" width="5.5703125" style="9" bestFit="1" customWidth="1"/>
    <col min="9774" max="9780" width="6.42578125" style="9" bestFit="1" customWidth="1"/>
    <col min="9781" max="9782" width="7.28515625" style="9" bestFit="1" customWidth="1"/>
    <col min="9783" max="9787" width="6.42578125" style="9" bestFit="1" customWidth="1"/>
    <col min="9788" max="9789" width="7.28515625" style="9" bestFit="1" customWidth="1"/>
    <col min="9790" max="9796" width="6.42578125" style="9" bestFit="1" customWidth="1"/>
    <col min="9797" max="9801" width="5.5703125" style="9" bestFit="1" customWidth="1"/>
    <col min="9802" max="9808" width="6.42578125" style="9" bestFit="1" customWidth="1"/>
    <col min="9809" max="9810" width="7.28515625" style="9" bestFit="1" customWidth="1"/>
    <col min="9811" max="9815" width="6.42578125" style="9" bestFit="1" customWidth="1"/>
    <col min="9816" max="9817" width="7.28515625" style="9" bestFit="1" customWidth="1"/>
    <col min="9818" max="9822" width="6.42578125" style="9" bestFit="1" customWidth="1"/>
    <col min="9823" max="9824" width="7.28515625" style="9" bestFit="1" customWidth="1"/>
    <col min="9825" max="9825" width="6.42578125" style="9" bestFit="1" customWidth="1"/>
    <col min="9826" max="9829" width="5.5703125" style="9" bestFit="1" customWidth="1"/>
    <col min="9830" max="9831" width="6.42578125" style="9" bestFit="1" customWidth="1"/>
    <col min="9832" max="9834" width="5.5703125" style="9" bestFit="1" customWidth="1"/>
    <col min="9835" max="9836" width="6.42578125" style="9" bestFit="1" customWidth="1"/>
    <col min="9837" max="9838" width="7.28515625" style="9" bestFit="1" customWidth="1"/>
    <col min="9839" max="9843" width="6.42578125" style="9" bestFit="1" customWidth="1"/>
    <col min="9844" max="9845" width="7.28515625" style="9" bestFit="1" customWidth="1"/>
    <col min="9846" max="9850" width="6.42578125" style="9" bestFit="1" customWidth="1"/>
    <col min="9851" max="9852" width="7.28515625" style="9" bestFit="1" customWidth="1"/>
    <col min="9853" max="9855" width="6.42578125" style="9" bestFit="1" customWidth="1"/>
    <col min="9856" max="9857" width="5.5703125" style="9" bestFit="1" customWidth="1"/>
    <col min="9858" max="9859" width="6.42578125" style="9" bestFit="1" customWidth="1"/>
    <col min="9860" max="9864" width="5.5703125" style="9" bestFit="1" customWidth="1"/>
    <col min="9865" max="9866" width="7.28515625" style="9" bestFit="1" customWidth="1"/>
    <col min="9867" max="9871" width="6.42578125" style="9" bestFit="1" customWidth="1"/>
    <col min="9872" max="9873" width="7.28515625" style="9" bestFit="1" customWidth="1"/>
    <col min="9874" max="9878" width="6.42578125" style="9" bestFit="1" customWidth="1"/>
    <col min="9879" max="9880" width="7.28515625" style="9" bestFit="1" customWidth="1"/>
    <col min="9881" max="9885" width="6.42578125" style="9" bestFit="1" customWidth="1"/>
    <col min="9886" max="9886" width="7.28515625" style="9" bestFit="1" customWidth="1"/>
    <col min="9887" max="9887" width="6.42578125" style="9" bestFit="1" customWidth="1"/>
    <col min="9888" max="9892" width="5.5703125" style="9" bestFit="1" customWidth="1"/>
    <col min="9893" max="9894" width="6.42578125" style="9" bestFit="1" customWidth="1"/>
    <col min="9895" max="9895" width="5.5703125" style="9" bestFit="1" customWidth="1"/>
    <col min="9896" max="9899" width="6.42578125" style="9" bestFit="1" customWidth="1"/>
    <col min="9900" max="9901" width="7.28515625" style="9" bestFit="1" customWidth="1"/>
    <col min="9902" max="9906" width="6.42578125" style="9" bestFit="1" customWidth="1"/>
    <col min="9907" max="9908" width="7.28515625" style="9" bestFit="1" customWidth="1"/>
    <col min="9909" max="9913" width="6.42578125" style="9" bestFit="1" customWidth="1"/>
    <col min="9914" max="9915" width="7.28515625" style="9" bestFit="1" customWidth="1"/>
    <col min="9916" max="9916" width="6.42578125" style="9" bestFit="1" customWidth="1"/>
    <col min="9917" max="9920" width="5.5703125" style="9" bestFit="1" customWidth="1"/>
    <col min="9921" max="9922" width="6.42578125" style="9" bestFit="1" customWidth="1"/>
    <col min="9923" max="9925" width="5.5703125" style="9" bestFit="1" customWidth="1"/>
    <col min="9926" max="9927" width="6.42578125" style="9" bestFit="1" customWidth="1"/>
    <col min="9928" max="9929" width="7.28515625" style="9" bestFit="1" customWidth="1"/>
    <col min="9930" max="9934" width="6.42578125" style="9" bestFit="1" customWidth="1"/>
    <col min="9935" max="9936" width="7.28515625" style="9" bestFit="1" customWidth="1"/>
    <col min="9937" max="9941" width="6.42578125" style="9" bestFit="1" customWidth="1"/>
    <col min="9942" max="9943" width="7.28515625" style="9" bestFit="1" customWidth="1"/>
    <col min="9944" max="9947" width="6.42578125" style="9" bestFit="1" customWidth="1"/>
    <col min="9948" max="9948" width="5.5703125" style="9" bestFit="1" customWidth="1"/>
    <col min="9949" max="9950" width="6.42578125" style="9" bestFit="1" customWidth="1"/>
    <col min="9951" max="9955" width="5.5703125" style="9" bestFit="1" customWidth="1"/>
    <col min="9956" max="9956" width="6.42578125" style="9" bestFit="1" customWidth="1"/>
    <col min="9957" max="9957" width="7.28515625" style="9" bestFit="1" customWidth="1"/>
    <col min="9958" max="9962" width="6.42578125" style="9" bestFit="1" customWidth="1"/>
    <col min="9963" max="9964" width="7.28515625" style="9" bestFit="1" customWidth="1"/>
    <col min="9965" max="9969" width="6.42578125" style="9" bestFit="1" customWidth="1"/>
    <col min="9970" max="9971" width="7.28515625" style="9" bestFit="1" customWidth="1"/>
    <col min="9972" max="9976" width="6.42578125" style="9" bestFit="1" customWidth="1"/>
    <col min="9977" max="9978" width="7.28515625" style="9" bestFit="1" customWidth="1"/>
    <col min="9979" max="9983" width="5.5703125" style="9" bestFit="1" customWidth="1"/>
    <col min="9984" max="9984" width="11.42578125" style="9"/>
    <col min="9985" max="9985" width="14.140625" style="9" customWidth="1"/>
    <col min="9986" max="9986" width="7.7109375" style="9" bestFit="1" customWidth="1"/>
    <col min="9987" max="9987" width="12.5703125" style="9" bestFit="1" customWidth="1"/>
    <col min="9988" max="9989" width="12.5703125" style="9" customWidth="1"/>
    <col min="9990" max="9990" width="8.7109375" style="9" bestFit="1" customWidth="1"/>
    <col min="9991" max="9991" width="8.42578125" style="9" bestFit="1" customWidth="1"/>
    <col min="9992" max="9992" width="6.42578125" style="9" bestFit="1" customWidth="1"/>
    <col min="9993" max="9994" width="5.5703125" style="9" bestFit="1" customWidth="1"/>
    <col min="9995" max="9996" width="6.42578125" style="9" bestFit="1" customWidth="1"/>
    <col min="9997" max="10000" width="5.5703125" style="9" bestFit="1" customWidth="1"/>
    <col min="10001" max="10001" width="6.42578125" style="9" bestFit="1" customWidth="1"/>
    <col min="10002" max="10003" width="7.28515625" style="9" bestFit="1" customWidth="1"/>
    <col min="10004" max="10008" width="6.42578125" style="9" bestFit="1" customWidth="1"/>
    <col min="10009" max="10010" width="7.28515625" style="9" bestFit="1" customWidth="1"/>
    <col min="10011" max="10015" width="6.42578125" style="9" bestFit="1" customWidth="1"/>
    <col min="10016" max="10017" width="7.28515625" style="9" bestFit="1" customWidth="1"/>
    <col min="10018" max="10024" width="6.42578125" style="9" bestFit="1" customWidth="1"/>
    <col min="10025" max="10029" width="5.5703125" style="9" bestFit="1" customWidth="1"/>
    <col min="10030" max="10036" width="6.42578125" style="9" bestFit="1" customWidth="1"/>
    <col min="10037" max="10038" width="7.28515625" style="9" bestFit="1" customWidth="1"/>
    <col min="10039" max="10043" width="6.42578125" style="9" bestFit="1" customWidth="1"/>
    <col min="10044" max="10045" width="7.28515625" style="9" bestFit="1" customWidth="1"/>
    <col min="10046" max="10052" width="6.42578125" style="9" bestFit="1" customWidth="1"/>
    <col min="10053" max="10057" width="5.5703125" style="9" bestFit="1" customWidth="1"/>
    <col min="10058" max="10064" width="6.42578125" style="9" bestFit="1" customWidth="1"/>
    <col min="10065" max="10066" width="7.28515625" style="9" bestFit="1" customWidth="1"/>
    <col min="10067" max="10071" width="6.42578125" style="9" bestFit="1" customWidth="1"/>
    <col min="10072" max="10073" width="7.28515625" style="9" bestFit="1" customWidth="1"/>
    <col min="10074" max="10078" width="6.42578125" style="9" bestFit="1" customWidth="1"/>
    <col min="10079" max="10080" width="7.28515625" style="9" bestFit="1" customWidth="1"/>
    <col min="10081" max="10081" width="6.42578125" style="9" bestFit="1" customWidth="1"/>
    <col min="10082" max="10085" width="5.5703125" style="9" bestFit="1" customWidth="1"/>
    <col min="10086" max="10087" width="6.42578125" style="9" bestFit="1" customWidth="1"/>
    <col min="10088" max="10090" width="5.5703125" style="9" bestFit="1" customWidth="1"/>
    <col min="10091" max="10092" width="6.42578125" style="9" bestFit="1" customWidth="1"/>
    <col min="10093" max="10094" width="7.28515625" style="9" bestFit="1" customWidth="1"/>
    <col min="10095" max="10099" width="6.42578125" style="9" bestFit="1" customWidth="1"/>
    <col min="10100" max="10101" width="7.28515625" style="9" bestFit="1" customWidth="1"/>
    <col min="10102" max="10106" width="6.42578125" style="9" bestFit="1" customWidth="1"/>
    <col min="10107" max="10108" width="7.28515625" style="9" bestFit="1" customWidth="1"/>
    <col min="10109" max="10111" width="6.42578125" style="9" bestFit="1" customWidth="1"/>
    <col min="10112" max="10113" width="5.5703125" style="9" bestFit="1" customWidth="1"/>
    <col min="10114" max="10115" width="6.42578125" style="9" bestFit="1" customWidth="1"/>
    <col min="10116" max="10120" width="5.5703125" style="9" bestFit="1" customWidth="1"/>
    <col min="10121" max="10122" width="7.28515625" style="9" bestFit="1" customWidth="1"/>
    <col min="10123" max="10127" width="6.42578125" style="9" bestFit="1" customWidth="1"/>
    <col min="10128" max="10129" width="7.28515625" style="9" bestFit="1" customWidth="1"/>
    <col min="10130" max="10134" width="6.42578125" style="9" bestFit="1" customWidth="1"/>
    <col min="10135" max="10136" width="7.28515625" style="9" bestFit="1" customWidth="1"/>
    <col min="10137" max="10141" width="6.42578125" style="9" bestFit="1" customWidth="1"/>
    <col min="10142" max="10142" width="7.28515625" style="9" bestFit="1" customWidth="1"/>
    <col min="10143" max="10143" width="6.42578125" style="9" bestFit="1" customWidth="1"/>
    <col min="10144" max="10148" width="5.5703125" style="9" bestFit="1" customWidth="1"/>
    <col min="10149" max="10150" width="6.42578125" style="9" bestFit="1" customWidth="1"/>
    <col min="10151" max="10151" width="5.5703125" style="9" bestFit="1" customWidth="1"/>
    <col min="10152" max="10155" width="6.42578125" style="9" bestFit="1" customWidth="1"/>
    <col min="10156" max="10157" width="7.28515625" style="9" bestFit="1" customWidth="1"/>
    <col min="10158" max="10162" width="6.42578125" style="9" bestFit="1" customWidth="1"/>
    <col min="10163" max="10164" width="7.28515625" style="9" bestFit="1" customWidth="1"/>
    <col min="10165" max="10169" width="6.42578125" style="9" bestFit="1" customWidth="1"/>
    <col min="10170" max="10171" width="7.28515625" style="9" bestFit="1" customWidth="1"/>
    <col min="10172" max="10172" width="6.42578125" style="9" bestFit="1" customWidth="1"/>
    <col min="10173" max="10176" width="5.5703125" style="9" bestFit="1" customWidth="1"/>
    <col min="10177" max="10178" width="6.42578125" style="9" bestFit="1" customWidth="1"/>
    <col min="10179" max="10181" width="5.5703125" style="9" bestFit="1" customWidth="1"/>
    <col min="10182" max="10183" width="6.42578125" style="9" bestFit="1" customWidth="1"/>
    <col min="10184" max="10185" width="7.28515625" style="9" bestFit="1" customWidth="1"/>
    <col min="10186" max="10190" width="6.42578125" style="9" bestFit="1" customWidth="1"/>
    <col min="10191" max="10192" width="7.28515625" style="9" bestFit="1" customWidth="1"/>
    <col min="10193" max="10197" width="6.42578125" style="9" bestFit="1" customWidth="1"/>
    <col min="10198" max="10199" width="7.28515625" style="9" bestFit="1" customWidth="1"/>
    <col min="10200" max="10203" width="6.42578125" style="9" bestFit="1" customWidth="1"/>
    <col min="10204" max="10204" width="5.5703125" style="9" bestFit="1" customWidth="1"/>
    <col min="10205" max="10206" width="6.42578125" style="9" bestFit="1" customWidth="1"/>
    <col min="10207" max="10211" width="5.5703125" style="9" bestFit="1" customWidth="1"/>
    <col min="10212" max="10212" width="6.42578125" style="9" bestFit="1" customWidth="1"/>
    <col min="10213" max="10213" width="7.28515625" style="9" bestFit="1" customWidth="1"/>
    <col min="10214" max="10218" width="6.42578125" style="9" bestFit="1" customWidth="1"/>
    <col min="10219" max="10220" width="7.28515625" style="9" bestFit="1" customWidth="1"/>
    <col min="10221" max="10225" width="6.42578125" style="9" bestFit="1" customWidth="1"/>
    <col min="10226" max="10227" width="7.28515625" style="9" bestFit="1" customWidth="1"/>
    <col min="10228" max="10232" width="6.42578125" style="9" bestFit="1" customWidth="1"/>
    <col min="10233" max="10234" width="7.28515625" style="9" bestFit="1" customWidth="1"/>
    <col min="10235" max="10239" width="5.5703125" style="9" bestFit="1" customWidth="1"/>
    <col min="10240" max="10240" width="11.42578125" style="9"/>
    <col min="10241" max="10241" width="14.140625" style="9" customWidth="1"/>
    <col min="10242" max="10242" width="7.7109375" style="9" bestFit="1" customWidth="1"/>
    <col min="10243" max="10243" width="12.5703125" style="9" bestFit="1" customWidth="1"/>
    <col min="10244" max="10245" width="12.5703125" style="9" customWidth="1"/>
    <col min="10246" max="10246" width="8.7109375" style="9" bestFit="1" customWidth="1"/>
    <col min="10247" max="10247" width="8.42578125" style="9" bestFit="1" customWidth="1"/>
    <col min="10248" max="10248" width="6.42578125" style="9" bestFit="1" customWidth="1"/>
    <col min="10249" max="10250" width="5.5703125" style="9" bestFit="1" customWidth="1"/>
    <col min="10251" max="10252" width="6.42578125" style="9" bestFit="1" customWidth="1"/>
    <col min="10253" max="10256" width="5.5703125" style="9" bestFit="1" customWidth="1"/>
    <col min="10257" max="10257" width="6.42578125" style="9" bestFit="1" customWidth="1"/>
    <col min="10258" max="10259" width="7.28515625" style="9" bestFit="1" customWidth="1"/>
    <col min="10260" max="10264" width="6.42578125" style="9" bestFit="1" customWidth="1"/>
    <col min="10265" max="10266" width="7.28515625" style="9" bestFit="1" customWidth="1"/>
    <col min="10267" max="10271" width="6.42578125" style="9" bestFit="1" customWidth="1"/>
    <col min="10272" max="10273" width="7.28515625" style="9" bestFit="1" customWidth="1"/>
    <col min="10274" max="10280" width="6.42578125" style="9" bestFit="1" customWidth="1"/>
    <col min="10281" max="10285" width="5.5703125" style="9" bestFit="1" customWidth="1"/>
    <col min="10286" max="10292" width="6.42578125" style="9" bestFit="1" customWidth="1"/>
    <col min="10293" max="10294" width="7.28515625" style="9" bestFit="1" customWidth="1"/>
    <col min="10295" max="10299" width="6.42578125" style="9" bestFit="1" customWidth="1"/>
    <col min="10300" max="10301" width="7.28515625" style="9" bestFit="1" customWidth="1"/>
    <col min="10302" max="10308" width="6.42578125" style="9" bestFit="1" customWidth="1"/>
    <col min="10309" max="10313" width="5.5703125" style="9" bestFit="1" customWidth="1"/>
    <col min="10314" max="10320" width="6.42578125" style="9" bestFit="1" customWidth="1"/>
    <col min="10321" max="10322" width="7.28515625" style="9" bestFit="1" customWidth="1"/>
    <col min="10323" max="10327" width="6.42578125" style="9" bestFit="1" customWidth="1"/>
    <col min="10328" max="10329" width="7.28515625" style="9" bestFit="1" customWidth="1"/>
    <col min="10330" max="10334" width="6.42578125" style="9" bestFit="1" customWidth="1"/>
    <col min="10335" max="10336" width="7.28515625" style="9" bestFit="1" customWidth="1"/>
    <col min="10337" max="10337" width="6.42578125" style="9" bestFit="1" customWidth="1"/>
    <col min="10338" max="10341" width="5.5703125" style="9" bestFit="1" customWidth="1"/>
    <col min="10342" max="10343" width="6.42578125" style="9" bestFit="1" customWidth="1"/>
    <col min="10344" max="10346" width="5.5703125" style="9" bestFit="1" customWidth="1"/>
    <col min="10347" max="10348" width="6.42578125" style="9" bestFit="1" customWidth="1"/>
    <col min="10349" max="10350" width="7.28515625" style="9" bestFit="1" customWidth="1"/>
    <col min="10351" max="10355" width="6.42578125" style="9" bestFit="1" customWidth="1"/>
    <col min="10356" max="10357" width="7.28515625" style="9" bestFit="1" customWidth="1"/>
    <col min="10358" max="10362" width="6.42578125" style="9" bestFit="1" customWidth="1"/>
    <col min="10363" max="10364" width="7.28515625" style="9" bestFit="1" customWidth="1"/>
    <col min="10365" max="10367" width="6.42578125" style="9" bestFit="1" customWidth="1"/>
    <col min="10368" max="10369" width="5.5703125" style="9" bestFit="1" customWidth="1"/>
    <col min="10370" max="10371" width="6.42578125" style="9" bestFit="1" customWidth="1"/>
    <col min="10372" max="10376" width="5.5703125" style="9" bestFit="1" customWidth="1"/>
    <col min="10377" max="10378" width="7.28515625" style="9" bestFit="1" customWidth="1"/>
    <col min="10379" max="10383" width="6.42578125" style="9" bestFit="1" customWidth="1"/>
    <col min="10384" max="10385" width="7.28515625" style="9" bestFit="1" customWidth="1"/>
    <col min="10386" max="10390" width="6.42578125" style="9" bestFit="1" customWidth="1"/>
    <col min="10391" max="10392" width="7.28515625" style="9" bestFit="1" customWidth="1"/>
    <col min="10393" max="10397" width="6.42578125" style="9" bestFit="1" customWidth="1"/>
    <col min="10398" max="10398" width="7.28515625" style="9" bestFit="1" customWidth="1"/>
    <col min="10399" max="10399" width="6.42578125" style="9" bestFit="1" customWidth="1"/>
    <col min="10400" max="10404" width="5.5703125" style="9" bestFit="1" customWidth="1"/>
    <col min="10405" max="10406" width="6.42578125" style="9" bestFit="1" customWidth="1"/>
    <col min="10407" max="10407" width="5.5703125" style="9" bestFit="1" customWidth="1"/>
    <col min="10408" max="10411" width="6.42578125" style="9" bestFit="1" customWidth="1"/>
    <col min="10412" max="10413" width="7.28515625" style="9" bestFit="1" customWidth="1"/>
    <col min="10414" max="10418" width="6.42578125" style="9" bestFit="1" customWidth="1"/>
    <col min="10419" max="10420" width="7.28515625" style="9" bestFit="1" customWidth="1"/>
    <col min="10421" max="10425" width="6.42578125" style="9" bestFit="1" customWidth="1"/>
    <col min="10426" max="10427" width="7.28515625" style="9" bestFit="1" customWidth="1"/>
    <col min="10428" max="10428" width="6.42578125" style="9" bestFit="1" customWidth="1"/>
    <col min="10429" max="10432" width="5.5703125" style="9" bestFit="1" customWidth="1"/>
    <col min="10433" max="10434" width="6.42578125" style="9" bestFit="1" customWidth="1"/>
    <col min="10435" max="10437" width="5.5703125" style="9" bestFit="1" customWidth="1"/>
    <col min="10438" max="10439" width="6.42578125" style="9" bestFit="1" customWidth="1"/>
    <col min="10440" max="10441" width="7.28515625" style="9" bestFit="1" customWidth="1"/>
    <col min="10442" max="10446" width="6.42578125" style="9" bestFit="1" customWidth="1"/>
    <col min="10447" max="10448" width="7.28515625" style="9" bestFit="1" customWidth="1"/>
    <col min="10449" max="10453" width="6.42578125" style="9" bestFit="1" customWidth="1"/>
    <col min="10454" max="10455" width="7.28515625" style="9" bestFit="1" customWidth="1"/>
    <col min="10456" max="10459" width="6.42578125" style="9" bestFit="1" customWidth="1"/>
    <col min="10460" max="10460" width="5.5703125" style="9" bestFit="1" customWidth="1"/>
    <col min="10461" max="10462" width="6.42578125" style="9" bestFit="1" customWidth="1"/>
    <col min="10463" max="10467" width="5.5703125" style="9" bestFit="1" customWidth="1"/>
    <col min="10468" max="10468" width="6.42578125" style="9" bestFit="1" customWidth="1"/>
    <col min="10469" max="10469" width="7.28515625" style="9" bestFit="1" customWidth="1"/>
    <col min="10470" max="10474" width="6.42578125" style="9" bestFit="1" customWidth="1"/>
    <col min="10475" max="10476" width="7.28515625" style="9" bestFit="1" customWidth="1"/>
    <col min="10477" max="10481" width="6.42578125" style="9" bestFit="1" customWidth="1"/>
    <col min="10482" max="10483" width="7.28515625" style="9" bestFit="1" customWidth="1"/>
    <col min="10484" max="10488" width="6.42578125" style="9" bestFit="1" customWidth="1"/>
    <col min="10489" max="10490" width="7.28515625" style="9" bestFit="1" customWidth="1"/>
    <col min="10491" max="10495" width="5.5703125" style="9" bestFit="1" customWidth="1"/>
    <col min="10496" max="10496" width="11.42578125" style="9"/>
    <col min="10497" max="10497" width="14.140625" style="9" customWidth="1"/>
    <col min="10498" max="10498" width="7.7109375" style="9" bestFit="1" customWidth="1"/>
    <col min="10499" max="10499" width="12.5703125" style="9" bestFit="1" customWidth="1"/>
    <col min="10500" max="10501" width="12.5703125" style="9" customWidth="1"/>
    <col min="10502" max="10502" width="8.7109375" style="9" bestFit="1" customWidth="1"/>
    <col min="10503" max="10503" width="8.42578125" style="9" bestFit="1" customWidth="1"/>
    <col min="10504" max="10504" width="6.42578125" style="9" bestFit="1" customWidth="1"/>
    <col min="10505" max="10506" width="5.5703125" style="9" bestFit="1" customWidth="1"/>
    <col min="10507" max="10508" width="6.42578125" style="9" bestFit="1" customWidth="1"/>
    <col min="10509" max="10512" width="5.5703125" style="9" bestFit="1" customWidth="1"/>
    <col min="10513" max="10513" width="6.42578125" style="9" bestFit="1" customWidth="1"/>
    <col min="10514" max="10515" width="7.28515625" style="9" bestFit="1" customWidth="1"/>
    <col min="10516" max="10520" width="6.42578125" style="9" bestFit="1" customWidth="1"/>
    <col min="10521" max="10522" width="7.28515625" style="9" bestFit="1" customWidth="1"/>
    <col min="10523" max="10527" width="6.42578125" style="9" bestFit="1" customWidth="1"/>
    <col min="10528" max="10529" width="7.28515625" style="9" bestFit="1" customWidth="1"/>
    <col min="10530" max="10536" width="6.42578125" style="9" bestFit="1" customWidth="1"/>
    <col min="10537" max="10541" width="5.5703125" style="9" bestFit="1" customWidth="1"/>
    <col min="10542" max="10548" width="6.42578125" style="9" bestFit="1" customWidth="1"/>
    <col min="10549" max="10550" width="7.28515625" style="9" bestFit="1" customWidth="1"/>
    <col min="10551" max="10555" width="6.42578125" style="9" bestFit="1" customWidth="1"/>
    <col min="10556" max="10557" width="7.28515625" style="9" bestFit="1" customWidth="1"/>
    <col min="10558" max="10564" width="6.42578125" style="9" bestFit="1" customWidth="1"/>
    <col min="10565" max="10569" width="5.5703125" style="9" bestFit="1" customWidth="1"/>
    <col min="10570" max="10576" width="6.42578125" style="9" bestFit="1" customWidth="1"/>
    <col min="10577" max="10578" width="7.28515625" style="9" bestFit="1" customWidth="1"/>
    <col min="10579" max="10583" width="6.42578125" style="9" bestFit="1" customWidth="1"/>
    <col min="10584" max="10585" width="7.28515625" style="9" bestFit="1" customWidth="1"/>
    <col min="10586" max="10590" width="6.42578125" style="9" bestFit="1" customWidth="1"/>
    <col min="10591" max="10592" width="7.28515625" style="9" bestFit="1" customWidth="1"/>
    <col min="10593" max="10593" width="6.42578125" style="9" bestFit="1" customWidth="1"/>
    <col min="10594" max="10597" width="5.5703125" style="9" bestFit="1" customWidth="1"/>
    <col min="10598" max="10599" width="6.42578125" style="9" bestFit="1" customWidth="1"/>
    <col min="10600" max="10602" width="5.5703125" style="9" bestFit="1" customWidth="1"/>
    <col min="10603" max="10604" width="6.42578125" style="9" bestFit="1" customWidth="1"/>
    <col min="10605" max="10606" width="7.28515625" style="9" bestFit="1" customWidth="1"/>
    <col min="10607" max="10611" width="6.42578125" style="9" bestFit="1" customWidth="1"/>
    <col min="10612" max="10613" width="7.28515625" style="9" bestFit="1" customWidth="1"/>
    <col min="10614" max="10618" width="6.42578125" style="9" bestFit="1" customWidth="1"/>
    <col min="10619" max="10620" width="7.28515625" style="9" bestFit="1" customWidth="1"/>
    <col min="10621" max="10623" width="6.42578125" style="9" bestFit="1" customWidth="1"/>
    <col min="10624" max="10625" width="5.5703125" style="9" bestFit="1" customWidth="1"/>
    <col min="10626" max="10627" width="6.42578125" style="9" bestFit="1" customWidth="1"/>
    <col min="10628" max="10632" width="5.5703125" style="9" bestFit="1" customWidth="1"/>
    <col min="10633" max="10634" width="7.28515625" style="9" bestFit="1" customWidth="1"/>
    <col min="10635" max="10639" width="6.42578125" style="9" bestFit="1" customWidth="1"/>
    <col min="10640" max="10641" width="7.28515625" style="9" bestFit="1" customWidth="1"/>
    <col min="10642" max="10646" width="6.42578125" style="9" bestFit="1" customWidth="1"/>
    <col min="10647" max="10648" width="7.28515625" style="9" bestFit="1" customWidth="1"/>
    <col min="10649" max="10653" width="6.42578125" style="9" bestFit="1" customWidth="1"/>
    <col min="10654" max="10654" width="7.28515625" style="9" bestFit="1" customWidth="1"/>
    <col min="10655" max="10655" width="6.42578125" style="9" bestFit="1" customWidth="1"/>
    <col min="10656" max="10660" width="5.5703125" style="9" bestFit="1" customWidth="1"/>
    <col min="10661" max="10662" width="6.42578125" style="9" bestFit="1" customWidth="1"/>
    <col min="10663" max="10663" width="5.5703125" style="9" bestFit="1" customWidth="1"/>
    <col min="10664" max="10667" width="6.42578125" style="9" bestFit="1" customWidth="1"/>
    <col min="10668" max="10669" width="7.28515625" style="9" bestFit="1" customWidth="1"/>
    <col min="10670" max="10674" width="6.42578125" style="9" bestFit="1" customWidth="1"/>
    <col min="10675" max="10676" width="7.28515625" style="9" bestFit="1" customWidth="1"/>
    <col min="10677" max="10681" width="6.42578125" style="9" bestFit="1" customWidth="1"/>
    <col min="10682" max="10683" width="7.28515625" style="9" bestFit="1" customWidth="1"/>
    <col min="10684" max="10684" width="6.42578125" style="9" bestFit="1" customWidth="1"/>
    <col min="10685" max="10688" width="5.5703125" style="9" bestFit="1" customWidth="1"/>
    <col min="10689" max="10690" width="6.42578125" style="9" bestFit="1" customWidth="1"/>
    <col min="10691" max="10693" width="5.5703125" style="9" bestFit="1" customWidth="1"/>
    <col min="10694" max="10695" width="6.42578125" style="9" bestFit="1" customWidth="1"/>
    <col min="10696" max="10697" width="7.28515625" style="9" bestFit="1" customWidth="1"/>
    <col min="10698" max="10702" width="6.42578125" style="9" bestFit="1" customWidth="1"/>
    <col min="10703" max="10704" width="7.28515625" style="9" bestFit="1" customWidth="1"/>
    <col min="10705" max="10709" width="6.42578125" style="9" bestFit="1" customWidth="1"/>
    <col min="10710" max="10711" width="7.28515625" style="9" bestFit="1" customWidth="1"/>
    <col min="10712" max="10715" width="6.42578125" style="9" bestFit="1" customWidth="1"/>
    <col min="10716" max="10716" width="5.5703125" style="9" bestFit="1" customWidth="1"/>
    <col min="10717" max="10718" width="6.42578125" style="9" bestFit="1" customWidth="1"/>
    <col min="10719" max="10723" width="5.5703125" style="9" bestFit="1" customWidth="1"/>
    <col min="10724" max="10724" width="6.42578125" style="9" bestFit="1" customWidth="1"/>
    <col min="10725" max="10725" width="7.28515625" style="9" bestFit="1" customWidth="1"/>
    <col min="10726" max="10730" width="6.42578125" style="9" bestFit="1" customWidth="1"/>
    <col min="10731" max="10732" width="7.28515625" style="9" bestFit="1" customWidth="1"/>
    <col min="10733" max="10737" width="6.42578125" style="9" bestFit="1" customWidth="1"/>
    <col min="10738" max="10739" width="7.28515625" style="9" bestFit="1" customWidth="1"/>
    <col min="10740" max="10744" width="6.42578125" style="9" bestFit="1" customWidth="1"/>
    <col min="10745" max="10746" width="7.28515625" style="9" bestFit="1" customWidth="1"/>
    <col min="10747" max="10751" width="5.5703125" style="9" bestFit="1" customWidth="1"/>
    <col min="10752" max="10752" width="11.42578125" style="9"/>
    <col min="10753" max="10753" width="14.140625" style="9" customWidth="1"/>
    <col min="10754" max="10754" width="7.7109375" style="9" bestFit="1" customWidth="1"/>
    <col min="10755" max="10755" width="12.5703125" style="9" bestFit="1" customWidth="1"/>
    <col min="10756" max="10757" width="12.5703125" style="9" customWidth="1"/>
    <col min="10758" max="10758" width="8.7109375" style="9" bestFit="1" customWidth="1"/>
    <col min="10759" max="10759" width="8.42578125" style="9" bestFit="1" customWidth="1"/>
    <col min="10760" max="10760" width="6.42578125" style="9" bestFit="1" customWidth="1"/>
    <col min="10761" max="10762" width="5.5703125" style="9" bestFit="1" customWidth="1"/>
    <col min="10763" max="10764" width="6.42578125" style="9" bestFit="1" customWidth="1"/>
    <col min="10765" max="10768" width="5.5703125" style="9" bestFit="1" customWidth="1"/>
    <col min="10769" max="10769" width="6.42578125" style="9" bestFit="1" customWidth="1"/>
    <col min="10770" max="10771" width="7.28515625" style="9" bestFit="1" customWidth="1"/>
    <col min="10772" max="10776" width="6.42578125" style="9" bestFit="1" customWidth="1"/>
    <col min="10777" max="10778" width="7.28515625" style="9" bestFit="1" customWidth="1"/>
    <col min="10779" max="10783" width="6.42578125" style="9" bestFit="1" customWidth="1"/>
    <col min="10784" max="10785" width="7.28515625" style="9" bestFit="1" customWidth="1"/>
    <col min="10786" max="10792" width="6.42578125" style="9" bestFit="1" customWidth="1"/>
    <col min="10793" max="10797" width="5.5703125" style="9" bestFit="1" customWidth="1"/>
    <col min="10798" max="10804" width="6.42578125" style="9" bestFit="1" customWidth="1"/>
    <col min="10805" max="10806" width="7.28515625" style="9" bestFit="1" customWidth="1"/>
    <col min="10807" max="10811" width="6.42578125" style="9" bestFit="1" customWidth="1"/>
    <col min="10812" max="10813" width="7.28515625" style="9" bestFit="1" customWidth="1"/>
    <col min="10814" max="10820" width="6.42578125" style="9" bestFit="1" customWidth="1"/>
    <col min="10821" max="10825" width="5.5703125" style="9" bestFit="1" customWidth="1"/>
    <col min="10826" max="10832" width="6.42578125" style="9" bestFit="1" customWidth="1"/>
    <col min="10833" max="10834" width="7.28515625" style="9" bestFit="1" customWidth="1"/>
    <col min="10835" max="10839" width="6.42578125" style="9" bestFit="1" customWidth="1"/>
    <col min="10840" max="10841" width="7.28515625" style="9" bestFit="1" customWidth="1"/>
    <col min="10842" max="10846" width="6.42578125" style="9" bestFit="1" customWidth="1"/>
    <col min="10847" max="10848" width="7.28515625" style="9" bestFit="1" customWidth="1"/>
    <col min="10849" max="10849" width="6.42578125" style="9" bestFit="1" customWidth="1"/>
    <col min="10850" max="10853" width="5.5703125" style="9" bestFit="1" customWidth="1"/>
    <col min="10854" max="10855" width="6.42578125" style="9" bestFit="1" customWidth="1"/>
    <col min="10856" max="10858" width="5.5703125" style="9" bestFit="1" customWidth="1"/>
    <col min="10859" max="10860" width="6.42578125" style="9" bestFit="1" customWidth="1"/>
    <col min="10861" max="10862" width="7.28515625" style="9" bestFit="1" customWidth="1"/>
    <col min="10863" max="10867" width="6.42578125" style="9" bestFit="1" customWidth="1"/>
    <col min="10868" max="10869" width="7.28515625" style="9" bestFit="1" customWidth="1"/>
    <col min="10870" max="10874" width="6.42578125" style="9" bestFit="1" customWidth="1"/>
    <col min="10875" max="10876" width="7.28515625" style="9" bestFit="1" customWidth="1"/>
    <col min="10877" max="10879" width="6.42578125" style="9" bestFit="1" customWidth="1"/>
    <col min="10880" max="10881" width="5.5703125" style="9" bestFit="1" customWidth="1"/>
    <col min="10882" max="10883" width="6.42578125" style="9" bestFit="1" customWidth="1"/>
    <col min="10884" max="10888" width="5.5703125" style="9" bestFit="1" customWidth="1"/>
    <col min="10889" max="10890" width="7.28515625" style="9" bestFit="1" customWidth="1"/>
    <col min="10891" max="10895" width="6.42578125" style="9" bestFit="1" customWidth="1"/>
    <col min="10896" max="10897" width="7.28515625" style="9" bestFit="1" customWidth="1"/>
    <col min="10898" max="10902" width="6.42578125" style="9" bestFit="1" customWidth="1"/>
    <col min="10903" max="10904" width="7.28515625" style="9" bestFit="1" customWidth="1"/>
    <col min="10905" max="10909" width="6.42578125" style="9" bestFit="1" customWidth="1"/>
    <col min="10910" max="10910" width="7.28515625" style="9" bestFit="1" customWidth="1"/>
    <col min="10911" max="10911" width="6.42578125" style="9" bestFit="1" customWidth="1"/>
    <col min="10912" max="10916" width="5.5703125" style="9" bestFit="1" customWidth="1"/>
    <col min="10917" max="10918" width="6.42578125" style="9" bestFit="1" customWidth="1"/>
    <col min="10919" max="10919" width="5.5703125" style="9" bestFit="1" customWidth="1"/>
    <col min="10920" max="10923" width="6.42578125" style="9" bestFit="1" customWidth="1"/>
    <col min="10924" max="10925" width="7.28515625" style="9" bestFit="1" customWidth="1"/>
    <col min="10926" max="10930" width="6.42578125" style="9" bestFit="1" customWidth="1"/>
    <col min="10931" max="10932" width="7.28515625" style="9" bestFit="1" customWidth="1"/>
    <col min="10933" max="10937" width="6.42578125" style="9" bestFit="1" customWidth="1"/>
    <col min="10938" max="10939" width="7.28515625" style="9" bestFit="1" customWidth="1"/>
    <col min="10940" max="10940" width="6.42578125" style="9" bestFit="1" customWidth="1"/>
    <col min="10941" max="10944" width="5.5703125" style="9" bestFit="1" customWidth="1"/>
    <col min="10945" max="10946" width="6.42578125" style="9" bestFit="1" customWidth="1"/>
    <col min="10947" max="10949" width="5.5703125" style="9" bestFit="1" customWidth="1"/>
    <col min="10950" max="10951" width="6.42578125" style="9" bestFit="1" customWidth="1"/>
    <col min="10952" max="10953" width="7.28515625" style="9" bestFit="1" customWidth="1"/>
    <col min="10954" max="10958" width="6.42578125" style="9" bestFit="1" customWidth="1"/>
    <col min="10959" max="10960" width="7.28515625" style="9" bestFit="1" customWidth="1"/>
    <col min="10961" max="10965" width="6.42578125" style="9" bestFit="1" customWidth="1"/>
    <col min="10966" max="10967" width="7.28515625" style="9" bestFit="1" customWidth="1"/>
    <col min="10968" max="10971" width="6.42578125" style="9" bestFit="1" customWidth="1"/>
    <col min="10972" max="10972" width="5.5703125" style="9" bestFit="1" customWidth="1"/>
    <col min="10973" max="10974" width="6.42578125" style="9" bestFit="1" customWidth="1"/>
    <col min="10975" max="10979" width="5.5703125" style="9" bestFit="1" customWidth="1"/>
    <col min="10980" max="10980" width="6.42578125" style="9" bestFit="1" customWidth="1"/>
    <col min="10981" max="10981" width="7.28515625" style="9" bestFit="1" customWidth="1"/>
    <col min="10982" max="10986" width="6.42578125" style="9" bestFit="1" customWidth="1"/>
    <col min="10987" max="10988" width="7.28515625" style="9" bestFit="1" customWidth="1"/>
    <col min="10989" max="10993" width="6.42578125" style="9" bestFit="1" customWidth="1"/>
    <col min="10994" max="10995" width="7.28515625" style="9" bestFit="1" customWidth="1"/>
    <col min="10996" max="11000" width="6.42578125" style="9" bestFit="1" customWidth="1"/>
    <col min="11001" max="11002" width="7.28515625" style="9" bestFit="1" customWidth="1"/>
    <col min="11003" max="11007" width="5.5703125" style="9" bestFit="1" customWidth="1"/>
    <col min="11008" max="11008" width="11.42578125" style="9"/>
    <col min="11009" max="11009" width="14.140625" style="9" customWidth="1"/>
    <col min="11010" max="11010" width="7.7109375" style="9" bestFit="1" customWidth="1"/>
    <col min="11011" max="11011" width="12.5703125" style="9" bestFit="1" customWidth="1"/>
    <col min="11012" max="11013" width="12.5703125" style="9" customWidth="1"/>
    <col min="11014" max="11014" width="8.7109375" style="9" bestFit="1" customWidth="1"/>
    <col min="11015" max="11015" width="8.42578125" style="9" bestFit="1" customWidth="1"/>
    <col min="11016" max="11016" width="6.42578125" style="9" bestFit="1" customWidth="1"/>
    <col min="11017" max="11018" width="5.5703125" style="9" bestFit="1" customWidth="1"/>
    <col min="11019" max="11020" width="6.42578125" style="9" bestFit="1" customWidth="1"/>
    <col min="11021" max="11024" width="5.5703125" style="9" bestFit="1" customWidth="1"/>
    <col min="11025" max="11025" width="6.42578125" style="9" bestFit="1" customWidth="1"/>
    <col min="11026" max="11027" width="7.28515625" style="9" bestFit="1" customWidth="1"/>
    <col min="11028" max="11032" width="6.42578125" style="9" bestFit="1" customWidth="1"/>
    <col min="11033" max="11034" width="7.28515625" style="9" bestFit="1" customWidth="1"/>
    <col min="11035" max="11039" width="6.42578125" style="9" bestFit="1" customWidth="1"/>
    <col min="11040" max="11041" width="7.28515625" style="9" bestFit="1" customWidth="1"/>
    <col min="11042" max="11048" width="6.42578125" style="9" bestFit="1" customWidth="1"/>
    <col min="11049" max="11053" width="5.5703125" style="9" bestFit="1" customWidth="1"/>
    <col min="11054" max="11060" width="6.42578125" style="9" bestFit="1" customWidth="1"/>
    <col min="11061" max="11062" width="7.28515625" style="9" bestFit="1" customWidth="1"/>
    <col min="11063" max="11067" width="6.42578125" style="9" bestFit="1" customWidth="1"/>
    <col min="11068" max="11069" width="7.28515625" style="9" bestFit="1" customWidth="1"/>
    <col min="11070" max="11076" width="6.42578125" style="9" bestFit="1" customWidth="1"/>
    <col min="11077" max="11081" width="5.5703125" style="9" bestFit="1" customWidth="1"/>
    <col min="11082" max="11088" width="6.42578125" style="9" bestFit="1" customWidth="1"/>
    <col min="11089" max="11090" width="7.28515625" style="9" bestFit="1" customWidth="1"/>
    <col min="11091" max="11095" width="6.42578125" style="9" bestFit="1" customWidth="1"/>
    <col min="11096" max="11097" width="7.28515625" style="9" bestFit="1" customWidth="1"/>
    <col min="11098" max="11102" width="6.42578125" style="9" bestFit="1" customWidth="1"/>
    <col min="11103" max="11104" width="7.28515625" style="9" bestFit="1" customWidth="1"/>
    <col min="11105" max="11105" width="6.42578125" style="9" bestFit="1" customWidth="1"/>
    <col min="11106" max="11109" width="5.5703125" style="9" bestFit="1" customWidth="1"/>
    <col min="11110" max="11111" width="6.42578125" style="9" bestFit="1" customWidth="1"/>
    <col min="11112" max="11114" width="5.5703125" style="9" bestFit="1" customWidth="1"/>
    <col min="11115" max="11116" width="6.42578125" style="9" bestFit="1" customWidth="1"/>
    <col min="11117" max="11118" width="7.28515625" style="9" bestFit="1" customWidth="1"/>
    <col min="11119" max="11123" width="6.42578125" style="9" bestFit="1" customWidth="1"/>
    <col min="11124" max="11125" width="7.28515625" style="9" bestFit="1" customWidth="1"/>
    <col min="11126" max="11130" width="6.42578125" style="9" bestFit="1" customWidth="1"/>
    <col min="11131" max="11132" width="7.28515625" style="9" bestFit="1" customWidth="1"/>
    <col min="11133" max="11135" width="6.42578125" style="9" bestFit="1" customWidth="1"/>
    <col min="11136" max="11137" width="5.5703125" style="9" bestFit="1" customWidth="1"/>
    <col min="11138" max="11139" width="6.42578125" style="9" bestFit="1" customWidth="1"/>
    <col min="11140" max="11144" width="5.5703125" style="9" bestFit="1" customWidth="1"/>
    <col min="11145" max="11146" width="7.28515625" style="9" bestFit="1" customWidth="1"/>
    <col min="11147" max="11151" width="6.42578125" style="9" bestFit="1" customWidth="1"/>
    <col min="11152" max="11153" width="7.28515625" style="9" bestFit="1" customWidth="1"/>
    <col min="11154" max="11158" width="6.42578125" style="9" bestFit="1" customWidth="1"/>
    <col min="11159" max="11160" width="7.28515625" style="9" bestFit="1" customWidth="1"/>
    <col min="11161" max="11165" width="6.42578125" style="9" bestFit="1" customWidth="1"/>
    <col min="11166" max="11166" width="7.28515625" style="9" bestFit="1" customWidth="1"/>
    <col min="11167" max="11167" width="6.42578125" style="9" bestFit="1" customWidth="1"/>
    <col min="11168" max="11172" width="5.5703125" style="9" bestFit="1" customWidth="1"/>
    <col min="11173" max="11174" width="6.42578125" style="9" bestFit="1" customWidth="1"/>
    <col min="11175" max="11175" width="5.5703125" style="9" bestFit="1" customWidth="1"/>
    <col min="11176" max="11179" width="6.42578125" style="9" bestFit="1" customWidth="1"/>
    <col min="11180" max="11181" width="7.28515625" style="9" bestFit="1" customWidth="1"/>
    <col min="11182" max="11186" width="6.42578125" style="9" bestFit="1" customWidth="1"/>
    <col min="11187" max="11188" width="7.28515625" style="9" bestFit="1" customWidth="1"/>
    <col min="11189" max="11193" width="6.42578125" style="9" bestFit="1" customWidth="1"/>
    <col min="11194" max="11195" width="7.28515625" style="9" bestFit="1" customWidth="1"/>
    <col min="11196" max="11196" width="6.42578125" style="9" bestFit="1" customWidth="1"/>
    <col min="11197" max="11200" width="5.5703125" style="9" bestFit="1" customWidth="1"/>
    <col min="11201" max="11202" width="6.42578125" style="9" bestFit="1" customWidth="1"/>
    <col min="11203" max="11205" width="5.5703125" style="9" bestFit="1" customWidth="1"/>
    <col min="11206" max="11207" width="6.42578125" style="9" bestFit="1" customWidth="1"/>
    <col min="11208" max="11209" width="7.28515625" style="9" bestFit="1" customWidth="1"/>
    <col min="11210" max="11214" width="6.42578125" style="9" bestFit="1" customWidth="1"/>
    <col min="11215" max="11216" width="7.28515625" style="9" bestFit="1" customWidth="1"/>
    <col min="11217" max="11221" width="6.42578125" style="9" bestFit="1" customWidth="1"/>
    <col min="11222" max="11223" width="7.28515625" style="9" bestFit="1" customWidth="1"/>
    <col min="11224" max="11227" width="6.42578125" style="9" bestFit="1" customWidth="1"/>
    <col min="11228" max="11228" width="5.5703125" style="9" bestFit="1" customWidth="1"/>
    <col min="11229" max="11230" width="6.42578125" style="9" bestFit="1" customWidth="1"/>
    <col min="11231" max="11235" width="5.5703125" style="9" bestFit="1" customWidth="1"/>
    <col min="11236" max="11236" width="6.42578125" style="9" bestFit="1" customWidth="1"/>
    <col min="11237" max="11237" width="7.28515625" style="9" bestFit="1" customWidth="1"/>
    <col min="11238" max="11242" width="6.42578125" style="9" bestFit="1" customWidth="1"/>
    <col min="11243" max="11244" width="7.28515625" style="9" bestFit="1" customWidth="1"/>
    <col min="11245" max="11249" width="6.42578125" style="9" bestFit="1" customWidth="1"/>
    <col min="11250" max="11251" width="7.28515625" style="9" bestFit="1" customWidth="1"/>
    <col min="11252" max="11256" width="6.42578125" style="9" bestFit="1" customWidth="1"/>
    <col min="11257" max="11258" width="7.28515625" style="9" bestFit="1" customWidth="1"/>
    <col min="11259" max="11263" width="5.5703125" style="9" bestFit="1" customWidth="1"/>
    <col min="11264" max="11264" width="11.42578125" style="9"/>
    <col min="11265" max="11265" width="14.140625" style="9" customWidth="1"/>
    <col min="11266" max="11266" width="7.7109375" style="9" bestFit="1" customWidth="1"/>
    <col min="11267" max="11267" width="12.5703125" style="9" bestFit="1" customWidth="1"/>
    <col min="11268" max="11269" width="12.5703125" style="9" customWidth="1"/>
    <col min="11270" max="11270" width="8.7109375" style="9" bestFit="1" customWidth="1"/>
    <col min="11271" max="11271" width="8.42578125" style="9" bestFit="1" customWidth="1"/>
    <col min="11272" max="11272" width="6.42578125" style="9" bestFit="1" customWidth="1"/>
    <col min="11273" max="11274" width="5.5703125" style="9" bestFit="1" customWidth="1"/>
    <col min="11275" max="11276" width="6.42578125" style="9" bestFit="1" customWidth="1"/>
    <col min="11277" max="11280" width="5.5703125" style="9" bestFit="1" customWidth="1"/>
    <col min="11281" max="11281" width="6.42578125" style="9" bestFit="1" customWidth="1"/>
    <col min="11282" max="11283" width="7.28515625" style="9" bestFit="1" customWidth="1"/>
    <col min="11284" max="11288" width="6.42578125" style="9" bestFit="1" customWidth="1"/>
    <col min="11289" max="11290" width="7.28515625" style="9" bestFit="1" customWidth="1"/>
    <col min="11291" max="11295" width="6.42578125" style="9" bestFit="1" customWidth="1"/>
    <col min="11296" max="11297" width="7.28515625" style="9" bestFit="1" customWidth="1"/>
    <col min="11298" max="11304" width="6.42578125" style="9" bestFit="1" customWidth="1"/>
    <col min="11305" max="11309" width="5.5703125" style="9" bestFit="1" customWidth="1"/>
    <col min="11310" max="11316" width="6.42578125" style="9" bestFit="1" customWidth="1"/>
    <col min="11317" max="11318" width="7.28515625" style="9" bestFit="1" customWidth="1"/>
    <col min="11319" max="11323" width="6.42578125" style="9" bestFit="1" customWidth="1"/>
    <col min="11324" max="11325" width="7.28515625" style="9" bestFit="1" customWidth="1"/>
    <col min="11326" max="11332" width="6.42578125" style="9" bestFit="1" customWidth="1"/>
    <col min="11333" max="11337" width="5.5703125" style="9" bestFit="1" customWidth="1"/>
    <col min="11338" max="11344" width="6.42578125" style="9" bestFit="1" customWidth="1"/>
    <col min="11345" max="11346" width="7.28515625" style="9" bestFit="1" customWidth="1"/>
    <col min="11347" max="11351" width="6.42578125" style="9" bestFit="1" customWidth="1"/>
    <col min="11352" max="11353" width="7.28515625" style="9" bestFit="1" customWidth="1"/>
    <col min="11354" max="11358" width="6.42578125" style="9" bestFit="1" customWidth="1"/>
    <col min="11359" max="11360" width="7.28515625" style="9" bestFit="1" customWidth="1"/>
    <col min="11361" max="11361" width="6.42578125" style="9" bestFit="1" customWidth="1"/>
    <col min="11362" max="11365" width="5.5703125" style="9" bestFit="1" customWidth="1"/>
    <col min="11366" max="11367" width="6.42578125" style="9" bestFit="1" customWidth="1"/>
    <col min="11368" max="11370" width="5.5703125" style="9" bestFit="1" customWidth="1"/>
    <col min="11371" max="11372" width="6.42578125" style="9" bestFit="1" customWidth="1"/>
    <col min="11373" max="11374" width="7.28515625" style="9" bestFit="1" customWidth="1"/>
    <col min="11375" max="11379" width="6.42578125" style="9" bestFit="1" customWidth="1"/>
    <col min="11380" max="11381" width="7.28515625" style="9" bestFit="1" customWidth="1"/>
    <col min="11382" max="11386" width="6.42578125" style="9" bestFit="1" customWidth="1"/>
    <col min="11387" max="11388" width="7.28515625" style="9" bestFit="1" customWidth="1"/>
    <col min="11389" max="11391" width="6.42578125" style="9" bestFit="1" customWidth="1"/>
    <col min="11392" max="11393" width="5.5703125" style="9" bestFit="1" customWidth="1"/>
    <col min="11394" max="11395" width="6.42578125" style="9" bestFit="1" customWidth="1"/>
    <col min="11396" max="11400" width="5.5703125" style="9" bestFit="1" customWidth="1"/>
    <col min="11401" max="11402" width="7.28515625" style="9" bestFit="1" customWidth="1"/>
    <col min="11403" max="11407" width="6.42578125" style="9" bestFit="1" customWidth="1"/>
    <col min="11408" max="11409" width="7.28515625" style="9" bestFit="1" customWidth="1"/>
    <col min="11410" max="11414" width="6.42578125" style="9" bestFit="1" customWidth="1"/>
    <col min="11415" max="11416" width="7.28515625" style="9" bestFit="1" customWidth="1"/>
    <col min="11417" max="11421" width="6.42578125" style="9" bestFit="1" customWidth="1"/>
    <col min="11422" max="11422" width="7.28515625" style="9" bestFit="1" customWidth="1"/>
    <col min="11423" max="11423" width="6.42578125" style="9" bestFit="1" customWidth="1"/>
    <col min="11424" max="11428" width="5.5703125" style="9" bestFit="1" customWidth="1"/>
    <col min="11429" max="11430" width="6.42578125" style="9" bestFit="1" customWidth="1"/>
    <col min="11431" max="11431" width="5.5703125" style="9" bestFit="1" customWidth="1"/>
    <col min="11432" max="11435" width="6.42578125" style="9" bestFit="1" customWidth="1"/>
    <col min="11436" max="11437" width="7.28515625" style="9" bestFit="1" customWidth="1"/>
    <col min="11438" max="11442" width="6.42578125" style="9" bestFit="1" customWidth="1"/>
    <col min="11443" max="11444" width="7.28515625" style="9" bestFit="1" customWidth="1"/>
    <col min="11445" max="11449" width="6.42578125" style="9" bestFit="1" customWidth="1"/>
    <col min="11450" max="11451" width="7.28515625" style="9" bestFit="1" customWidth="1"/>
    <col min="11452" max="11452" width="6.42578125" style="9" bestFit="1" customWidth="1"/>
    <col min="11453" max="11456" width="5.5703125" style="9" bestFit="1" customWidth="1"/>
    <col min="11457" max="11458" width="6.42578125" style="9" bestFit="1" customWidth="1"/>
    <col min="11459" max="11461" width="5.5703125" style="9" bestFit="1" customWidth="1"/>
    <col min="11462" max="11463" width="6.42578125" style="9" bestFit="1" customWidth="1"/>
    <col min="11464" max="11465" width="7.28515625" style="9" bestFit="1" customWidth="1"/>
    <col min="11466" max="11470" width="6.42578125" style="9" bestFit="1" customWidth="1"/>
    <col min="11471" max="11472" width="7.28515625" style="9" bestFit="1" customWidth="1"/>
    <col min="11473" max="11477" width="6.42578125" style="9" bestFit="1" customWidth="1"/>
    <col min="11478" max="11479" width="7.28515625" style="9" bestFit="1" customWidth="1"/>
    <col min="11480" max="11483" width="6.42578125" style="9" bestFit="1" customWidth="1"/>
    <col min="11484" max="11484" width="5.5703125" style="9" bestFit="1" customWidth="1"/>
    <col min="11485" max="11486" width="6.42578125" style="9" bestFit="1" customWidth="1"/>
    <col min="11487" max="11491" width="5.5703125" style="9" bestFit="1" customWidth="1"/>
    <col min="11492" max="11492" width="6.42578125" style="9" bestFit="1" customWidth="1"/>
    <col min="11493" max="11493" width="7.28515625" style="9" bestFit="1" customWidth="1"/>
    <col min="11494" max="11498" width="6.42578125" style="9" bestFit="1" customWidth="1"/>
    <col min="11499" max="11500" width="7.28515625" style="9" bestFit="1" customWidth="1"/>
    <col min="11501" max="11505" width="6.42578125" style="9" bestFit="1" customWidth="1"/>
    <col min="11506" max="11507" width="7.28515625" style="9" bestFit="1" customWidth="1"/>
    <col min="11508" max="11512" width="6.42578125" style="9" bestFit="1" customWidth="1"/>
    <col min="11513" max="11514" width="7.28515625" style="9" bestFit="1" customWidth="1"/>
    <col min="11515" max="11519" width="5.5703125" style="9" bestFit="1" customWidth="1"/>
    <col min="11520" max="11520" width="11.42578125" style="9"/>
    <col min="11521" max="11521" width="14.140625" style="9" customWidth="1"/>
    <col min="11522" max="11522" width="7.7109375" style="9" bestFit="1" customWidth="1"/>
    <col min="11523" max="11523" width="12.5703125" style="9" bestFit="1" customWidth="1"/>
    <col min="11524" max="11525" width="12.5703125" style="9" customWidth="1"/>
    <col min="11526" max="11526" width="8.7109375" style="9" bestFit="1" customWidth="1"/>
    <col min="11527" max="11527" width="8.42578125" style="9" bestFit="1" customWidth="1"/>
    <col min="11528" max="11528" width="6.42578125" style="9" bestFit="1" customWidth="1"/>
    <col min="11529" max="11530" width="5.5703125" style="9" bestFit="1" customWidth="1"/>
    <col min="11531" max="11532" width="6.42578125" style="9" bestFit="1" customWidth="1"/>
    <col min="11533" max="11536" width="5.5703125" style="9" bestFit="1" customWidth="1"/>
    <col min="11537" max="11537" width="6.42578125" style="9" bestFit="1" customWidth="1"/>
    <col min="11538" max="11539" width="7.28515625" style="9" bestFit="1" customWidth="1"/>
    <col min="11540" max="11544" width="6.42578125" style="9" bestFit="1" customWidth="1"/>
    <col min="11545" max="11546" width="7.28515625" style="9" bestFit="1" customWidth="1"/>
    <col min="11547" max="11551" width="6.42578125" style="9" bestFit="1" customWidth="1"/>
    <col min="11552" max="11553" width="7.28515625" style="9" bestFit="1" customWidth="1"/>
    <col min="11554" max="11560" width="6.42578125" style="9" bestFit="1" customWidth="1"/>
    <col min="11561" max="11565" width="5.5703125" style="9" bestFit="1" customWidth="1"/>
    <col min="11566" max="11572" width="6.42578125" style="9" bestFit="1" customWidth="1"/>
    <col min="11573" max="11574" width="7.28515625" style="9" bestFit="1" customWidth="1"/>
    <col min="11575" max="11579" width="6.42578125" style="9" bestFit="1" customWidth="1"/>
    <col min="11580" max="11581" width="7.28515625" style="9" bestFit="1" customWidth="1"/>
    <col min="11582" max="11588" width="6.42578125" style="9" bestFit="1" customWidth="1"/>
    <col min="11589" max="11593" width="5.5703125" style="9" bestFit="1" customWidth="1"/>
    <col min="11594" max="11600" width="6.42578125" style="9" bestFit="1" customWidth="1"/>
    <col min="11601" max="11602" width="7.28515625" style="9" bestFit="1" customWidth="1"/>
    <col min="11603" max="11607" width="6.42578125" style="9" bestFit="1" customWidth="1"/>
    <col min="11608" max="11609" width="7.28515625" style="9" bestFit="1" customWidth="1"/>
    <col min="11610" max="11614" width="6.42578125" style="9" bestFit="1" customWidth="1"/>
    <col min="11615" max="11616" width="7.28515625" style="9" bestFit="1" customWidth="1"/>
    <col min="11617" max="11617" width="6.42578125" style="9" bestFit="1" customWidth="1"/>
    <col min="11618" max="11621" width="5.5703125" style="9" bestFit="1" customWidth="1"/>
    <col min="11622" max="11623" width="6.42578125" style="9" bestFit="1" customWidth="1"/>
    <col min="11624" max="11626" width="5.5703125" style="9" bestFit="1" customWidth="1"/>
    <col min="11627" max="11628" width="6.42578125" style="9" bestFit="1" customWidth="1"/>
    <col min="11629" max="11630" width="7.28515625" style="9" bestFit="1" customWidth="1"/>
    <col min="11631" max="11635" width="6.42578125" style="9" bestFit="1" customWidth="1"/>
    <col min="11636" max="11637" width="7.28515625" style="9" bestFit="1" customWidth="1"/>
    <col min="11638" max="11642" width="6.42578125" style="9" bestFit="1" customWidth="1"/>
    <col min="11643" max="11644" width="7.28515625" style="9" bestFit="1" customWidth="1"/>
    <col min="11645" max="11647" width="6.42578125" style="9" bestFit="1" customWidth="1"/>
    <col min="11648" max="11649" width="5.5703125" style="9" bestFit="1" customWidth="1"/>
    <col min="11650" max="11651" width="6.42578125" style="9" bestFit="1" customWidth="1"/>
    <col min="11652" max="11656" width="5.5703125" style="9" bestFit="1" customWidth="1"/>
    <col min="11657" max="11658" width="7.28515625" style="9" bestFit="1" customWidth="1"/>
    <col min="11659" max="11663" width="6.42578125" style="9" bestFit="1" customWidth="1"/>
    <col min="11664" max="11665" width="7.28515625" style="9" bestFit="1" customWidth="1"/>
    <col min="11666" max="11670" width="6.42578125" style="9" bestFit="1" customWidth="1"/>
    <col min="11671" max="11672" width="7.28515625" style="9" bestFit="1" customWidth="1"/>
    <col min="11673" max="11677" width="6.42578125" style="9" bestFit="1" customWidth="1"/>
    <col min="11678" max="11678" width="7.28515625" style="9" bestFit="1" customWidth="1"/>
    <col min="11679" max="11679" width="6.42578125" style="9" bestFit="1" customWidth="1"/>
    <col min="11680" max="11684" width="5.5703125" style="9" bestFit="1" customWidth="1"/>
    <col min="11685" max="11686" width="6.42578125" style="9" bestFit="1" customWidth="1"/>
    <col min="11687" max="11687" width="5.5703125" style="9" bestFit="1" customWidth="1"/>
    <col min="11688" max="11691" width="6.42578125" style="9" bestFit="1" customWidth="1"/>
    <col min="11692" max="11693" width="7.28515625" style="9" bestFit="1" customWidth="1"/>
    <col min="11694" max="11698" width="6.42578125" style="9" bestFit="1" customWidth="1"/>
    <col min="11699" max="11700" width="7.28515625" style="9" bestFit="1" customWidth="1"/>
    <col min="11701" max="11705" width="6.42578125" style="9" bestFit="1" customWidth="1"/>
    <col min="11706" max="11707" width="7.28515625" style="9" bestFit="1" customWidth="1"/>
    <col min="11708" max="11708" width="6.42578125" style="9" bestFit="1" customWidth="1"/>
    <col min="11709" max="11712" width="5.5703125" style="9" bestFit="1" customWidth="1"/>
    <col min="11713" max="11714" width="6.42578125" style="9" bestFit="1" customWidth="1"/>
    <col min="11715" max="11717" width="5.5703125" style="9" bestFit="1" customWidth="1"/>
    <col min="11718" max="11719" width="6.42578125" style="9" bestFit="1" customWidth="1"/>
    <col min="11720" max="11721" width="7.28515625" style="9" bestFit="1" customWidth="1"/>
    <col min="11722" max="11726" width="6.42578125" style="9" bestFit="1" customWidth="1"/>
    <col min="11727" max="11728" width="7.28515625" style="9" bestFit="1" customWidth="1"/>
    <col min="11729" max="11733" width="6.42578125" style="9" bestFit="1" customWidth="1"/>
    <col min="11734" max="11735" width="7.28515625" style="9" bestFit="1" customWidth="1"/>
    <col min="11736" max="11739" width="6.42578125" style="9" bestFit="1" customWidth="1"/>
    <col min="11740" max="11740" width="5.5703125" style="9" bestFit="1" customWidth="1"/>
    <col min="11741" max="11742" width="6.42578125" style="9" bestFit="1" customWidth="1"/>
    <col min="11743" max="11747" width="5.5703125" style="9" bestFit="1" customWidth="1"/>
    <col min="11748" max="11748" width="6.42578125" style="9" bestFit="1" customWidth="1"/>
    <col min="11749" max="11749" width="7.28515625" style="9" bestFit="1" customWidth="1"/>
    <col min="11750" max="11754" width="6.42578125" style="9" bestFit="1" customWidth="1"/>
    <col min="11755" max="11756" width="7.28515625" style="9" bestFit="1" customWidth="1"/>
    <col min="11757" max="11761" width="6.42578125" style="9" bestFit="1" customWidth="1"/>
    <col min="11762" max="11763" width="7.28515625" style="9" bestFit="1" customWidth="1"/>
    <col min="11764" max="11768" width="6.42578125" style="9" bestFit="1" customWidth="1"/>
    <col min="11769" max="11770" width="7.28515625" style="9" bestFit="1" customWidth="1"/>
    <col min="11771" max="11775" width="5.5703125" style="9" bestFit="1" customWidth="1"/>
    <col min="11776" max="11776" width="11.42578125" style="9"/>
    <col min="11777" max="11777" width="14.140625" style="9" customWidth="1"/>
    <col min="11778" max="11778" width="7.7109375" style="9" bestFit="1" customWidth="1"/>
    <col min="11779" max="11779" width="12.5703125" style="9" bestFit="1" customWidth="1"/>
    <col min="11780" max="11781" width="12.5703125" style="9" customWidth="1"/>
    <col min="11782" max="11782" width="8.7109375" style="9" bestFit="1" customWidth="1"/>
    <col min="11783" max="11783" width="8.42578125" style="9" bestFit="1" customWidth="1"/>
    <col min="11784" max="11784" width="6.42578125" style="9" bestFit="1" customWidth="1"/>
    <col min="11785" max="11786" width="5.5703125" style="9" bestFit="1" customWidth="1"/>
    <col min="11787" max="11788" width="6.42578125" style="9" bestFit="1" customWidth="1"/>
    <col min="11789" max="11792" width="5.5703125" style="9" bestFit="1" customWidth="1"/>
    <col min="11793" max="11793" width="6.42578125" style="9" bestFit="1" customWidth="1"/>
    <col min="11794" max="11795" width="7.28515625" style="9" bestFit="1" customWidth="1"/>
    <col min="11796" max="11800" width="6.42578125" style="9" bestFit="1" customWidth="1"/>
    <col min="11801" max="11802" width="7.28515625" style="9" bestFit="1" customWidth="1"/>
    <col min="11803" max="11807" width="6.42578125" style="9" bestFit="1" customWidth="1"/>
    <col min="11808" max="11809" width="7.28515625" style="9" bestFit="1" customWidth="1"/>
    <col min="11810" max="11816" width="6.42578125" style="9" bestFit="1" customWidth="1"/>
    <col min="11817" max="11821" width="5.5703125" style="9" bestFit="1" customWidth="1"/>
    <col min="11822" max="11828" width="6.42578125" style="9" bestFit="1" customWidth="1"/>
    <col min="11829" max="11830" width="7.28515625" style="9" bestFit="1" customWidth="1"/>
    <col min="11831" max="11835" width="6.42578125" style="9" bestFit="1" customWidth="1"/>
    <col min="11836" max="11837" width="7.28515625" style="9" bestFit="1" customWidth="1"/>
    <col min="11838" max="11844" width="6.42578125" style="9" bestFit="1" customWidth="1"/>
    <col min="11845" max="11849" width="5.5703125" style="9" bestFit="1" customWidth="1"/>
    <col min="11850" max="11856" width="6.42578125" style="9" bestFit="1" customWidth="1"/>
    <col min="11857" max="11858" width="7.28515625" style="9" bestFit="1" customWidth="1"/>
    <col min="11859" max="11863" width="6.42578125" style="9" bestFit="1" customWidth="1"/>
    <col min="11864" max="11865" width="7.28515625" style="9" bestFit="1" customWidth="1"/>
    <col min="11866" max="11870" width="6.42578125" style="9" bestFit="1" customWidth="1"/>
    <col min="11871" max="11872" width="7.28515625" style="9" bestFit="1" customWidth="1"/>
    <col min="11873" max="11873" width="6.42578125" style="9" bestFit="1" customWidth="1"/>
    <col min="11874" max="11877" width="5.5703125" style="9" bestFit="1" customWidth="1"/>
    <col min="11878" max="11879" width="6.42578125" style="9" bestFit="1" customWidth="1"/>
    <col min="11880" max="11882" width="5.5703125" style="9" bestFit="1" customWidth="1"/>
    <col min="11883" max="11884" width="6.42578125" style="9" bestFit="1" customWidth="1"/>
    <col min="11885" max="11886" width="7.28515625" style="9" bestFit="1" customWidth="1"/>
    <col min="11887" max="11891" width="6.42578125" style="9" bestFit="1" customWidth="1"/>
    <col min="11892" max="11893" width="7.28515625" style="9" bestFit="1" customWidth="1"/>
    <col min="11894" max="11898" width="6.42578125" style="9" bestFit="1" customWidth="1"/>
    <col min="11899" max="11900" width="7.28515625" style="9" bestFit="1" customWidth="1"/>
    <col min="11901" max="11903" width="6.42578125" style="9" bestFit="1" customWidth="1"/>
    <col min="11904" max="11905" width="5.5703125" style="9" bestFit="1" customWidth="1"/>
    <col min="11906" max="11907" width="6.42578125" style="9" bestFit="1" customWidth="1"/>
    <col min="11908" max="11912" width="5.5703125" style="9" bestFit="1" customWidth="1"/>
    <col min="11913" max="11914" width="7.28515625" style="9" bestFit="1" customWidth="1"/>
    <col min="11915" max="11919" width="6.42578125" style="9" bestFit="1" customWidth="1"/>
    <col min="11920" max="11921" width="7.28515625" style="9" bestFit="1" customWidth="1"/>
    <col min="11922" max="11926" width="6.42578125" style="9" bestFit="1" customWidth="1"/>
    <col min="11927" max="11928" width="7.28515625" style="9" bestFit="1" customWidth="1"/>
    <col min="11929" max="11933" width="6.42578125" style="9" bestFit="1" customWidth="1"/>
    <col min="11934" max="11934" width="7.28515625" style="9" bestFit="1" customWidth="1"/>
    <col min="11935" max="11935" width="6.42578125" style="9" bestFit="1" customWidth="1"/>
    <col min="11936" max="11940" width="5.5703125" style="9" bestFit="1" customWidth="1"/>
    <col min="11941" max="11942" width="6.42578125" style="9" bestFit="1" customWidth="1"/>
    <col min="11943" max="11943" width="5.5703125" style="9" bestFit="1" customWidth="1"/>
    <col min="11944" max="11947" width="6.42578125" style="9" bestFit="1" customWidth="1"/>
    <col min="11948" max="11949" width="7.28515625" style="9" bestFit="1" customWidth="1"/>
    <col min="11950" max="11954" width="6.42578125" style="9" bestFit="1" customWidth="1"/>
    <col min="11955" max="11956" width="7.28515625" style="9" bestFit="1" customWidth="1"/>
    <col min="11957" max="11961" width="6.42578125" style="9" bestFit="1" customWidth="1"/>
    <col min="11962" max="11963" width="7.28515625" style="9" bestFit="1" customWidth="1"/>
    <col min="11964" max="11964" width="6.42578125" style="9" bestFit="1" customWidth="1"/>
    <col min="11965" max="11968" width="5.5703125" style="9" bestFit="1" customWidth="1"/>
    <col min="11969" max="11970" width="6.42578125" style="9" bestFit="1" customWidth="1"/>
    <col min="11971" max="11973" width="5.5703125" style="9" bestFit="1" customWidth="1"/>
    <col min="11974" max="11975" width="6.42578125" style="9" bestFit="1" customWidth="1"/>
    <col min="11976" max="11977" width="7.28515625" style="9" bestFit="1" customWidth="1"/>
    <col min="11978" max="11982" width="6.42578125" style="9" bestFit="1" customWidth="1"/>
    <col min="11983" max="11984" width="7.28515625" style="9" bestFit="1" customWidth="1"/>
    <col min="11985" max="11989" width="6.42578125" style="9" bestFit="1" customWidth="1"/>
    <col min="11990" max="11991" width="7.28515625" style="9" bestFit="1" customWidth="1"/>
    <col min="11992" max="11995" width="6.42578125" style="9" bestFit="1" customWidth="1"/>
    <col min="11996" max="11996" width="5.5703125" style="9" bestFit="1" customWidth="1"/>
    <col min="11997" max="11998" width="6.42578125" style="9" bestFit="1" customWidth="1"/>
    <col min="11999" max="12003" width="5.5703125" style="9" bestFit="1" customWidth="1"/>
    <col min="12004" max="12004" width="6.42578125" style="9" bestFit="1" customWidth="1"/>
    <col min="12005" max="12005" width="7.28515625" style="9" bestFit="1" customWidth="1"/>
    <col min="12006" max="12010" width="6.42578125" style="9" bestFit="1" customWidth="1"/>
    <col min="12011" max="12012" width="7.28515625" style="9" bestFit="1" customWidth="1"/>
    <col min="12013" max="12017" width="6.42578125" style="9" bestFit="1" customWidth="1"/>
    <col min="12018" max="12019" width="7.28515625" style="9" bestFit="1" customWidth="1"/>
    <col min="12020" max="12024" width="6.42578125" style="9" bestFit="1" customWidth="1"/>
    <col min="12025" max="12026" width="7.28515625" style="9" bestFit="1" customWidth="1"/>
    <col min="12027" max="12031" width="5.5703125" style="9" bestFit="1" customWidth="1"/>
    <col min="12032" max="12032" width="11.42578125" style="9"/>
    <col min="12033" max="12033" width="14.140625" style="9" customWidth="1"/>
    <col min="12034" max="12034" width="7.7109375" style="9" bestFit="1" customWidth="1"/>
    <col min="12035" max="12035" width="12.5703125" style="9" bestFit="1" customWidth="1"/>
    <col min="12036" max="12037" width="12.5703125" style="9" customWidth="1"/>
    <col min="12038" max="12038" width="8.7109375" style="9" bestFit="1" customWidth="1"/>
    <col min="12039" max="12039" width="8.42578125" style="9" bestFit="1" customWidth="1"/>
    <col min="12040" max="12040" width="6.42578125" style="9" bestFit="1" customWidth="1"/>
    <col min="12041" max="12042" width="5.5703125" style="9" bestFit="1" customWidth="1"/>
    <col min="12043" max="12044" width="6.42578125" style="9" bestFit="1" customWidth="1"/>
    <col min="12045" max="12048" width="5.5703125" style="9" bestFit="1" customWidth="1"/>
    <col min="12049" max="12049" width="6.42578125" style="9" bestFit="1" customWidth="1"/>
    <col min="12050" max="12051" width="7.28515625" style="9" bestFit="1" customWidth="1"/>
    <col min="12052" max="12056" width="6.42578125" style="9" bestFit="1" customWidth="1"/>
    <col min="12057" max="12058" width="7.28515625" style="9" bestFit="1" customWidth="1"/>
    <col min="12059" max="12063" width="6.42578125" style="9" bestFit="1" customWidth="1"/>
    <col min="12064" max="12065" width="7.28515625" style="9" bestFit="1" customWidth="1"/>
    <col min="12066" max="12072" width="6.42578125" style="9" bestFit="1" customWidth="1"/>
    <col min="12073" max="12077" width="5.5703125" style="9" bestFit="1" customWidth="1"/>
    <col min="12078" max="12084" width="6.42578125" style="9" bestFit="1" customWidth="1"/>
    <col min="12085" max="12086" width="7.28515625" style="9" bestFit="1" customWidth="1"/>
    <col min="12087" max="12091" width="6.42578125" style="9" bestFit="1" customWidth="1"/>
    <col min="12092" max="12093" width="7.28515625" style="9" bestFit="1" customWidth="1"/>
    <col min="12094" max="12100" width="6.42578125" style="9" bestFit="1" customWidth="1"/>
    <col min="12101" max="12105" width="5.5703125" style="9" bestFit="1" customWidth="1"/>
    <col min="12106" max="12112" width="6.42578125" style="9" bestFit="1" customWidth="1"/>
    <col min="12113" max="12114" width="7.28515625" style="9" bestFit="1" customWidth="1"/>
    <col min="12115" max="12119" width="6.42578125" style="9" bestFit="1" customWidth="1"/>
    <col min="12120" max="12121" width="7.28515625" style="9" bestFit="1" customWidth="1"/>
    <col min="12122" max="12126" width="6.42578125" style="9" bestFit="1" customWidth="1"/>
    <col min="12127" max="12128" width="7.28515625" style="9" bestFit="1" customWidth="1"/>
    <col min="12129" max="12129" width="6.42578125" style="9" bestFit="1" customWidth="1"/>
    <col min="12130" max="12133" width="5.5703125" style="9" bestFit="1" customWidth="1"/>
    <col min="12134" max="12135" width="6.42578125" style="9" bestFit="1" customWidth="1"/>
    <col min="12136" max="12138" width="5.5703125" style="9" bestFit="1" customWidth="1"/>
    <col min="12139" max="12140" width="6.42578125" style="9" bestFit="1" customWidth="1"/>
    <col min="12141" max="12142" width="7.28515625" style="9" bestFit="1" customWidth="1"/>
    <col min="12143" max="12147" width="6.42578125" style="9" bestFit="1" customWidth="1"/>
    <col min="12148" max="12149" width="7.28515625" style="9" bestFit="1" customWidth="1"/>
    <col min="12150" max="12154" width="6.42578125" style="9" bestFit="1" customWidth="1"/>
    <col min="12155" max="12156" width="7.28515625" style="9" bestFit="1" customWidth="1"/>
    <col min="12157" max="12159" width="6.42578125" style="9" bestFit="1" customWidth="1"/>
    <col min="12160" max="12161" width="5.5703125" style="9" bestFit="1" customWidth="1"/>
    <col min="12162" max="12163" width="6.42578125" style="9" bestFit="1" customWidth="1"/>
    <col min="12164" max="12168" width="5.5703125" style="9" bestFit="1" customWidth="1"/>
    <col min="12169" max="12170" width="7.28515625" style="9" bestFit="1" customWidth="1"/>
    <col min="12171" max="12175" width="6.42578125" style="9" bestFit="1" customWidth="1"/>
    <col min="12176" max="12177" width="7.28515625" style="9" bestFit="1" customWidth="1"/>
    <col min="12178" max="12182" width="6.42578125" style="9" bestFit="1" customWidth="1"/>
    <col min="12183" max="12184" width="7.28515625" style="9" bestFit="1" customWidth="1"/>
    <col min="12185" max="12189" width="6.42578125" style="9" bestFit="1" customWidth="1"/>
    <col min="12190" max="12190" width="7.28515625" style="9" bestFit="1" customWidth="1"/>
    <col min="12191" max="12191" width="6.42578125" style="9" bestFit="1" customWidth="1"/>
    <col min="12192" max="12196" width="5.5703125" style="9" bestFit="1" customWidth="1"/>
    <col min="12197" max="12198" width="6.42578125" style="9" bestFit="1" customWidth="1"/>
    <col min="12199" max="12199" width="5.5703125" style="9" bestFit="1" customWidth="1"/>
    <col min="12200" max="12203" width="6.42578125" style="9" bestFit="1" customWidth="1"/>
    <col min="12204" max="12205" width="7.28515625" style="9" bestFit="1" customWidth="1"/>
    <col min="12206" max="12210" width="6.42578125" style="9" bestFit="1" customWidth="1"/>
    <col min="12211" max="12212" width="7.28515625" style="9" bestFit="1" customWidth="1"/>
    <col min="12213" max="12217" width="6.42578125" style="9" bestFit="1" customWidth="1"/>
    <col min="12218" max="12219" width="7.28515625" style="9" bestFit="1" customWidth="1"/>
    <col min="12220" max="12220" width="6.42578125" style="9" bestFit="1" customWidth="1"/>
    <col min="12221" max="12224" width="5.5703125" style="9" bestFit="1" customWidth="1"/>
    <col min="12225" max="12226" width="6.42578125" style="9" bestFit="1" customWidth="1"/>
    <col min="12227" max="12229" width="5.5703125" style="9" bestFit="1" customWidth="1"/>
    <col min="12230" max="12231" width="6.42578125" style="9" bestFit="1" customWidth="1"/>
    <col min="12232" max="12233" width="7.28515625" style="9" bestFit="1" customWidth="1"/>
    <col min="12234" max="12238" width="6.42578125" style="9" bestFit="1" customWidth="1"/>
    <col min="12239" max="12240" width="7.28515625" style="9" bestFit="1" customWidth="1"/>
    <col min="12241" max="12245" width="6.42578125" style="9" bestFit="1" customWidth="1"/>
    <col min="12246" max="12247" width="7.28515625" style="9" bestFit="1" customWidth="1"/>
    <col min="12248" max="12251" width="6.42578125" style="9" bestFit="1" customWidth="1"/>
    <col min="12252" max="12252" width="5.5703125" style="9" bestFit="1" customWidth="1"/>
    <col min="12253" max="12254" width="6.42578125" style="9" bestFit="1" customWidth="1"/>
    <col min="12255" max="12259" width="5.5703125" style="9" bestFit="1" customWidth="1"/>
    <col min="12260" max="12260" width="6.42578125" style="9" bestFit="1" customWidth="1"/>
    <col min="12261" max="12261" width="7.28515625" style="9" bestFit="1" customWidth="1"/>
    <col min="12262" max="12266" width="6.42578125" style="9" bestFit="1" customWidth="1"/>
    <col min="12267" max="12268" width="7.28515625" style="9" bestFit="1" customWidth="1"/>
    <col min="12269" max="12273" width="6.42578125" style="9" bestFit="1" customWidth="1"/>
    <col min="12274" max="12275" width="7.28515625" style="9" bestFit="1" customWidth="1"/>
    <col min="12276" max="12280" width="6.42578125" style="9" bestFit="1" customWidth="1"/>
    <col min="12281" max="12282" width="7.28515625" style="9" bestFit="1" customWidth="1"/>
    <col min="12283" max="12287" width="5.5703125" style="9" bestFit="1" customWidth="1"/>
    <col min="12288" max="12288" width="11.42578125" style="9"/>
    <col min="12289" max="12289" width="14.140625" style="9" customWidth="1"/>
    <col min="12290" max="12290" width="7.7109375" style="9" bestFit="1" customWidth="1"/>
    <col min="12291" max="12291" width="12.5703125" style="9" bestFit="1" customWidth="1"/>
    <col min="12292" max="12293" width="12.5703125" style="9" customWidth="1"/>
    <col min="12294" max="12294" width="8.7109375" style="9" bestFit="1" customWidth="1"/>
    <col min="12295" max="12295" width="8.42578125" style="9" bestFit="1" customWidth="1"/>
    <col min="12296" max="12296" width="6.42578125" style="9" bestFit="1" customWidth="1"/>
    <col min="12297" max="12298" width="5.5703125" style="9" bestFit="1" customWidth="1"/>
    <col min="12299" max="12300" width="6.42578125" style="9" bestFit="1" customWidth="1"/>
    <col min="12301" max="12304" width="5.5703125" style="9" bestFit="1" customWidth="1"/>
    <col min="12305" max="12305" width="6.42578125" style="9" bestFit="1" customWidth="1"/>
    <col min="12306" max="12307" width="7.28515625" style="9" bestFit="1" customWidth="1"/>
    <col min="12308" max="12312" width="6.42578125" style="9" bestFit="1" customWidth="1"/>
    <col min="12313" max="12314" width="7.28515625" style="9" bestFit="1" customWidth="1"/>
    <col min="12315" max="12319" width="6.42578125" style="9" bestFit="1" customWidth="1"/>
    <col min="12320" max="12321" width="7.28515625" style="9" bestFit="1" customWidth="1"/>
    <col min="12322" max="12328" width="6.42578125" style="9" bestFit="1" customWidth="1"/>
    <col min="12329" max="12333" width="5.5703125" style="9" bestFit="1" customWidth="1"/>
    <col min="12334" max="12340" width="6.42578125" style="9" bestFit="1" customWidth="1"/>
    <col min="12341" max="12342" width="7.28515625" style="9" bestFit="1" customWidth="1"/>
    <col min="12343" max="12347" width="6.42578125" style="9" bestFit="1" customWidth="1"/>
    <col min="12348" max="12349" width="7.28515625" style="9" bestFit="1" customWidth="1"/>
    <col min="12350" max="12356" width="6.42578125" style="9" bestFit="1" customWidth="1"/>
    <col min="12357" max="12361" width="5.5703125" style="9" bestFit="1" customWidth="1"/>
    <col min="12362" max="12368" width="6.42578125" style="9" bestFit="1" customWidth="1"/>
    <col min="12369" max="12370" width="7.28515625" style="9" bestFit="1" customWidth="1"/>
    <col min="12371" max="12375" width="6.42578125" style="9" bestFit="1" customWidth="1"/>
    <col min="12376" max="12377" width="7.28515625" style="9" bestFit="1" customWidth="1"/>
    <col min="12378" max="12382" width="6.42578125" style="9" bestFit="1" customWidth="1"/>
    <col min="12383" max="12384" width="7.28515625" style="9" bestFit="1" customWidth="1"/>
    <col min="12385" max="12385" width="6.42578125" style="9" bestFit="1" customWidth="1"/>
    <col min="12386" max="12389" width="5.5703125" style="9" bestFit="1" customWidth="1"/>
    <col min="12390" max="12391" width="6.42578125" style="9" bestFit="1" customWidth="1"/>
    <col min="12392" max="12394" width="5.5703125" style="9" bestFit="1" customWidth="1"/>
    <col min="12395" max="12396" width="6.42578125" style="9" bestFit="1" customWidth="1"/>
    <col min="12397" max="12398" width="7.28515625" style="9" bestFit="1" customWidth="1"/>
    <col min="12399" max="12403" width="6.42578125" style="9" bestFit="1" customWidth="1"/>
    <col min="12404" max="12405" width="7.28515625" style="9" bestFit="1" customWidth="1"/>
    <col min="12406" max="12410" width="6.42578125" style="9" bestFit="1" customWidth="1"/>
    <col min="12411" max="12412" width="7.28515625" style="9" bestFit="1" customWidth="1"/>
    <col min="12413" max="12415" width="6.42578125" style="9" bestFit="1" customWidth="1"/>
    <col min="12416" max="12417" width="5.5703125" style="9" bestFit="1" customWidth="1"/>
    <col min="12418" max="12419" width="6.42578125" style="9" bestFit="1" customWidth="1"/>
    <col min="12420" max="12424" width="5.5703125" style="9" bestFit="1" customWidth="1"/>
    <col min="12425" max="12426" width="7.28515625" style="9" bestFit="1" customWidth="1"/>
    <col min="12427" max="12431" width="6.42578125" style="9" bestFit="1" customWidth="1"/>
    <col min="12432" max="12433" width="7.28515625" style="9" bestFit="1" customWidth="1"/>
    <col min="12434" max="12438" width="6.42578125" style="9" bestFit="1" customWidth="1"/>
    <col min="12439" max="12440" width="7.28515625" style="9" bestFit="1" customWidth="1"/>
    <col min="12441" max="12445" width="6.42578125" style="9" bestFit="1" customWidth="1"/>
    <col min="12446" max="12446" width="7.28515625" style="9" bestFit="1" customWidth="1"/>
    <col min="12447" max="12447" width="6.42578125" style="9" bestFit="1" customWidth="1"/>
    <col min="12448" max="12452" width="5.5703125" style="9" bestFit="1" customWidth="1"/>
    <col min="12453" max="12454" width="6.42578125" style="9" bestFit="1" customWidth="1"/>
    <col min="12455" max="12455" width="5.5703125" style="9" bestFit="1" customWidth="1"/>
    <col min="12456" max="12459" width="6.42578125" style="9" bestFit="1" customWidth="1"/>
    <col min="12460" max="12461" width="7.28515625" style="9" bestFit="1" customWidth="1"/>
    <col min="12462" max="12466" width="6.42578125" style="9" bestFit="1" customWidth="1"/>
    <col min="12467" max="12468" width="7.28515625" style="9" bestFit="1" customWidth="1"/>
    <col min="12469" max="12473" width="6.42578125" style="9" bestFit="1" customWidth="1"/>
    <col min="12474" max="12475" width="7.28515625" style="9" bestFit="1" customWidth="1"/>
    <col min="12476" max="12476" width="6.42578125" style="9" bestFit="1" customWidth="1"/>
    <col min="12477" max="12480" width="5.5703125" style="9" bestFit="1" customWidth="1"/>
    <col min="12481" max="12482" width="6.42578125" style="9" bestFit="1" customWidth="1"/>
    <col min="12483" max="12485" width="5.5703125" style="9" bestFit="1" customWidth="1"/>
    <col min="12486" max="12487" width="6.42578125" style="9" bestFit="1" customWidth="1"/>
    <col min="12488" max="12489" width="7.28515625" style="9" bestFit="1" customWidth="1"/>
    <col min="12490" max="12494" width="6.42578125" style="9" bestFit="1" customWidth="1"/>
    <col min="12495" max="12496" width="7.28515625" style="9" bestFit="1" customWidth="1"/>
    <col min="12497" max="12501" width="6.42578125" style="9" bestFit="1" customWidth="1"/>
    <col min="12502" max="12503" width="7.28515625" style="9" bestFit="1" customWidth="1"/>
    <col min="12504" max="12507" width="6.42578125" style="9" bestFit="1" customWidth="1"/>
    <col min="12508" max="12508" width="5.5703125" style="9" bestFit="1" customWidth="1"/>
    <col min="12509" max="12510" width="6.42578125" style="9" bestFit="1" customWidth="1"/>
    <col min="12511" max="12515" width="5.5703125" style="9" bestFit="1" customWidth="1"/>
    <col min="12516" max="12516" width="6.42578125" style="9" bestFit="1" customWidth="1"/>
    <col min="12517" max="12517" width="7.28515625" style="9" bestFit="1" customWidth="1"/>
    <col min="12518" max="12522" width="6.42578125" style="9" bestFit="1" customWidth="1"/>
    <col min="12523" max="12524" width="7.28515625" style="9" bestFit="1" customWidth="1"/>
    <col min="12525" max="12529" width="6.42578125" style="9" bestFit="1" customWidth="1"/>
    <col min="12530" max="12531" width="7.28515625" style="9" bestFit="1" customWidth="1"/>
    <col min="12532" max="12536" width="6.42578125" style="9" bestFit="1" customWidth="1"/>
    <col min="12537" max="12538" width="7.28515625" style="9" bestFit="1" customWidth="1"/>
    <col min="12539" max="12543" width="5.5703125" style="9" bestFit="1" customWidth="1"/>
    <col min="12544" max="12544" width="11.42578125" style="9"/>
    <col min="12545" max="12545" width="14.140625" style="9" customWidth="1"/>
    <col min="12546" max="12546" width="7.7109375" style="9" bestFit="1" customWidth="1"/>
    <col min="12547" max="12547" width="12.5703125" style="9" bestFit="1" customWidth="1"/>
    <col min="12548" max="12549" width="12.5703125" style="9" customWidth="1"/>
    <col min="12550" max="12550" width="8.7109375" style="9" bestFit="1" customWidth="1"/>
    <col min="12551" max="12551" width="8.42578125" style="9" bestFit="1" customWidth="1"/>
    <col min="12552" max="12552" width="6.42578125" style="9" bestFit="1" customWidth="1"/>
    <col min="12553" max="12554" width="5.5703125" style="9" bestFit="1" customWidth="1"/>
    <col min="12555" max="12556" width="6.42578125" style="9" bestFit="1" customWidth="1"/>
    <col min="12557" max="12560" width="5.5703125" style="9" bestFit="1" customWidth="1"/>
    <col min="12561" max="12561" width="6.42578125" style="9" bestFit="1" customWidth="1"/>
    <col min="12562" max="12563" width="7.28515625" style="9" bestFit="1" customWidth="1"/>
    <col min="12564" max="12568" width="6.42578125" style="9" bestFit="1" customWidth="1"/>
    <col min="12569" max="12570" width="7.28515625" style="9" bestFit="1" customWidth="1"/>
    <col min="12571" max="12575" width="6.42578125" style="9" bestFit="1" customWidth="1"/>
    <col min="12576" max="12577" width="7.28515625" style="9" bestFit="1" customWidth="1"/>
    <col min="12578" max="12584" width="6.42578125" style="9" bestFit="1" customWidth="1"/>
    <col min="12585" max="12589" width="5.5703125" style="9" bestFit="1" customWidth="1"/>
    <col min="12590" max="12596" width="6.42578125" style="9" bestFit="1" customWidth="1"/>
    <col min="12597" max="12598" width="7.28515625" style="9" bestFit="1" customWidth="1"/>
    <col min="12599" max="12603" width="6.42578125" style="9" bestFit="1" customWidth="1"/>
    <col min="12604" max="12605" width="7.28515625" style="9" bestFit="1" customWidth="1"/>
    <col min="12606" max="12612" width="6.42578125" style="9" bestFit="1" customWidth="1"/>
    <col min="12613" max="12617" width="5.5703125" style="9" bestFit="1" customWidth="1"/>
    <col min="12618" max="12624" width="6.42578125" style="9" bestFit="1" customWidth="1"/>
    <col min="12625" max="12626" width="7.28515625" style="9" bestFit="1" customWidth="1"/>
    <col min="12627" max="12631" width="6.42578125" style="9" bestFit="1" customWidth="1"/>
    <col min="12632" max="12633" width="7.28515625" style="9" bestFit="1" customWidth="1"/>
    <col min="12634" max="12638" width="6.42578125" style="9" bestFit="1" customWidth="1"/>
    <col min="12639" max="12640" width="7.28515625" style="9" bestFit="1" customWidth="1"/>
    <col min="12641" max="12641" width="6.42578125" style="9" bestFit="1" customWidth="1"/>
    <col min="12642" max="12645" width="5.5703125" style="9" bestFit="1" customWidth="1"/>
    <col min="12646" max="12647" width="6.42578125" style="9" bestFit="1" customWidth="1"/>
    <col min="12648" max="12650" width="5.5703125" style="9" bestFit="1" customWidth="1"/>
    <col min="12651" max="12652" width="6.42578125" style="9" bestFit="1" customWidth="1"/>
    <col min="12653" max="12654" width="7.28515625" style="9" bestFit="1" customWidth="1"/>
    <col min="12655" max="12659" width="6.42578125" style="9" bestFit="1" customWidth="1"/>
    <col min="12660" max="12661" width="7.28515625" style="9" bestFit="1" customWidth="1"/>
    <col min="12662" max="12666" width="6.42578125" style="9" bestFit="1" customWidth="1"/>
    <col min="12667" max="12668" width="7.28515625" style="9" bestFit="1" customWidth="1"/>
    <col min="12669" max="12671" width="6.42578125" style="9" bestFit="1" customWidth="1"/>
    <col min="12672" max="12673" width="5.5703125" style="9" bestFit="1" customWidth="1"/>
    <col min="12674" max="12675" width="6.42578125" style="9" bestFit="1" customWidth="1"/>
    <col min="12676" max="12680" width="5.5703125" style="9" bestFit="1" customWidth="1"/>
    <col min="12681" max="12682" width="7.28515625" style="9" bestFit="1" customWidth="1"/>
    <col min="12683" max="12687" width="6.42578125" style="9" bestFit="1" customWidth="1"/>
    <col min="12688" max="12689" width="7.28515625" style="9" bestFit="1" customWidth="1"/>
    <col min="12690" max="12694" width="6.42578125" style="9" bestFit="1" customWidth="1"/>
    <col min="12695" max="12696" width="7.28515625" style="9" bestFit="1" customWidth="1"/>
    <col min="12697" max="12701" width="6.42578125" style="9" bestFit="1" customWidth="1"/>
    <col min="12702" max="12702" width="7.28515625" style="9" bestFit="1" customWidth="1"/>
    <col min="12703" max="12703" width="6.42578125" style="9" bestFit="1" customWidth="1"/>
    <col min="12704" max="12708" width="5.5703125" style="9" bestFit="1" customWidth="1"/>
    <col min="12709" max="12710" width="6.42578125" style="9" bestFit="1" customWidth="1"/>
    <col min="12711" max="12711" width="5.5703125" style="9" bestFit="1" customWidth="1"/>
    <col min="12712" max="12715" width="6.42578125" style="9" bestFit="1" customWidth="1"/>
    <col min="12716" max="12717" width="7.28515625" style="9" bestFit="1" customWidth="1"/>
    <col min="12718" max="12722" width="6.42578125" style="9" bestFit="1" customWidth="1"/>
    <col min="12723" max="12724" width="7.28515625" style="9" bestFit="1" customWidth="1"/>
    <col min="12725" max="12729" width="6.42578125" style="9" bestFit="1" customWidth="1"/>
    <col min="12730" max="12731" width="7.28515625" style="9" bestFit="1" customWidth="1"/>
    <col min="12732" max="12732" width="6.42578125" style="9" bestFit="1" customWidth="1"/>
    <col min="12733" max="12736" width="5.5703125" style="9" bestFit="1" customWidth="1"/>
    <col min="12737" max="12738" width="6.42578125" style="9" bestFit="1" customWidth="1"/>
    <col min="12739" max="12741" width="5.5703125" style="9" bestFit="1" customWidth="1"/>
    <col min="12742" max="12743" width="6.42578125" style="9" bestFit="1" customWidth="1"/>
    <col min="12744" max="12745" width="7.28515625" style="9" bestFit="1" customWidth="1"/>
    <col min="12746" max="12750" width="6.42578125" style="9" bestFit="1" customWidth="1"/>
    <col min="12751" max="12752" width="7.28515625" style="9" bestFit="1" customWidth="1"/>
    <col min="12753" max="12757" width="6.42578125" style="9" bestFit="1" customWidth="1"/>
    <col min="12758" max="12759" width="7.28515625" style="9" bestFit="1" customWidth="1"/>
    <col min="12760" max="12763" width="6.42578125" style="9" bestFit="1" customWidth="1"/>
    <col min="12764" max="12764" width="5.5703125" style="9" bestFit="1" customWidth="1"/>
    <col min="12765" max="12766" width="6.42578125" style="9" bestFit="1" customWidth="1"/>
    <col min="12767" max="12771" width="5.5703125" style="9" bestFit="1" customWidth="1"/>
    <col min="12772" max="12772" width="6.42578125" style="9" bestFit="1" customWidth="1"/>
    <col min="12773" max="12773" width="7.28515625" style="9" bestFit="1" customWidth="1"/>
    <col min="12774" max="12778" width="6.42578125" style="9" bestFit="1" customWidth="1"/>
    <col min="12779" max="12780" width="7.28515625" style="9" bestFit="1" customWidth="1"/>
    <col min="12781" max="12785" width="6.42578125" style="9" bestFit="1" customWidth="1"/>
    <col min="12786" max="12787" width="7.28515625" style="9" bestFit="1" customWidth="1"/>
    <col min="12788" max="12792" width="6.42578125" style="9" bestFit="1" customWidth="1"/>
    <col min="12793" max="12794" width="7.28515625" style="9" bestFit="1" customWidth="1"/>
    <col min="12795" max="12799" width="5.5703125" style="9" bestFit="1" customWidth="1"/>
    <col min="12800" max="12800" width="11.42578125" style="9"/>
    <col min="12801" max="12801" width="14.140625" style="9" customWidth="1"/>
    <col min="12802" max="12802" width="7.7109375" style="9" bestFit="1" customWidth="1"/>
    <col min="12803" max="12803" width="12.5703125" style="9" bestFit="1" customWidth="1"/>
    <col min="12804" max="12805" width="12.5703125" style="9" customWidth="1"/>
    <col min="12806" max="12806" width="8.7109375" style="9" bestFit="1" customWidth="1"/>
    <col min="12807" max="12807" width="8.42578125" style="9" bestFit="1" customWidth="1"/>
    <col min="12808" max="12808" width="6.42578125" style="9" bestFit="1" customWidth="1"/>
    <col min="12809" max="12810" width="5.5703125" style="9" bestFit="1" customWidth="1"/>
    <col min="12811" max="12812" width="6.42578125" style="9" bestFit="1" customWidth="1"/>
    <col min="12813" max="12816" width="5.5703125" style="9" bestFit="1" customWidth="1"/>
    <col min="12817" max="12817" width="6.42578125" style="9" bestFit="1" customWidth="1"/>
    <col min="12818" max="12819" width="7.28515625" style="9" bestFit="1" customWidth="1"/>
    <col min="12820" max="12824" width="6.42578125" style="9" bestFit="1" customWidth="1"/>
    <col min="12825" max="12826" width="7.28515625" style="9" bestFit="1" customWidth="1"/>
    <col min="12827" max="12831" width="6.42578125" style="9" bestFit="1" customWidth="1"/>
    <col min="12832" max="12833" width="7.28515625" style="9" bestFit="1" customWidth="1"/>
    <col min="12834" max="12840" width="6.42578125" style="9" bestFit="1" customWidth="1"/>
    <col min="12841" max="12845" width="5.5703125" style="9" bestFit="1" customWidth="1"/>
    <col min="12846" max="12852" width="6.42578125" style="9" bestFit="1" customWidth="1"/>
    <col min="12853" max="12854" width="7.28515625" style="9" bestFit="1" customWidth="1"/>
    <col min="12855" max="12859" width="6.42578125" style="9" bestFit="1" customWidth="1"/>
    <col min="12860" max="12861" width="7.28515625" style="9" bestFit="1" customWidth="1"/>
    <col min="12862" max="12868" width="6.42578125" style="9" bestFit="1" customWidth="1"/>
    <col min="12869" max="12873" width="5.5703125" style="9" bestFit="1" customWidth="1"/>
    <col min="12874" max="12880" width="6.42578125" style="9" bestFit="1" customWidth="1"/>
    <col min="12881" max="12882" width="7.28515625" style="9" bestFit="1" customWidth="1"/>
    <col min="12883" max="12887" width="6.42578125" style="9" bestFit="1" customWidth="1"/>
    <col min="12888" max="12889" width="7.28515625" style="9" bestFit="1" customWidth="1"/>
    <col min="12890" max="12894" width="6.42578125" style="9" bestFit="1" customWidth="1"/>
    <col min="12895" max="12896" width="7.28515625" style="9" bestFit="1" customWidth="1"/>
    <col min="12897" max="12897" width="6.42578125" style="9" bestFit="1" customWidth="1"/>
    <col min="12898" max="12901" width="5.5703125" style="9" bestFit="1" customWidth="1"/>
    <col min="12902" max="12903" width="6.42578125" style="9" bestFit="1" customWidth="1"/>
    <col min="12904" max="12906" width="5.5703125" style="9" bestFit="1" customWidth="1"/>
    <col min="12907" max="12908" width="6.42578125" style="9" bestFit="1" customWidth="1"/>
    <col min="12909" max="12910" width="7.28515625" style="9" bestFit="1" customWidth="1"/>
    <col min="12911" max="12915" width="6.42578125" style="9" bestFit="1" customWidth="1"/>
    <col min="12916" max="12917" width="7.28515625" style="9" bestFit="1" customWidth="1"/>
    <col min="12918" max="12922" width="6.42578125" style="9" bestFit="1" customWidth="1"/>
    <col min="12923" max="12924" width="7.28515625" style="9" bestFit="1" customWidth="1"/>
    <col min="12925" max="12927" width="6.42578125" style="9" bestFit="1" customWidth="1"/>
    <col min="12928" max="12929" width="5.5703125" style="9" bestFit="1" customWidth="1"/>
    <col min="12930" max="12931" width="6.42578125" style="9" bestFit="1" customWidth="1"/>
    <col min="12932" max="12936" width="5.5703125" style="9" bestFit="1" customWidth="1"/>
    <col min="12937" max="12938" width="7.28515625" style="9" bestFit="1" customWidth="1"/>
    <col min="12939" max="12943" width="6.42578125" style="9" bestFit="1" customWidth="1"/>
    <col min="12944" max="12945" width="7.28515625" style="9" bestFit="1" customWidth="1"/>
    <col min="12946" max="12950" width="6.42578125" style="9" bestFit="1" customWidth="1"/>
    <col min="12951" max="12952" width="7.28515625" style="9" bestFit="1" customWidth="1"/>
    <col min="12953" max="12957" width="6.42578125" style="9" bestFit="1" customWidth="1"/>
    <col min="12958" max="12958" width="7.28515625" style="9" bestFit="1" customWidth="1"/>
    <col min="12959" max="12959" width="6.42578125" style="9" bestFit="1" customWidth="1"/>
    <col min="12960" max="12964" width="5.5703125" style="9" bestFit="1" customWidth="1"/>
    <col min="12965" max="12966" width="6.42578125" style="9" bestFit="1" customWidth="1"/>
    <col min="12967" max="12967" width="5.5703125" style="9" bestFit="1" customWidth="1"/>
    <col min="12968" max="12971" width="6.42578125" style="9" bestFit="1" customWidth="1"/>
    <col min="12972" max="12973" width="7.28515625" style="9" bestFit="1" customWidth="1"/>
    <col min="12974" max="12978" width="6.42578125" style="9" bestFit="1" customWidth="1"/>
    <col min="12979" max="12980" width="7.28515625" style="9" bestFit="1" customWidth="1"/>
    <col min="12981" max="12985" width="6.42578125" style="9" bestFit="1" customWidth="1"/>
    <col min="12986" max="12987" width="7.28515625" style="9" bestFit="1" customWidth="1"/>
    <col min="12988" max="12988" width="6.42578125" style="9" bestFit="1" customWidth="1"/>
    <col min="12989" max="12992" width="5.5703125" style="9" bestFit="1" customWidth="1"/>
    <col min="12993" max="12994" width="6.42578125" style="9" bestFit="1" customWidth="1"/>
    <col min="12995" max="12997" width="5.5703125" style="9" bestFit="1" customWidth="1"/>
    <col min="12998" max="12999" width="6.42578125" style="9" bestFit="1" customWidth="1"/>
    <col min="13000" max="13001" width="7.28515625" style="9" bestFit="1" customWidth="1"/>
    <col min="13002" max="13006" width="6.42578125" style="9" bestFit="1" customWidth="1"/>
    <col min="13007" max="13008" width="7.28515625" style="9" bestFit="1" customWidth="1"/>
    <col min="13009" max="13013" width="6.42578125" style="9" bestFit="1" customWidth="1"/>
    <col min="13014" max="13015" width="7.28515625" style="9" bestFit="1" customWidth="1"/>
    <col min="13016" max="13019" width="6.42578125" style="9" bestFit="1" customWidth="1"/>
    <col min="13020" max="13020" width="5.5703125" style="9" bestFit="1" customWidth="1"/>
    <col min="13021" max="13022" width="6.42578125" style="9" bestFit="1" customWidth="1"/>
    <col min="13023" max="13027" width="5.5703125" style="9" bestFit="1" customWidth="1"/>
    <col min="13028" max="13028" width="6.42578125" style="9" bestFit="1" customWidth="1"/>
    <col min="13029" max="13029" width="7.28515625" style="9" bestFit="1" customWidth="1"/>
    <col min="13030" max="13034" width="6.42578125" style="9" bestFit="1" customWidth="1"/>
    <col min="13035" max="13036" width="7.28515625" style="9" bestFit="1" customWidth="1"/>
    <col min="13037" max="13041" width="6.42578125" style="9" bestFit="1" customWidth="1"/>
    <col min="13042" max="13043" width="7.28515625" style="9" bestFit="1" customWidth="1"/>
    <col min="13044" max="13048" width="6.42578125" style="9" bestFit="1" customWidth="1"/>
    <col min="13049" max="13050" width="7.28515625" style="9" bestFit="1" customWidth="1"/>
    <col min="13051" max="13055" width="5.5703125" style="9" bestFit="1" customWidth="1"/>
    <col min="13056" max="13056" width="11.42578125" style="9"/>
    <col min="13057" max="13057" width="14.140625" style="9" customWidth="1"/>
    <col min="13058" max="13058" width="7.7109375" style="9" bestFit="1" customWidth="1"/>
    <col min="13059" max="13059" width="12.5703125" style="9" bestFit="1" customWidth="1"/>
    <col min="13060" max="13061" width="12.5703125" style="9" customWidth="1"/>
    <col min="13062" max="13062" width="8.7109375" style="9" bestFit="1" customWidth="1"/>
    <col min="13063" max="13063" width="8.42578125" style="9" bestFit="1" customWidth="1"/>
    <col min="13064" max="13064" width="6.42578125" style="9" bestFit="1" customWidth="1"/>
    <col min="13065" max="13066" width="5.5703125" style="9" bestFit="1" customWidth="1"/>
    <col min="13067" max="13068" width="6.42578125" style="9" bestFit="1" customWidth="1"/>
    <col min="13069" max="13072" width="5.5703125" style="9" bestFit="1" customWidth="1"/>
    <col min="13073" max="13073" width="6.42578125" style="9" bestFit="1" customWidth="1"/>
    <col min="13074" max="13075" width="7.28515625" style="9" bestFit="1" customWidth="1"/>
    <col min="13076" max="13080" width="6.42578125" style="9" bestFit="1" customWidth="1"/>
    <col min="13081" max="13082" width="7.28515625" style="9" bestFit="1" customWidth="1"/>
    <col min="13083" max="13087" width="6.42578125" style="9" bestFit="1" customWidth="1"/>
    <col min="13088" max="13089" width="7.28515625" style="9" bestFit="1" customWidth="1"/>
    <col min="13090" max="13096" width="6.42578125" style="9" bestFit="1" customWidth="1"/>
    <col min="13097" max="13101" width="5.5703125" style="9" bestFit="1" customWidth="1"/>
    <col min="13102" max="13108" width="6.42578125" style="9" bestFit="1" customWidth="1"/>
    <col min="13109" max="13110" width="7.28515625" style="9" bestFit="1" customWidth="1"/>
    <col min="13111" max="13115" width="6.42578125" style="9" bestFit="1" customWidth="1"/>
    <col min="13116" max="13117" width="7.28515625" style="9" bestFit="1" customWidth="1"/>
    <col min="13118" max="13124" width="6.42578125" style="9" bestFit="1" customWidth="1"/>
    <col min="13125" max="13129" width="5.5703125" style="9" bestFit="1" customWidth="1"/>
    <col min="13130" max="13136" width="6.42578125" style="9" bestFit="1" customWidth="1"/>
    <col min="13137" max="13138" width="7.28515625" style="9" bestFit="1" customWidth="1"/>
    <col min="13139" max="13143" width="6.42578125" style="9" bestFit="1" customWidth="1"/>
    <col min="13144" max="13145" width="7.28515625" style="9" bestFit="1" customWidth="1"/>
    <col min="13146" max="13150" width="6.42578125" style="9" bestFit="1" customWidth="1"/>
    <col min="13151" max="13152" width="7.28515625" style="9" bestFit="1" customWidth="1"/>
    <col min="13153" max="13153" width="6.42578125" style="9" bestFit="1" customWidth="1"/>
    <col min="13154" max="13157" width="5.5703125" style="9" bestFit="1" customWidth="1"/>
    <col min="13158" max="13159" width="6.42578125" style="9" bestFit="1" customWidth="1"/>
    <col min="13160" max="13162" width="5.5703125" style="9" bestFit="1" customWidth="1"/>
    <col min="13163" max="13164" width="6.42578125" style="9" bestFit="1" customWidth="1"/>
    <col min="13165" max="13166" width="7.28515625" style="9" bestFit="1" customWidth="1"/>
    <col min="13167" max="13171" width="6.42578125" style="9" bestFit="1" customWidth="1"/>
    <col min="13172" max="13173" width="7.28515625" style="9" bestFit="1" customWidth="1"/>
    <col min="13174" max="13178" width="6.42578125" style="9" bestFit="1" customWidth="1"/>
    <col min="13179" max="13180" width="7.28515625" style="9" bestFit="1" customWidth="1"/>
    <col min="13181" max="13183" width="6.42578125" style="9" bestFit="1" customWidth="1"/>
    <col min="13184" max="13185" width="5.5703125" style="9" bestFit="1" customWidth="1"/>
    <col min="13186" max="13187" width="6.42578125" style="9" bestFit="1" customWidth="1"/>
    <col min="13188" max="13192" width="5.5703125" style="9" bestFit="1" customWidth="1"/>
    <col min="13193" max="13194" width="7.28515625" style="9" bestFit="1" customWidth="1"/>
    <col min="13195" max="13199" width="6.42578125" style="9" bestFit="1" customWidth="1"/>
    <col min="13200" max="13201" width="7.28515625" style="9" bestFit="1" customWidth="1"/>
    <col min="13202" max="13206" width="6.42578125" style="9" bestFit="1" customWidth="1"/>
    <col min="13207" max="13208" width="7.28515625" style="9" bestFit="1" customWidth="1"/>
    <col min="13209" max="13213" width="6.42578125" style="9" bestFit="1" customWidth="1"/>
    <col min="13214" max="13214" width="7.28515625" style="9" bestFit="1" customWidth="1"/>
    <col min="13215" max="13215" width="6.42578125" style="9" bestFit="1" customWidth="1"/>
    <col min="13216" max="13220" width="5.5703125" style="9" bestFit="1" customWidth="1"/>
    <col min="13221" max="13222" width="6.42578125" style="9" bestFit="1" customWidth="1"/>
    <col min="13223" max="13223" width="5.5703125" style="9" bestFit="1" customWidth="1"/>
    <col min="13224" max="13227" width="6.42578125" style="9" bestFit="1" customWidth="1"/>
    <col min="13228" max="13229" width="7.28515625" style="9" bestFit="1" customWidth="1"/>
    <col min="13230" max="13234" width="6.42578125" style="9" bestFit="1" customWidth="1"/>
    <col min="13235" max="13236" width="7.28515625" style="9" bestFit="1" customWidth="1"/>
    <col min="13237" max="13241" width="6.42578125" style="9" bestFit="1" customWidth="1"/>
    <col min="13242" max="13243" width="7.28515625" style="9" bestFit="1" customWidth="1"/>
    <col min="13244" max="13244" width="6.42578125" style="9" bestFit="1" customWidth="1"/>
    <col min="13245" max="13248" width="5.5703125" style="9" bestFit="1" customWidth="1"/>
    <col min="13249" max="13250" width="6.42578125" style="9" bestFit="1" customWidth="1"/>
    <col min="13251" max="13253" width="5.5703125" style="9" bestFit="1" customWidth="1"/>
    <col min="13254" max="13255" width="6.42578125" style="9" bestFit="1" customWidth="1"/>
    <col min="13256" max="13257" width="7.28515625" style="9" bestFit="1" customWidth="1"/>
    <col min="13258" max="13262" width="6.42578125" style="9" bestFit="1" customWidth="1"/>
    <col min="13263" max="13264" width="7.28515625" style="9" bestFit="1" customWidth="1"/>
    <col min="13265" max="13269" width="6.42578125" style="9" bestFit="1" customWidth="1"/>
    <col min="13270" max="13271" width="7.28515625" style="9" bestFit="1" customWidth="1"/>
    <col min="13272" max="13275" width="6.42578125" style="9" bestFit="1" customWidth="1"/>
    <col min="13276" max="13276" width="5.5703125" style="9" bestFit="1" customWidth="1"/>
    <col min="13277" max="13278" width="6.42578125" style="9" bestFit="1" customWidth="1"/>
    <col min="13279" max="13283" width="5.5703125" style="9" bestFit="1" customWidth="1"/>
    <col min="13284" max="13284" width="6.42578125" style="9" bestFit="1" customWidth="1"/>
    <col min="13285" max="13285" width="7.28515625" style="9" bestFit="1" customWidth="1"/>
    <col min="13286" max="13290" width="6.42578125" style="9" bestFit="1" customWidth="1"/>
    <col min="13291" max="13292" width="7.28515625" style="9" bestFit="1" customWidth="1"/>
    <col min="13293" max="13297" width="6.42578125" style="9" bestFit="1" customWidth="1"/>
    <col min="13298" max="13299" width="7.28515625" style="9" bestFit="1" customWidth="1"/>
    <col min="13300" max="13304" width="6.42578125" style="9" bestFit="1" customWidth="1"/>
    <col min="13305" max="13306" width="7.28515625" style="9" bestFit="1" customWidth="1"/>
    <col min="13307" max="13311" width="5.5703125" style="9" bestFit="1" customWidth="1"/>
    <col min="13312" max="13312" width="11.42578125" style="9"/>
    <col min="13313" max="13313" width="14.140625" style="9" customWidth="1"/>
    <col min="13314" max="13314" width="7.7109375" style="9" bestFit="1" customWidth="1"/>
    <col min="13315" max="13315" width="12.5703125" style="9" bestFit="1" customWidth="1"/>
    <col min="13316" max="13317" width="12.5703125" style="9" customWidth="1"/>
    <col min="13318" max="13318" width="8.7109375" style="9" bestFit="1" customWidth="1"/>
    <col min="13319" max="13319" width="8.42578125" style="9" bestFit="1" customWidth="1"/>
    <col min="13320" max="13320" width="6.42578125" style="9" bestFit="1" customWidth="1"/>
    <col min="13321" max="13322" width="5.5703125" style="9" bestFit="1" customWidth="1"/>
    <col min="13323" max="13324" width="6.42578125" style="9" bestFit="1" customWidth="1"/>
    <col min="13325" max="13328" width="5.5703125" style="9" bestFit="1" customWidth="1"/>
    <col min="13329" max="13329" width="6.42578125" style="9" bestFit="1" customWidth="1"/>
    <col min="13330" max="13331" width="7.28515625" style="9" bestFit="1" customWidth="1"/>
    <col min="13332" max="13336" width="6.42578125" style="9" bestFit="1" customWidth="1"/>
    <col min="13337" max="13338" width="7.28515625" style="9" bestFit="1" customWidth="1"/>
    <col min="13339" max="13343" width="6.42578125" style="9" bestFit="1" customWidth="1"/>
    <col min="13344" max="13345" width="7.28515625" style="9" bestFit="1" customWidth="1"/>
    <col min="13346" max="13352" width="6.42578125" style="9" bestFit="1" customWidth="1"/>
    <col min="13353" max="13357" width="5.5703125" style="9" bestFit="1" customWidth="1"/>
    <col min="13358" max="13364" width="6.42578125" style="9" bestFit="1" customWidth="1"/>
    <col min="13365" max="13366" width="7.28515625" style="9" bestFit="1" customWidth="1"/>
    <col min="13367" max="13371" width="6.42578125" style="9" bestFit="1" customWidth="1"/>
    <col min="13372" max="13373" width="7.28515625" style="9" bestFit="1" customWidth="1"/>
    <col min="13374" max="13380" width="6.42578125" style="9" bestFit="1" customWidth="1"/>
    <col min="13381" max="13385" width="5.5703125" style="9" bestFit="1" customWidth="1"/>
    <col min="13386" max="13392" width="6.42578125" style="9" bestFit="1" customWidth="1"/>
    <col min="13393" max="13394" width="7.28515625" style="9" bestFit="1" customWidth="1"/>
    <col min="13395" max="13399" width="6.42578125" style="9" bestFit="1" customWidth="1"/>
    <col min="13400" max="13401" width="7.28515625" style="9" bestFit="1" customWidth="1"/>
    <col min="13402" max="13406" width="6.42578125" style="9" bestFit="1" customWidth="1"/>
    <col min="13407" max="13408" width="7.28515625" style="9" bestFit="1" customWidth="1"/>
    <col min="13409" max="13409" width="6.42578125" style="9" bestFit="1" customWidth="1"/>
    <col min="13410" max="13413" width="5.5703125" style="9" bestFit="1" customWidth="1"/>
    <col min="13414" max="13415" width="6.42578125" style="9" bestFit="1" customWidth="1"/>
    <col min="13416" max="13418" width="5.5703125" style="9" bestFit="1" customWidth="1"/>
    <col min="13419" max="13420" width="6.42578125" style="9" bestFit="1" customWidth="1"/>
    <col min="13421" max="13422" width="7.28515625" style="9" bestFit="1" customWidth="1"/>
    <col min="13423" max="13427" width="6.42578125" style="9" bestFit="1" customWidth="1"/>
    <col min="13428" max="13429" width="7.28515625" style="9" bestFit="1" customWidth="1"/>
    <col min="13430" max="13434" width="6.42578125" style="9" bestFit="1" customWidth="1"/>
    <col min="13435" max="13436" width="7.28515625" style="9" bestFit="1" customWidth="1"/>
    <col min="13437" max="13439" width="6.42578125" style="9" bestFit="1" customWidth="1"/>
    <col min="13440" max="13441" width="5.5703125" style="9" bestFit="1" customWidth="1"/>
    <col min="13442" max="13443" width="6.42578125" style="9" bestFit="1" customWidth="1"/>
    <col min="13444" max="13448" width="5.5703125" style="9" bestFit="1" customWidth="1"/>
    <col min="13449" max="13450" width="7.28515625" style="9" bestFit="1" customWidth="1"/>
    <col min="13451" max="13455" width="6.42578125" style="9" bestFit="1" customWidth="1"/>
    <col min="13456" max="13457" width="7.28515625" style="9" bestFit="1" customWidth="1"/>
    <col min="13458" max="13462" width="6.42578125" style="9" bestFit="1" customWidth="1"/>
    <col min="13463" max="13464" width="7.28515625" style="9" bestFit="1" customWidth="1"/>
    <col min="13465" max="13469" width="6.42578125" style="9" bestFit="1" customWidth="1"/>
    <col min="13470" max="13470" width="7.28515625" style="9" bestFit="1" customWidth="1"/>
    <col min="13471" max="13471" width="6.42578125" style="9" bestFit="1" customWidth="1"/>
    <col min="13472" max="13476" width="5.5703125" style="9" bestFit="1" customWidth="1"/>
    <col min="13477" max="13478" width="6.42578125" style="9" bestFit="1" customWidth="1"/>
    <col min="13479" max="13479" width="5.5703125" style="9" bestFit="1" customWidth="1"/>
    <col min="13480" max="13483" width="6.42578125" style="9" bestFit="1" customWidth="1"/>
    <col min="13484" max="13485" width="7.28515625" style="9" bestFit="1" customWidth="1"/>
    <col min="13486" max="13490" width="6.42578125" style="9" bestFit="1" customWidth="1"/>
    <col min="13491" max="13492" width="7.28515625" style="9" bestFit="1" customWidth="1"/>
    <col min="13493" max="13497" width="6.42578125" style="9" bestFit="1" customWidth="1"/>
    <col min="13498" max="13499" width="7.28515625" style="9" bestFit="1" customWidth="1"/>
    <col min="13500" max="13500" width="6.42578125" style="9" bestFit="1" customWidth="1"/>
    <col min="13501" max="13504" width="5.5703125" style="9" bestFit="1" customWidth="1"/>
    <col min="13505" max="13506" width="6.42578125" style="9" bestFit="1" customWidth="1"/>
    <col min="13507" max="13509" width="5.5703125" style="9" bestFit="1" customWidth="1"/>
    <col min="13510" max="13511" width="6.42578125" style="9" bestFit="1" customWidth="1"/>
    <col min="13512" max="13513" width="7.28515625" style="9" bestFit="1" customWidth="1"/>
    <col min="13514" max="13518" width="6.42578125" style="9" bestFit="1" customWidth="1"/>
    <col min="13519" max="13520" width="7.28515625" style="9" bestFit="1" customWidth="1"/>
    <col min="13521" max="13525" width="6.42578125" style="9" bestFit="1" customWidth="1"/>
    <col min="13526" max="13527" width="7.28515625" style="9" bestFit="1" customWidth="1"/>
    <col min="13528" max="13531" width="6.42578125" style="9" bestFit="1" customWidth="1"/>
    <col min="13532" max="13532" width="5.5703125" style="9" bestFit="1" customWidth="1"/>
    <col min="13533" max="13534" width="6.42578125" style="9" bestFit="1" customWidth="1"/>
    <col min="13535" max="13539" width="5.5703125" style="9" bestFit="1" customWidth="1"/>
    <col min="13540" max="13540" width="6.42578125" style="9" bestFit="1" customWidth="1"/>
    <col min="13541" max="13541" width="7.28515625" style="9" bestFit="1" customWidth="1"/>
    <col min="13542" max="13546" width="6.42578125" style="9" bestFit="1" customWidth="1"/>
    <col min="13547" max="13548" width="7.28515625" style="9" bestFit="1" customWidth="1"/>
    <col min="13549" max="13553" width="6.42578125" style="9" bestFit="1" customWidth="1"/>
    <col min="13554" max="13555" width="7.28515625" style="9" bestFit="1" customWidth="1"/>
    <col min="13556" max="13560" width="6.42578125" style="9" bestFit="1" customWidth="1"/>
    <col min="13561" max="13562" width="7.28515625" style="9" bestFit="1" customWidth="1"/>
    <col min="13563" max="13567" width="5.5703125" style="9" bestFit="1" customWidth="1"/>
    <col min="13568" max="13568" width="11.42578125" style="9"/>
    <col min="13569" max="13569" width="14.140625" style="9" customWidth="1"/>
    <col min="13570" max="13570" width="7.7109375" style="9" bestFit="1" customWidth="1"/>
    <col min="13571" max="13571" width="12.5703125" style="9" bestFit="1" customWidth="1"/>
    <col min="13572" max="13573" width="12.5703125" style="9" customWidth="1"/>
    <col min="13574" max="13574" width="8.7109375" style="9" bestFit="1" customWidth="1"/>
    <col min="13575" max="13575" width="8.42578125" style="9" bestFit="1" customWidth="1"/>
    <col min="13576" max="13576" width="6.42578125" style="9" bestFit="1" customWidth="1"/>
    <col min="13577" max="13578" width="5.5703125" style="9" bestFit="1" customWidth="1"/>
    <col min="13579" max="13580" width="6.42578125" style="9" bestFit="1" customWidth="1"/>
    <col min="13581" max="13584" width="5.5703125" style="9" bestFit="1" customWidth="1"/>
    <col min="13585" max="13585" width="6.42578125" style="9" bestFit="1" customWidth="1"/>
    <col min="13586" max="13587" width="7.28515625" style="9" bestFit="1" customWidth="1"/>
    <col min="13588" max="13592" width="6.42578125" style="9" bestFit="1" customWidth="1"/>
    <col min="13593" max="13594" width="7.28515625" style="9" bestFit="1" customWidth="1"/>
    <col min="13595" max="13599" width="6.42578125" style="9" bestFit="1" customWidth="1"/>
    <col min="13600" max="13601" width="7.28515625" style="9" bestFit="1" customWidth="1"/>
    <col min="13602" max="13608" width="6.42578125" style="9" bestFit="1" customWidth="1"/>
    <col min="13609" max="13613" width="5.5703125" style="9" bestFit="1" customWidth="1"/>
    <col min="13614" max="13620" width="6.42578125" style="9" bestFit="1" customWidth="1"/>
    <col min="13621" max="13622" width="7.28515625" style="9" bestFit="1" customWidth="1"/>
    <col min="13623" max="13627" width="6.42578125" style="9" bestFit="1" customWidth="1"/>
    <col min="13628" max="13629" width="7.28515625" style="9" bestFit="1" customWidth="1"/>
    <col min="13630" max="13636" width="6.42578125" style="9" bestFit="1" customWidth="1"/>
    <col min="13637" max="13641" width="5.5703125" style="9" bestFit="1" customWidth="1"/>
    <col min="13642" max="13648" width="6.42578125" style="9" bestFit="1" customWidth="1"/>
    <col min="13649" max="13650" width="7.28515625" style="9" bestFit="1" customWidth="1"/>
    <col min="13651" max="13655" width="6.42578125" style="9" bestFit="1" customWidth="1"/>
    <col min="13656" max="13657" width="7.28515625" style="9" bestFit="1" customWidth="1"/>
    <col min="13658" max="13662" width="6.42578125" style="9" bestFit="1" customWidth="1"/>
    <col min="13663" max="13664" width="7.28515625" style="9" bestFit="1" customWidth="1"/>
    <col min="13665" max="13665" width="6.42578125" style="9" bestFit="1" customWidth="1"/>
    <col min="13666" max="13669" width="5.5703125" style="9" bestFit="1" customWidth="1"/>
    <col min="13670" max="13671" width="6.42578125" style="9" bestFit="1" customWidth="1"/>
    <col min="13672" max="13674" width="5.5703125" style="9" bestFit="1" customWidth="1"/>
    <col min="13675" max="13676" width="6.42578125" style="9" bestFit="1" customWidth="1"/>
    <col min="13677" max="13678" width="7.28515625" style="9" bestFit="1" customWidth="1"/>
    <col min="13679" max="13683" width="6.42578125" style="9" bestFit="1" customWidth="1"/>
    <col min="13684" max="13685" width="7.28515625" style="9" bestFit="1" customWidth="1"/>
    <col min="13686" max="13690" width="6.42578125" style="9" bestFit="1" customWidth="1"/>
    <col min="13691" max="13692" width="7.28515625" style="9" bestFit="1" customWidth="1"/>
    <col min="13693" max="13695" width="6.42578125" style="9" bestFit="1" customWidth="1"/>
    <col min="13696" max="13697" width="5.5703125" style="9" bestFit="1" customWidth="1"/>
    <col min="13698" max="13699" width="6.42578125" style="9" bestFit="1" customWidth="1"/>
    <col min="13700" max="13704" width="5.5703125" style="9" bestFit="1" customWidth="1"/>
    <col min="13705" max="13706" width="7.28515625" style="9" bestFit="1" customWidth="1"/>
    <col min="13707" max="13711" width="6.42578125" style="9" bestFit="1" customWidth="1"/>
    <col min="13712" max="13713" width="7.28515625" style="9" bestFit="1" customWidth="1"/>
    <col min="13714" max="13718" width="6.42578125" style="9" bestFit="1" customWidth="1"/>
    <col min="13719" max="13720" width="7.28515625" style="9" bestFit="1" customWidth="1"/>
    <col min="13721" max="13725" width="6.42578125" style="9" bestFit="1" customWidth="1"/>
    <col min="13726" max="13726" width="7.28515625" style="9" bestFit="1" customWidth="1"/>
    <col min="13727" max="13727" width="6.42578125" style="9" bestFit="1" customWidth="1"/>
    <col min="13728" max="13732" width="5.5703125" style="9" bestFit="1" customWidth="1"/>
    <col min="13733" max="13734" width="6.42578125" style="9" bestFit="1" customWidth="1"/>
    <col min="13735" max="13735" width="5.5703125" style="9" bestFit="1" customWidth="1"/>
    <col min="13736" max="13739" width="6.42578125" style="9" bestFit="1" customWidth="1"/>
    <col min="13740" max="13741" width="7.28515625" style="9" bestFit="1" customWidth="1"/>
    <col min="13742" max="13746" width="6.42578125" style="9" bestFit="1" customWidth="1"/>
    <col min="13747" max="13748" width="7.28515625" style="9" bestFit="1" customWidth="1"/>
    <col min="13749" max="13753" width="6.42578125" style="9" bestFit="1" customWidth="1"/>
    <col min="13754" max="13755" width="7.28515625" style="9" bestFit="1" customWidth="1"/>
    <col min="13756" max="13756" width="6.42578125" style="9" bestFit="1" customWidth="1"/>
    <col min="13757" max="13760" width="5.5703125" style="9" bestFit="1" customWidth="1"/>
    <col min="13761" max="13762" width="6.42578125" style="9" bestFit="1" customWidth="1"/>
    <col min="13763" max="13765" width="5.5703125" style="9" bestFit="1" customWidth="1"/>
    <col min="13766" max="13767" width="6.42578125" style="9" bestFit="1" customWidth="1"/>
    <col min="13768" max="13769" width="7.28515625" style="9" bestFit="1" customWidth="1"/>
    <col min="13770" max="13774" width="6.42578125" style="9" bestFit="1" customWidth="1"/>
    <col min="13775" max="13776" width="7.28515625" style="9" bestFit="1" customWidth="1"/>
    <col min="13777" max="13781" width="6.42578125" style="9" bestFit="1" customWidth="1"/>
    <col min="13782" max="13783" width="7.28515625" style="9" bestFit="1" customWidth="1"/>
    <col min="13784" max="13787" width="6.42578125" style="9" bestFit="1" customWidth="1"/>
    <col min="13788" max="13788" width="5.5703125" style="9" bestFit="1" customWidth="1"/>
    <col min="13789" max="13790" width="6.42578125" style="9" bestFit="1" customWidth="1"/>
    <col min="13791" max="13795" width="5.5703125" style="9" bestFit="1" customWidth="1"/>
    <col min="13796" max="13796" width="6.42578125" style="9" bestFit="1" customWidth="1"/>
    <col min="13797" max="13797" width="7.28515625" style="9" bestFit="1" customWidth="1"/>
    <col min="13798" max="13802" width="6.42578125" style="9" bestFit="1" customWidth="1"/>
    <col min="13803" max="13804" width="7.28515625" style="9" bestFit="1" customWidth="1"/>
    <col min="13805" max="13809" width="6.42578125" style="9" bestFit="1" customWidth="1"/>
    <col min="13810" max="13811" width="7.28515625" style="9" bestFit="1" customWidth="1"/>
    <col min="13812" max="13816" width="6.42578125" style="9" bestFit="1" customWidth="1"/>
    <col min="13817" max="13818" width="7.28515625" style="9" bestFit="1" customWidth="1"/>
    <col min="13819" max="13823" width="5.5703125" style="9" bestFit="1" customWidth="1"/>
    <col min="13824" max="13824" width="11.42578125" style="9"/>
    <col min="13825" max="13825" width="14.140625" style="9" customWidth="1"/>
    <col min="13826" max="13826" width="7.7109375" style="9" bestFit="1" customWidth="1"/>
    <col min="13827" max="13827" width="12.5703125" style="9" bestFit="1" customWidth="1"/>
    <col min="13828" max="13829" width="12.5703125" style="9" customWidth="1"/>
    <col min="13830" max="13830" width="8.7109375" style="9" bestFit="1" customWidth="1"/>
    <col min="13831" max="13831" width="8.42578125" style="9" bestFit="1" customWidth="1"/>
    <col min="13832" max="13832" width="6.42578125" style="9" bestFit="1" customWidth="1"/>
    <col min="13833" max="13834" width="5.5703125" style="9" bestFit="1" customWidth="1"/>
    <col min="13835" max="13836" width="6.42578125" style="9" bestFit="1" customWidth="1"/>
    <col min="13837" max="13840" width="5.5703125" style="9" bestFit="1" customWidth="1"/>
    <col min="13841" max="13841" width="6.42578125" style="9" bestFit="1" customWidth="1"/>
    <col min="13842" max="13843" width="7.28515625" style="9" bestFit="1" customWidth="1"/>
    <col min="13844" max="13848" width="6.42578125" style="9" bestFit="1" customWidth="1"/>
    <col min="13849" max="13850" width="7.28515625" style="9" bestFit="1" customWidth="1"/>
    <col min="13851" max="13855" width="6.42578125" style="9" bestFit="1" customWidth="1"/>
    <col min="13856" max="13857" width="7.28515625" style="9" bestFit="1" customWidth="1"/>
    <col min="13858" max="13864" width="6.42578125" style="9" bestFit="1" customWidth="1"/>
    <col min="13865" max="13869" width="5.5703125" style="9" bestFit="1" customWidth="1"/>
    <col min="13870" max="13876" width="6.42578125" style="9" bestFit="1" customWidth="1"/>
    <col min="13877" max="13878" width="7.28515625" style="9" bestFit="1" customWidth="1"/>
    <col min="13879" max="13883" width="6.42578125" style="9" bestFit="1" customWidth="1"/>
    <col min="13884" max="13885" width="7.28515625" style="9" bestFit="1" customWidth="1"/>
    <col min="13886" max="13892" width="6.42578125" style="9" bestFit="1" customWidth="1"/>
    <col min="13893" max="13897" width="5.5703125" style="9" bestFit="1" customWidth="1"/>
    <col min="13898" max="13904" width="6.42578125" style="9" bestFit="1" customWidth="1"/>
    <col min="13905" max="13906" width="7.28515625" style="9" bestFit="1" customWidth="1"/>
    <col min="13907" max="13911" width="6.42578125" style="9" bestFit="1" customWidth="1"/>
    <col min="13912" max="13913" width="7.28515625" style="9" bestFit="1" customWidth="1"/>
    <col min="13914" max="13918" width="6.42578125" style="9" bestFit="1" customWidth="1"/>
    <col min="13919" max="13920" width="7.28515625" style="9" bestFit="1" customWidth="1"/>
    <col min="13921" max="13921" width="6.42578125" style="9" bestFit="1" customWidth="1"/>
    <col min="13922" max="13925" width="5.5703125" style="9" bestFit="1" customWidth="1"/>
    <col min="13926" max="13927" width="6.42578125" style="9" bestFit="1" customWidth="1"/>
    <col min="13928" max="13930" width="5.5703125" style="9" bestFit="1" customWidth="1"/>
    <col min="13931" max="13932" width="6.42578125" style="9" bestFit="1" customWidth="1"/>
    <col min="13933" max="13934" width="7.28515625" style="9" bestFit="1" customWidth="1"/>
    <col min="13935" max="13939" width="6.42578125" style="9" bestFit="1" customWidth="1"/>
    <col min="13940" max="13941" width="7.28515625" style="9" bestFit="1" customWidth="1"/>
    <col min="13942" max="13946" width="6.42578125" style="9" bestFit="1" customWidth="1"/>
    <col min="13947" max="13948" width="7.28515625" style="9" bestFit="1" customWidth="1"/>
    <col min="13949" max="13951" width="6.42578125" style="9" bestFit="1" customWidth="1"/>
    <col min="13952" max="13953" width="5.5703125" style="9" bestFit="1" customWidth="1"/>
    <col min="13954" max="13955" width="6.42578125" style="9" bestFit="1" customWidth="1"/>
    <col min="13956" max="13960" width="5.5703125" style="9" bestFit="1" customWidth="1"/>
    <col min="13961" max="13962" width="7.28515625" style="9" bestFit="1" customWidth="1"/>
    <col min="13963" max="13967" width="6.42578125" style="9" bestFit="1" customWidth="1"/>
    <col min="13968" max="13969" width="7.28515625" style="9" bestFit="1" customWidth="1"/>
    <col min="13970" max="13974" width="6.42578125" style="9" bestFit="1" customWidth="1"/>
    <col min="13975" max="13976" width="7.28515625" style="9" bestFit="1" customWidth="1"/>
    <col min="13977" max="13981" width="6.42578125" style="9" bestFit="1" customWidth="1"/>
    <col min="13982" max="13982" width="7.28515625" style="9" bestFit="1" customWidth="1"/>
    <col min="13983" max="13983" width="6.42578125" style="9" bestFit="1" customWidth="1"/>
    <col min="13984" max="13988" width="5.5703125" style="9" bestFit="1" customWidth="1"/>
    <col min="13989" max="13990" width="6.42578125" style="9" bestFit="1" customWidth="1"/>
    <col min="13991" max="13991" width="5.5703125" style="9" bestFit="1" customWidth="1"/>
    <col min="13992" max="13995" width="6.42578125" style="9" bestFit="1" customWidth="1"/>
    <col min="13996" max="13997" width="7.28515625" style="9" bestFit="1" customWidth="1"/>
    <col min="13998" max="14002" width="6.42578125" style="9" bestFit="1" customWidth="1"/>
    <col min="14003" max="14004" width="7.28515625" style="9" bestFit="1" customWidth="1"/>
    <col min="14005" max="14009" width="6.42578125" style="9" bestFit="1" customWidth="1"/>
    <col min="14010" max="14011" width="7.28515625" style="9" bestFit="1" customWidth="1"/>
    <col min="14012" max="14012" width="6.42578125" style="9" bestFit="1" customWidth="1"/>
    <col min="14013" max="14016" width="5.5703125" style="9" bestFit="1" customWidth="1"/>
    <col min="14017" max="14018" width="6.42578125" style="9" bestFit="1" customWidth="1"/>
    <col min="14019" max="14021" width="5.5703125" style="9" bestFit="1" customWidth="1"/>
    <col min="14022" max="14023" width="6.42578125" style="9" bestFit="1" customWidth="1"/>
    <col min="14024" max="14025" width="7.28515625" style="9" bestFit="1" customWidth="1"/>
    <col min="14026" max="14030" width="6.42578125" style="9" bestFit="1" customWidth="1"/>
    <col min="14031" max="14032" width="7.28515625" style="9" bestFit="1" customWidth="1"/>
    <col min="14033" max="14037" width="6.42578125" style="9" bestFit="1" customWidth="1"/>
    <col min="14038" max="14039" width="7.28515625" style="9" bestFit="1" customWidth="1"/>
    <col min="14040" max="14043" width="6.42578125" style="9" bestFit="1" customWidth="1"/>
    <col min="14044" max="14044" width="5.5703125" style="9" bestFit="1" customWidth="1"/>
    <col min="14045" max="14046" width="6.42578125" style="9" bestFit="1" customWidth="1"/>
    <col min="14047" max="14051" width="5.5703125" style="9" bestFit="1" customWidth="1"/>
    <col min="14052" max="14052" width="6.42578125" style="9" bestFit="1" customWidth="1"/>
    <col min="14053" max="14053" width="7.28515625" style="9" bestFit="1" customWidth="1"/>
    <col min="14054" max="14058" width="6.42578125" style="9" bestFit="1" customWidth="1"/>
    <col min="14059" max="14060" width="7.28515625" style="9" bestFit="1" customWidth="1"/>
    <col min="14061" max="14065" width="6.42578125" style="9" bestFit="1" customWidth="1"/>
    <col min="14066" max="14067" width="7.28515625" style="9" bestFit="1" customWidth="1"/>
    <col min="14068" max="14072" width="6.42578125" style="9" bestFit="1" customWidth="1"/>
    <col min="14073" max="14074" width="7.28515625" style="9" bestFit="1" customWidth="1"/>
    <col min="14075" max="14079" width="5.5703125" style="9" bestFit="1" customWidth="1"/>
    <col min="14080" max="14080" width="11.42578125" style="9"/>
    <col min="14081" max="14081" width="14.140625" style="9" customWidth="1"/>
    <col min="14082" max="14082" width="7.7109375" style="9" bestFit="1" customWidth="1"/>
    <col min="14083" max="14083" width="12.5703125" style="9" bestFit="1" customWidth="1"/>
    <col min="14084" max="14085" width="12.5703125" style="9" customWidth="1"/>
    <col min="14086" max="14086" width="8.7109375" style="9" bestFit="1" customWidth="1"/>
    <col min="14087" max="14087" width="8.42578125" style="9" bestFit="1" customWidth="1"/>
    <col min="14088" max="14088" width="6.42578125" style="9" bestFit="1" customWidth="1"/>
    <col min="14089" max="14090" width="5.5703125" style="9" bestFit="1" customWidth="1"/>
    <col min="14091" max="14092" width="6.42578125" style="9" bestFit="1" customWidth="1"/>
    <col min="14093" max="14096" width="5.5703125" style="9" bestFit="1" customWidth="1"/>
    <col min="14097" max="14097" width="6.42578125" style="9" bestFit="1" customWidth="1"/>
    <col min="14098" max="14099" width="7.28515625" style="9" bestFit="1" customWidth="1"/>
    <col min="14100" max="14104" width="6.42578125" style="9" bestFit="1" customWidth="1"/>
    <col min="14105" max="14106" width="7.28515625" style="9" bestFit="1" customWidth="1"/>
    <col min="14107" max="14111" width="6.42578125" style="9" bestFit="1" customWidth="1"/>
    <col min="14112" max="14113" width="7.28515625" style="9" bestFit="1" customWidth="1"/>
    <col min="14114" max="14120" width="6.42578125" style="9" bestFit="1" customWidth="1"/>
    <col min="14121" max="14125" width="5.5703125" style="9" bestFit="1" customWidth="1"/>
    <col min="14126" max="14132" width="6.42578125" style="9" bestFit="1" customWidth="1"/>
    <col min="14133" max="14134" width="7.28515625" style="9" bestFit="1" customWidth="1"/>
    <col min="14135" max="14139" width="6.42578125" style="9" bestFit="1" customWidth="1"/>
    <col min="14140" max="14141" width="7.28515625" style="9" bestFit="1" customWidth="1"/>
    <col min="14142" max="14148" width="6.42578125" style="9" bestFit="1" customWidth="1"/>
    <col min="14149" max="14153" width="5.5703125" style="9" bestFit="1" customWidth="1"/>
    <col min="14154" max="14160" width="6.42578125" style="9" bestFit="1" customWidth="1"/>
    <col min="14161" max="14162" width="7.28515625" style="9" bestFit="1" customWidth="1"/>
    <col min="14163" max="14167" width="6.42578125" style="9" bestFit="1" customWidth="1"/>
    <col min="14168" max="14169" width="7.28515625" style="9" bestFit="1" customWidth="1"/>
    <col min="14170" max="14174" width="6.42578125" style="9" bestFit="1" customWidth="1"/>
    <col min="14175" max="14176" width="7.28515625" style="9" bestFit="1" customWidth="1"/>
    <col min="14177" max="14177" width="6.42578125" style="9" bestFit="1" customWidth="1"/>
    <col min="14178" max="14181" width="5.5703125" style="9" bestFit="1" customWidth="1"/>
    <col min="14182" max="14183" width="6.42578125" style="9" bestFit="1" customWidth="1"/>
    <col min="14184" max="14186" width="5.5703125" style="9" bestFit="1" customWidth="1"/>
    <col min="14187" max="14188" width="6.42578125" style="9" bestFit="1" customWidth="1"/>
    <col min="14189" max="14190" width="7.28515625" style="9" bestFit="1" customWidth="1"/>
    <col min="14191" max="14195" width="6.42578125" style="9" bestFit="1" customWidth="1"/>
    <col min="14196" max="14197" width="7.28515625" style="9" bestFit="1" customWidth="1"/>
    <col min="14198" max="14202" width="6.42578125" style="9" bestFit="1" customWidth="1"/>
    <col min="14203" max="14204" width="7.28515625" style="9" bestFit="1" customWidth="1"/>
    <col min="14205" max="14207" width="6.42578125" style="9" bestFit="1" customWidth="1"/>
    <col min="14208" max="14209" width="5.5703125" style="9" bestFit="1" customWidth="1"/>
    <col min="14210" max="14211" width="6.42578125" style="9" bestFit="1" customWidth="1"/>
    <col min="14212" max="14216" width="5.5703125" style="9" bestFit="1" customWidth="1"/>
    <col min="14217" max="14218" width="7.28515625" style="9" bestFit="1" customWidth="1"/>
    <col min="14219" max="14223" width="6.42578125" style="9" bestFit="1" customWidth="1"/>
    <col min="14224" max="14225" width="7.28515625" style="9" bestFit="1" customWidth="1"/>
    <col min="14226" max="14230" width="6.42578125" style="9" bestFit="1" customWidth="1"/>
    <col min="14231" max="14232" width="7.28515625" style="9" bestFit="1" customWidth="1"/>
    <col min="14233" max="14237" width="6.42578125" style="9" bestFit="1" customWidth="1"/>
    <col min="14238" max="14238" width="7.28515625" style="9" bestFit="1" customWidth="1"/>
    <col min="14239" max="14239" width="6.42578125" style="9" bestFit="1" customWidth="1"/>
    <col min="14240" max="14244" width="5.5703125" style="9" bestFit="1" customWidth="1"/>
    <col min="14245" max="14246" width="6.42578125" style="9" bestFit="1" customWidth="1"/>
    <col min="14247" max="14247" width="5.5703125" style="9" bestFit="1" customWidth="1"/>
    <col min="14248" max="14251" width="6.42578125" style="9" bestFit="1" customWidth="1"/>
    <col min="14252" max="14253" width="7.28515625" style="9" bestFit="1" customWidth="1"/>
    <col min="14254" max="14258" width="6.42578125" style="9" bestFit="1" customWidth="1"/>
    <col min="14259" max="14260" width="7.28515625" style="9" bestFit="1" customWidth="1"/>
    <col min="14261" max="14265" width="6.42578125" style="9" bestFit="1" customWidth="1"/>
    <col min="14266" max="14267" width="7.28515625" style="9" bestFit="1" customWidth="1"/>
    <col min="14268" max="14268" width="6.42578125" style="9" bestFit="1" customWidth="1"/>
    <col min="14269" max="14272" width="5.5703125" style="9" bestFit="1" customWidth="1"/>
    <col min="14273" max="14274" width="6.42578125" style="9" bestFit="1" customWidth="1"/>
    <col min="14275" max="14277" width="5.5703125" style="9" bestFit="1" customWidth="1"/>
    <col min="14278" max="14279" width="6.42578125" style="9" bestFit="1" customWidth="1"/>
    <col min="14280" max="14281" width="7.28515625" style="9" bestFit="1" customWidth="1"/>
    <col min="14282" max="14286" width="6.42578125" style="9" bestFit="1" customWidth="1"/>
    <col min="14287" max="14288" width="7.28515625" style="9" bestFit="1" customWidth="1"/>
    <col min="14289" max="14293" width="6.42578125" style="9" bestFit="1" customWidth="1"/>
    <col min="14294" max="14295" width="7.28515625" style="9" bestFit="1" customWidth="1"/>
    <col min="14296" max="14299" width="6.42578125" style="9" bestFit="1" customWidth="1"/>
    <col min="14300" max="14300" width="5.5703125" style="9" bestFit="1" customWidth="1"/>
    <col min="14301" max="14302" width="6.42578125" style="9" bestFit="1" customWidth="1"/>
    <col min="14303" max="14307" width="5.5703125" style="9" bestFit="1" customWidth="1"/>
    <col min="14308" max="14308" width="6.42578125" style="9" bestFit="1" customWidth="1"/>
    <col min="14309" max="14309" width="7.28515625" style="9" bestFit="1" customWidth="1"/>
    <col min="14310" max="14314" width="6.42578125" style="9" bestFit="1" customWidth="1"/>
    <col min="14315" max="14316" width="7.28515625" style="9" bestFit="1" customWidth="1"/>
    <col min="14317" max="14321" width="6.42578125" style="9" bestFit="1" customWidth="1"/>
    <col min="14322" max="14323" width="7.28515625" style="9" bestFit="1" customWidth="1"/>
    <col min="14324" max="14328" width="6.42578125" style="9" bestFit="1" customWidth="1"/>
    <col min="14329" max="14330" width="7.28515625" style="9" bestFit="1" customWidth="1"/>
    <col min="14331" max="14335" width="5.5703125" style="9" bestFit="1" customWidth="1"/>
    <col min="14336" max="14336" width="11.42578125" style="9"/>
    <col min="14337" max="14337" width="14.140625" style="9" customWidth="1"/>
    <col min="14338" max="14338" width="7.7109375" style="9" bestFit="1" customWidth="1"/>
    <col min="14339" max="14339" width="12.5703125" style="9" bestFit="1" customWidth="1"/>
    <col min="14340" max="14341" width="12.5703125" style="9" customWidth="1"/>
    <col min="14342" max="14342" width="8.7109375" style="9" bestFit="1" customWidth="1"/>
    <col min="14343" max="14343" width="8.42578125" style="9" bestFit="1" customWidth="1"/>
    <col min="14344" max="14344" width="6.42578125" style="9" bestFit="1" customWidth="1"/>
    <col min="14345" max="14346" width="5.5703125" style="9" bestFit="1" customWidth="1"/>
    <col min="14347" max="14348" width="6.42578125" style="9" bestFit="1" customWidth="1"/>
    <col min="14349" max="14352" width="5.5703125" style="9" bestFit="1" customWidth="1"/>
    <col min="14353" max="14353" width="6.42578125" style="9" bestFit="1" customWidth="1"/>
    <col min="14354" max="14355" width="7.28515625" style="9" bestFit="1" customWidth="1"/>
    <col min="14356" max="14360" width="6.42578125" style="9" bestFit="1" customWidth="1"/>
    <col min="14361" max="14362" width="7.28515625" style="9" bestFit="1" customWidth="1"/>
    <col min="14363" max="14367" width="6.42578125" style="9" bestFit="1" customWidth="1"/>
    <col min="14368" max="14369" width="7.28515625" style="9" bestFit="1" customWidth="1"/>
    <col min="14370" max="14376" width="6.42578125" style="9" bestFit="1" customWidth="1"/>
    <col min="14377" max="14381" width="5.5703125" style="9" bestFit="1" customWidth="1"/>
    <col min="14382" max="14388" width="6.42578125" style="9" bestFit="1" customWidth="1"/>
    <col min="14389" max="14390" width="7.28515625" style="9" bestFit="1" customWidth="1"/>
    <col min="14391" max="14395" width="6.42578125" style="9" bestFit="1" customWidth="1"/>
    <col min="14396" max="14397" width="7.28515625" style="9" bestFit="1" customWidth="1"/>
    <col min="14398" max="14404" width="6.42578125" style="9" bestFit="1" customWidth="1"/>
    <col min="14405" max="14409" width="5.5703125" style="9" bestFit="1" customWidth="1"/>
    <col min="14410" max="14416" width="6.42578125" style="9" bestFit="1" customWidth="1"/>
    <col min="14417" max="14418" width="7.28515625" style="9" bestFit="1" customWidth="1"/>
    <col min="14419" max="14423" width="6.42578125" style="9" bestFit="1" customWidth="1"/>
    <col min="14424" max="14425" width="7.28515625" style="9" bestFit="1" customWidth="1"/>
    <col min="14426" max="14430" width="6.42578125" style="9" bestFit="1" customWidth="1"/>
    <col min="14431" max="14432" width="7.28515625" style="9" bestFit="1" customWidth="1"/>
    <col min="14433" max="14433" width="6.42578125" style="9" bestFit="1" customWidth="1"/>
    <col min="14434" max="14437" width="5.5703125" style="9" bestFit="1" customWidth="1"/>
    <col min="14438" max="14439" width="6.42578125" style="9" bestFit="1" customWidth="1"/>
    <col min="14440" max="14442" width="5.5703125" style="9" bestFit="1" customWidth="1"/>
    <col min="14443" max="14444" width="6.42578125" style="9" bestFit="1" customWidth="1"/>
    <col min="14445" max="14446" width="7.28515625" style="9" bestFit="1" customWidth="1"/>
    <col min="14447" max="14451" width="6.42578125" style="9" bestFit="1" customWidth="1"/>
    <col min="14452" max="14453" width="7.28515625" style="9" bestFit="1" customWidth="1"/>
    <col min="14454" max="14458" width="6.42578125" style="9" bestFit="1" customWidth="1"/>
    <col min="14459" max="14460" width="7.28515625" style="9" bestFit="1" customWidth="1"/>
    <col min="14461" max="14463" width="6.42578125" style="9" bestFit="1" customWidth="1"/>
    <col min="14464" max="14465" width="5.5703125" style="9" bestFit="1" customWidth="1"/>
    <col min="14466" max="14467" width="6.42578125" style="9" bestFit="1" customWidth="1"/>
    <col min="14468" max="14472" width="5.5703125" style="9" bestFit="1" customWidth="1"/>
    <col min="14473" max="14474" width="7.28515625" style="9" bestFit="1" customWidth="1"/>
    <col min="14475" max="14479" width="6.42578125" style="9" bestFit="1" customWidth="1"/>
    <col min="14480" max="14481" width="7.28515625" style="9" bestFit="1" customWidth="1"/>
    <col min="14482" max="14486" width="6.42578125" style="9" bestFit="1" customWidth="1"/>
    <col min="14487" max="14488" width="7.28515625" style="9" bestFit="1" customWidth="1"/>
    <col min="14489" max="14493" width="6.42578125" style="9" bestFit="1" customWidth="1"/>
    <col min="14494" max="14494" width="7.28515625" style="9" bestFit="1" customWidth="1"/>
    <col min="14495" max="14495" width="6.42578125" style="9" bestFit="1" customWidth="1"/>
    <col min="14496" max="14500" width="5.5703125" style="9" bestFit="1" customWidth="1"/>
    <col min="14501" max="14502" width="6.42578125" style="9" bestFit="1" customWidth="1"/>
    <col min="14503" max="14503" width="5.5703125" style="9" bestFit="1" customWidth="1"/>
    <col min="14504" max="14507" width="6.42578125" style="9" bestFit="1" customWidth="1"/>
    <col min="14508" max="14509" width="7.28515625" style="9" bestFit="1" customWidth="1"/>
    <col min="14510" max="14514" width="6.42578125" style="9" bestFit="1" customWidth="1"/>
    <col min="14515" max="14516" width="7.28515625" style="9" bestFit="1" customWidth="1"/>
    <col min="14517" max="14521" width="6.42578125" style="9" bestFit="1" customWidth="1"/>
    <col min="14522" max="14523" width="7.28515625" style="9" bestFit="1" customWidth="1"/>
    <col min="14524" max="14524" width="6.42578125" style="9" bestFit="1" customWidth="1"/>
    <col min="14525" max="14528" width="5.5703125" style="9" bestFit="1" customWidth="1"/>
    <col min="14529" max="14530" width="6.42578125" style="9" bestFit="1" customWidth="1"/>
    <col min="14531" max="14533" width="5.5703125" style="9" bestFit="1" customWidth="1"/>
    <col min="14534" max="14535" width="6.42578125" style="9" bestFit="1" customWidth="1"/>
    <col min="14536" max="14537" width="7.28515625" style="9" bestFit="1" customWidth="1"/>
    <col min="14538" max="14542" width="6.42578125" style="9" bestFit="1" customWidth="1"/>
    <col min="14543" max="14544" width="7.28515625" style="9" bestFit="1" customWidth="1"/>
    <col min="14545" max="14549" width="6.42578125" style="9" bestFit="1" customWidth="1"/>
    <col min="14550" max="14551" width="7.28515625" style="9" bestFit="1" customWidth="1"/>
    <col min="14552" max="14555" width="6.42578125" style="9" bestFit="1" customWidth="1"/>
    <col min="14556" max="14556" width="5.5703125" style="9" bestFit="1" customWidth="1"/>
    <col min="14557" max="14558" width="6.42578125" style="9" bestFit="1" customWidth="1"/>
    <col min="14559" max="14563" width="5.5703125" style="9" bestFit="1" customWidth="1"/>
    <col min="14564" max="14564" width="6.42578125" style="9" bestFit="1" customWidth="1"/>
    <col min="14565" max="14565" width="7.28515625" style="9" bestFit="1" customWidth="1"/>
    <col min="14566" max="14570" width="6.42578125" style="9" bestFit="1" customWidth="1"/>
    <col min="14571" max="14572" width="7.28515625" style="9" bestFit="1" customWidth="1"/>
    <col min="14573" max="14577" width="6.42578125" style="9" bestFit="1" customWidth="1"/>
    <col min="14578" max="14579" width="7.28515625" style="9" bestFit="1" customWidth="1"/>
    <col min="14580" max="14584" width="6.42578125" style="9" bestFit="1" customWidth="1"/>
    <col min="14585" max="14586" width="7.28515625" style="9" bestFit="1" customWidth="1"/>
    <col min="14587" max="14591" width="5.5703125" style="9" bestFit="1" customWidth="1"/>
    <col min="14592" max="14592" width="11.42578125" style="9"/>
    <col min="14593" max="14593" width="14.140625" style="9" customWidth="1"/>
    <col min="14594" max="14594" width="7.7109375" style="9" bestFit="1" customWidth="1"/>
    <col min="14595" max="14595" width="12.5703125" style="9" bestFit="1" customWidth="1"/>
    <col min="14596" max="14597" width="12.5703125" style="9" customWidth="1"/>
    <col min="14598" max="14598" width="8.7109375" style="9" bestFit="1" customWidth="1"/>
    <col min="14599" max="14599" width="8.42578125" style="9" bestFit="1" customWidth="1"/>
    <col min="14600" max="14600" width="6.42578125" style="9" bestFit="1" customWidth="1"/>
    <col min="14601" max="14602" width="5.5703125" style="9" bestFit="1" customWidth="1"/>
    <col min="14603" max="14604" width="6.42578125" style="9" bestFit="1" customWidth="1"/>
    <col min="14605" max="14608" width="5.5703125" style="9" bestFit="1" customWidth="1"/>
    <col min="14609" max="14609" width="6.42578125" style="9" bestFit="1" customWidth="1"/>
    <col min="14610" max="14611" width="7.28515625" style="9" bestFit="1" customWidth="1"/>
    <col min="14612" max="14616" width="6.42578125" style="9" bestFit="1" customWidth="1"/>
    <col min="14617" max="14618" width="7.28515625" style="9" bestFit="1" customWidth="1"/>
    <col min="14619" max="14623" width="6.42578125" style="9" bestFit="1" customWidth="1"/>
    <col min="14624" max="14625" width="7.28515625" style="9" bestFit="1" customWidth="1"/>
    <col min="14626" max="14632" width="6.42578125" style="9" bestFit="1" customWidth="1"/>
    <col min="14633" max="14637" width="5.5703125" style="9" bestFit="1" customWidth="1"/>
    <col min="14638" max="14644" width="6.42578125" style="9" bestFit="1" customWidth="1"/>
    <col min="14645" max="14646" width="7.28515625" style="9" bestFit="1" customWidth="1"/>
    <col min="14647" max="14651" width="6.42578125" style="9" bestFit="1" customWidth="1"/>
    <col min="14652" max="14653" width="7.28515625" style="9" bestFit="1" customWidth="1"/>
    <col min="14654" max="14660" width="6.42578125" style="9" bestFit="1" customWidth="1"/>
    <col min="14661" max="14665" width="5.5703125" style="9" bestFit="1" customWidth="1"/>
    <col min="14666" max="14672" width="6.42578125" style="9" bestFit="1" customWidth="1"/>
    <col min="14673" max="14674" width="7.28515625" style="9" bestFit="1" customWidth="1"/>
    <col min="14675" max="14679" width="6.42578125" style="9" bestFit="1" customWidth="1"/>
    <col min="14680" max="14681" width="7.28515625" style="9" bestFit="1" customWidth="1"/>
    <col min="14682" max="14686" width="6.42578125" style="9" bestFit="1" customWidth="1"/>
    <col min="14687" max="14688" width="7.28515625" style="9" bestFit="1" customWidth="1"/>
    <col min="14689" max="14689" width="6.42578125" style="9" bestFit="1" customWidth="1"/>
    <col min="14690" max="14693" width="5.5703125" style="9" bestFit="1" customWidth="1"/>
    <col min="14694" max="14695" width="6.42578125" style="9" bestFit="1" customWidth="1"/>
    <col min="14696" max="14698" width="5.5703125" style="9" bestFit="1" customWidth="1"/>
    <col min="14699" max="14700" width="6.42578125" style="9" bestFit="1" customWidth="1"/>
    <col min="14701" max="14702" width="7.28515625" style="9" bestFit="1" customWidth="1"/>
    <col min="14703" max="14707" width="6.42578125" style="9" bestFit="1" customWidth="1"/>
    <col min="14708" max="14709" width="7.28515625" style="9" bestFit="1" customWidth="1"/>
    <col min="14710" max="14714" width="6.42578125" style="9" bestFit="1" customWidth="1"/>
    <col min="14715" max="14716" width="7.28515625" style="9" bestFit="1" customWidth="1"/>
    <col min="14717" max="14719" width="6.42578125" style="9" bestFit="1" customWidth="1"/>
    <col min="14720" max="14721" width="5.5703125" style="9" bestFit="1" customWidth="1"/>
    <col min="14722" max="14723" width="6.42578125" style="9" bestFit="1" customWidth="1"/>
    <col min="14724" max="14728" width="5.5703125" style="9" bestFit="1" customWidth="1"/>
    <col min="14729" max="14730" width="7.28515625" style="9" bestFit="1" customWidth="1"/>
    <col min="14731" max="14735" width="6.42578125" style="9" bestFit="1" customWidth="1"/>
    <col min="14736" max="14737" width="7.28515625" style="9" bestFit="1" customWidth="1"/>
    <col min="14738" max="14742" width="6.42578125" style="9" bestFit="1" customWidth="1"/>
    <col min="14743" max="14744" width="7.28515625" style="9" bestFit="1" customWidth="1"/>
    <col min="14745" max="14749" width="6.42578125" style="9" bestFit="1" customWidth="1"/>
    <col min="14750" max="14750" width="7.28515625" style="9" bestFit="1" customWidth="1"/>
    <col min="14751" max="14751" width="6.42578125" style="9" bestFit="1" customWidth="1"/>
    <col min="14752" max="14756" width="5.5703125" style="9" bestFit="1" customWidth="1"/>
    <col min="14757" max="14758" width="6.42578125" style="9" bestFit="1" customWidth="1"/>
    <col min="14759" max="14759" width="5.5703125" style="9" bestFit="1" customWidth="1"/>
    <col min="14760" max="14763" width="6.42578125" style="9" bestFit="1" customWidth="1"/>
    <col min="14764" max="14765" width="7.28515625" style="9" bestFit="1" customWidth="1"/>
    <col min="14766" max="14770" width="6.42578125" style="9" bestFit="1" customWidth="1"/>
    <col min="14771" max="14772" width="7.28515625" style="9" bestFit="1" customWidth="1"/>
    <col min="14773" max="14777" width="6.42578125" style="9" bestFit="1" customWidth="1"/>
    <col min="14778" max="14779" width="7.28515625" style="9" bestFit="1" customWidth="1"/>
    <col min="14780" max="14780" width="6.42578125" style="9" bestFit="1" customWidth="1"/>
    <col min="14781" max="14784" width="5.5703125" style="9" bestFit="1" customWidth="1"/>
    <col min="14785" max="14786" width="6.42578125" style="9" bestFit="1" customWidth="1"/>
    <col min="14787" max="14789" width="5.5703125" style="9" bestFit="1" customWidth="1"/>
    <col min="14790" max="14791" width="6.42578125" style="9" bestFit="1" customWidth="1"/>
    <col min="14792" max="14793" width="7.28515625" style="9" bestFit="1" customWidth="1"/>
    <col min="14794" max="14798" width="6.42578125" style="9" bestFit="1" customWidth="1"/>
    <col min="14799" max="14800" width="7.28515625" style="9" bestFit="1" customWidth="1"/>
    <col min="14801" max="14805" width="6.42578125" style="9" bestFit="1" customWidth="1"/>
    <col min="14806" max="14807" width="7.28515625" style="9" bestFit="1" customWidth="1"/>
    <col min="14808" max="14811" width="6.42578125" style="9" bestFit="1" customWidth="1"/>
    <col min="14812" max="14812" width="5.5703125" style="9" bestFit="1" customWidth="1"/>
    <col min="14813" max="14814" width="6.42578125" style="9" bestFit="1" customWidth="1"/>
    <col min="14815" max="14819" width="5.5703125" style="9" bestFit="1" customWidth="1"/>
    <col min="14820" max="14820" width="6.42578125" style="9" bestFit="1" customWidth="1"/>
    <col min="14821" max="14821" width="7.28515625" style="9" bestFit="1" customWidth="1"/>
    <col min="14822" max="14826" width="6.42578125" style="9" bestFit="1" customWidth="1"/>
    <col min="14827" max="14828" width="7.28515625" style="9" bestFit="1" customWidth="1"/>
    <col min="14829" max="14833" width="6.42578125" style="9" bestFit="1" customWidth="1"/>
    <col min="14834" max="14835" width="7.28515625" style="9" bestFit="1" customWidth="1"/>
    <col min="14836" max="14840" width="6.42578125" style="9" bestFit="1" customWidth="1"/>
    <col min="14841" max="14842" width="7.28515625" style="9" bestFit="1" customWidth="1"/>
    <col min="14843" max="14847" width="5.5703125" style="9" bestFit="1" customWidth="1"/>
    <col min="14848" max="14848" width="11.42578125" style="9"/>
    <col min="14849" max="14849" width="14.140625" style="9" customWidth="1"/>
    <col min="14850" max="14850" width="7.7109375" style="9" bestFit="1" customWidth="1"/>
    <col min="14851" max="14851" width="12.5703125" style="9" bestFit="1" customWidth="1"/>
    <col min="14852" max="14853" width="12.5703125" style="9" customWidth="1"/>
    <col min="14854" max="14854" width="8.7109375" style="9" bestFit="1" customWidth="1"/>
    <col min="14855" max="14855" width="8.42578125" style="9" bestFit="1" customWidth="1"/>
    <col min="14856" max="14856" width="6.42578125" style="9" bestFit="1" customWidth="1"/>
    <col min="14857" max="14858" width="5.5703125" style="9" bestFit="1" customWidth="1"/>
    <col min="14859" max="14860" width="6.42578125" style="9" bestFit="1" customWidth="1"/>
    <col min="14861" max="14864" width="5.5703125" style="9" bestFit="1" customWidth="1"/>
    <col min="14865" max="14865" width="6.42578125" style="9" bestFit="1" customWidth="1"/>
    <col min="14866" max="14867" width="7.28515625" style="9" bestFit="1" customWidth="1"/>
    <col min="14868" max="14872" width="6.42578125" style="9" bestFit="1" customWidth="1"/>
    <col min="14873" max="14874" width="7.28515625" style="9" bestFit="1" customWidth="1"/>
    <col min="14875" max="14879" width="6.42578125" style="9" bestFit="1" customWidth="1"/>
    <col min="14880" max="14881" width="7.28515625" style="9" bestFit="1" customWidth="1"/>
    <col min="14882" max="14888" width="6.42578125" style="9" bestFit="1" customWidth="1"/>
    <col min="14889" max="14893" width="5.5703125" style="9" bestFit="1" customWidth="1"/>
    <col min="14894" max="14900" width="6.42578125" style="9" bestFit="1" customWidth="1"/>
    <col min="14901" max="14902" width="7.28515625" style="9" bestFit="1" customWidth="1"/>
    <col min="14903" max="14907" width="6.42578125" style="9" bestFit="1" customWidth="1"/>
    <col min="14908" max="14909" width="7.28515625" style="9" bestFit="1" customWidth="1"/>
    <col min="14910" max="14916" width="6.42578125" style="9" bestFit="1" customWidth="1"/>
    <col min="14917" max="14921" width="5.5703125" style="9" bestFit="1" customWidth="1"/>
    <col min="14922" max="14928" width="6.42578125" style="9" bestFit="1" customWidth="1"/>
    <col min="14929" max="14930" width="7.28515625" style="9" bestFit="1" customWidth="1"/>
    <col min="14931" max="14935" width="6.42578125" style="9" bestFit="1" customWidth="1"/>
    <col min="14936" max="14937" width="7.28515625" style="9" bestFit="1" customWidth="1"/>
    <col min="14938" max="14942" width="6.42578125" style="9" bestFit="1" customWidth="1"/>
    <col min="14943" max="14944" width="7.28515625" style="9" bestFit="1" customWidth="1"/>
    <col min="14945" max="14945" width="6.42578125" style="9" bestFit="1" customWidth="1"/>
    <col min="14946" max="14949" width="5.5703125" style="9" bestFit="1" customWidth="1"/>
    <col min="14950" max="14951" width="6.42578125" style="9" bestFit="1" customWidth="1"/>
    <col min="14952" max="14954" width="5.5703125" style="9" bestFit="1" customWidth="1"/>
    <col min="14955" max="14956" width="6.42578125" style="9" bestFit="1" customWidth="1"/>
    <col min="14957" max="14958" width="7.28515625" style="9" bestFit="1" customWidth="1"/>
    <col min="14959" max="14963" width="6.42578125" style="9" bestFit="1" customWidth="1"/>
    <col min="14964" max="14965" width="7.28515625" style="9" bestFit="1" customWidth="1"/>
    <col min="14966" max="14970" width="6.42578125" style="9" bestFit="1" customWidth="1"/>
    <col min="14971" max="14972" width="7.28515625" style="9" bestFit="1" customWidth="1"/>
    <col min="14973" max="14975" width="6.42578125" style="9" bestFit="1" customWidth="1"/>
    <col min="14976" max="14977" width="5.5703125" style="9" bestFit="1" customWidth="1"/>
    <col min="14978" max="14979" width="6.42578125" style="9" bestFit="1" customWidth="1"/>
    <col min="14980" max="14984" width="5.5703125" style="9" bestFit="1" customWidth="1"/>
    <col min="14985" max="14986" width="7.28515625" style="9" bestFit="1" customWidth="1"/>
    <col min="14987" max="14991" width="6.42578125" style="9" bestFit="1" customWidth="1"/>
    <col min="14992" max="14993" width="7.28515625" style="9" bestFit="1" customWidth="1"/>
    <col min="14994" max="14998" width="6.42578125" style="9" bestFit="1" customWidth="1"/>
    <col min="14999" max="15000" width="7.28515625" style="9" bestFit="1" customWidth="1"/>
    <col min="15001" max="15005" width="6.42578125" style="9" bestFit="1" customWidth="1"/>
    <col min="15006" max="15006" width="7.28515625" style="9" bestFit="1" customWidth="1"/>
    <col min="15007" max="15007" width="6.42578125" style="9" bestFit="1" customWidth="1"/>
    <col min="15008" max="15012" width="5.5703125" style="9" bestFit="1" customWidth="1"/>
    <col min="15013" max="15014" width="6.42578125" style="9" bestFit="1" customWidth="1"/>
    <col min="15015" max="15015" width="5.5703125" style="9" bestFit="1" customWidth="1"/>
    <col min="15016" max="15019" width="6.42578125" style="9" bestFit="1" customWidth="1"/>
    <col min="15020" max="15021" width="7.28515625" style="9" bestFit="1" customWidth="1"/>
    <col min="15022" max="15026" width="6.42578125" style="9" bestFit="1" customWidth="1"/>
    <col min="15027" max="15028" width="7.28515625" style="9" bestFit="1" customWidth="1"/>
    <col min="15029" max="15033" width="6.42578125" style="9" bestFit="1" customWidth="1"/>
    <col min="15034" max="15035" width="7.28515625" style="9" bestFit="1" customWidth="1"/>
    <col min="15036" max="15036" width="6.42578125" style="9" bestFit="1" customWidth="1"/>
    <col min="15037" max="15040" width="5.5703125" style="9" bestFit="1" customWidth="1"/>
    <col min="15041" max="15042" width="6.42578125" style="9" bestFit="1" customWidth="1"/>
    <col min="15043" max="15045" width="5.5703125" style="9" bestFit="1" customWidth="1"/>
    <col min="15046" max="15047" width="6.42578125" style="9" bestFit="1" customWidth="1"/>
    <col min="15048" max="15049" width="7.28515625" style="9" bestFit="1" customWidth="1"/>
    <col min="15050" max="15054" width="6.42578125" style="9" bestFit="1" customWidth="1"/>
    <col min="15055" max="15056" width="7.28515625" style="9" bestFit="1" customWidth="1"/>
    <col min="15057" max="15061" width="6.42578125" style="9" bestFit="1" customWidth="1"/>
    <col min="15062" max="15063" width="7.28515625" style="9" bestFit="1" customWidth="1"/>
    <col min="15064" max="15067" width="6.42578125" style="9" bestFit="1" customWidth="1"/>
    <col min="15068" max="15068" width="5.5703125" style="9" bestFit="1" customWidth="1"/>
    <col min="15069" max="15070" width="6.42578125" style="9" bestFit="1" customWidth="1"/>
    <col min="15071" max="15075" width="5.5703125" style="9" bestFit="1" customWidth="1"/>
    <col min="15076" max="15076" width="6.42578125" style="9" bestFit="1" customWidth="1"/>
    <col min="15077" max="15077" width="7.28515625" style="9" bestFit="1" customWidth="1"/>
    <col min="15078" max="15082" width="6.42578125" style="9" bestFit="1" customWidth="1"/>
    <col min="15083" max="15084" width="7.28515625" style="9" bestFit="1" customWidth="1"/>
    <col min="15085" max="15089" width="6.42578125" style="9" bestFit="1" customWidth="1"/>
    <col min="15090" max="15091" width="7.28515625" style="9" bestFit="1" customWidth="1"/>
    <col min="15092" max="15096" width="6.42578125" style="9" bestFit="1" customWidth="1"/>
    <col min="15097" max="15098" width="7.28515625" style="9" bestFit="1" customWidth="1"/>
    <col min="15099" max="15103" width="5.5703125" style="9" bestFit="1" customWidth="1"/>
    <col min="15104" max="15104" width="11.42578125" style="9"/>
    <col min="15105" max="15105" width="14.140625" style="9" customWidth="1"/>
    <col min="15106" max="15106" width="7.7109375" style="9" bestFit="1" customWidth="1"/>
    <col min="15107" max="15107" width="12.5703125" style="9" bestFit="1" customWidth="1"/>
    <col min="15108" max="15109" width="12.5703125" style="9" customWidth="1"/>
    <col min="15110" max="15110" width="8.7109375" style="9" bestFit="1" customWidth="1"/>
    <col min="15111" max="15111" width="8.42578125" style="9" bestFit="1" customWidth="1"/>
    <col min="15112" max="15112" width="6.42578125" style="9" bestFit="1" customWidth="1"/>
    <col min="15113" max="15114" width="5.5703125" style="9" bestFit="1" customWidth="1"/>
    <col min="15115" max="15116" width="6.42578125" style="9" bestFit="1" customWidth="1"/>
    <col min="15117" max="15120" width="5.5703125" style="9" bestFit="1" customWidth="1"/>
    <col min="15121" max="15121" width="6.42578125" style="9" bestFit="1" customWidth="1"/>
    <col min="15122" max="15123" width="7.28515625" style="9" bestFit="1" customWidth="1"/>
    <col min="15124" max="15128" width="6.42578125" style="9" bestFit="1" customWidth="1"/>
    <col min="15129" max="15130" width="7.28515625" style="9" bestFit="1" customWidth="1"/>
    <col min="15131" max="15135" width="6.42578125" style="9" bestFit="1" customWidth="1"/>
    <col min="15136" max="15137" width="7.28515625" style="9" bestFit="1" customWidth="1"/>
    <col min="15138" max="15144" width="6.42578125" style="9" bestFit="1" customWidth="1"/>
    <col min="15145" max="15149" width="5.5703125" style="9" bestFit="1" customWidth="1"/>
    <col min="15150" max="15156" width="6.42578125" style="9" bestFit="1" customWidth="1"/>
    <col min="15157" max="15158" width="7.28515625" style="9" bestFit="1" customWidth="1"/>
    <col min="15159" max="15163" width="6.42578125" style="9" bestFit="1" customWidth="1"/>
    <col min="15164" max="15165" width="7.28515625" style="9" bestFit="1" customWidth="1"/>
    <col min="15166" max="15172" width="6.42578125" style="9" bestFit="1" customWidth="1"/>
    <col min="15173" max="15177" width="5.5703125" style="9" bestFit="1" customWidth="1"/>
    <col min="15178" max="15184" width="6.42578125" style="9" bestFit="1" customWidth="1"/>
    <col min="15185" max="15186" width="7.28515625" style="9" bestFit="1" customWidth="1"/>
    <col min="15187" max="15191" width="6.42578125" style="9" bestFit="1" customWidth="1"/>
    <col min="15192" max="15193" width="7.28515625" style="9" bestFit="1" customWidth="1"/>
    <col min="15194" max="15198" width="6.42578125" style="9" bestFit="1" customWidth="1"/>
    <col min="15199" max="15200" width="7.28515625" style="9" bestFit="1" customWidth="1"/>
    <col min="15201" max="15201" width="6.42578125" style="9" bestFit="1" customWidth="1"/>
    <col min="15202" max="15205" width="5.5703125" style="9" bestFit="1" customWidth="1"/>
    <col min="15206" max="15207" width="6.42578125" style="9" bestFit="1" customWidth="1"/>
    <col min="15208" max="15210" width="5.5703125" style="9" bestFit="1" customWidth="1"/>
    <col min="15211" max="15212" width="6.42578125" style="9" bestFit="1" customWidth="1"/>
    <col min="15213" max="15214" width="7.28515625" style="9" bestFit="1" customWidth="1"/>
    <col min="15215" max="15219" width="6.42578125" style="9" bestFit="1" customWidth="1"/>
    <col min="15220" max="15221" width="7.28515625" style="9" bestFit="1" customWidth="1"/>
    <col min="15222" max="15226" width="6.42578125" style="9" bestFit="1" customWidth="1"/>
    <col min="15227" max="15228" width="7.28515625" style="9" bestFit="1" customWidth="1"/>
    <col min="15229" max="15231" width="6.42578125" style="9" bestFit="1" customWidth="1"/>
    <col min="15232" max="15233" width="5.5703125" style="9" bestFit="1" customWidth="1"/>
    <col min="15234" max="15235" width="6.42578125" style="9" bestFit="1" customWidth="1"/>
    <col min="15236" max="15240" width="5.5703125" style="9" bestFit="1" customWidth="1"/>
    <col min="15241" max="15242" width="7.28515625" style="9" bestFit="1" customWidth="1"/>
    <col min="15243" max="15247" width="6.42578125" style="9" bestFit="1" customWidth="1"/>
    <col min="15248" max="15249" width="7.28515625" style="9" bestFit="1" customWidth="1"/>
    <col min="15250" max="15254" width="6.42578125" style="9" bestFit="1" customWidth="1"/>
    <col min="15255" max="15256" width="7.28515625" style="9" bestFit="1" customWidth="1"/>
    <col min="15257" max="15261" width="6.42578125" style="9" bestFit="1" customWidth="1"/>
    <col min="15262" max="15262" width="7.28515625" style="9" bestFit="1" customWidth="1"/>
    <col min="15263" max="15263" width="6.42578125" style="9" bestFit="1" customWidth="1"/>
    <col min="15264" max="15268" width="5.5703125" style="9" bestFit="1" customWidth="1"/>
    <col min="15269" max="15270" width="6.42578125" style="9" bestFit="1" customWidth="1"/>
    <col min="15271" max="15271" width="5.5703125" style="9" bestFit="1" customWidth="1"/>
    <col min="15272" max="15275" width="6.42578125" style="9" bestFit="1" customWidth="1"/>
    <col min="15276" max="15277" width="7.28515625" style="9" bestFit="1" customWidth="1"/>
    <col min="15278" max="15282" width="6.42578125" style="9" bestFit="1" customWidth="1"/>
    <col min="15283" max="15284" width="7.28515625" style="9" bestFit="1" customWidth="1"/>
    <col min="15285" max="15289" width="6.42578125" style="9" bestFit="1" customWidth="1"/>
    <col min="15290" max="15291" width="7.28515625" style="9" bestFit="1" customWidth="1"/>
    <col min="15292" max="15292" width="6.42578125" style="9" bestFit="1" customWidth="1"/>
    <col min="15293" max="15296" width="5.5703125" style="9" bestFit="1" customWidth="1"/>
    <col min="15297" max="15298" width="6.42578125" style="9" bestFit="1" customWidth="1"/>
    <col min="15299" max="15301" width="5.5703125" style="9" bestFit="1" customWidth="1"/>
    <col min="15302" max="15303" width="6.42578125" style="9" bestFit="1" customWidth="1"/>
    <col min="15304" max="15305" width="7.28515625" style="9" bestFit="1" customWidth="1"/>
    <col min="15306" max="15310" width="6.42578125" style="9" bestFit="1" customWidth="1"/>
    <col min="15311" max="15312" width="7.28515625" style="9" bestFit="1" customWidth="1"/>
    <col min="15313" max="15317" width="6.42578125" style="9" bestFit="1" customWidth="1"/>
    <col min="15318" max="15319" width="7.28515625" style="9" bestFit="1" customWidth="1"/>
    <col min="15320" max="15323" width="6.42578125" style="9" bestFit="1" customWidth="1"/>
    <col min="15324" max="15324" width="5.5703125" style="9" bestFit="1" customWidth="1"/>
    <col min="15325" max="15326" width="6.42578125" style="9" bestFit="1" customWidth="1"/>
    <col min="15327" max="15331" width="5.5703125" style="9" bestFit="1" customWidth="1"/>
    <col min="15332" max="15332" width="6.42578125" style="9" bestFit="1" customWidth="1"/>
    <col min="15333" max="15333" width="7.28515625" style="9" bestFit="1" customWidth="1"/>
    <col min="15334" max="15338" width="6.42578125" style="9" bestFit="1" customWidth="1"/>
    <col min="15339" max="15340" width="7.28515625" style="9" bestFit="1" customWidth="1"/>
    <col min="15341" max="15345" width="6.42578125" style="9" bestFit="1" customWidth="1"/>
    <col min="15346" max="15347" width="7.28515625" style="9" bestFit="1" customWidth="1"/>
    <col min="15348" max="15352" width="6.42578125" style="9" bestFit="1" customWidth="1"/>
    <col min="15353" max="15354" width="7.28515625" style="9" bestFit="1" customWidth="1"/>
    <col min="15355" max="15359" width="5.5703125" style="9" bestFit="1" customWidth="1"/>
    <col min="15360" max="15360" width="11.42578125" style="9"/>
    <col min="15361" max="15361" width="14.140625" style="9" customWidth="1"/>
    <col min="15362" max="15362" width="7.7109375" style="9" bestFit="1" customWidth="1"/>
    <col min="15363" max="15363" width="12.5703125" style="9" bestFit="1" customWidth="1"/>
    <col min="15364" max="15365" width="12.5703125" style="9" customWidth="1"/>
    <col min="15366" max="15366" width="8.7109375" style="9" bestFit="1" customWidth="1"/>
    <col min="15367" max="15367" width="8.42578125" style="9" bestFit="1" customWidth="1"/>
    <col min="15368" max="15368" width="6.42578125" style="9" bestFit="1" customWidth="1"/>
    <col min="15369" max="15370" width="5.5703125" style="9" bestFit="1" customWidth="1"/>
    <col min="15371" max="15372" width="6.42578125" style="9" bestFit="1" customWidth="1"/>
    <col min="15373" max="15376" width="5.5703125" style="9" bestFit="1" customWidth="1"/>
    <col min="15377" max="15377" width="6.42578125" style="9" bestFit="1" customWidth="1"/>
    <col min="15378" max="15379" width="7.28515625" style="9" bestFit="1" customWidth="1"/>
    <col min="15380" max="15384" width="6.42578125" style="9" bestFit="1" customWidth="1"/>
    <col min="15385" max="15386" width="7.28515625" style="9" bestFit="1" customWidth="1"/>
    <col min="15387" max="15391" width="6.42578125" style="9" bestFit="1" customWidth="1"/>
    <col min="15392" max="15393" width="7.28515625" style="9" bestFit="1" customWidth="1"/>
    <col min="15394" max="15400" width="6.42578125" style="9" bestFit="1" customWidth="1"/>
    <col min="15401" max="15405" width="5.5703125" style="9" bestFit="1" customWidth="1"/>
    <col min="15406" max="15412" width="6.42578125" style="9" bestFit="1" customWidth="1"/>
    <col min="15413" max="15414" width="7.28515625" style="9" bestFit="1" customWidth="1"/>
    <col min="15415" max="15419" width="6.42578125" style="9" bestFit="1" customWidth="1"/>
    <col min="15420" max="15421" width="7.28515625" style="9" bestFit="1" customWidth="1"/>
    <col min="15422" max="15428" width="6.42578125" style="9" bestFit="1" customWidth="1"/>
    <col min="15429" max="15433" width="5.5703125" style="9" bestFit="1" customWidth="1"/>
    <col min="15434" max="15440" width="6.42578125" style="9" bestFit="1" customWidth="1"/>
    <col min="15441" max="15442" width="7.28515625" style="9" bestFit="1" customWidth="1"/>
    <col min="15443" max="15447" width="6.42578125" style="9" bestFit="1" customWidth="1"/>
    <col min="15448" max="15449" width="7.28515625" style="9" bestFit="1" customWidth="1"/>
    <col min="15450" max="15454" width="6.42578125" style="9" bestFit="1" customWidth="1"/>
    <col min="15455" max="15456" width="7.28515625" style="9" bestFit="1" customWidth="1"/>
    <col min="15457" max="15457" width="6.42578125" style="9" bestFit="1" customWidth="1"/>
    <col min="15458" max="15461" width="5.5703125" style="9" bestFit="1" customWidth="1"/>
    <col min="15462" max="15463" width="6.42578125" style="9" bestFit="1" customWidth="1"/>
    <col min="15464" max="15466" width="5.5703125" style="9" bestFit="1" customWidth="1"/>
    <col min="15467" max="15468" width="6.42578125" style="9" bestFit="1" customWidth="1"/>
    <col min="15469" max="15470" width="7.28515625" style="9" bestFit="1" customWidth="1"/>
    <col min="15471" max="15475" width="6.42578125" style="9" bestFit="1" customWidth="1"/>
    <col min="15476" max="15477" width="7.28515625" style="9" bestFit="1" customWidth="1"/>
    <col min="15478" max="15482" width="6.42578125" style="9" bestFit="1" customWidth="1"/>
    <col min="15483" max="15484" width="7.28515625" style="9" bestFit="1" customWidth="1"/>
    <col min="15485" max="15487" width="6.42578125" style="9" bestFit="1" customWidth="1"/>
    <col min="15488" max="15489" width="5.5703125" style="9" bestFit="1" customWidth="1"/>
    <col min="15490" max="15491" width="6.42578125" style="9" bestFit="1" customWidth="1"/>
    <col min="15492" max="15496" width="5.5703125" style="9" bestFit="1" customWidth="1"/>
    <col min="15497" max="15498" width="7.28515625" style="9" bestFit="1" customWidth="1"/>
    <col min="15499" max="15503" width="6.42578125" style="9" bestFit="1" customWidth="1"/>
    <col min="15504" max="15505" width="7.28515625" style="9" bestFit="1" customWidth="1"/>
    <col min="15506" max="15510" width="6.42578125" style="9" bestFit="1" customWidth="1"/>
    <col min="15511" max="15512" width="7.28515625" style="9" bestFit="1" customWidth="1"/>
    <col min="15513" max="15517" width="6.42578125" style="9" bestFit="1" customWidth="1"/>
    <col min="15518" max="15518" width="7.28515625" style="9" bestFit="1" customWidth="1"/>
    <col min="15519" max="15519" width="6.42578125" style="9" bestFit="1" customWidth="1"/>
    <col min="15520" max="15524" width="5.5703125" style="9" bestFit="1" customWidth="1"/>
    <col min="15525" max="15526" width="6.42578125" style="9" bestFit="1" customWidth="1"/>
    <col min="15527" max="15527" width="5.5703125" style="9" bestFit="1" customWidth="1"/>
    <col min="15528" max="15531" width="6.42578125" style="9" bestFit="1" customWidth="1"/>
    <col min="15532" max="15533" width="7.28515625" style="9" bestFit="1" customWidth="1"/>
    <col min="15534" max="15538" width="6.42578125" style="9" bestFit="1" customWidth="1"/>
    <col min="15539" max="15540" width="7.28515625" style="9" bestFit="1" customWidth="1"/>
    <col min="15541" max="15545" width="6.42578125" style="9" bestFit="1" customWidth="1"/>
    <col min="15546" max="15547" width="7.28515625" style="9" bestFit="1" customWidth="1"/>
    <col min="15548" max="15548" width="6.42578125" style="9" bestFit="1" customWidth="1"/>
    <col min="15549" max="15552" width="5.5703125" style="9" bestFit="1" customWidth="1"/>
    <col min="15553" max="15554" width="6.42578125" style="9" bestFit="1" customWidth="1"/>
    <col min="15555" max="15557" width="5.5703125" style="9" bestFit="1" customWidth="1"/>
    <col min="15558" max="15559" width="6.42578125" style="9" bestFit="1" customWidth="1"/>
    <col min="15560" max="15561" width="7.28515625" style="9" bestFit="1" customWidth="1"/>
    <col min="15562" max="15566" width="6.42578125" style="9" bestFit="1" customWidth="1"/>
    <col min="15567" max="15568" width="7.28515625" style="9" bestFit="1" customWidth="1"/>
    <col min="15569" max="15573" width="6.42578125" style="9" bestFit="1" customWidth="1"/>
    <col min="15574" max="15575" width="7.28515625" style="9" bestFit="1" customWidth="1"/>
    <col min="15576" max="15579" width="6.42578125" style="9" bestFit="1" customWidth="1"/>
    <col min="15580" max="15580" width="5.5703125" style="9" bestFit="1" customWidth="1"/>
    <col min="15581" max="15582" width="6.42578125" style="9" bestFit="1" customWidth="1"/>
    <col min="15583" max="15587" width="5.5703125" style="9" bestFit="1" customWidth="1"/>
    <col min="15588" max="15588" width="6.42578125" style="9" bestFit="1" customWidth="1"/>
    <col min="15589" max="15589" width="7.28515625" style="9" bestFit="1" customWidth="1"/>
    <col min="15590" max="15594" width="6.42578125" style="9" bestFit="1" customWidth="1"/>
    <col min="15595" max="15596" width="7.28515625" style="9" bestFit="1" customWidth="1"/>
    <col min="15597" max="15601" width="6.42578125" style="9" bestFit="1" customWidth="1"/>
    <col min="15602" max="15603" width="7.28515625" style="9" bestFit="1" customWidth="1"/>
    <col min="15604" max="15608" width="6.42578125" style="9" bestFit="1" customWidth="1"/>
    <col min="15609" max="15610" width="7.28515625" style="9" bestFit="1" customWidth="1"/>
    <col min="15611" max="15615" width="5.5703125" style="9" bestFit="1" customWidth="1"/>
    <col min="15616" max="15616" width="11.42578125" style="9"/>
    <col min="15617" max="15617" width="14.140625" style="9" customWidth="1"/>
    <col min="15618" max="15618" width="7.7109375" style="9" bestFit="1" customWidth="1"/>
    <col min="15619" max="15619" width="12.5703125" style="9" bestFit="1" customWidth="1"/>
    <col min="15620" max="15621" width="12.5703125" style="9" customWidth="1"/>
    <col min="15622" max="15622" width="8.7109375" style="9" bestFit="1" customWidth="1"/>
    <col min="15623" max="15623" width="8.42578125" style="9" bestFit="1" customWidth="1"/>
    <col min="15624" max="15624" width="6.42578125" style="9" bestFit="1" customWidth="1"/>
    <col min="15625" max="15626" width="5.5703125" style="9" bestFit="1" customWidth="1"/>
    <col min="15627" max="15628" width="6.42578125" style="9" bestFit="1" customWidth="1"/>
    <col min="15629" max="15632" width="5.5703125" style="9" bestFit="1" customWidth="1"/>
    <col min="15633" max="15633" width="6.42578125" style="9" bestFit="1" customWidth="1"/>
    <col min="15634" max="15635" width="7.28515625" style="9" bestFit="1" customWidth="1"/>
    <col min="15636" max="15640" width="6.42578125" style="9" bestFit="1" customWidth="1"/>
    <col min="15641" max="15642" width="7.28515625" style="9" bestFit="1" customWidth="1"/>
    <col min="15643" max="15647" width="6.42578125" style="9" bestFit="1" customWidth="1"/>
    <col min="15648" max="15649" width="7.28515625" style="9" bestFit="1" customWidth="1"/>
    <col min="15650" max="15656" width="6.42578125" style="9" bestFit="1" customWidth="1"/>
    <col min="15657" max="15661" width="5.5703125" style="9" bestFit="1" customWidth="1"/>
    <col min="15662" max="15668" width="6.42578125" style="9" bestFit="1" customWidth="1"/>
    <col min="15669" max="15670" width="7.28515625" style="9" bestFit="1" customWidth="1"/>
    <col min="15671" max="15675" width="6.42578125" style="9" bestFit="1" customWidth="1"/>
    <col min="15676" max="15677" width="7.28515625" style="9" bestFit="1" customWidth="1"/>
    <col min="15678" max="15684" width="6.42578125" style="9" bestFit="1" customWidth="1"/>
    <col min="15685" max="15689" width="5.5703125" style="9" bestFit="1" customWidth="1"/>
    <col min="15690" max="15696" width="6.42578125" style="9" bestFit="1" customWidth="1"/>
    <col min="15697" max="15698" width="7.28515625" style="9" bestFit="1" customWidth="1"/>
    <col min="15699" max="15703" width="6.42578125" style="9" bestFit="1" customWidth="1"/>
    <col min="15704" max="15705" width="7.28515625" style="9" bestFit="1" customWidth="1"/>
    <col min="15706" max="15710" width="6.42578125" style="9" bestFit="1" customWidth="1"/>
    <col min="15711" max="15712" width="7.28515625" style="9" bestFit="1" customWidth="1"/>
    <col min="15713" max="15713" width="6.42578125" style="9" bestFit="1" customWidth="1"/>
    <col min="15714" max="15717" width="5.5703125" style="9" bestFit="1" customWidth="1"/>
    <col min="15718" max="15719" width="6.42578125" style="9" bestFit="1" customWidth="1"/>
    <col min="15720" max="15722" width="5.5703125" style="9" bestFit="1" customWidth="1"/>
    <col min="15723" max="15724" width="6.42578125" style="9" bestFit="1" customWidth="1"/>
    <col min="15725" max="15726" width="7.28515625" style="9" bestFit="1" customWidth="1"/>
    <col min="15727" max="15731" width="6.42578125" style="9" bestFit="1" customWidth="1"/>
    <col min="15732" max="15733" width="7.28515625" style="9" bestFit="1" customWidth="1"/>
    <col min="15734" max="15738" width="6.42578125" style="9" bestFit="1" customWidth="1"/>
    <col min="15739" max="15740" width="7.28515625" style="9" bestFit="1" customWidth="1"/>
    <col min="15741" max="15743" width="6.42578125" style="9" bestFit="1" customWidth="1"/>
    <col min="15744" max="15745" width="5.5703125" style="9" bestFit="1" customWidth="1"/>
    <col min="15746" max="15747" width="6.42578125" style="9" bestFit="1" customWidth="1"/>
    <col min="15748" max="15752" width="5.5703125" style="9" bestFit="1" customWidth="1"/>
    <col min="15753" max="15754" width="7.28515625" style="9" bestFit="1" customWidth="1"/>
    <col min="15755" max="15759" width="6.42578125" style="9" bestFit="1" customWidth="1"/>
    <col min="15760" max="15761" width="7.28515625" style="9" bestFit="1" customWidth="1"/>
    <col min="15762" max="15766" width="6.42578125" style="9" bestFit="1" customWidth="1"/>
    <col min="15767" max="15768" width="7.28515625" style="9" bestFit="1" customWidth="1"/>
    <col min="15769" max="15773" width="6.42578125" style="9" bestFit="1" customWidth="1"/>
    <col min="15774" max="15774" width="7.28515625" style="9" bestFit="1" customWidth="1"/>
    <col min="15775" max="15775" width="6.42578125" style="9" bestFit="1" customWidth="1"/>
    <col min="15776" max="15780" width="5.5703125" style="9" bestFit="1" customWidth="1"/>
    <col min="15781" max="15782" width="6.42578125" style="9" bestFit="1" customWidth="1"/>
    <col min="15783" max="15783" width="5.5703125" style="9" bestFit="1" customWidth="1"/>
    <col min="15784" max="15787" width="6.42578125" style="9" bestFit="1" customWidth="1"/>
    <col min="15788" max="15789" width="7.28515625" style="9" bestFit="1" customWidth="1"/>
    <col min="15790" max="15794" width="6.42578125" style="9" bestFit="1" customWidth="1"/>
    <col min="15795" max="15796" width="7.28515625" style="9" bestFit="1" customWidth="1"/>
    <col min="15797" max="15801" width="6.42578125" style="9" bestFit="1" customWidth="1"/>
    <col min="15802" max="15803" width="7.28515625" style="9" bestFit="1" customWidth="1"/>
    <col min="15804" max="15804" width="6.42578125" style="9" bestFit="1" customWidth="1"/>
    <col min="15805" max="15808" width="5.5703125" style="9" bestFit="1" customWidth="1"/>
    <col min="15809" max="15810" width="6.42578125" style="9" bestFit="1" customWidth="1"/>
    <col min="15811" max="15813" width="5.5703125" style="9" bestFit="1" customWidth="1"/>
    <col min="15814" max="15815" width="6.42578125" style="9" bestFit="1" customWidth="1"/>
    <col min="15816" max="15817" width="7.28515625" style="9" bestFit="1" customWidth="1"/>
    <col min="15818" max="15822" width="6.42578125" style="9" bestFit="1" customWidth="1"/>
    <col min="15823" max="15824" width="7.28515625" style="9" bestFit="1" customWidth="1"/>
    <col min="15825" max="15829" width="6.42578125" style="9" bestFit="1" customWidth="1"/>
    <col min="15830" max="15831" width="7.28515625" style="9" bestFit="1" customWidth="1"/>
    <col min="15832" max="15835" width="6.42578125" style="9" bestFit="1" customWidth="1"/>
    <col min="15836" max="15836" width="5.5703125" style="9" bestFit="1" customWidth="1"/>
    <col min="15837" max="15838" width="6.42578125" style="9" bestFit="1" customWidth="1"/>
    <col min="15839" max="15843" width="5.5703125" style="9" bestFit="1" customWidth="1"/>
    <col min="15844" max="15844" width="6.42578125" style="9" bestFit="1" customWidth="1"/>
    <col min="15845" max="15845" width="7.28515625" style="9" bestFit="1" customWidth="1"/>
    <col min="15846" max="15850" width="6.42578125" style="9" bestFit="1" customWidth="1"/>
    <col min="15851" max="15852" width="7.28515625" style="9" bestFit="1" customWidth="1"/>
    <col min="15853" max="15857" width="6.42578125" style="9" bestFit="1" customWidth="1"/>
    <col min="15858" max="15859" width="7.28515625" style="9" bestFit="1" customWidth="1"/>
    <col min="15860" max="15864" width="6.42578125" style="9" bestFit="1" customWidth="1"/>
    <col min="15865" max="15866" width="7.28515625" style="9" bestFit="1" customWidth="1"/>
    <col min="15867" max="15871" width="5.5703125" style="9" bestFit="1" customWidth="1"/>
    <col min="15872" max="15872" width="11.42578125" style="9"/>
    <col min="15873" max="15873" width="14.140625" style="9" customWidth="1"/>
    <col min="15874" max="15874" width="7.7109375" style="9" bestFit="1" customWidth="1"/>
    <col min="15875" max="15875" width="12.5703125" style="9" bestFit="1" customWidth="1"/>
    <col min="15876" max="15877" width="12.5703125" style="9" customWidth="1"/>
    <col min="15878" max="15878" width="8.7109375" style="9" bestFit="1" customWidth="1"/>
    <col min="15879" max="15879" width="8.42578125" style="9" bestFit="1" customWidth="1"/>
    <col min="15880" max="15880" width="6.42578125" style="9" bestFit="1" customWidth="1"/>
    <col min="15881" max="15882" width="5.5703125" style="9" bestFit="1" customWidth="1"/>
    <col min="15883" max="15884" width="6.42578125" style="9" bestFit="1" customWidth="1"/>
    <col min="15885" max="15888" width="5.5703125" style="9" bestFit="1" customWidth="1"/>
    <col min="15889" max="15889" width="6.42578125" style="9" bestFit="1" customWidth="1"/>
    <col min="15890" max="15891" width="7.28515625" style="9" bestFit="1" customWidth="1"/>
    <col min="15892" max="15896" width="6.42578125" style="9" bestFit="1" customWidth="1"/>
    <col min="15897" max="15898" width="7.28515625" style="9" bestFit="1" customWidth="1"/>
    <col min="15899" max="15903" width="6.42578125" style="9" bestFit="1" customWidth="1"/>
    <col min="15904" max="15905" width="7.28515625" style="9" bestFit="1" customWidth="1"/>
    <col min="15906" max="15912" width="6.42578125" style="9" bestFit="1" customWidth="1"/>
    <col min="15913" max="15917" width="5.5703125" style="9" bestFit="1" customWidth="1"/>
    <col min="15918" max="15924" width="6.42578125" style="9" bestFit="1" customWidth="1"/>
    <col min="15925" max="15926" width="7.28515625" style="9" bestFit="1" customWidth="1"/>
    <col min="15927" max="15931" width="6.42578125" style="9" bestFit="1" customWidth="1"/>
    <col min="15932" max="15933" width="7.28515625" style="9" bestFit="1" customWidth="1"/>
    <col min="15934" max="15940" width="6.42578125" style="9" bestFit="1" customWidth="1"/>
    <col min="15941" max="15945" width="5.5703125" style="9" bestFit="1" customWidth="1"/>
    <col min="15946" max="15952" width="6.42578125" style="9" bestFit="1" customWidth="1"/>
    <col min="15953" max="15954" width="7.28515625" style="9" bestFit="1" customWidth="1"/>
    <col min="15955" max="15959" width="6.42578125" style="9" bestFit="1" customWidth="1"/>
    <col min="15960" max="15961" width="7.28515625" style="9" bestFit="1" customWidth="1"/>
    <col min="15962" max="15966" width="6.42578125" style="9" bestFit="1" customWidth="1"/>
    <col min="15967" max="15968" width="7.28515625" style="9" bestFit="1" customWidth="1"/>
    <col min="15969" max="15969" width="6.42578125" style="9" bestFit="1" customWidth="1"/>
    <col min="15970" max="15973" width="5.5703125" style="9" bestFit="1" customWidth="1"/>
    <col min="15974" max="15975" width="6.42578125" style="9" bestFit="1" customWidth="1"/>
    <col min="15976" max="15978" width="5.5703125" style="9" bestFit="1" customWidth="1"/>
    <col min="15979" max="15980" width="6.42578125" style="9" bestFit="1" customWidth="1"/>
    <col min="15981" max="15982" width="7.28515625" style="9" bestFit="1" customWidth="1"/>
    <col min="15983" max="15987" width="6.42578125" style="9" bestFit="1" customWidth="1"/>
    <col min="15988" max="15989" width="7.28515625" style="9" bestFit="1" customWidth="1"/>
    <col min="15990" max="15994" width="6.42578125" style="9" bestFit="1" customWidth="1"/>
    <col min="15995" max="15996" width="7.28515625" style="9" bestFit="1" customWidth="1"/>
    <col min="15997" max="15999" width="6.42578125" style="9" bestFit="1" customWidth="1"/>
    <col min="16000" max="16001" width="5.5703125" style="9" bestFit="1" customWidth="1"/>
    <col min="16002" max="16003" width="6.42578125" style="9" bestFit="1" customWidth="1"/>
    <col min="16004" max="16008" width="5.5703125" style="9" bestFit="1" customWidth="1"/>
    <col min="16009" max="16010" width="7.28515625" style="9" bestFit="1" customWidth="1"/>
    <col min="16011" max="16015" width="6.42578125" style="9" bestFit="1" customWidth="1"/>
    <col min="16016" max="16017" width="7.28515625" style="9" bestFit="1" customWidth="1"/>
    <col min="16018" max="16022" width="6.42578125" style="9" bestFit="1" customWidth="1"/>
    <col min="16023" max="16024" width="7.28515625" style="9" bestFit="1" customWidth="1"/>
    <col min="16025" max="16029" width="6.42578125" style="9" bestFit="1" customWidth="1"/>
    <col min="16030" max="16030" width="7.28515625" style="9" bestFit="1" customWidth="1"/>
    <col min="16031" max="16031" width="6.42578125" style="9" bestFit="1" customWidth="1"/>
    <col min="16032" max="16036" width="5.5703125" style="9" bestFit="1" customWidth="1"/>
    <col min="16037" max="16038" width="6.42578125" style="9" bestFit="1" customWidth="1"/>
    <col min="16039" max="16039" width="5.5703125" style="9" bestFit="1" customWidth="1"/>
    <col min="16040" max="16043" width="6.42578125" style="9" bestFit="1" customWidth="1"/>
    <col min="16044" max="16045" width="7.28515625" style="9" bestFit="1" customWidth="1"/>
    <col min="16046" max="16050" width="6.42578125" style="9" bestFit="1" customWidth="1"/>
    <col min="16051" max="16052" width="7.28515625" style="9" bestFit="1" customWidth="1"/>
    <col min="16053" max="16057" width="6.42578125" style="9" bestFit="1" customWidth="1"/>
    <col min="16058" max="16059" width="7.28515625" style="9" bestFit="1" customWidth="1"/>
    <col min="16060" max="16060" width="6.42578125" style="9" bestFit="1" customWidth="1"/>
    <col min="16061" max="16064" width="5.5703125" style="9" bestFit="1" customWidth="1"/>
    <col min="16065" max="16066" width="6.42578125" style="9" bestFit="1" customWidth="1"/>
    <col min="16067" max="16069" width="5.5703125" style="9" bestFit="1" customWidth="1"/>
    <col min="16070" max="16071" width="6.42578125" style="9" bestFit="1" customWidth="1"/>
    <col min="16072" max="16073" width="7.28515625" style="9" bestFit="1" customWidth="1"/>
    <col min="16074" max="16078" width="6.42578125" style="9" bestFit="1" customWidth="1"/>
    <col min="16079" max="16080" width="7.28515625" style="9" bestFit="1" customWidth="1"/>
    <col min="16081" max="16085" width="6.42578125" style="9" bestFit="1" customWidth="1"/>
    <col min="16086" max="16087" width="7.28515625" style="9" bestFit="1" customWidth="1"/>
    <col min="16088" max="16091" width="6.42578125" style="9" bestFit="1" customWidth="1"/>
    <col min="16092" max="16092" width="5.5703125" style="9" bestFit="1" customWidth="1"/>
    <col min="16093" max="16094" width="6.42578125" style="9" bestFit="1" customWidth="1"/>
    <col min="16095" max="16099" width="5.5703125" style="9" bestFit="1" customWidth="1"/>
    <col min="16100" max="16100" width="6.42578125" style="9" bestFit="1" customWidth="1"/>
    <col min="16101" max="16101" width="7.28515625" style="9" bestFit="1" customWidth="1"/>
    <col min="16102" max="16106" width="6.42578125" style="9" bestFit="1" customWidth="1"/>
    <col min="16107" max="16108" width="7.28515625" style="9" bestFit="1" customWidth="1"/>
    <col min="16109" max="16113" width="6.42578125" style="9" bestFit="1" customWidth="1"/>
    <col min="16114" max="16115" width="7.28515625" style="9" bestFit="1" customWidth="1"/>
    <col min="16116" max="16120" width="6.42578125" style="9" bestFit="1" customWidth="1"/>
    <col min="16121" max="16122" width="7.28515625" style="9" bestFit="1" customWidth="1"/>
    <col min="16123" max="16127" width="5.5703125" style="9" bestFit="1" customWidth="1"/>
    <col min="16128" max="16128" width="11.42578125" style="9"/>
    <col min="16129" max="16129" width="14.140625" style="9" customWidth="1"/>
    <col min="16130" max="16130" width="7.7109375" style="9" bestFit="1" customWidth="1"/>
    <col min="16131" max="16131" width="12.5703125" style="9" bestFit="1" customWidth="1"/>
    <col min="16132" max="16133" width="12.5703125" style="9" customWidth="1"/>
    <col min="16134" max="16134" width="8.7109375" style="9" bestFit="1" customWidth="1"/>
    <col min="16135" max="16135" width="8.42578125" style="9" bestFit="1" customWidth="1"/>
    <col min="16136" max="16136" width="6.42578125" style="9" bestFit="1" customWidth="1"/>
    <col min="16137" max="16138" width="5.5703125" style="9" bestFit="1" customWidth="1"/>
    <col min="16139" max="16140" width="6.42578125" style="9" bestFit="1" customWidth="1"/>
    <col min="16141" max="16144" width="5.5703125" style="9" bestFit="1" customWidth="1"/>
    <col min="16145" max="16145" width="6.42578125" style="9" bestFit="1" customWidth="1"/>
    <col min="16146" max="16147" width="7.28515625" style="9" bestFit="1" customWidth="1"/>
    <col min="16148" max="16152" width="6.42578125" style="9" bestFit="1" customWidth="1"/>
    <col min="16153" max="16154" width="7.28515625" style="9" bestFit="1" customWidth="1"/>
    <col min="16155" max="16159" width="6.42578125" style="9" bestFit="1" customWidth="1"/>
    <col min="16160" max="16161" width="7.28515625" style="9" bestFit="1" customWidth="1"/>
    <col min="16162" max="16168" width="6.42578125" style="9" bestFit="1" customWidth="1"/>
    <col min="16169" max="16173" width="5.5703125" style="9" bestFit="1" customWidth="1"/>
    <col min="16174" max="16180" width="6.42578125" style="9" bestFit="1" customWidth="1"/>
    <col min="16181" max="16182" width="7.28515625" style="9" bestFit="1" customWidth="1"/>
    <col min="16183" max="16187" width="6.42578125" style="9" bestFit="1" customWidth="1"/>
    <col min="16188" max="16189" width="7.28515625" style="9" bestFit="1" customWidth="1"/>
    <col min="16190" max="16196" width="6.42578125" style="9" bestFit="1" customWidth="1"/>
    <col min="16197" max="16201" width="5.5703125" style="9" bestFit="1" customWidth="1"/>
    <col min="16202" max="16208" width="6.42578125" style="9" bestFit="1" customWidth="1"/>
    <col min="16209" max="16210" width="7.28515625" style="9" bestFit="1" customWidth="1"/>
    <col min="16211" max="16215" width="6.42578125" style="9" bestFit="1" customWidth="1"/>
    <col min="16216" max="16217" width="7.28515625" style="9" bestFit="1" customWidth="1"/>
    <col min="16218" max="16222" width="6.42578125" style="9" bestFit="1" customWidth="1"/>
    <col min="16223" max="16224" width="7.28515625" style="9" bestFit="1" customWidth="1"/>
    <col min="16225" max="16225" width="6.42578125" style="9" bestFit="1" customWidth="1"/>
    <col min="16226" max="16229" width="5.5703125" style="9" bestFit="1" customWidth="1"/>
    <col min="16230" max="16231" width="6.42578125" style="9" bestFit="1" customWidth="1"/>
    <col min="16232" max="16234" width="5.5703125" style="9" bestFit="1" customWidth="1"/>
    <col min="16235" max="16236" width="6.42578125" style="9" bestFit="1" customWidth="1"/>
    <col min="16237" max="16238" width="7.28515625" style="9" bestFit="1" customWidth="1"/>
    <col min="16239" max="16243" width="6.42578125" style="9" bestFit="1" customWidth="1"/>
    <col min="16244" max="16245" width="7.28515625" style="9" bestFit="1" customWidth="1"/>
    <col min="16246" max="16250" width="6.42578125" style="9" bestFit="1" customWidth="1"/>
    <col min="16251" max="16252" width="7.28515625" style="9" bestFit="1" customWidth="1"/>
    <col min="16253" max="16255" width="6.42578125" style="9" bestFit="1" customWidth="1"/>
    <col min="16256" max="16257" width="5.5703125" style="9" bestFit="1" customWidth="1"/>
    <col min="16258" max="16259" width="6.42578125" style="9" bestFit="1" customWidth="1"/>
    <col min="16260" max="16264" width="5.5703125" style="9" bestFit="1" customWidth="1"/>
    <col min="16265" max="16266" width="7.28515625" style="9" bestFit="1" customWidth="1"/>
    <col min="16267" max="16271" width="6.42578125" style="9" bestFit="1" customWidth="1"/>
    <col min="16272" max="16273" width="7.28515625" style="9" bestFit="1" customWidth="1"/>
    <col min="16274" max="16278" width="6.42578125" style="9" bestFit="1" customWidth="1"/>
    <col min="16279" max="16280" width="7.28515625" style="9" bestFit="1" customWidth="1"/>
    <col min="16281" max="16285" width="6.42578125" style="9" bestFit="1" customWidth="1"/>
    <col min="16286" max="16286" width="7.28515625" style="9" bestFit="1" customWidth="1"/>
    <col min="16287" max="16287" width="6.42578125" style="9" bestFit="1" customWidth="1"/>
    <col min="16288" max="16292" width="5.5703125" style="9" bestFit="1" customWidth="1"/>
    <col min="16293" max="16294" width="6.42578125" style="9" bestFit="1" customWidth="1"/>
    <col min="16295" max="16295" width="5.5703125" style="9" bestFit="1" customWidth="1"/>
    <col min="16296" max="16299" width="6.42578125" style="9" bestFit="1" customWidth="1"/>
    <col min="16300" max="16301" width="7.28515625" style="9" bestFit="1" customWidth="1"/>
    <col min="16302" max="16306" width="6.42578125" style="9" bestFit="1" customWidth="1"/>
    <col min="16307" max="16308" width="7.28515625" style="9" bestFit="1" customWidth="1"/>
    <col min="16309" max="16313" width="6.42578125" style="9" bestFit="1" customWidth="1"/>
    <col min="16314" max="16315" width="7.28515625" style="9" bestFit="1" customWidth="1"/>
    <col min="16316" max="16316" width="6.42578125" style="9" bestFit="1" customWidth="1"/>
    <col min="16317" max="16320" width="5.5703125" style="9" bestFit="1" customWidth="1"/>
    <col min="16321" max="16322" width="6.42578125" style="9" bestFit="1" customWidth="1"/>
    <col min="16323" max="16325" width="5.5703125" style="9" bestFit="1" customWidth="1"/>
    <col min="16326" max="16327" width="6.42578125" style="9" bestFit="1" customWidth="1"/>
    <col min="16328" max="16329" width="7.28515625" style="9" bestFit="1" customWidth="1"/>
    <col min="16330" max="16334" width="6.42578125" style="9" bestFit="1" customWidth="1"/>
    <col min="16335" max="16336" width="7.28515625" style="9" bestFit="1" customWidth="1"/>
    <col min="16337" max="16341" width="6.42578125" style="9" bestFit="1" customWidth="1"/>
    <col min="16342" max="16343" width="7.28515625" style="9" bestFit="1" customWidth="1"/>
    <col min="16344" max="16347" width="6.42578125" style="9" bestFit="1" customWidth="1"/>
    <col min="16348" max="16348" width="5.5703125" style="9" bestFit="1" customWidth="1"/>
    <col min="16349" max="16350" width="6.42578125" style="9" bestFit="1" customWidth="1"/>
    <col min="16351" max="16355" width="5.5703125" style="9" bestFit="1" customWidth="1"/>
    <col min="16356" max="16356" width="6.42578125" style="9" bestFit="1" customWidth="1"/>
    <col min="16357" max="16357" width="7.28515625" style="9" bestFit="1" customWidth="1"/>
    <col min="16358" max="16362" width="6.42578125" style="9" bestFit="1" customWidth="1"/>
    <col min="16363" max="16364" width="7.28515625" style="9" bestFit="1" customWidth="1"/>
    <col min="16365" max="16369" width="6.42578125" style="9" bestFit="1" customWidth="1"/>
    <col min="16370" max="16371" width="7.28515625" style="9" bestFit="1" customWidth="1"/>
    <col min="16372" max="16376" width="6.42578125" style="9" bestFit="1" customWidth="1"/>
    <col min="16377" max="16378" width="7.28515625" style="9" bestFit="1" customWidth="1"/>
    <col min="16379" max="16383" width="5.5703125" style="9" bestFit="1" customWidth="1"/>
    <col min="16384" max="16384" width="11.42578125" style="9"/>
  </cols>
  <sheetData>
    <row r="1" spans="1:280" s="4" customFormat="1" ht="21" customHeight="1" x14ac:dyDescent="0.2">
      <c r="A1" s="1" t="s">
        <v>16</v>
      </c>
      <c r="B1" s="2"/>
      <c r="C1" s="2"/>
      <c r="D1" s="2"/>
      <c r="E1" s="2"/>
      <c r="F1" s="2"/>
      <c r="G1" s="2"/>
      <c r="H1" s="3">
        <f>WEEKNUM(H3)</f>
        <v>5</v>
      </c>
      <c r="I1" s="3">
        <f t="shared" ref="I1:BT1" si="0">WEEKNUM(I3)</f>
        <v>6</v>
      </c>
      <c r="J1" s="3">
        <f t="shared" si="0"/>
        <v>6</v>
      </c>
      <c r="K1" s="3">
        <f t="shared" si="0"/>
        <v>6</v>
      </c>
      <c r="L1" s="3">
        <f t="shared" si="0"/>
        <v>6</v>
      </c>
      <c r="M1" s="3">
        <f t="shared" si="0"/>
        <v>6</v>
      </c>
      <c r="N1" s="3">
        <f t="shared" si="0"/>
        <v>6</v>
      </c>
      <c r="O1" s="3">
        <f t="shared" si="0"/>
        <v>6</v>
      </c>
      <c r="P1" s="3">
        <f t="shared" si="0"/>
        <v>7</v>
      </c>
      <c r="Q1" s="3">
        <f t="shared" si="0"/>
        <v>7</v>
      </c>
      <c r="R1" s="3">
        <f t="shared" si="0"/>
        <v>7</v>
      </c>
      <c r="S1" s="3">
        <f t="shared" si="0"/>
        <v>7</v>
      </c>
      <c r="T1" s="3">
        <f t="shared" si="0"/>
        <v>7</v>
      </c>
      <c r="U1" s="3">
        <f t="shared" si="0"/>
        <v>7</v>
      </c>
      <c r="V1" s="3">
        <f t="shared" si="0"/>
        <v>7</v>
      </c>
      <c r="W1" s="3">
        <f t="shared" si="0"/>
        <v>8</v>
      </c>
      <c r="X1" s="3">
        <f t="shared" si="0"/>
        <v>8</v>
      </c>
      <c r="Y1" s="3">
        <f t="shared" si="0"/>
        <v>8</v>
      </c>
      <c r="Z1" s="3">
        <f t="shared" si="0"/>
        <v>8</v>
      </c>
      <c r="AA1" s="3">
        <f t="shared" si="0"/>
        <v>8</v>
      </c>
      <c r="AB1" s="3">
        <f t="shared" si="0"/>
        <v>8</v>
      </c>
      <c r="AC1" s="3">
        <f t="shared" si="0"/>
        <v>8</v>
      </c>
      <c r="AD1" s="3">
        <f t="shared" si="0"/>
        <v>9</v>
      </c>
      <c r="AE1" s="3">
        <f t="shared" si="0"/>
        <v>9</v>
      </c>
      <c r="AF1" s="3">
        <f t="shared" si="0"/>
        <v>9</v>
      </c>
      <c r="AG1" s="3">
        <f t="shared" si="0"/>
        <v>9</v>
      </c>
      <c r="AH1" s="3">
        <f t="shared" si="0"/>
        <v>9</v>
      </c>
      <c r="AI1" s="3">
        <f t="shared" si="0"/>
        <v>9</v>
      </c>
      <c r="AJ1" s="3">
        <f t="shared" si="0"/>
        <v>9</v>
      </c>
      <c r="AK1" s="3">
        <f t="shared" si="0"/>
        <v>10</v>
      </c>
      <c r="AL1" s="3">
        <f t="shared" si="0"/>
        <v>10</v>
      </c>
      <c r="AM1" s="3">
        <f t="shared" si="0"/>
        <v>10</v>
      </c>
      <c r="AN1" s="3">
        <f t="shared" si="0"/>
        <v>10</v>
      </c>
      <c r="AO1" s="3">
        <f t="shared" si="0"/>
        <v>10</v>
      </c>
      <c r="AP1" s="3">
        <f t="shared" si="0"/>
        <v>10</v>
      </c>
      <c r="AQ1" s="3">
        <f t="shared" si="0"/>
        <v>10</v>
      </c>
      <c r="AR1" s="3">
        <f t="shared" si="0"/>
        <v>11</v>
      </c>
      <c r="AS1" s="3">
        <f t="shared" si="0"/>
        <v>11</v>
      </c>
      <c r="AT1" s="3">
        <f t="shared" si="0"/>
        <v>11</v>
      </c>
      <c r="AU1" s="3">
        <f t="shared" si="0"/>
        <v>11</v>
      </c>
      <c r="AV1" s="3">
        <f t="shared" si="0"/>
        <v>11</v>
      </c>
      <c r="AW1" s="3">
        <f t="shared" si="0"/>
        <v>11</v>
      </c>
      <c r="AX1" s="3">
        <f t="shared" si="0"/>
        <v>11</v>
      </c>
      <c r="AY1" s="3">
        <f t="shared" si="0"/>
        <v>12</v>
      </c>
      <c r="AZ1" s="3">
        <f t="shared" si="0"/>
        <v>12</v>
      </c>
      <c r="BA1" s="3">
        <f t="shared" si="0"/>
        <v>12</v>
      </c>
      <c r="BB1" s="3">
        <f t="shared" si="0"/>
        <v>12</v>
      </c>
      <c r="BC1" s="3">
        <f t="shared" si="0"/>
        <v>12</v>
      </c>
      <c r="BD1" s="3">
        <f t="shared" si="0"/>
        <v>12</v>
      </c>
      <c r="BE1" s="3">
        <f t="shared" si="0"/>
        <v>12</v>
      </c>
      <c r="BF1" s="3">
        <f t="shared" si="0"/>
        <v>13</v>
      </c>
      <c r="BG1" s="3">
        <f t="shared" si="0"/>
        <v>13</v>
      </c>
      <c r="BH1" s="3">
        <f t="shared" si="0"/>
        <v>13</v>
      </c>
      <c r="BI1" s="3">
        <f t="shared" si="0"/>
        <v>13</v>
      </c>
      <c r="BJ1" s="3">
        <f t="shared" si="0"/>
        <v>13</v>
      </c>
      <c r="BK1" s="3">
        <f t="shared" si="0"/>
        <v>13</v>
      </c>
      <c r="BL1" s="3">
        <f t="shared" si="0"/>
        <v>13</v>
      </c>
      <c r="BM1" s="3">
        <f t="shared" si="0"/>
        <v>14</v>
      </c>
      <c r="BN1" s="3">
        <f t="shared" si="0"/>
        <v>14</v>
      </c>
      <c r="BO1" s="3">
        <f t="shared" si="0"/>
        <v>14</v>
      </c>
      <c r="BP1" s="3">
        <f t="shared" si="0"/>
        <v>14</v>
      </c>
      <c r="BQ1" s="3">
        <f t="shared" si="0"/>
        <v>14</v>
      </c>
      <c r="BR1" s="3">
        <f t="shared" si="0"/>
        <v>14</v>
      </c>
      <c r="BS1" s="3">
        <f t="shared" si="0"/>
        <v>14</v>
      </c>
      <c r="BT1" s="3">
        <f t="shared" si="0"/>
        <v>15</v>
      </c>
      <c r="BU1" s="3">
        <f t="shared" ref="BU1:EF1" si="1">WEEKNUM(BU3)</f>
        <v>15</v>
      </c>
      <c r="BV1" s="3">
        <f t="shared" si="1"/>
        <v>15</v>
      </c>
      <c r="BW1" s="3">
        <f t="shared" si="1"/>
        <v>15</v>
      </c>
      <c r="BX1" s="3">
        <f t="shared" si="1"/>
        <v>15</v>
      </c>
      <c r="BY1" s="3">
        <f t="shared" si="1"/>
        <v>15</v>
      </c>
      <c r="BZ1" s="3">
        <f t="shared" si="1"/>
        <v>15</v>
      </c>
      <c r="CA1" s="3">
        <f t="shared" si="1"/>
        <v>16</v>
      </c>
      <c r="CB1" s="3">
        <f t="shared" si="1"/>
        <v>16</v>
      </c>
      <c r="CC1" s="3">
        <f t="shared" si="1"/>
        <v>16</v>
      </c>
      <c r="CD1" s="3">
        <f t="shared" si="1"/>
        <v>16</v>
      </c>
      <c r="CE1" s="3">
        <f t="shared" si="1"/>
        <v>16</v>
      </c>
      <c r="CF1" s="3">
        <f t="shared" si="1"/>
        <v>16</v>
      </c>
      <c r="CG1" s="3">
        <f t="shared" si="1"/>
        <v>16</v>
      </c>
      <c r="CH1" s="3">
        <f t="shared" si="1"/>
        <v>17</v>
      </c>
      <c r="CI1" s="3">
        <f t="shared" si="1"/>
        <v>17</v>
      </c>
      <c r="CJ1" s="3">
        <f t="shared" si="1"/>
        <v>17</v>
      </c>
      <c r="CK1" s="3">
        <f t="shared" si="1"/>
        <v>17</v>
      </c>
      <c r="CL1" s="3">
        <f t="shared" si="1"/>
        <v>17</v>
      </c>
      <c r="CM1" s="3">
        <f t="shared" si="1"/>
        <v>17</v>
      </c>
      <c r="CN1" s="3">
        <f t="shared" si="1"/>
        <v>17</v>
      </c>
      <c r="CO1" s="3">
        <f t="shared" si="1"/>
        <v>18</v>
      </c>
      <c r="CP1" s="3">
        <f t="shared" si="1"/>
        <v>18</v>
      </c>
      <c r="CQ1" s="3">
        <f t="shared" si="1"/>
        <v>18</v>
      </c>
      <c r="CR1" s="3">
        <f t="shared" si="1"/>
        <v>18</v>
      </c>
      <c r="CS1" s="3">
        <f t="shared" si="1"/>
        <v>18</v>
      </c>
      <c r="CT1" s="3">
        <f t="shared" si="1"/>
        <v>18</v>
      </c>
      <c r="CU1" s="3">
        <f t="shared" si="1"/>
        <v>18</v>
      </c>
      <c r="CV1" s="3">
        <f t="shared" si="1"/>
        <v>19</v>
      </c>
      <c r="CW1" s="3">
        <f t="shared" si="1"/>
        <v>19</v>
      </c>
      <c r="CX1" s="3">
        <f t="shared" si="1"/>
        <v>19</v>
      </c>
      <c r="CY1" s="3">
        <f t="shared" si="1"/>
        <v>19</v>
      </c>
      <c r="CZ1" s="3">
        <f t="shared" si="1"/>
        <v>19</v>
      </c>
      <c r="DA1" s="3">
        <f t="shared" si="1"/>
        <v>19</v>
      </c>
      <c r="DB1" s="3">
        <f t="shared" si="1"/>
        <v>19</v>
      </c>
      <c r="DC1" s="3">
        <f t="shared" si="1"/>
        <v>20</v>
      </c>
      <c r="DD1" s="3">
        <f t="shared" si="1"/>
        <v>20</v>
      </c>
      <c r="DE1" s="3">
        <f t="shared" si="1"/>
        <v>20</v>
      </c>
      <c r="DF1" s="3">
        <f t="shared" si="1"/>
        <v>20</v>
      </c>
      <c r="DG1" s="3">
        <f t="shared" si="1"/>
        <v>20</v>
      </c>
      <c r="DH1" s="3">
        <f t="shared" si="1"/>
        <v>20</v>
      </c>
      <c r="DI1" s="3">
        <f t="shared" si="1"/>
        <v>20</v>
      </c>
      <c r="DJ1" s="3">
        <f t="shared" si="1"/>
        <v>21</v>
      </c>
      <c r="DK1" s="3">
        <f t="shared" si="1"/>
        <v>21</v>
      </c>
      <c r="DL1" s="3">
        <f t="shared" si="1"/>
        <v>21</v>
      </c>
      <c r="DM1" s="3">
        <f t="shared" si="1"/>
        <v>21</v>
      </c>
      <c r="DN1" s="3">
        <f t="shared" si="1"/>
        <v>21</v>
      </c>
      <c r="DO1" s="3">
        <f t="shared" si="1"/>
        <v>21</v>
      </c>
      <c r="DP1" s="3">
        <f t="shared" si="1"/>
        <v>21</v>
      </c>
      <c r="DQ1" s="3">
        <f t="shared" si="1"/>
        <v>22</v>
      </c>
      <c r="DR1" s="3">
        <f t="shared" si="1"/>
        <v>22</v>
      </c>
      <c r="DS1" s="3">
        <f t="shared" si="1"/>
        <v>22</v>
      </c>
      <c r="DT1" s="3">
        <f t="shared" si="1"/>
        <v>22</v>
      </c>
      <c r="DU1" s="3">
        <f t="shared" si="1"/>
        <v>22</v>
      </c>
      <c r="DV1" s="3">
        <f t="shared" si="1"/>
        <v>22</v>
      </c>
      <c r="DW1" s="3">
        <f t="shared" si="1"/>
        <v>22</v>
      </c>
      <c r="DX1" s="3">
        <f t="shared" si="1"/>
        <v>23</v>
      </c>
      <c r="DY1" s="3">
        <f t="shared" si="1"/>
        <v>23</v>
      </c>
      <c r="DZ1" s="3">
        <f t="shared" si="1"/>
        <v>23</v>
      </c>
      <c r="EA1" s="3">
        <f t="shared" si="1"/>
        <v>23</v>
      </c>
      <c r="EB1" s="3">
        <f t="shared" si="1"/>
        <v>23</v>
      </c>
      <c r="EC1" s="3">
        <f t="shared" si="1"/>
        <v>23</v>
      </c>
      <c r="ED1" s="3">
        <f t="shared" si="1"/>
        <v>23</v>
      </c>
      <c r="EE1" s="3">
        <f t="shared" si="1"/>
        <v>24</v>
      </c>
      <c r="EF1" s="3">
        <f t="shared" si="1"/>
        <v>24</v>
      </c>
      <c r="EG1" s="3">
        <f t="shared" ref="EG1:GR1" si="2">WEEKNUM(EG3)</f>
        <v>24</v>
      </c>
      <c r="EH1" s="3">
        <f t="shared" si="2"/>
        <v>24</v>
      </c>
      <c r="EI1" s="3">
        <f t="shared" si="2"/>
        <v>24</v>
      </c>
      <c r="EJ1" s="3">
        <f t="shared" si="2"/>
        <v>24</v>
      </c>
      <c r="EK1" s="3">
        <f t="shared" si="2"/>
        <v>24</v>
      </c>
      <c r="EL1" s="3">
        <f t="shared" si="2"/>
        <v>25</v>
      </c>
      <c r="EM1" s="3">
        <f t="shared" si="2"/>
        <v>25</v>
      </c>
      <c r="EN1" s="3">
        <f t="shared" si="2"/>
        <v>25</v>
      </c>
      <c r="EO1" s="3">
        <f t="shared" si="2"/>
        <v>25</v>
      </c>
      <c r="EP1" s="3">
        <f t="shared" si="2"/>
        <v>25</v>
      </c>
      <c r="EQ1" s="3">
        <f t="shared" si="2"/>
        <v>25</v>
      </c>
      <c r="ER1" s="3">
        <f t="shared" si="2"/>
        <v>25</v>
      </c>
      <c r="ES1" s="3">
        <f t="shared" si="2"/>
        <v>26</v>
      </c>
      <c r="ET1" s="3">
        <f t="shared" si="2"/>
        <v>26</v>
      </c>
      <c r="EU1" s="3">
        <f t="shared" si="2"/>
        <v>26</v>
      </c>
      <c r="EV1" s="3">
        <f t="shared" si="2"/>
        <v>26</v>
      </c>
      <c r="EW1" s="3">
        <f t="shared" si="2"/>
        <v>26</v>
      </c>
      <c r="EX1" s="3">
        <f t="shared" si="2"/>
        <v>26</v>
      </c>
      <c r="EY1" s="3">
        <f t="shared" si="2"/>
        <v>26</v>
      </c>
      <c r="EZ1" s="3">
        <f t="shared" si="2"/>
        <v>27</v>
      </c>
      <c r="FA1" s="3">
        <f t="shared" si="2"/>
        <v>27</v>
      </c>
      <c r="FB1" s="3">
        <f t="shared" si="2"/>
        <v>27</v>
      </c>
      <c r="FC1" s="3">
        <f t="shared" si="2"/>
        <v>27</v>
      </c>
      <c r="FD1" s="3">
        <f t="shared" si="2"/>
        <v>27</v>
      </c>
      <c r="FE1" s="3">
        <f t="shared" si="2"/>
        <v>27</v>
      </c>
      <c r="FF1" s="3">
        <f t="shared" si="2"/>
        <v>27</v>
      </c>
      <c r="FG1" s="3">
        <f t="shared" si="2"/>
        <v>28</v>
      </c>
      <c r="FH1" s="3">
        <f t="shared" si="2"/>
        <v>28</v>
      </c>
      <c r="FI1" s="3">
        <f t="shared" si="2"/>
        <v>28</v>
      </c>
      <c r="FJ1" s="3">
        <f t="shared" si="2"/>
        <v>28</v>
      </c>
      <c r="FK1" s="3">
        <f t="shared" si="2"/>
        <v>28</v>
      </c>
      <c r="FL1" s="3">
        <f t="shared" si="2"/>
        <v>28</v>
      </c>
      <c r="FM1" s="3">
        <f t="shared" si="2"/>
        <v>28</v>
      </c>
      <c r="FN1" s="3">
        <f t="shared" si="2"/>
        <v>29</v>
      </c>
      <c r="FO1" s="3">
        <f t="shared" si="2"/>
        <v>29</v>
      </c>
      <c r="FP1" s="3">
        <f t="shared" si="2"/>
        <v>29</v>
      </c>
      <c r="FQ1" s="3">
        <f t="shared" si="2"/>
        <v>29</v>
      </c>
      <c r="FR1" s="3">
        <f t="shared" si="2"/>
        <v>29</v>
      </c>
      <c r="FS1" s="3">
        <f t="shared" si="2"/>
        <v>29</v>
      </c>
      <c r="FT1" s="3">
        <f t="shared" si="2"/>
        <v>29</v>
      </c>
      <c r="FU1" s="3">
        <f t="shared" si="2"/>
        <v>30</v>
      </c>
      <c r="FV1" s="3">
        <f t="shared" si="2"/>
        <v>30</v>
      </c>
      <c r="FW1" s="3">
        <f t="shared" si="2"/>
        <v>30</v>
      </c>
      <c r="FX1" s="3">
        <f t="shared" si="2"/>
        <v>30</v>
      </c>
      <c r="FY1" s="3">
        <f t="shared" si="2"/>
        <v>30</v>
      </c>
      <c r="FZ1" s="3">
        <f t="shared" si="2"/>
        <v>30</v>
      </c>
      <c r="GA1" s="3">
        <f t="shared" si="2"/>
        <v>30</v>
      </c>
      <c r="GB1" s="3">
        <f t="shared" si="2"/>
        <v>31</v>
      </c>
      <c r="GC1" s="3">
        <f t="shared" si="2"/>
        <v>31</v>
      </c>
      <c r="GD1" s="3">
        <f t="shared" si="2"/>
        <v>31</v>
      </c>
      <c r="GE1" s="3">
        <f t="shared" si="2"/>
        <v>31</v>
      </c>
      <c r="GF1" s="3">
        <f t="shared" si="2"/>
        <v>31</v>
      </c>
      <c r="GG1" s="3">
        <f t="shared" si="2"/>
        <v>31</v>
      </c>
      <c r="GH1" s="3">
        <f t="shared" si="2"/>
        <v>31</v>
      </c>
      <c r="GI1" s="3">
        <f t="shared" si="2"/>
        <v>32</v>
      </c>
      <c r="GJ1" s="3">
        <f t="shared" si="2"/>
        <v>32</v>
      </c>
      <c r="GK1" s="3">
        <f t="shared" si="2"/>
        <v>32</v>
      </c>
      <c r="GL1" s="3">
        <f t="shared" si="2"/>
        <v>32</v>
      </c>
      <c r="GM1" s="3">
        <f t="shared" si="2"/>
        <v>32</v>
      </c>
      <c r="GN1" s="3">
        <f t="shared" si="2"/>
        <v>32</v>
      </c>
      <c r="GO1" s="3">
        <f t="shared" si="2"/>
        <v>32</v>
      </c>
      <c r="GP1" s="3">
        <f t="shared" si="2"/>
        <v>33</v>
      </c>
      <c r="GQ1" s="3">
        <f t="shared" si="2"/>
        <v>33</v>
      </c>
      <c r="GR1" s="3">
        <f t="shared" si="2"/>
        <v>33</v>
      </c>
      <c r="GS1" s="3">
        <f t="shared" ref="GS1:IU1" si="3">WEEKNUM(GS3)</f>
        <v>33</v>
      </c>
      <c r="GT1" s="3">
        <f t="shared" si="3"/>
        <v>33</v>
      </c>
      <c r="GU1" s="3">
        <f t="shared" si="3"/>
        <v>33</v>
      </c>
      <c r="GV1" s="3">
        <f t="shared" si="3"/>
        <v>33</v>
      </c>
      <c r="GW1" s="3">
        <f t="shared" si="3"/>
        <v>34</v>
      </c>
      <c r="GX1" s="3">
        <f t="shared" si="3"/>
        <v>34</v>
      </c>
      <c r="GY1" s="3">
        <f t="shared" si="3"/>
        <v>34</v>
      </c>
      <c r="GZ1" s="3">
        <f t="shared" si="3"/>
        <v>34</v>
      </c>
      <c r="HA1" s="3">
        <f t="shared" si="3"/>
        <v>34</v>
      </c>
      <c r="HB1" s="3">
        <f t="shared" si="3"/>
        <v>34</v>
      </c>
      <c r="HC1" s="3">
        <f t="shared" si="3"/>
        <v>34</v>
      </c>
      <c r="HD1" s="3">
        <f t="shared" si="3"/>
        <v>35</v>
      </c>
      <c r="HE1" s="3">
        <f t="shared" si="3"/>
        <v>35</v>
      </c>
      <c r="HF1" s="3">
        <f t="shared" si="3"/>
        <v>35</v>
      </c>
      <c r="HG1" s="3">
        <f t="shared" si="3"/>
        <v>35</v>
      </c>
      <c r="HH1" s="3">
        <f t="shared" si="3"/>
        <v>35</v>
      </c>
      <c r="HI1" s="3">
        <f t="shared" si="3"/>
        <v>35</v>
      </c>
      <c r="HJ1" s="3">
        <f t="shared" si="3"/>
        <v>35</v>
      </c>
      <c r="HK1" s="3">
        <f t="shared" si="3"/>
        <v>36</v>
      </c>
      <c r="HL1" s="3">
        <f t="shared" si="3"/>
        <v>36</v>
      </c>
      <c r="HM1" s="3">
        <f t="shared" si="3"/>
        <v>36</v>
      </c>
      <c r="HN1" s="3">
        <f t="shared" si="3"/>
        <v>36</v>
      </c>
      <c r="HO1" s="3">
        <f t="shared" si="3"/>
        <v>36</v>
      </c>
      <c r="HP1" s="3">
        <f t="shared" si="3"/>
        <v>36</v>
      </c>
      <c r="HQ1" s="3">
        <f t="shared" si="3"/>
        <v>36</v>
      </c>
      <c r="HR1" s="3">
        <f t="shared" si="3"/>
        <v>37</v>
      </c>
      <c r="HS1" s="3">
        <f t="shared" si="3"/>
        <v>37</v>
      </c>
      <c r="HT1" s="3">
        <f t="shared" si="3"/>
        <v>37</v>
      </c>
      <c r="HU1" s="3">
        <f t="shared" si="3"/>
        <v>37</v>
      </c>
      <c r="HV1" s="3">
        <f t="shared" si="3"/>
        <v>37</v>
      </c>
      <c r="HW1" s="3">
        <f t="shared" si="3"/>
        <v>37</v>
      </c>
      <c r="HX1" s="3">
        <f t="shared" si="3"/>
        <v>37</v>
      </c>
      <c r="HY1" s="3">
        <f t="shared" si="3"/>
        <v>38</v>
      </c>
      <c r="HZ1" s="3">
        <f t="shared" si="3"/>
        <v>38</v>
      </c>
      <c r="IA1" s="3">
        <f t="shared" si="3"/>
        <v>38</v>
      </c>
      <c r="IB1" s="3">
        <f t="shared" si="3"/>
        <v>38</v>
      </c>
      <c r="IC1" s="3">
        <f t="shared" si="3"/>
        <v>38</v>
      </c>
      <c r="ID1" s="3">
        <f t="shared" si="3"/>
        <v>38</v>
      </c>
      <c r="IE1" s="3">
        <f t="shared" si="3"/>
        <v>38</v>
      </c>
      <c r="IF1" s="3">
        <f t="shared" si="3"/>
        <v>39</v>
      </c>
      <c r="IG1" s="3">
        <f t="shared" si="3"/>
        <v>39</v>
      </c>
      <c r="IH1" s="3">
        <f t="shared" si="3"/>
        <v>39</v>
      </c>
      <c r="II1" s="3">
        <f t="shared" si="3"/>
        <v>39</v>
      </c>
      <c r="IJ1" s="3">
        <f t="shared" si="3"/>
        <v>39</v>
      </c>
      <c r="IK1" s="3">
        <f t="shared" si="3"/>
        <v>39</v>
      </c>
      <c r="IL1" s="3">
        <f t="shared" si="3"/>
        <v>39</v>
      </c>
      <c r="IM1" s="3">
        <f t="shared" si="3"/>
        <v>40</v>
      </c>
      <c r="IN1" s="3">
        <f t="shared" si="3"/>
        <v>40</v>
      </c>
      <c r="IO1" s="3">
        <f t="shared" si="3"/>
        <v>40</v>
      </c>
      <c r="IP1" s="3">
        <f t="shared" si="3"/>
        <v>40</v>
      </c>
      <c r="IQ1" s="3">
        <f t="shared" si="3"/>
        <v>40</v>
      </c>
      <c r="IR1" s="3">
        <f t="shared" si="3"/>
        <v>40</v>
      </c>
      <c r="IS1" s="3">
        <f t="shared" si="3"/>
        <v>40</v>
      </c>
      <c r="IT1" s="3">
        <f t="shared" si="3"/>
        <v>41</v>
      </c>
      <c r="IU1" s="3">
        <f t="shared" si="3"/>
        <v>41</v>
      </c>
      <c r="IV1" s="3">
        <f t="shared" ref="IV1:JT1" si="4">WEEKNUM(IV3)</f>
        <v>41</v>
      </c>
      <c r="IW1" s="3">
        <f t="shared" si="4"/>
        <v>41</v>
      </c>
      <c r="IX1" s="3">
        <f t="shared" si="4"/>
        <v>41</v>
      </c>
      <c r="IY1" s="3">
        <f t="shared" si="4"/>
        <v>41</v>
      </c>
      <c r="IZ1" s="3">
        <f t="shared" si="4"/>
        <v>41</v>
      </c>
      <c r="JA1" s="3">
        <f t="shared" si="4"/>
        <v>42</v>
      </c>
      <c r="JB1" s="3">
        <f t="shared" si="4"/>
        <v>42</v>
      </c>
      <c r="JC1" s="3">
        <f t="shared" si="4"/>
        <v>42</v>
      </c>
      <c r="JD1" s="3">
        <f t="shared" si="4"/>
        <v>42</v>
      </c>
      <c r="JE1" s="3">
        <f t="shared" si="4"/>
        <v>42</v>
      </c>
      <c r="JF1" s="3">
        <f t="shared" si="4"/>
        <v>42</v>
      </c>
      <c r="JG1" s="3">
        <f t="shared" si="4"/>
        <v>42</v>
      </c>
      <c r="JH1" s="3">
        <f t="shared" si="4"/>
        <v>43</v>
      </c>
      <c r="JI1" s="3">
        <f t="shared" si="4"/>
        <v>43</v>
      </c>
      <c r="JJ1" s="3">
        <f t="shared" si="4"/>
        <v>43</v>
      </c>
      <c r="JK1" s="3">
        <f t="shared" si="4"/>
        <v>43</v>
      </c>
      <c r="JL1" s="3">
        <f t="shared" si="4"/>
        <v>43</v>
      </c>
      <c r="JM1" s="3">
        <f t="shared" si="4"/>
        <v>43</v>
      </c>
      <c r="JN1" s="3">
        <f t="shared" si="4"/>
        <v>43</v>
      </c>
      <c r="JO1" s="3">
        <f t="shared" si="4"/>
        <v>44</v>
      </c>
      <c r="JP1" s="3">
        <f t="shared" si="4"/>
        <v>44</v>
      </c>
      <c r="JQ1" s="3">
        <f t="shared" si="4"/>
        <v>44</v>
      </c>
      <c r="JR1" s="3">
        <f t="shared" si="4"/>
        <v>44</v>
      </c>
      <c r="JS1" s="3">
        <f t="shared" si="4"/>
        <v>44</v>
      </c>
      <c r="JT1" s="3">
        <f t="shared" si="4"/>
        <v>44</v>
      </c>
    </row>
    <row r="2" spans="1:280" s="4" customFormat="1" ht="12.75" customHeight="1" x14ac:dyDescent="0.2">
      <c r="A2" s="1"/>
      <c r="B2" s="2"/>
      <c r="C2" s="2"/>
      <c r="D2" s="2"/>
      <c r="E2" s="2"/>
      <c r="F2" s="2"/>
      <c r="G2" s="2"/>
      <c r="H2" s="5">
        <f>H3</f>
        <v>45689</v>
      </c>
      <c r="I2" s="5">
        <f t="shared" ref="I2:BT2" si="5">I3</f>
        <v>45690</v>
      </c>
      <c r="J2" s="5">
        <f t="shared" si="5"/>
        <v>45691</v>
      </c>
      <c r="K2" s="5">
        <f t="shared" si="5"/>
        <v>45692</v>
      </c>
      <c r="L2" s="5">
        <f t="shared" si="5"/>
        <v>45693</v>
      </c>
      <c r="M2" s="5">
        <f t="shared" si="5"/>
        <v>45694</v>
      </c>
      <c r="N2" s="5">
        <f t="shared" si="5"/>
        <v>45695</v>
      </c>
      <c r="O2" s="5">
        <f t="shared" si="5"/>
        <v>45696</v>
      </c>
      <c r="P2" s="5">
        <f t="shared" si="5"/>
        <v>45697</v>
      </c>
      <c r="Q2" s="5">
        <f t="shared" si="5"/>
        <v>45698</v>
      </c>
      <c r="R2" s="5">
        <f t="shared" si="5"/>
        <v>45699</v>
      </c>
      <c r="S2" s="5">
        <f t="shared" si="5"/>
        <v>45700</v>
      </c>
      <c r="T2" s="5">
        <f t="shared" si="5"/>
        <v>45701</v>
      </c>
      <c r="U2" s="5">
        <f t="shared" si="5"/>
        <v>45702</v>
      </c>
      <c r="V2" s="5">
        <f t="shared" si="5"/>
        <v>45703</v>
      </c>
      <c r="W2" s="5">
        <f t="shared" si="5"/>
        <v>45704</v>
      </c>
      <c r="X2" s="5">
        <f t="shared" si="5"/>
        <v>45705</v>
      </c>
      <c r="Y2" s="5">
        <f t="shared" si="5"/>
        <v>45706</v>
      </c>
      <c r="Z2" s="5">
        <f t="shared" si="5"/>
        <v>45707</v>
      </c>
      <c r="AA2" s="5">
        <f t="shared" si="5"/>
        <v>45708</v>
      </c>
      <c r="AB2" s="5">
        <f t="shared" si="5"/>
        <v>45709</v>
      </c>
      <c r="AC2" s="5">
        <f t="shared" si="5"/>
        <v>45710</v>
      </c>
      <c r="AD2" s="5">
        <f t="shared" si="5"/>
        <v>45711</v>
      </c>
      <c r="AE2" s="5">
        <f t="shared" si="5"/>
        <v>45712</v>
      </c>
      <c r="AF2" s="5">
        <f t="shared" si="5"/>
        <v>45713</v>
      </c>
      <c r="AG2" s="5">
        <f t="shared" si="5"/>
        <v>45714</v>
      </c>
      <c r="AH2" s="5">
        <f t="shared" si="5"/>
        <v>45715</v>
      </c>
      <c r="AI2" s="5">
        <f t="shared" si="5"/>
        <v>45716</v>
      </c>
      <c r="AJ2" s="5">
        <f t="shared" si="5"/>
        <v>45717</v>
      </c>
      <c r="AK2" s="5">
        <f t="shared" si="5"/>
        <v>45718</v>
      </c>
      <c r="AL2" s="5">
        <f t="shared" si="5"/>
        <v>45719</v>
      </c>
      <c r="AM2" s="5">
        <f t="shared" si="5"/>
        <v>45720</v>
      </c>
      <c r="AN2" s="5">
        <f t="shared" si="5"/>
        <v>45721</v>
      </c>
      <c r="AO2" s="5">
        <f t="shared" si="5"/>
        <v>45722</v>
      </c>
      <c r="AP2" s="5">
        <f t="shared" si="5"/>
        <v>45723</v>
      </c>
      <c r="AQ2" s="5">
        <f t="shared" si="5"/>
        <v>45724</v>
      </c>
      <c r="AR2" s="5">
        <f t="shared" si="5"/>
        <v>45725</v>
      </c>
      <c r="AS2" s="5">
        <f t="shared" si="5"/>
        <v>45726</v>
      </c>
      <c r="AT2" s="5">
        <f t="shared" si="5"/>
        <v>45727</v>
      </c>
      <c r="AU2" s="5">
        <f t="shared" si="5"/>
        <v>45728</v>
      </c>
      <c r="AV2" s="5">
        <f t="shared" si="5"/>
        <v>45729</v>
      </c>
      <c r="AW2" s="5">
        <f t="shared" si="5"/>
        <v>45730</v>
      </c>
      <c r="AX2" s="5">
        <f t="shared" si="5"/>
        <v>45731</v>
      </c>
      <c r="AY2" s="5">
        <f t="shared" si="5"/>
        <v>45732</v>
      </c>
      <c r="AZ2" s="5">
        <f t="shared" si="5"/>
        <v>45733</v>
      </c>
      <c r="BA2" s="5">
        <f t="shared" si="5"/>
        <v>45734</v>
      </c>
      <c r="BB2" s="5">
        <f t="shared" si="5"/>
        <v>45735</v>
      </c>
      <c r="BC2" s="5">
        <f t="shared" si="5"/>
        <v>45736</v>
      </c>
      <c r="BD2" s="5">
        <f t="shared" si="5"/>
        <v>45737</v>
      </c>
      <c r="BE2" s="5">
        <f t="shared" si="5"/>
        <v>45738</v>
      </c>
      <c r="BF2" s="5">
        <f t="shared" si="5"/>
        <v>45739</v>
      </c>
      <c r="BG2" s="5">
        <f t="shared" si="5"/>
        <v>45740</v>
      </c>
      <c r="BH2" s="5">
        <f t="shared" si="5"/>
        <v>45741</v>
      </c>
      <c r="BI2" s="5">
        <f t="shared" si="5"/>
        <v>45742</v>
      </c>
      <c r="BJ2" s="5">
        <f t="shared" si="5"/>
        <v>45743</v>
      </c>
      <c r="BK2" s="5">
        <f t="shared" si="5"/>
        <v>45744</v>
      </c>
      <c r="BL2" s="5">
        <f t="shared" si="5"/>
        <v>45745</v>
      </c>
      <c r="BM2" s="5">
        <f t="shared" si="5"/>
        <v>45746</v>
      </c>
      <c r="BN2" s="5">
        <f t="shared" si="5"/>
        <v>45747</v>
      </c>
      <c r="BO2" s="5">
        <f t="shared" si="5"/>
        <v>45748</v>
      </c>
      <c r="BP2" s="5">
        <f t="shared" si="5"/>
        <v>45749</v>
      </c>
      <c r="BQ2" s="5">
        <f t="shared" si="5"/>
        <v>45750</v>
      </c>
      <c r="BR2" s="5">
        <f t="shared" si="5"/>
        <v>45751</v>
      </c>
      <c r="BS2" s="5">
        <f t="shared" si="5"/>
        <v>45752</v>
      </c>
      <c r="BT2" s="5">
        <f t="shared" si="5"/>
        <v>45753</v>
      </c>
      <c r="BU2" s="5">
        <f t="shared" ref="BU2:EF2" si="6">BU3</f>
        <v>45754</v>
      </c>
      <c r="BV2" s="5">
        <f t="shared" si="6"/>
        <v>45755</v>
      </c>
      <c r="BW2" s="5">
        <f t="shared" si="6"/>
        <v>45756</v>
      </c>
      <c r="BX2" s="5">
        <f t="shared" si="6"/>
        <v>45757</v>
      </c>
      <c r="BY2" s="5">
        <f t="shared" si="6"/>
        <v>45758</v>
      </c>
      <c r="BZ2" s="5">
        <f t="shared" si="6"/>
        <v>45759</v>
      </c>
      <c r="CA2" s="5">
        <f t="shared" si="6"/>
        <v>45760</v>
      </c>
      <c r="CB2" s="5">
        <f t="shared" si="6"/>
        <v>45761</v>
      </c>
      <c r="CC2" s="5">
        <f t="shared" si="6"/>
        <v>45762</v>
      </c>
      <c r="CD2" s="5">
        <f t="shared" si="6"/>
        <v>45763</v>
      </c>
      <c r="CE2" s="5">
        <f t="shared" si="6"/>
        <v>45764</v>
      </c>
      <c r="CF2" s="5">
        <f t="shared" si="6"/>
        <v>45765</v>
      </c>
      <c r="CG2" s="5">
        <f t="shared" si="6"/>
        <v>45766</v>
      </c>
      <c r="CH2" s="5">
        <f t="shared" si="6"/>
        <v>45767</v>
      </c>
      <c r="CI2" s="5">
        <f t="shared" si="6"/>
        <v>45768</v>
      </c>
      <c r="CJ2" s="5">
        <f t="shared" si="6"/>
        <v>45769</v>
      </c>
      <c r="CK2" s="5">
        <f t="shared" si="6"/>
        <v>45770</v>
      </c>
      <c r="CL2" s="5">
        <f t="shared" si="6"/>
        <v>45771</v>
      </c>
      <c r="CM2" s="5">
        <f t="shared" si="6"/>
        <v>45772</v>
      </c>
      <c r="CN2" s="5">
        <f t="shared" si="6"/>
        <v>45773</v>
      </c>
      <c r="CO2" s="5">
        <f t="shared" si="6"/>
        <v>45774</v>
      </c>
      <c r="CP2" s="5">
        <f t="shared" si="6"/>
        <v>45775</v>
      </c>
      <c r="CQ2" s="5">
        <f t="shared" si="6"/>
        <v>45776</v>
      </c>
      <c r="CR2" s="5">
        <f t="shared" si="6"/>
        <v>45777</v>
      </c>
      <c r="CS2" s="5">
        <f t="shared" si="6"/>
        <v>45778</v>
      </c>
      <c r="CT2" s="5">
        <f t="shared" si="6"/>
        <v>45779</v>
      </c>
      <c r="CU2" s="5">
        <f t="shared" si="6"/>
        <v>45780</v>
      </c>
      <c r="CV2" s="5">
        <f t="shared" si="6"/>
        <v>45781</v>
      </c>
      <c r="CW2" s="5">
        <f t="shared" si="6"/>
        <v>45782</v>
      </c>
      <c r="CX2" s="5">
        <f t="shared" si="6"/>
        <v>45783</v>
      </c>
      <c r="CY2" s="5">
        <f t="shared" si="6"/>
        <v>45784</v>
      </c>
      <c r="CZ2" s="5">
        <f t="shared" si="6"/>
        <v>45785</v>
      </c>
      <c r="DA2" s="5">
        <f t="shared" si="6"/>
        <v>45786</v>
      </c>
      <c r="DB2" s="5">
        <f t="shared" si="6"/>
        <v>45787</v>
      </c>
      <c r="DC2" s="5">
        <f t="shared" si="6"/>
        <v>45788</v>
      </c>
      <c r="DD2" s="5">
        <f t="shared" si="6"/>
        <v>45789</v>
      </c>
      <c r="DE2" s="5">
        <f t="shared" si="6"/>
        <v>45790</v>
      </c>
      <c r="DF2" s="5">
        <f t="shared" si="6"/>
        <v>45791</v>
      </c>
      <c r="DG2" s="5">
        <f t="shared" si="6"/>
        <v>45792</v>
      </c>
      <c r="DH2" s="5">
        <f t="shared" si="6"/>
        <v>45793</v>
      </c>
      <c r="DI2" s="5">
        <f t="shared" si="6"/>
        <v>45794</v>
      </c>
      <c r="DJ2" s="5">
        <f t="shared" si="6"/>
        <v>45795</v>
      </c>
      <c r="DK2" s="5">
        <f t="shared" si="6"/>
        <v>45796</v>
      </c>
      <c r="DL2" s="5">
        <f t="shared" si="6"/>
        <v>45797</v>
      </c>
      <c r="DM2" s="5">
        <f t="shared" si="6"/>
        <v>45798</v>
      </c>
      <c r="DN2" s="5">
        <f t="shared" si="6"/>
        <v>45799</v>
      </c>
      <c r="DO2" s="5">
        <f t="shared" si="6"/>
        <v>45800</v>
      </c>
      <c r="DP2" s="5">
        <f t="shared" si="6"/>
        <v>45801</v>
      </c>
      <c r="DQ2" s="5">
        <f t="shared" si="6"/>
        <v>45802</v>
      </c>
      <c r="DR2" s="5">
        <f t="shared" si="6"/>
        <v>45803</v>
      </c>
      <c r="DS2" s="5">
        <f t="shared" si="6"/>
        <v>45804</v>
      </c>
      <c r="DT2" s="5">
        <f t="shared" si="6"/>
        <v>45805</v>
      </c>
      <c r="DU2" s="5">
        <f t="shared" si="6"/>
        <v>45806</v>
      </c>
      <c r="DV2" s="5">
        <f t="shared" si="6"/>
        <v>45807</v>
      </c>
      <c r="DW2" s="5">
        <f t="shared" si="6"/>
        <v>45808</v>
      </c>
      <c r="DX2" s="5">
        <f t="shared" si="6"/>
        <v>45809</v>
      </c>
      <c r="DY2" s="5">
        <f t="shared" si="6"/>
        <v>45810</v>
      </c>
      <c r="DZ2" s="5">
        <f t="shared" si="6"/>
        <v>45811</v>
      </c>
      <c r="EA2" s="5">
        <f t="shared" si="6"/>
        <v>45812</v>
      </c>
      <c r="EB2" s="5">
        <f t="shared" si="6"/>
        <v>45813</v>
      </c>
      <c r="EC2" s="5">
        <f t="shared" si="6"/>
        <v>45814</v>
      </c>
      <c r="ED2" s="5">
        <f t="shared" si="6"/>
        <v>45815</v>
      </c>
      <c r="EE2" s="5">
        <f t="shared" si="6"/>
        <v>45816</v>
      </c>
      <c r="EF2" s="5">
        <f t="shared" si="6"/>
        <v>45817</v>
      </c>
      <c r="EG2" s="5">
        <f t="shared" ref="EG2:GR2" si="7">EG3</f>
        <v>45818</v>
      </c>
      <c r="EH2" s="5">
        <f t="shared" si="7"/>
        <v>45819</v>
      </c>
      <c r="EI2" s="5">
        <f t="shared" si="7"/>
        <v>45820</v>
      </c>
      <c r="EJ2" s="5">
        <f t="shared" si="7"/>
        <v>45821</v>
      </c>
      <c r="EK2" s="5">
        <f t="shared" si="7"/>
        <v>45822</v>
      </c>
      <c r="EL2" s="5">
        <f t="shared" si="7"/>
        <v>45823</v>
      </c>
      <c r="EM2" s="5">
        <f t="shared" si="7"/>
        <v>45824</v>
      </c>
      <c r="EN2" s="5">
        <f t="shared" si="7"/>
        <v>45825</v>
      </c>
      <c r="EO2" s="5">
        <f t="shared" si="7"/>
        <v>45826</v>
      </c>
      <c r="EP2" s="5">
        <f t="shared" si="7"/>
        <v>45827</v>
      </c>
      <c r="EQ2" s="5">
        <f t="shared" si="7"/>
        <v>45828</v>
      </c>
      <c r="ER2" s="5">
        <f t="shared" si="7"/>
        <v>45829</v>
      </c>
      <c r="ES2" s="5">
        <f t="shared" si="7"/>
        <v>45830</v>
      </c>
      <c r="ET2" s="5">
        <f t="shared" si="7"/>
        <v>45831</v>
      </c>
      <c r="EU2" s="5">
        <f t="shared" si="7"/>
        <v>45832</v>
      </c>
      <c r="EV2" s="5">
        <f t="shared" si="7"/>
        <v>45833</v>
      </c>
      <c r="EW2" s="5">
        <f t="shared" si="7"/>
        <v>45834</v>
      </c>
      <c r="EX2" s="5">
        <f t="shared" si="7"/>
        <v>45835</v>
      </c>
      <c r="EY2" s="5">
        <f t="shared" si="7"/>
        <v>45836</v>
      </c>
      <c r="EZ2" s="5">
        <f t="shared" si="7"/>
        <v>45837</v>
      </c>
      <c r="FA2" s="5">
        <f t="shared" si="7"/>
        <v>45838</v>
      </c>
      <c r="FB2" s="5">
        <f t="shared" si="7"/>
        <v>45839</v>
      </c>
      <c r="FC2" s="5">
        <f t="shared" si="7"/>
        <v>45840</v>
      </c>
      <c r="FD2" s="5">
        <f t="shared" si="7"/>
        <v>45841</v>
      </c>
      <c r="FE2" s="5">
        <f t="shared" si="7"/>
        <v>45842</v>
      </c>
      <c r="FF2" s="5">
        <f t="shared" si="7"/>
        <v>45843</v>
      </c>
      <c r="FG2" s="5">
        <f t="shared" si="7"/>
        <v>45844</v>
      </c>
      <c r="FH2" s="5">
        <f t="shared" si="7"/>
        <v>45845</v>
      </c>
      <c r="FI2" s="5">
        <f t="shared" si="7"/>
        <v>45846</v>
      </c>
      <c r="FJ2" s="5">
        <f t="shared" si="7"/>
        <v>45847</v>
      </c>
      <c r="FK2" s="5">
        <f t="shared" si="7"/>
        <v>45848</v>
      </c>
      <c r="FL2" s="5">
        <f t="shared" si="7"/>
        <v>45849</v>
      </c>
      <c r="FM2" s="5">
        <f t="shared" si="7"/>
        <v>45850</v>
      </c>
      <c r="FN2" s="5">
        <f t="shared" si="7"/>
        <v>45851</v>
      </c>
      <c r="FO2" s="5">
        <f t="shared" si="7"/>
        <v>45852</v>
      </c>
      <c r="FP2" s="5">
        <f t="shared" si="7"/>
        <v>45853</v>
      </c>
      <c r="FQ2" s="5">
        <f t="shared" si="7"/>
        <v>45854</v>
      </c>
      <c r="FR2" s="5">
        <f t="shared" si="7"/>
        <v>45855</v>
      </c>
      <c r="FS2" s="5">
        <f t="shared" si="7"/>
        <v>45856</v>
      </c>
      <c r="FT2" s="5">
        <f t="shared" si="7"/>
        <v>45857</v>
      </c>
      <c r="FU2" s="5">
        <f t="shared" si="7"/>
        <v>45858</v>
      </c>
      <c r="FV2" s="5">
        <f t="shared" si="7"/>
        <v>45859</v>
      </c>
      <c r="FW2" s="5">
        <f t="shared" si="7"/>
        <v>45860</v>
      </c>
      <c r="FX2" s="5">
        <f t="shared" si="7"/>
        <v>45861</v>
      </c>
      <c r="FY2" s="5">
        <f t="shared" si="7"/>
        <v>45862</v>
      </c>
      <c r="FZ2" s="5">
        <f t="shared" si="7"/>
        <v>45863</v>
      </c>
      <c r="GA2" s="5">
        <f t="shared" si="7"/>
        <v>45864</v>
      </c>
      <c r="GB2" s="5">
        <f t="shared" si="7"/>
        <v>45865</v>
      </c>
      <c r="GC2" s="5">
        <f t="shared" si="7"/>
        <v>45866</v>
      </c>
      <c r="GD2" s="5">
        <f t="shared" si="7"/>
        <v>45867</v>
      </c>
      <c r="GE2" s="5">
        <f t="shared" si="7"/>
        <v>45868</v>
      </c>
      <c r="GF2" s="5">
        <f t="shared" si="7"/>
        <v>45869</v>
      </c>
      <c r="GG2" s="5">
        <f t="shared" si="7"/>
        <v>45870</v>
      </c>
      <c r="GH2" s="5">
        <f t="shared" si="7"/>
        <v>45871</v>
      </c>
      <c r="GI2" s="5">
        <f t="shared" si="7"/>
        <v>45872</v>
      </c>
      <c r="GJ2" s="5">
        <f t="shared" si="7"/>
        <v>45873</v>
      </c>
      <c r="GK2" s="5">
        <f t="shared" si="7"/>
        <v>45874</v>
      </c>
      <c r="GL2" s="5">
        <f t="shared" si="7"/>
        <v>45875</v>
      </c>
      <c r="GM2" s="5">
        <f t="shared" si="7"/>
        <v>45876</v>
      </c>
      <c r="GN2" s="5">
        <f t="shared" si="7"/>
        <v>45877</v>
      </c>
      <c r="GO2" s="5">
        <f t="shared" si="7"/>
        <v>45878</v>
      </c>
      <c r="GP2" s="5">
        <f t="shared" si="7"/>
        <v>45879</v>
      </c>
      <c r="GQ2" s="5">
        <f t="shared" si="7"/>
        <v>45880</v>
      </c>
      <c r="GR2" s="5">
        <f t="shared" si="7"/>
        <v>45881</v>
      </c>
      <c r="GS2" s="5">
        <f t="shared" ref="GS2:JD2" si="8">GS3</f>
        <v>45882</v>
      </c>
      <c r="GT2" s="5">
        <f t="shared" si="8"/>
        <v>45883</v>
      </c>
      <c r="GU2" s="5">
        <f t="shared" si="8"/>
        <v>45884</v>
      </c>
      <c r="GV2" s="5">
        <f t="shared" si="8"/>
        <v>45885</v>
      </c>
      <c r="GW2" s="5">
        <f t="shared" si="8"/>
        <v>45886</v>
      </c>
      <c r="GX2" s="5">
        <f t="shared" si="8"/>
        <v>45887</v>
      </c>
      <c r="GY2" s="5">
        <f t="shared" si="8"/>
        <v>45888</v>
      </c>
      <c r="GZ2" s="5">
        <f t="shared" si="8"/>
        <v>45889</v>
      </c>
      <c r="HA2" s="5">
        <f t="shared" si="8"/>
        <v>45890</v>
      </c>
      <c r="HB2" s="5">
        <f t="shared" si="8"/>
        <v>45891</v>
      </c>
      <c r="HC2" s="5">
        <f t="shared" si="8"/>
        <v>45892</v>
      </c>
      <c r="HD2" s="5">
        <f t="shared" si="8"/>
        <v>45893</v>
      </c>
      <c r="HE2" s="5">
        <f t="shared" si="8"/>
        <v>45894</v>
      </c>
      <c r="HF2" s="5">
        <f t="shared" si="8"/>
        <v>45895</v>
      </c>
      <c r="HG2" s="5">
        <f t="shared" si="8"/>
        <v>45896</v>
      </c>
      <c r="HH2" s="5">
        <f t="shared" si="8"/>
        <v>45897</v>
      </c>
      <c r="HI2" s="5">
        <f t="shared" si="8"/>
        <v>45898</v>
      </c>
      <c r="HJ2" s="5">
        <f t="shared" si="8"/>
        <v>45899</v>
      </c>
      <c r="HK2" s="5">
        <f t="shared" si="8"/>
        <v>45900</v>
      </c>
      <c r="HL2" s="5">
        <f t="shared" si="8"/>
        <v>45901</v>
      </c>
      <c r="HM2" s="5">
        <f t="shared" si="8"/>
        <v>45902</v>
      </c>
      <c r="HN2" s="5">
        <f t="shared" si="8"/>
        <v>45903</v>
      </c>
      <c r="HO2" s="5">
        <f t="shared" si="8"/>
        <v>45904</v>
      </c>
      <c r="HP2" s="5">
        <f t="shared" si="8"/>
        <v>45905</v>
      </c>
      <c r="HQ2" s="5">
        <f t="shared" si="8"/>
        <v>45906</v>
      </c>
      <c r="HR2" s="5">
        <f t="shared" si="8"/>
        <v>45907</v>
      </c>
      <c r="HS2" s="5">
        <f t="shared" si="8"/>
        <v>45908</v>
      </c>
      <c r="HT2" s="5">
        <f t="shared" si="8"/>
        <v>45909</v>
      </c>
      <c r="HU2" s="5">
        <f t="shared" si="8"/>
        <v>45910</v>
      </c>
      <c r="HV2" s="5">
        <f t="shared" si="8"/>
        <v>45911</v>
      </c>
      <c r="HW2" s="5">
        <f t="shared" si="8"/>
        <v>45912</v>
      </c>
      <c r="HX2" s="5">
        <f t="shared" si="8"/>
        <v>45913</v>
      </c>
      <c r="HY2" s="5">
        <f t="shared" si="8"/>
        <v>45914</v>
      </c>
      <c r="HZ2" s="5">
        <f t="shared" si="8"/>
        <v>45915</v>
      </c>
      <c r="IA2" s="5">
        <f t="shared" si="8"/>
        <v>45916</v>
      </c>
      <c r="IB2" s="5">
        <f t="shared" si="8"/>
        <v>45917</v>
      </c>
      <c r="IC2" s="5">
        <f t="shared" si="8"/>
        <v>45918</v>
      </c>
      <c r="ID2" s="5">
        <f t="shared" si="8"/>
        <v>45919</v>
      </c>
      <c r="IE2" s="5">
        <f t="shared" si="8"/>
        <v>45920</v>
      </c>
      <c r="IF2" s="5">
        <f t="shared" si="8"/>
        <v>45921</v>
      </c>
      <c r="IG2" s="5">
        <f t="shared" si="8"/>
        <v>45922</v>
      </c>
      <c r="IH2" s="5">
        <f t="shared" si="8"/>
        <v>45923</v>
      </c>
      <c r="II2" s="5">
        <f t="shared" si="8"/>
        <v>45924</v>
      </c>
      <c r="IJ2" s="5">
        <f t="shared" si="8"/>
        <v>45925</v>
      </c>
      <c r="IK2" s="5">
        <f t="shared" si="8"/>
        <v>45926</v>
      </c>
      <c r="IL2" s="5">
        <f t="shared" si="8"/>
        <v>45927</v>
      </c>
      <c r="IM2" s="5">
        <f t="shared" si="8"/>
        <v>45928</v>
      </c>
      <c r="IN2" s="5">
        <f t="shared" si="8"/>
        <v>45929</v>
      </c>
      <c r="IO2" s="5">
        <f t="shared" si="8"/>
        <v>45930</v>
      </c>
      <c r="IP2" s="5">
        <f t="shared" si="8"/>
        <v>45931</v>
      </c>
      <c r="IQ2" s="5">
        <f t="shared" si="8"/>
        <v>45932</v>
      </c>
      <c r="IR2" s="5">
        <f t="shared" si="8"/>
        <v>45933</v>
      </c>
      <c r="IS2" s="5">
        <f t="shared" si="8"/>
        <v>45934</v>
      </c>
      <c r="IT2" s="5">
        <f t="shared" si="8"/>
        <v>45935</v>
      </c>
      <c r="IU2" s="5">
        <f t="shared" si="8"/>
        <v>45936</v>
      </c>
      <c r="IV2" s="5">
        <f t="shared" si="8"/>
        <v>45937</v>
      </c>
      <c r="IW2" s="5">
        <f t="shared" si="8"/>
        <v>45938</v>
      </c>
      <c r="IX2" s="5">
        <f t="shared" si="8"/>
        <v>45939</v>
      </c>
      <c r="IY2" s="5">
        <f t="shared" si="8"/>
        <v>45940</v>
      </c>
      <c r="IZ2" s="5">
        <f t="shared" si="8"/>
        <v>45941</v>
      </c>
      <c r="JA2" s="5">
        <f t="shared" si="8"/>
        <v>45942</v>
      </c>
      <c r="JB2" s="5">
        <f t="shared" si="8"/>
        <v>45943</v>
      </c>
      <c r="JC2" s="5">
        <f t="shared" si="8"/>
        <v>45944</v>
      </c>
      <c r="JD2" s="5">
        <f t="shared" si="8"/>
        <v>45945</v>
      </c>
      <c r="JE2" s="5">
        <f t="shared" ref="JE2:JT2" si="9">JE3</f>
        <v>45946</v>
      </c>
      <c r="JF2" s="5">
        <f t="shared" si="9"/>
        <v>45947</v>
      </c>
      <c r="JG2" s="5">
        <f t="shared" si="9"/>
        <v>45948</v>
      </c>
      <c r="JH2" s="5">
        <f t="shared" si="9"/>
        <v>45949</v>
      </c>
      <c r="JI2" s="5">
        <f t="shared" si="9"/>
        <v>45950</v>
      </c>
      <c r="JJ2" s="5">
        <f t="shared" si="9"/>
        <v>45951</v>
      </c>
      <c r="JK2" s="5">
        <f t="shared" si="9"/>
        <v>45952</v>
      </c>
      <c r="JL2" s="5">
        <f t="shared" si="9"/>
        <v>45953</v>
      </c>
      <c r="JM2" s="5">
        <f t="shared" si="9"/>
        <v>45954</v>
      </c>
      <c r="JN2" s="5">
        <f t="shared" si="9"/>
        <v>45955</v>
      </c>
      <c r="JO2" s="5">
        <f t="shared" si="9"/>
        <v>45956</v>
      </c>
      <c r="JP2" s="5">
        <f t="shared" si="9"/>
        <v>45957</v>
      </c>
      <c r="JQ2" s="5">
        <f t="shared" si="9"/>
        <v>45958</v>
      </c>
      <c r="JR2" s="5">
        <f t="shared" si="9"/>
        <v>45959</v>
      </c>
      <c r="JS2" s="5">
        <f t="shared" si="9"/>
        <v>45960</v>
      </c>
      <c r="JT2" s="5">
        <f t="shared" si="9"/>
        <v>45961</v>
      </c>
    </row>
    <row r="3" spans="1:280" s="4" customFormat="1" ht="12.75" customHeight="1" x14ac:dyDescent="0.2">
      <c r="A3" s="1"/>
      <c r="B3" s="2"/>
      <c r="C3" s="2"/>
      <c r="D3" s="2"/>
      <c r="E3" s="2"/>
      <c r="F3" s="2"/>
      <c r="G3" s="2"/>
      <c r="H3" s="6">
        <v>45689</v>
      </c>
      <c r="I3" s="7">
        <f>H3+1</f>
        <v>45690</v>
      </c>
      <c r="J3" s="7">
        <f t="shared" ref="J3:BU3" si="10">I3+1</f>
        <v>45691</v>
      </c>
      <c r="K3" s="7">
        <f t="shared" si="10"/>
        <v>45692</v>
      </c>
      <c r="L3" s="7">
        <f t="shared" si="10"/>
        <v>45693</v>
      </c>
      <c r="M3" s="7">
        <f t="shared" si="10"/>
        <v>45694</v>
      </c>
      <c r="N3" s="7">
        <f t="shared" si="10"/>
        <v>45695</v>
      </c>
      <c r="O3" s="7">
        <f t="shared" si="10"/>
        <v>45696</v>
      </c>
      <c r="P3" s="7">
        <f t="shared" si="10"/>
        <v>45697</v>
      </c>
      <c r="Q3" s="7">
        <f t="shared" si="10"/>
        <v>45698</v>
      </c>
      <c r="R3" s="7">
        <f t="shared" si="10"/>
        <v>45699</v>
      </c>
      <c r="S3" s="7">
        <f t="shared" si="10"/>
        <v>45700</v>
      </c>
      <c r="T3" s="7">
        <f t="shared" si="10"/>
        <v>45701</v>
      </c>
      <c r="U3" s="7">
        <f t="shared" si="10"/>
        <v>45702</v>
      </c>
      <c r="V3" s="7">
        <f t="shared" si="10"/>
        <v>45703</v>
      </c>
      <c r="W3" s="7">
        <f t="shared" si="10"/>
        <v>45704</v>
      </c>
      <c r="X3" s="7">
        <f t="shared" si="10"/>
        <v>45705</v>
      </c>
      <c r="Y3" s="7">
        <f t="shared" si="10"/>
        <v>45706</v>
      </c>
      <c r="Z3" s="7">
        <f t="shared" si="10"/>
        <v>45707</v>
      </c>
      <c r="AA3" s="7">
        <f t="shared" si="10"/>
        <v>45708</v>
      </c>
      <c r="AB3" s="7">
        <f t="shared" si="10"/>
        <v>45709</v>
      </c>
      <c r="AC3" s="7">
        <f t="shared" si="10"/>
        <v>45710</v>
      </c>
      <c r="AD3" s="7">
        <f t="shared" si="10"/>
        <v>45711</v>
      </c>
      <c r="AE3" s="7">
        <f t="shared" si="10"/>
        <v>45712</v>
      </c>
      <c r="AF3" s="7">
        <f t="shared" si="10"/>
        <v>45713</v>
      </c>
      <c r="AG3" s="7">
        <f t="shared" si="10"/>
        <v>45714</v>
      </c>
      <c r="AH3" s="7">
        <f t="shared" si="10"/>
        <v>45715</v>
      </c>
      <c r="AI3" s="7">
        <f t="shared" si="10"/>
        <v>45716</v>
      </c>
      <c r="AJ3" s="7">
        <f t="shared" si="10"/>
        <v>45717</v>
      </c>
      <c r="AK3" s="7">
        <f t="shared" si="10"/>
        <v>45718</v>
      </c>
      <c r="AL3" s="7">
        <f t="shared" si="10"/>
        <v>45719</v>
      </c>
      <c r="AM3" s="7">
        <f t="shared" si="10"/>
        <v>45720</v>
      </c>
      <c r="AN3" s="7">
        <f t="shared" si="10"/>
        <v>45721</v>
      </c>
      <c r="AO3" s="7">
        <f t="shared" si="10"/>
        <v>45722</v>
      </c>
      <c r="AP3" s="7">
        <f t="shared" si="10"/>
        <v>45723</v>
      </c>
      <c r="AQ3" s="7">
        <f t="shared" si="10"/>
        <v>45724</v>
      </c>
      <c r="AR3" s="7">
        <f t="shared" si="10"/>
        <v>45725</v>
      </c>
      <c r="AS3" s="7">
        <f t="shared" si="10"/>
        <v>45726</v>
      </c>
      <c r="AT3" s="7">
        <f t="shared" si="10"/>
        <v>45727</v>
      </c>
      <c r="AU3" s="7">
        <f t="shared" si="10"/>
        <v>45728</v>
      </c>
      <c r="AV3" s="7">
        <f t="shared" si="10"/>
        <v>45729</v>
      </c>
      <c r="AW3" s="7">
        <f t="shared" si="10"/>
        <v>45730</v>
      </c>
      <c r="AX3" s="7">
        <f t="shared" si="10"/>
        <v>45731</v>
      </c>
      <c r="AY3" s="7">
        <f t="shared" si="10"/>
        <v>45732</v>
      </c>
      <c r="AZ3" s="7">
        <f t="shared" si="10"/>
        <v>45733</v>
      </c>
      <c r="BA3" s="7">
        <f t="shared" si="10"/>
        <v>45734</v>
      </c>
      <c r="BB3" s="7">
        <f t="shared" si="10"/>
        <v>45735</v>
      </c>
      <c r="BC3" s="7">
        <f t="shared" si="10"/>
        <v>45736</v>
      </c>
      <c r="BD3" s="7">
        <f t="shared" si="10"/>
        <v>45737</v>
      </c>
      <c r="BE3" s="7">
        <f t="shared" si="10"/>
        <v>45738</v>
      </c>
      <c r="BF3" s="7">
        <f t="shared" si="10"/>
        <v>45739</v>
      </c>
      <c r="BG3" s="7">
        <f t="shared" si="10"/>
        <v>45740</v>
      </c>
      <c r="BH3" s="7">
        <f t="shared" si="10"/>
        <v>45741</v>
      </c>
      <c r="BI3" s="7">
        <f t="shared" si="10"/>
        <v>45742</v>
      </c>
      <c r="BJ3" s="7">
        <f t="shared" si="10"/>
        <v>45743</v>
      </c>
      <c r="BK3" s="7">
        <f t="shared" si="10"/>
        <v>45744</v>
      </c>
      <c r="BL3" s="7">
        <f t="shared" si="10"/>
        <v>45745</v>
      </c>
      <c r="BM3" s="7">
        <f t="shared" si="10"/>
        <v>45746</v>
      </c>
      <c r="BN3" s="7">
        <f t="shared" si="10"/>
        <v>45747</v>
      </c>
      <c r="BO3" s="7">
        <f t="shared" si="10"/>
        <v>45748</v>
      </c>
      <c r="BP3" s="7">
        <f t="shared" si="10"/>
        <v>45749</v>
      </c>
      <c r="BQ3" s="7">
        <f t="shared" si="10"/>
        <v>45750</v>
      </c>
      <c r="BR3" s="7">
        <f t="shared" si="10"/>
        <v>45751</v>
      </c>
      <c r="BS3" s="7">
        <f t="shared" si="10"/>
        <v>45752</v>
      </c>
      <c r="BT3" s="7">
        <f t="shared" si="10"/>
        <v>45753</v>
      </c>
      <c r="BU3" s="7">
        <f t="shared" si="10"/>
        <v>45754</v>
      </c>
      <c r="BV3" s="7">
        <f t="shared" ref="BV3:EG3" si="11">BU3+1</f>
        <v>45755</v>
      </c>
      <c r="BW3" s="7">
        <f t="shared" si="11"/>
        <v>45756</v>
      </c>
      <c r="BX3" s="7">
        <f t="shared" si="11"/>
        <v>45757</v>
      </c>
      <c r="BY3" s="7">
        <f t="shared" si="11"/>
        <v>45758</v>
      </c>
      <c r="BZ3" s="7">
        <f t="shared" si="11"/>
        <v>45759</v>
      </c>
      <c r="CA3" s="7">
        <f t="shared" si="11"/>
        <v>45760</v>
      </c>
      <c r="CB3" s="7">
        <f t="shared" si="11"/>
        <v>45761</v>
      </c>
      <c r="CC3" s="7">
        <f t="shared" si="11"/>
        <v>45762</v>
      </c>
      <c r="CD3" s="7">
        <f t="shared" si="11"/>
        <v>45763</v>
      </c>
      <c r="CE3" s="7">
        <f t="shared" si="11"/>
        <v>45764</v>
      </c>
      <c r="CF3" s="7">
        <f t="shared" si="11"/>
        <v>45765</v>
      </c>
      <c r="CG3" s="7">
        <f t="shared" si="11"/>
        <v>45766</v>
      </c>
      <c r="CH3" s="7">
        <f t="shared" si="11"/>
        <v>45767</v>
      </c>
      <c r="CI3" s="7">
        <f t="shared" si="11"/>
        <v>45768</v>
      </c>
      <c r="CJ3" s="7">
        <f t="shared" si="11"/>
        <v>45769</v>
      </c>
      <c r="CK3" s="7">
        <f t="shared" si="11"/>
        <v>45770</v>
      </c>
      <c r="CL3" s="7">
        <f t="shared" si="11"/>
        <v>45771</v>
      </c>
      <c r="CM3" s="7">
        <f t="shared" si="11"/>
        <v>45772</v>
      </c>
      <c r="CN3" s="7">
        <f t="shared" si="11"/>
        <v>45773</v>
      </c>
      <c r="CO3" s="7">
        <f t="shared" si="11"/>
        <v>45774</v>
      </c>
      <c r="CP3" s="7">
        <f t="shared" si="11"/>
        <v>45775</v>
      </c>
      <c r="CQ3" s="7">
        <f t="shared" si="11"/>
        <v>45776</v>
      </c>
      <c r="CR3" s="7">
        <f t="shared" si="11"/>
        <v>45777</v>
      </c>
      <c r="CS3" s="7">
        <f t="shared" si="11"/>
        <v>45778</v>
      </c>
      <c r="CT3" s="7">
        <f t="shared" si="11"/>
        <v>45779</v>
      </c>
      <c r="CU3" s="7">
        <f t="shared" si="11"/>
        <v>45780</v>
      </c>
      <c r="CV3" s="7">
        <f t="shared" si="11"/>
        <v>45781</v>
      </c>
      <c r="CW3" s="7">
        <f t="shared" si="11"/>
        <v>45782</v>
      </c>
      <c r="CX3" s="7">
        <f t="shared" si="11"/>
        <v>45783</v>
      </c>
      <c r="CY3" s="7">
        <f t="shared" si="11"/>
        <v>45784</v>
      </c>
      <c r="CZ3" s="7">
        <f t="shared" si="11"/>
        <v>45785</v>
      </c>
      <c r="DA3" s="7">
        <f t="shared" si="11"/>
        <v>45786</v>
      </c>
      <c r="DB3" s="7">
        <f t="shared" si="11"/>
        <v>45787</v>
      </c>
      <c r="DC3" s="7">
        <f t="shared" si="11"/>
        <v>45788</v>
      </c>
      <c r="DD3" s="7">
        <f t="shared" si="11"/>
        <v>45789</v>
      </c>
      <c r="DE3" s="7">
        <f t="shared" si="11"/>
        <v>45790</v>
      </c>
      <c r="DF3" s="7">
        <f t="shared" si="11"/>
        <v>45791</v>
      </c>
      <c r="DG3" s="7">
        <f t="shared" si="11"/>
        <v>45792</v>
      </c>
      <c r="DH3" s="7">
        <f t="shared" si="11"/>
        <v>45793</v>
      </c>
      <c r="DI3" s="7">
        <f t="shared" si="11"/>
        <v>45794</v>
      </c>
      <c r="DJ3" s="7">
        <f t="shared" si="11"/>
        <v>45795</v>
      </c>
      <c r="DK3" s="7">
        <f t="shared" si="11"/>
        <v>45796</v>
      </c>
      <c r="DL3" s="7">
        <f t="shared" si="11"/>
        <v>45797</v>
      </c>
      <c r="DM3" s="7">
        <f t="shared" si="11"/>
        <v>45798</v>
      </c>
      <c r="DN3" s="7">
        <f t="shared" si="11"/>
        <v>45799</v>
      </c>
      <c r="DO3" s="7">
        <f t="shared" si="11"/>
        <v>45800</v>
      </c>
      <c r="DP3" s="7">
        <f t="shared" si="11"/>
        <v>45801</v>
      </c>
      <c r="DQ3" s="7">
        <f t="shared" si="11"/>
        <v>45802</v>
      </c>
      <c r="DR3" s="7">
        <f t="shared" si="11"/>
        <v>45803</v>
      </c>
      <c r="DS3" s="7">
        <f t="shared" si="11"/>
        <v>45804</v>
      </c>
      <c r="DT3" s="7">
        <f t="shared" si="11"/>
        <v>45805</v>
      </c>
      <c r="DU3" s="7">
        <f t="shared" si="11"/>
        <v>45806</v>
      </c>
      <c r="DV3" s="7">
        <f t="shared" si="11"/>
        <v>45807</v>
      </c>
      <c r="DW3" s="7">
        <f t="shared" si="11"/>
        <v>45808</v>
      </c>
      <c r="DX3" s="7">
        <f t="shared" si="11"/>
        <v>45809</v>
      </c>
      <c r="DY3" s="7">
        <f t="shared" si="11"/>
        <v>45810</v>
      </c>
      <c r="DZ3" s="7">
        <f t="shared" si="11"/>
        <v>45811</v>
      </c>
      <c r="EA3" s="7">
        <f t="shared" si="11"/>
        <v>45812</v>
      </c>
      <c r="EB3" s="7">
        <f t="shared" si="11"/>
        <v>45813</v>
      </c>
      <c r="EC3" s="7">
        <f t="shared" si="11"/>
        <v>45814</v>
      </c>
      <c r="ED3" s="7">
        <f t="shared" si="11"/>
        <v>45815</v>
      </c>
      <c r="EE3" s="7">
        <f t="shared" si="11"/>
        <v>45816</v>
      </c>
      <c r="EF3" s="7">
        <f t="shared" si="11"/>
        <v>45817</v>
      </c>
      <c r="EG3" s="7">
        <f t="shared" si="11"/>
        <v>45818</v>
      </c>
      <c r="EH3" s="7">
        <f t="shared" ref="EH3:GS3" si="12">EG3+1</f>
        <v>45819</v>
      </c>
      <c r="EI3" s="7">
        <f t="shared" si="12"/>
        <v>45820</v>
      </c>
      <c r="EJ3" s="7">
        <f t="shared" si="12"/>
        <v>45821</v>
      </c>
      <c r="EK3" s="7">
        <f t="shared" si="12"/>
        <v>45822</v>
      </c>
      <c r="EL3" s="7">
        <f t="shared" si="12"/>
        <v>45823</v>
      </c>
      <c r="EM3" s="7">
        <f t="shared" si="12"/>
        <v>45824</v>
      </c>
      <c r="EN3" s="7">
        <f t="shared" si="12"/>
        <v>45825</v>
      </c>
      <c r="EO3" s="7">
        <f t="shared" si="12"/>
        <v>45826</v>
      </c>
      <c r="EP3" s="7">
        <f t="shared" si="12"/>
        <v>45827</v>
      </c>
      <c r="EQ3" s="7">
        <f t="shared" si="12"/>
        <v>45828</v>
      </c>
      <c r="ER3" s="7">
        <f t="shared" si="12"/>
        <v>45829</v>
      </c>
      <c r="ES3" s="7">
        <f t="shared" si="12"/>
        <v>45830</v>
      </c>
      <c r="ET3" s="7">
        <f t="shared" si="12"/>
        <v>45831</v>
      </c>
      <c r="EU3" s="7">
        <f t="shared" si="12"/>
        <v>45832</v>
      </c>
      <c r="EV3" s="7">
        <f t="shared" si="12"/>
        <v>45833</v>
      </c>
      <c r="EW3" s="7">
        <f t="shared" si="12"/>
        <v>45834</v>
      </c>
      <c r="EX3" s="7">
        <f t="shared" si="12"/>
        <v>45835</v>
      </c>
      <c r="EY3" s="7">
        <f t="shared" si="12"/>
        <v>45836</v>
      </c>
      <c r="EZ3" s="7">
        <f t="shared" si="12"/>
        <v>45837</v>
      </c>
      <c r="FA3" s="7">
        <f t="shared" si="12"/>
        <v>45838</v>
      </c>
      <c r="FB3" s="7">
        <f t="shared" si="12"/>
        <v>45839</v>
      </c>
      <c r="FC3" s="7">
        <f t="shared" si="12"/>
        <v>45840</v>
      </c>
      <c r="FD3" s="7">
        <f t="shared" si="12"/>
        <v>45841</v>
      </c>
      <c r="FE3" s="7">
        <f t="shared" si="12"/>
        <v>45842</v>
      </c>
      <c r="FF3" s="7">
        <f t="shared" si="12"/>
        <v>45843</v>
      </c>
      <c r="FG3" s="7">
        <f t="shared" si="12"/>
        <v>45844</v>
      </c>
      <c r="FH3" s="7">
        <f t="shared" si="12"/>
        <v>45845</v>
      </c>
      <c r="FI3" s="7">
        <f t="shared" si="12"/>
        <v>45846</v>
      </c>
      <c r="FJ3" s="7">
        <f t="shared" si="12"/>
        <v>45847</v>
      </c>
      <c r="FK3" s="7">
        <f t="shared" si="12"/>
        <v>45848</v>
      </c>
      <c r="FL3" s="7">
        <f t="shared" si="12"/>
        <v>45849</v>
      </c>
      <c r="FM3" s="7">
        <f t="shared" si="12"/>
        <v>45850</v>
      </c>
      <c r="FN3" s="7">
        <f t="shared" si="12"/>
        <v>45851</v>
      </c>
      <c r="FO3" s="7">
        <f t="shared" si="12"/>
        <v>45852</v>
      </c>
      <c r="FP3" s="7">
        <f t="shared" si="12"/>
        <v>45853</v>
      </c>
      <c r="FQ3" s="7">
        <f t="shared" si="12"/>
        <v>45854</v>
      </c>
      <c r="FR3" s="7">
        <f t="shared" si="12"/>
        <v>45855</v>
      </c>
      <c r="FS3" s="7">
        <f t="shared" si="12"/>
        <v>45856</v>
      </c>
      <c r="FT3" s="7">
        <f t="shared" si="12"/>
        <v>45857</v>
      </c>
      <c r="FU3" s="7">
        <f t="shared" si="12"/>
        <v>45858</v>
      </c>
      <c r="FV3" s="7">
        <f t="shared" si="12"/>
        <v>45859</v>
      </c>
      <c r="FW3" s="7">
        <f t="shared" si="12"/>
        <v>45860</v>
      </c>
      <c r="FX3" s="7">
        <f t="shared" si="12"/>
        <v>45861</v>
      </c>
      <c r="FY3" s="7">
        <f t="shared" si="12"/>
        <v>45862</v>
      </c>
      <c r="FZ3" s="7">
        <f t="shared" si="12"/>
        <v>45863</v>
      </c>
      <c r="GA3" s="7">
        <f t="shared" si="12"/>
        <v>45864</v>
      </c>
      <c r="GB3" s="7">
        <f t="shared" si="12"/>
        <v>45865</v>
      </c>
      <c r="GC3" s="7">
        <f t="shared" si="12"/>
        <v>45866</v>
      </c>
      <c r="GD3" s="7">
        <f t="shared" si="12"/>
        <v>45867</v>
      </c>
      <c r="GE3" s="7">
        <f t="shared" si="12"/>
        <v>45868</v>
      </c>
      <c r="GF3" s="7">
        <f t="shared" si="12"/>
        <v>45869</v>
      </c>
      <c r="GG3" s="7">
        <f t="shared" si="12"/>
        <v>45870</v>
      </c>
      <c r="GH3" s="7">
        <f t="shared" si="12"/>
        <v>45871</v>
      </c>
      <c r="GI3" s="7">
        <f t="shared" si="12"/>
        <v>45872</v>
      </c>
      <c r="GJ3" s="7">
        <f t="shared" si="12"/>
        <v>45873</v>
      </c>
      <c r="GK3" s="7">
        <f t="shared" si="12"/>
        <v>45874</v>
      </c>
      <c r="GL3" s="7">
        <f t="shared" si="12"/>
        <v>45875</v>
      </c>
      <c r="GM3" s="7">
        <f t="shared" si="12"/>
        <v>45876</v>
      </c>
      <c r="GN3" s="7">
        <f t="shared" si="12"/>
        <v>45877</v>
      </c>
      <c r="GO3" s="7">
        <f t="shared" si="12"/>
        <v>45878</v>
      </c>
      <c r="GP3" s="7">
        <f t="shared" si="12"/>
        <v>45879</v>
      </c>
      <c r="GQ3" s="7">
        <f t="shared" si="12"/>
        <v>45880</v>
      </c>
      <c r="GR3" s="7">
        <f t="shared" si="12"/>
        <v>45881</v>
      </c>
      <c r="GS3" s="7">
        <f t="shared" si="12"/>
        <v>45882</v>
      </c>
      <c r="GT3" s="7">
        <f t="shared" ref="GT3:IU3" si="13">GS3+1</f>
        <v>45883</v>
      </c>
      <c r="GU3" s="7">
        <f t="shared" si="13"/>
        <v>45884</v>
      </c>
      <c r="GV3" s="7">
        <f t="shared" si="13"/>
        <v>45885</v>
      </c>
      <c r="GW3" s="7">
        <f t="shared" si="13"/>
        <v>45886</v>
      </c>
      <c r="GX3" s="7">
        <f t="shared" si="13"/>
        <v>45887</v>
      </c>
      <c r="GY3" s="7">
        <f t="shared" si="13"/>
        <v>45888</v>
      </c>
      <c r="GZ3" s="7">
        <f t="shared" si="13"/>
        <v>45889</v>
      </c>
      <c r="HA3" s="7">
        <f t="shared" si="13"/>
        <v>45890</v>
      </c>
      <c r="HB3" s="7">
        <f t="shared" si="13"/>
        <v>45891</v>
      </c>
      <c r="HC3" s="7">
        <f t="shared" si="13"/>
        <v>45892</v>
      </c>
      <c r="HD3" s="7">
        <f t="shared" si="13"/>
        <v>45893</v>
      </c>
      <c r="HE3" s="7">
        <f t="shared" si="13"/>
        <v>45894</v>
      </c>
      <c r="HF3" s="7">
        <f t="shared" si="13"/>
        <v>45895</v>
      </c>
      <c r="HG3" s="7">
        <f t="shared" si="13"/>
        <v>45896</v>
      </c>
      <c r="HH3" s="7">
        <f t="shared" si="13"/>
        <v>45897</v>
      </c>
      <c r="HI3" s="7">
        <f t="shared" si="13"/>
        <v>45898</v>
      </c>
      <c r="HJ3" s="7">
        <f t="shared" si="13"/>
        <v>45899</v>
      </c>
      <c r="HK3" s="7">
        <f t="shared" si="13"/>
        <v>45900</v>
      </c>
      <c r="HL3" s="7">
        <f t="shared" si="13"/>
        <v>45901</v>
      </c>
      <c r="HM3" s="7">
        <f t="shared" si="13"/>
        <v>45902</v>
      </c>
      <c r="HN3" s="7">
        <f t="shared" si="13"/>
        <v>45903</v>
      </c>
      <c r="HO3" s="7">
        <f t="shared" si="13"/>
        <v>45904</v>
      </c>
      <c r="HP3" s="7">
        <f t="shared" si="13"/>
        <v>45905</v>
      </c>
      <c r="HQ3" s="7">
        <f t="shared" si="13"/>
        <v>45906</v>
      </c>
      <c r="HR3" s="7">
        <f t="shared" si="13"/>
        <v>45907</v>
      </c>
      <c r="HS3" s="7">
        <f t="shared" si="13"/>
        <v>45908</v>
      </c>
      <c r="HT3" s="7">
        <f t="shared" si="13"/>
        <v>45909</v>
      </c>
      <c r="HU3" s="7">
        <f t="shared" si="13"/>
        <v>45910</v>
      </c>
      <c r="HV3" s="7">
        <f t="shared" si="13"/>
        <v>45911</v>
      </c>
      <c r="HW3" s="7">
        <f t="shared" si="13"/>
        <v>45912</v>
      </c>
      <c r="HX3" s="7">
        <f t="shared" si="13"/>
        <v>45913</v>
      </c>
      <c r="HY3" s="7">
        <f t="shared" si="13"/>
        <v>45914</v>
      </c>
      <c r="HZ3" s="7">
        <f t="shared" si="13"/>
        <v>45915</v>
      </c>
      <c r="IA3" s="7">
        <f t="shared" si="13"/>
        <v>45916</v>
      </c>
      <c r="IB3" s="7">
        <f t="shared" si="13"/>
        <v>45917</v>
      </c>
      <c r="IC3" s="7">
        <f t="shared" si="13"/>
        <v>45918</v>
      </c>
      <c r="ID3" s="7">
        <f t="shared" si="13"/>
        <v>45919</v>
      </c>
      <c r="IE3" s="7">
        <f t="shared" si="13"/>
        <v>45920</v>
      </c>
      <c r="IF3" s="7">
        <f t="shared" si="13"/>
        <v>45921</v>
      </c>
      <c r="IG3" s="7">
        <f t="shared" si="13"/>
        <v>45922</v>
      </c>
      <c r="IH3" s="7">
        <f t="shared" si="13"/>
        <v>45923</v>
      </c>
      <c r="II3" s="7">
        <f t="shared" si="13"/>
        <v>45924</v>
      </c>
      <c r="IJ3" s="7">
        <f t="shared" si="13"/>
        <v>45925</v>
      </c>
      <c r="IK3" s="7">
        <f t="shared" si="13"/>
        <v>45926</v>
      </c>
      <c r="IL3" s="7">
        <f t="shared" si="13"/>
        <v>45927</v>
      </c>
      <c r="IM3" s="7">
        <f t="shared" si="13"/>
        <v>45928</v>
      </c>
      <c r="IN3" s="7">
        <f t="shared" si="13"/>
        <v>45929</v>
      </c>
      <c r="IO3" s="7">
        <f t="shared" si="13"/>
        <v>45930</v>
      </c>
      <c r="IP3" s="7">
        <f t="shared" si="13"/>
        <v>45931</v>
      </c>
      <c r="IQ3" s="7">
        <f t="shared" si="13"/>
        <v>45932</v>
      </c>
      <c r="IR3" s="7">
        <f t="shared" si="13"/>
        <v>45933</v>
      </c>
      <c r="IS3" s="7">
        <f t="shared" si="13"/>
        <v>45934</v>
      </c>
      <c r="IT3" s="7">
        <f t="shared" si="13"/>
        <v>45935</v>
      </c>
      <c r="IU3" s="7">
        <f t="shared" si="13"/>
        <v>45936</v>
      </c>
      <c r="IV3" s="7">
        <f t="shared" ref="IV3:JT3" si="14">IU3+1</f>
        <v>45937</v>
      </c>
      <c r="IW3" s="7">
        <f t="shared" si="14"/>
        <v>45938</v>
      </c>
      <c r="IX3" s="7">
        <f t="shared" si="14"/>
        <v>45939</v>
      </c>
      <c r="IY3" s="7">
        <f t="shared" si="14"/>
        <v>45940</v>
      </c>
      <c r="IZ3" s="7">
        <f t="shared" si="14"/>
        <v>45941</v>
      </c>
      <c r="JA3" s="7">
        <f t="shared" si="14"/>
        <v>45942</v>
      </c>
      <c r="JB3" s="7">
        <f t="shared" si="14"/>
        <v>45943</v>
      </c>
      <c r="JC3" s="7">
        <f t="shared" si="14"/>
        <v>45944</v>
      </c>
      <c r="JD3" s="7">
        <f t="shared" si="14"/>
        <v>45945</v>
      </c>
      <c r="JE3" s="7">
        <f t="shared" si="14"/>
        <v>45946</v>
      </c>
      <c r="JF3" s="7">
        <f t="shared" si="14"/>
        <v>45947</v>
      </c>
      <c r="JG3" s="7">
        <f t="shared" si="14"/>
        <v>45948</v>
      </c>
      <c r="JH3" s="7">
        <f t="shared" si="14"/>
        <v>45949</v>
      </c>
      <c r="JI3" s="7">
        <f t="shared" si="14"/>
        <v>45950</v>
      </c>
      <c r="JJ3" s="7">
        <f t="shared" si="14"/>
        <v>45951</v>
      </c>
      <c r="JK3" s="7">
        <f t="shared" si="14"/>
        <v>45952</v>
      </c>
      <c r="JL3" s="7">
        <f t="shared" si="14"/>
        <v>45953</v>
      </c>
      <c r="JM3" s="7">
        <f t="shared" si="14"/>
        <v>45954</v>
      </c>
      <c r="JN3" s="7">
        <f t="shared" si="14"/>
        <v>45955</v>
      </c>
      <c r="JO3" s="7">
        <f t="shared" si="14"/>
        <v>45956</v>
      </c>
      <c r="JP3" s="7">
        <f t="shared" si="14"/>
        <v>45957</v>
      </c>
      <c r="JQ3" s="7">
        <f t="shared" si="14"/>
        <v>45958</v>
      </c>
      <c r="JR3" s="7">
        <f t="shared" si="14"/>
        <v>45959</v>
      </c>
      <c r="JS3" s="7">
        <f t="shared" si="14"/>
        <v>45960</v>
      </c>
      <c r="JT3" s="7">
        <f t="shared" si="14"/>
        <v>45961</v>
      </c>
    </row>
    <row r="4" spans="1:280" x14ac:dyDescent="0.2">
      <c r="A4" s="8" t="s">
        <v>0</v>
      </c>
      <c r="B4" s="9"/>
      <c r="C4" s="9"/>
      <c r="D4" s="9"/>
      <c r="E4" s="9"/>
      <c r="F4" s="10"/>
      <c r="G4" s="10" t="s">
        <v>1</v>
      </c>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c r="GC4" s="11"/>
      <c r="GD4" s="11"/>
      <c r="GE4" s="11"/>
      <c r="GF4" s="11"/>
      <c r="GG4" s="11"/>
      <c r="GH4" s="11"/>
      <c r="GI4" s="11"/>
      <c r="GJ4" s="11"/>
      <c r="GK4" s="11"/>
      <c r="GL4" s="11"/>
      <c r="GM4" s="11"/>
      <c r="GN4" s="11"/>
      <c r="GO4" s="11"/>
      <c r="GP4" s="11"/>
      <c r="GQ4" s="11"/>
      <c r="GR4" s="11"/>
      <c r="GS4" s="11"/>
      <c r="GT4" s="11"/>
      <c r="GU4" s="11"/>
      <c r="GV4" s="11"/>
      <c r="GW4" s="11"/>
      <c r="GX4" s="11"/>
      <c r="GY4" s="11"/>
      <c r="GZ4" s="11"/>
      <c r="HA4" s="11"/>
      <c r="HB4" s="11"/>
      <c r="HC4" s="11"/>
      <c r="HD4" s="11"/>
      <c r="HE4" s="11"/>
      <c r="HF4" s="11"/>
      <c r="HG4" s="11"/>
      <c r="HH4" s="11"/>
      <c r="HI4" s="11"/>
      <c r="HJ4" s="11"/>
      <c r="HK4" s="11"/>
      <c r="HL4" s="11"/>
      <c r="HM4" s="11"/>
      <c r="HN4" s="11"/>
      <c r="HO4" s="11"/>
      <c r="HP4" s="11"/>
      <c r="HQ4" s="11"/>
      <c r="HR4" s="11"/>
      <c r="HS4" s="11"/>
      <c r="HT4" s="11"/>
      <c r="HU4" s="11"/>
      <c r="HV4" s="11"/>
      <c r="HW4" s="11"/>
      <c r="HX4" s="11"/>
      <c r="HY4" s="11"/>
      <c r="HZ4" s="11"/>
      <c r="IA4" s="11"/>
      <c r="IB4" s="11"/>
      <c r="IC4" s="11"/>
      <c r="ID4" s="11"/>
      <c r="IE4" s="11"/>
      <c r="IF4" s="11"/>
      <c r="IG4" s="11"/>
      <c r="IH4" s="11"/>
      <c r="II4" s="11"/>
      <c r="IJ4" s="11"/>
      <c r="IK4" s="11"/>
      <c r="IL4" s="11"/>
      <c r="IM4" s="11"/>
      <c r="IN4" s="11"/>
      <c r="IO4" s="11"/>
      <c r="IP4" s="11"/>
      <c r="IQ4" s="11"/>
      <c r="IR4" s="11"/>
      <c r="IS4" s="11"/>
      <c r="IT4" s="11"/>
      <c r="IU4" s="11"/>
      <c r="IV4" s="11"/>
      <c r="IW4" s="11"/>
      <c r="IX4" s="11"/>
      <c r="IY4" s="11"/>
      <c r="IZ4" s="11"/>
      <c r="JA4" s="11"/>
      <c r="JB4" s="11"/>
      <c r="JC4" s="11"/>
      <c r="JD4" s="11"/>
      <c r="JE4" s="11"/>
      <c r="JF4" s="11"/>
      <c r="JG4" s="11"/>
      <c r="JH4" s="11"/>
      <c r="JI4" s="11"/>
      <c r="JJ4" s="11"/>
      <c r="JK4" s="11"/>
      <c r="JL4" s="11"/>
      <c r="JM4" s="11"/>
      <c r="JN4" s="11"/>
      <c r="JO4" s="11"/>
      <c r="JP4" s="11"/>
      <c r="JQ4" s="11"/>
      <c r="JR4" s="11"/>
      <c r="JS4" s="11"/>
      <c r="JT4" s="11"/>
    </row>
    <row r="5" spans="1:280" ht="13.5" thickBot="1" x14ac:dyDescent="0.25">
      <c r="A5" s="23"/>
      <c r="B5" s="23"/>
      <c r="C5" s="23"/>
      <c r="D5" s="34"/>
      <c r="E5" s="12" t="s">
        <v>2</v>
      </c>
      <c r="F5" s="12" t="s">
        <v>3</v>
      </c>
      <c r="G5" s="10"/>
      <c r="H5" s="11"/>
      <c r="I5" s="13"/>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c r="GH5" s="11"/>
      <c r="GI5" s="11"/>
      <c r="GJ5" s="11"/>
      <c r="GK5" s="11"/>
      <c r="GL5" s="11"/>
      <c r="GM5" s="11"/>
      <c r="GN5" s="11"/>
      <c r="GO5" s="11"/>
      <c r="GP5" s="11"/>
      <c r="GQ5" s="11"/>
      <c r="GR5" s="11"/>
      <c r="GS5" s="11"/>
      <c r="GT5" s="11"/>
      <c r="GU5" s="11"/>
      <c r="GV5" s="11"/>
      <c r="GW5" s="11"/>
      <c r="GX5" s="11"/>
      <c r="GY5" s="11"/>
      <c r="GZ5" s="11"/>
      <c r="HA5" s="11"/>
      <c r="HB5" s="11"/>
      <c r="HC5" s="11"/>
      <c r="HD5" s="11"/>
      <c r="HE5" s="11"/>
      <c r="HF5" s="11"/>
      <c r="HG5" s="11"/>
      <c r="HH5" s="11"/>
      <c r="HI5" s="11"/>
      <c r="HJ5" s="11"/>
      <c r="HK5" s="11"/>
      <c r="HL5" s="11"/>
      <c r="HM5" s="11"/>
      <c r="HN5" s="11"/>
      <c r="HO5" s="11"/>
      <c r="HP5" s="11"/>
      <c r="HQ5" s="11"/>
      <c r="HR5" s="11"/>
      <c r="HS5" s="11"/>
      <c r="HT5" s="11"/>
      <c r="HU5" s="11"/>
      <c r="HV5" s="11"/>
      <c r="HW5" s="11"/>
      <c r="HX5" s="11"/>
      <c r="HY5" s="11"/>
      <c r="HZ5" s="11"/>
      <c r="IA5" s="11"/>
      <c r="IB5" s="11"/>
      <c r="IC5" s="11"/>
      <c r="ID5" s="11"/>
      <c r="IE5" s="11"/>
      <c r="IF5" s="11"/>
      <c r="IG5" s="11"/>
      <c r="IH5" s="11"/>
      <c r="II5" s="11"/>
      <c r="IJ5" s="11"/>
      <c r="IK5" s="11"/>
      <c r="IL5" s="11"/>
      <c r="IM5" s="11"/>
      <c r="IN5" s="11"/>
      <c r="IO5" s="11"/>
      <c r="IP5" s="11"/>
      <c r="IQ5" s="11"/>
      <c r="IR5" s="11"/>
      <c r="IS5" s="11"/>
      <c r="IT5" s="11"/>
      <c r="IU5" s="11"/>
      <c r="IV5" s="11"/>
      <c r="IW5" s="11"/>
      <c r="IX5" s="11"/>
      <c r="IY5" s="11"/>
      <c r="IZ5" s="11"/>
      <c r="JA5" s="11"/>
      <c r="JB5" s="11"/>
      <c r="JC5" s="11"/>
      <c r="JD5" s="11"/>
      <c r="JE5" s="11"/>
      <c r="JF5" s="11"/>
      <c r="JG5" s="11"/>
      <c r="JH5" s="11"/>
      <c r="JI5" s="11"/>
      <c r="JJ5" s="11"/>
      <c r="JK5" s="11"/>
      <c r="JL5" s="11"/>
      <c r="JM5" s="11"/>
      <c r="JN5" s="11"/>
      <c r="JO5" s="11"/>
      <c r="JP5" s="11"/>
      <c r="JQ5" s="11"/>
      <c r="JR5" s="11"/>
      <c r="JS5" s="11"/>
      <c r="JT5" s="11"/>
    </row>
    <row r="6" spans="1:280" ht="21" x14ac:dyDescent="0.2">
      <c r="A6" s="38" t="s">
        <v>29</v>
      </c>
      <c r="B6" s="23"/>
      <c r="C6" s="23"/>
      <c r="D6" s="14" t="s">
        <v>17</v>
      </c>
      <c r="E6" s="15">
        <v>45700</v>
      </c>
      <c r="F6" s="16">
        <f>E6+C12</f>
        <v>45707</v>
      </c>
      <c r="G6" s="17"/>
      <c r="H6" s="18"/>
      <c r="I6" s="19"/>
      <c r="J6" s="18"/>
      <c r="K6" s="18"/>
      <c r="L6" s="18"/>
      <c r="M6" s="18"/>
      <c r="N6" s="18"/>
      <c r="O6" s="18"/>
      <c r="P6" s="18"/>
      <c r="Q6" s="18"/>
      <c r="R6" s="18"/>
      <c r="S6" s="36"/>
      <c r="T6" s="36"/>
      <c r="U6" s="36"/>
      <c r="V6" s="36"/>
      <c r="W6" s="36"/>
      <c r="X6" s="36"/>
      <c r="Y6" s="36"/>
      <c r="Z6" s="36"/>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c r="EF6" s="18"/>
      <c r="EG6" s="18"/>
      <c r="EH6" s="18"/>
      <c r="EI6" s="18"/>
      <c r="EJ6" s="18"/>
      <c r="EK6" s="18"/>
      <c r="EL6" s="18"/>
      <c r="EM6" s="18"/>
      <c r="EN6" s="18"/>
      <c r="EO6" s="18"/>
      <c r="EP6" s="18"/>
      <c r="EQ6" s="18"/>
      <c r="ER6" s="18"/>
      <c r="ES6" s="18"/>
      <c r="ET6" s="18"/>
      <c r="EU6" s="18"/>
      <c r="EV6" s="18"/>
      <c r="EW6" s="18"/>
      <c r="EX6" s="18"/>
      <c r="EY6" s="18"/>
      <c r="EZ6" s="18"/>
      <c r="FA6" s="18"/>
      <c r="FB6" s="18"/>
      <c r="FC6" s="18"/>
      <c r="FD6" s="18"/>
      <c r="FE6" s="18"/>
      <c r="FF6" s="18"/>
      <c r="FG6" s="18"/>
      <c r="FH6" s="18"/>
      <c r="FI6" s="18"/>
      <c r="FJ6" s="18"/>
      <c r="FK6" s="18"/>
      <c r="FL6" s="18"/>
      <c r="FM6" s="18"/>
      <c r="FN6" s="18"/>
      <c r="FO6" s="18"/>
      <c r="FP6" s="18"/>
      <c r="FQ6" s="18"/>
      <c r="FR6" s="18"/>
      <c r="FS6" s="18"/>
      <c r="FT6" s="18"/>
      <c r="FU6" s="18"/>
      <c r="FV6" s="18"/>
      <c r="FW6" s="18"/>
      <c r="FX6" s="18"/>
      <c r="FY6" s="18"/>
      <c r="FZ6" s="18"/>
      <c r="GA6" s="18"/>
      <c r="GB6" s="18"/>
      <c r="GC6" s="18"/>
      <c r="GD6" s="18"/>
      <c r="GE6" s="18"/>
      <c r="GF6" s="18"/>
      <c r="GG6" s="18"/>
      <c r="GH6" s="18"/>
      <c r="GI6" s="18"/>
      <c r="GJ6" s="18"/>
      <c r="GK6" s="18"/>
      <c r="GL6" s="18"/>
      <c r="GM6" s="18"/>
      <c r="GN6" s="18"/>
      <c r="GO6" s="18"/>
      <c r="GP6" s="18"/>
      <c r="GQ6" s="18"/>
      <c r="GR6" s="18"/>
      <c r="GS6" s="18"/>
      <c r="GT6" s="18"/>
      <c r="GU6" s="18"/>
      <c r="GV6" s="18"/>
      <c r="GW6" s="18"/>
      <c r="GX6" s="18"/>
      <c r="GY6" s="18"/>
      <c r="GZ6" s="18"/>
      <c r="HA6" s="18"/>
      <c r="HB6" s="18"/>
      <c r="HC6" s="18"/>
      <c r="HD6" s="18"/>
      <c r="HE6" s="18"/>
      <c r="HF6" s="18"/>
      <c r="HG6" s="18"/>
      <c r="HH6" s="18"/>
      <c r="HI6" s="18"/>
      <c r="HJ6" s="18"/>
      <c r="HK6" s="18"/>
      <c r="HL6" s="18"/>
      <c r="HM6" s="18"/>
      <c r="HN6" s="18"/>
      <c r="HO6" s="18"/>
      <c r="HP6" s="18"/>
      <c r="HQ6" s="18"/>
      <c r="HR6" s="18"/>
      <c r="HS6" s="18"/>
      <c r="HT6" s="18"/>
      <c r="HU6" s="18"/>
      <c r="HV6" s="18"/>
      <c r="HW6" s="18"/>
      <c r="HX6" s="18"/>
      <c r="HY6" s="18"/>
      <c r="HZ6" s="18"/>
      <c r="IA6" s="18"/>
      <c r="IB6" s="18"/>
      <c r="IC6" s="18"/>
      <c r="ID6" s="18"/>
      <c r="IE6" s="18"/>
      <c r="IF6" s="18"/>
      <c r="IG6" s="18"/>
      <c r="IH6" s="18"/>
      <c r="II6" s="18"/>
      <c r="IJ6" s="18"/>
      <c r="IK6" s="18"/>
      <c r="IL6" s="18"/>
      <c r="IM6" s="18"/>
      <c r="IN6" s="18"/>
      <c r="IO6" s="18"/>
      <c r="IP6" s="18"/>
      <c r="IQ6" s="18"/>
      <c r="IR6" s="18"/>
      <c r="IS6" s="18"/>
      <c r="IT6" s="18"/>
      <c r="IU6" s="18"/>
      <c r="IV6" s="18"/>
      <c r="IW6" s="18"/>
      <c r="IX6" s="18"/>
      <c r="IY6" s="18"/>
      <c r="IZ6" s="18"/>
      <c r="JA6" s="18"/>
      <c r="JB6" s="18"/>
      <c r="JC6" s="18"/>
      <c r="JD6" s="18"/>
      <c r="JE6" s="18"/>
      <c r="JF6" s="18"/>
      <c r="JG6" s="18"/>
      <c r="JH6" s="18"/>
      <c r="JI6" s="18"/>
      <c r="JJ6" s="18"/>
      <c r="JK6" s="18"/>
      <c r="JL6" s="18"/>
      <c r="JM6" s="18"/>
      <c r="JN6" s="18"/>
      <c r="JO6" s="18"/>
      <c r="JP6" s="18"/>
      <c r="JQ6" s="18"/>
      <c r="JR6" s="18"/>
      <c r="JS6" s="18"/>
      <c r="JT6" s="18"/>
    </row>
    <row r="7" spans="1:280" ht="15.75" x14ac:dyDescent="0.2">
      <c r="A7" s="23"/>
      <c r="B7" s="23"/>
      <c r="C7" s="23"/>
      <c r="D7" s="20" t="s">
        <v>18</v>
      </c>
      <c r="E7" s="16">
        <f>F6+1</f>
        <v>45708</v>
      </c>
      <c r="F7" s="16">
        <f>E7+1</f>
        <v>45709</v>
      </c>
      <c r="G7" s="17"/>
      <c r="H7" s="18"/>
      <c r="I7" s="19"/>
      <c r="J7" s="18"/>
      <c r="K7" s="18"/>
      <c r="L7" s="18"/>
      <c r="M7" s="18"/>
      <c r="N7" s="18"/>
      <c r="O7" s="18"/>
      <c r="P7" s="18"/>
      <c r="Q7" s="18"/>
      <c r="R7" s="18"/>
      <c r="S7" s="18"/>
      <c r="T7" s="18"/>
      <c r="U7" s="18"/>
      <c r="V7" s="18"/>
      <c r="W7" s="18"/>
      <c r="X7" s="18"/>
      <c r="Y7" s="18"/>
      <c r="Z7" s="18"/>
      <c r="AA7" s="37"/>
      <c r="AB7" s="37"/>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c r="EF7" s="18"/>
      <c r="EG7" s="18"/>
      <c r="EH7" s="18"/>
      <c r="EI7" s="18"/>
      <c r="EJ7" s="18"/>
      <c r="EK7" s="18"/>
      <c r="EL7" s="18"/>
      <c r="EM7" s="18"/>
      <c r="EN7" s="18"/>
      <c r="EO7" s="18"/>
      <c r="EP7" s="18"/>
      <c r="EQ7" s="18"/>
      <c r="ER7" s="18"/>
      <c r="ES7" s="18"/>
      <c r="ET7" s="18"/>
      <c r="EU7" s="18"/>
      <c r="EV7" s="18"/>
      <c r="EW7" s="18"/>
      <c r="EX7" s="18"/>
      <c r="EY7" s="18"/>
      <c r="EZ7" s="18"/>
      <c r="FA7" s="18"/>
      <c r="FB7" s="18"/>
      <c r="FC7" s="18"/>
      <c r="FD7" s="18"/>
      <c r="FE7" s="18"/>
      <c r="FF7" s="18"/>
      <c r="FG7" s="18"/>
      <c r="FH7" s="18"/>
      <c r="FI7" s="18"/>
      <c r="FJ7" s="18"/>
      <c r="FK7" s="18"/>
      <c r="FL7" s="18"/>
      <c r="FM7" s="18"/>
      <c r="FN7" s="18"/>
      <c r="FO7" s="18"/>
      <c r="FP7" s="18"/>
      <c r="FQ7" s="18"/>
      <c r="FR7" s="18"/>
      <c r="FS7" s="18"/>
      <c r="FT7" s="18"/>
      <c r="FU7" s="18"/>
      <c r="FV7" s="18"/>
      <c r="FW7" s="18"/>
      <c r="FX7" s="18"/>
      <c r="FY7" s="18"/>
      <c r="FZ7" s="18"/>
      <c r="GA7" s="18"/>
      <c r="GB7" s="18"/>
      <c r="GC7" s="18"/>
      <c r="GD7" s="18"/>
      <c r="GE7" s="18"/>
      <c r="GF7" s="18"/>
      <c r="GG7" s="18"/>
      <c r="GH7" s="18"/>
      <c r="GI7" s="18"/>
      <c r="GJ7" s="18"/>
      <c r="GK7" s="18"/>
      <c r="GL7" s="18"/>
      <c r="GM7" s="18"/>
      <c r="GN7" s="18"/>
      <c r="GO7" s="18"/>
      <c r="GP7" s="18"/>
      <c r="GQ7" s="18"/>
      <c r="GR7" s="18"/>
      <c r="GS7" s="18"/>
      <c r="GT7" s="18"/>
      <c r="GU7" s="18"/>
      <c r="GV7" s="18"/>
      <c r="GW7" s="18"/>
      <c r="GX7" s="18"/>
      <c r="GY7" s="18"/>
      <c r="GZ7" s="18"/>
      <c r="HA7" s="18"/>
      <c r="HB7" s="18"/>
      <c r="HC7" s="18"/>
      <c r="HD7" s="18"/>
      <c r="HE7" s="18"/>
      <c r="HF7" s="18"/>
      <c r="HG7" s="18"/>
      <c r="HH7" s="18"/>
      <c r="HI7" s="18"/>
      <c r="HJ7" s="18"/>
      <c r="HK7" s="18"/>
      <c r="HL7" s="18"/>
      <c r="HM7" s="18"/>
      <c r="HN7" s="18"/>
      <c r="HO7" s="18"/>
      <c r="HP7" s="18"/>
      <c r="HQ7" s="18"/>
      <c r="HR7" s="18"/>
      <c r="HS7" s="18"/>
      <c r="HT7" s="18"/>
      <c r="HU7" s="18"/>
      <c r="HV7" s="18"/>
      <c r="HW7" s="18"/>
      <c r="HX7" s="18"/>
      <c r="HY7" s="18"/>
      <c r="HZ7" s="18"/>
      <c r="IA7" s="18"/>
      <c r="IB7" s="18"/>
      <c r="IC7" s="18"/>
      <c r="ID7" s="18"/>
      <c r="IE7" s="18"/>
      <c r="IF7" s="18"/>
      <c r="IG7" s="18"/>
      <c r="IH7" s="18"/>
      <c r="II7" s="18"/>
      <c r="IJ7" s="18"/>
      <c r="IK7" s="18"/>
      <c r="IL7" s="18"/>
      <c r="IM7" s="18"/>
      <c r="IN7" s="18"/>
      <c r="IO7" s="18"/>
      <c r="IP7" s="18"/>
      <c r="IQ7" s="18"/>
      <c r="IR7" s="18"/>
      <c r="IS7" s="18"/>
      <c r="IT7" s="18"/>
      <c r="IU7" s="18"/>
      <c r="IV7" s="18"/>
      <c r="IW7" s="18"/>
      <c r="IX7" s="18"/>
      <c r="IY7" s="18"/>
      <c r="IZ7" s="18"/>
      <c r="JA7" s="18"/>
      <c r="JB7" s="18"/>
      <c r="JC7" s="18"/>
      <c r="JD7" s="18"/>
      <c r="JE7" s="18"/>
      <c r="JF7" s="18"/>
      <c r="JG7" s="18"/>
      <c r="JH7" s="18"/>
      <c r="JI7" s="18"/>
      <c r="JJ7" s="18"/>
      <c r="JK7" s="18"/>
      <c r="JL7" s="18"/>
      <c r="JM7" s="18"/>
      <c r="JN7" s="18"/>
      <c r="JO7" s="18"/>
      <c r="JP7" s="18"/>
      <c r="JQ7" s="18"/>
      <c r="JR7" s="18"/>
      <c r="JS7" s="18"/>
      <c r="JT7" s="18"/>
    </row>
    <row r="8" spans="1:280" ht="15.75" x14ac:dyDescent="0.2">
      <c r="A8" s="23"/>
      <c r="B8" s="23"/>
      <c r="C8" s="23"/>
      <c r="D8" s="21" t="s">
        <v>28</v>
      </c>
      <c r="E8" s="16">
        <f>F7+1</f>
        <v>45710</v>
      </c>
      <c r="F8" s="16">
        <f>E8+9</f>
        <v>45719</v>
      </c>
      <c r="G8" s="17"/>
      <c r="H8" s="18"/>
      <c r="I8" s="19"/>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c r="FY8" s="18"/>
      <c r="FZ8" s="18"/>
      <c r="GA8" s="18"/>
      <c r="GB8" s="18"/>
      <c r="GC8" s="18"/>
      <c r="GD8" s="18"/>
      <c r="GE8" s="18"/>
      <c r="GF8" s="18"/>
      <c r="GG8" s="18"/>
      <c r="GH8" s="18"/>
      <c r="GI8" s="18"/>
      <c r="GJ8" s="18"/>
      <c r="GK8" s="18"/>
      <c r="GL8" s="18"/>
      <c r="GM8" s="18"/>
      <c r="GN8" s="18"/>
      <c r="GO8" s="18"/>
      <c r="GP8" s="18"/>
      <c r="GQ8" s="18"/>
      <c r="GR8" s="18"/>
      <c r="GS8" s="18"/>
      <c r="GT8" s="18"/>
      <c r="GU8" s="18"/>
      <c r="GV8" s="18"/>
      <c r="GW8" s="18"/>
      <c r="GX8" s="18"/>
      <c r="GY8" s="18"/>
      <c r="GZ8" s="18"/>
      <c r="HA8" s="18"/>
      <c r="HB8" s="18"/>
      <c r="HC8" s="18"/>
      <c r="HD8" s="18"/>
      <c r="HE8" s="18"/>
      <c r="HF8" s="18"/>
      <c r="HG8" s="18"/>
      <c r="HH8" s="18"/>
      <c r="HI8" s="18"/>
      <c r="HJ8" s="18"/>
      <c r="HK8" s="18"/>
      <c r="HL8" s="18"/>
      <c r="HM8" s="18"/>
      <c r="HN8" s="18"/>
      <c r="HO8" s="18"/>
      <c r="HP8" s="18"/>
      <c r="HQ8" s="18"/>
      <c r="HR8" s="18"/>
      <c r="HS8" s="18"/>
      <c r="HT8" s="18"/>
      <c r="HU8" s="18"/>
      <c r="HV8" s="18"/>
      <c r="HW8" s="18"/>
      <c r="HX8" s="18"/>
      <c r="HY8" s="18"/>
      <c r="HZ8" s="18"/>
      <c r="IA8" s="18"/>
      <c r="IB8" s="18"/>
      <c r="IC8" s="18"/>
      <c r="ID8" s="18"/>
      <c r="IE8" s="18"/>
      <c r="IF8" s="18"/>
      <c r="IG8" s="18"/>
      <c r="IH8" s="18"/>
      <c r="II8" s="18"/>
      <c r="IJ8" s="18"/>
      <c r="IK8" s="18"/>
      <c r="IL8" s="18"/>
      <c r="IM8" s="18"/>
      <c r="IN8" s="18"/>
      <c r="IO8" s="18"/>
      <c r="IP8" s="18"/>
      <c r="IQ8" s="18"/>
      <c r="IR8" s="18"/>
      <c r="IS8" s="18"/>
      <c r="IT8" s="18"/>
      <c r="IU8" s="18"/>
      <c r="IV8" s="18"/>
      <c r="IW8" s="18"/>
      <c r="IX8" s="18"/>
      <c r="IY8" s="18"/>
      <c r="IZ8" s="18"/>
      <c r="JA8" s="18"/>
      <c r="JB8" s="18"/>
      <c r="JC8" s="18"/>
      <c r="JD8" s="18"/>
      <c r="JE8" s="18"/>
      <c r="JF8" s="18"/>
      <c r="JG8" s="18"/>
      <c r="JH8" s="18"/>
      <c r="JI8" s="18"/>
      <c r="JJ8" s="18"/>
      <c r="JK8" s="18"/>
      <c r="JL8" s="18"/>
      <c r="JM8" s="18"/>
      <c r="JN8" s="18"/>
      <c r="JO8" s="18"/>
      <c r="JP8" s="18"/>
      <c r="JQ8" s="18"/>
      <c r="JR8" s="18"/>
      <c r="JS8" s="18"/>
      <c r="JT8" s="18"/>
    </row>
    <row r="9" spans="1:280" ht="15.75" x14ac:dyDescent="0.2">
      <c r="A9" s="23"/>
      <c r="B9" s="23"/>
      <c r="C9" s="23"/>
      <c r="D9" s="22" t="s">
        <v>19</v>
      </c>
      <c r="E9" s="16">
        <f>F8</f>
        <v>45719</v>
      </c>
      <c r="F9" s="16">
        <f>F8</f>
        <v>45719</v>
      </c>
      <c r="G9" s="17"/>
      <c r="H9" s="18"/>
      <c r="I9" s="19"/>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c r="HG9" s="18"/>
      <c r="HH9" s="18"/>
      <c r="HI9" s="18"/>
      <c r="HJ9" s="18"/>
      <c r="HK9" s="18"/>
      <c r="HL9" s="18"/>
      <c r="HM9" s="18"/>
      <c r="HN9" s="18"/>
      <c r="HO9" s="18"/>
      <c r="HP9" s="18"/>
      <c r="HQ9" s="18"/>
      <c r="HR9" s="18"/>
      <c r="HS9" s="18"/>
      <c r="HT9" s="18"/>
      <c r="HU9" s="18"/>
      <c r="HV9" s="18"/>
      <c r="HW9" s="18"/>
      <c r="HX9" s="18"/>
      <c r="HY9" s="18"/>
      <c r="HZ9" s="18"/>
      <c r="IA9" s="18"/>
      <c r="IB9" s="18"/>
      <c r="IC9" s="18"/>
      <c r="ID9" s="18"/>
      <c r="IE9" s="18"/>
      <c r="IF9" s="18"/>
      <c r="IG9" s="18"/>
      <c r="IH9" s="18"/>
      <c r="II9" s="18"/>
      <c r="IJ9" s="18"/>
      <c r="IK9" s="18"/>
      <c r="IL9" s="18"/>
      <c r="IM9" s="18"/>
      <c r="IN9" s="18"/>
      <c r="IO9" s="18"/>
      <c r="IP9" s="18"/>
      <c r="IQ9" s="18"/>
      <c r="IR9" s="18"/>
      <c r="IS9" s="18"/>
      <c r="IT9" s="18"/>
      <c r="IU9" s="18"/>
      <c r="IV9" s="18"/>
      <c r="IW9" s="18"/>
      <c r="IX9" s="18"/>
      <c r="IY9" s="18"/>
      <c r="IZ9" s="18"/>
      <c r="JA9" s="18"/>
      <c r="JB9" s="18"/>
      <c r="JC9" s="18"/>
      <c r="JD9" s="18"/>
      <c r="JE9" s="18"/>
      <c r="JF9" s="18"/>
      <c r="JG9" s="18"/>
      <c r="JH9" s="18"/>
      <c r="JI9" s="18"/>
      <c r="JJ9" s="18"/>
      <c r="JK9" s="18"/>
      <c r="JL9" s="18"/>
      <c r="JM9" s="18"/>
      <c r="JN9" s="18"/>
      <c r="JO9" s="18"/>
      <c r="JP9" s="18"/>
      <c r="JQ9" s="18"/>
      <c r="JR9" s="18"/>
      <c r="JS9" s="18"/>
      <c r="JT9" s="18"/>
    </row>
    <row r="10" spans="1:280" ht="15.75" x14ac:dyDescent="0.2">
      <c r="A10" s="23"/>
      <c r="B10" s="23"/>
      <c r="C10" s="23"/>
      <c r="D10" s="21" t="s">
        <v>20</v>
      </c>
      <c r="E10" s="16">
        <f>F8+1</f>
        <v>45720</v>
      </c>
      <c r="F10" s="16">
        <f>E10+9</f>
        <v>45729</v>
      </c>
      <c r="G10" s="17"/>
      <c r="H10" s="18"/>
      <c r="I10" s="19"/>
      <c r="J10" s="18"/>
      <c r="K10" s="18"/>
      <c r="L10" s="18"/>
      <c r="M10" s="18"/>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c r="HG10" s="18"/>
      <c r="HH10" s="18"/>
      <c r="HI10" s="18"/>
      <c r="HJ10" s="18"/>
      <c r="HK10" s="18"/>
      <c r="HL10" s="18"/>
      <c r="HM10" s="18"/>
      <c r="HN10" s="18"/>
      <c r="HO10" s="18"/>
      <c r="HP10" s="18"/>
      <c r="HQ10" s="18"/>
      <c r="HR10" s="18"/>
      <c r="HS10" s="18"/>
      <c r="HT10" s="18"/>
      <c r="HU10" s="18"/>
      <c r="HV10" s="18"/>
      <c r="HW10" s="18"/>
      <c r="HX10" s="18"/>
      <c r="HY10" s="18"/>
      <c r="HZ10" s="18"/>
      <c r="IA10" s="18"/>
      <c r="IB10" s="18"/>
      <c r="IC10" s="18"/>
      <c r="ID10" s="18"/>
      <c r="IE10" s="18"/>
      <c r="IF10" s="18"/>
      <c r="IG10" s="18"/>
      <c r="IH10" s="18"/>
      <c r="II10" s="18"/>
      <c r="IJ10" s="18"/>
      <c r="IK10" s="18"/>
      <c r="IL10" s="18"/>
      <c r="IM10" s="18"/>
      <c r="IN10" s="18"/>
      <c r="IO10" s="18"/>
      <c r="IP10" s="18"/>
      <c r="IQ10" s="18"/>
      <c r="IR10" s="18"/>
      <c r="IS10" s="18"/>
      <c r="IT10" s="18"/>
      <c r="IU10" s="18"/>
      <c r="IV10" s="18"/>
      <c r="IW10" s="18"/>
      <c r="IX10" s="18"/>
      <c r="IY10" s="18"/>
      <c r="IZ10" s="18"/>
      <c r="JA10" s="18"/>
      <c r="JB10" s="18"/>
      <c r="JC10" s="18"/>
      <c r="JD10" s="18"/>
      <c r="JE10" s="18"/>
      <c r="JF10" s="18"/>
      <c r="JG10" s="18"/>
      <c r="JH10" s="18"/>
      <c r="JI10" s="18"/>
      <c r="JJ10" s="18"/>
      <c r="JK10" s="18"/>
      <c r="JL10" s="18"/>
      <c r="JM10" s="18"/>
      <c r="JN10" s="18"/>
      <c r="JO10" s="18"/>
      <c r="JP10" s="18"/>
      <c r="JQ10" s="18"/>
      <c r="JR10" s="18"/>
      <c r="JS10" s="18"/>
      <c r="JT10" s="18"/>
    </row>
    <row r="11" spans="1:280" ht="15.75" x14ac:dyDescent="0.2">
      <c r="A11" s="23"/>
      <c r="B11" s="23"/>
      <c r="C11" s="23"/>
      <c r="D11" s="22" t="s">
        <v>21</v>
      </c>
      <c r="E11" s="16">
        <f>F10</f>
        <v>45729</v>
      </c>
      <c r="F11" s="16">
        <f>F10</f>
        <v>45729</v>
      </c>
      <c r="G11" s="17"/>
      <c r="H11" s="18"/>
      <c r="I11" s="19"/>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c r="IW11" s="18"/>
      <c r="IX11" s="18"/>
      <c r="IY11" s="18"/>
      <c r="IZ11" s="18"/>
      <c r="JA11" s="18"/>
      <c r="JB11" s="18"/>
      <c r="JC11" s="18"/>
      <c r="JD11" s="18"/>
      <c r="JE11" s="18"/>
      <c r="JF11" s="18"/>
      <c r="JG11" s="18"/>
      <c r="JH11" s="18"/>
      <c r="JI11" s="18"/>
      <c r="JJ11" s="18"/>
      <c r="JK11" s="18"/>
      <c r="JL11" s="18"/>
      <c r="JM11" s="18"/>
      <c r="JN11" s="18"/>
      <c r="JO11" s="18"/>
      <c r="JP11" s="18"/>
      <c r="JQ11" s="18"/>
      <c r="JR11" s="18"/>
      <c r="JS11" s="18"/>
      <c r="JT11" s="18"/>
    </row>
    <row r="12" spans="1:280" ht="18.75" x14ac:dyDescent="0.2">
      <c r="A12" s="23"/>
      <c r="B12" s="23"/>
      <c r="C12" s="35">
        <v>7</v>
      </c>
      <c r="D12" s="21" t="s">
        <v>22</v>
      </c>
      <c r="E12" s="16">
        <f>F10+1</f>
        <v>45730</v>
      </c>
      <c r="F12" s="16">
        <f t="shared" ref="F12:F17" si="15">E12+9</f>
        <v>45739</v>
      </c>
      <c r="G12" s="17"/>
      <c r="H12" s="18"/>
      <c r="I12" s="19"/>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c r="IW12" s="18"/>
      <c r="IX12" s="18"/>
      <c r="IY12" s="18"/>
      <c r="IZ12" s="18"/>
      <c r="JA12" s="18"/>
      <c r="JB12" s="18"/>
      <c r="JC12" s="18"/>
      <c r="JD12" s="18"/>
      <c r="JE12" s="18"/>
      <c r="JF12" s="18"/>
      <c r="JG12" s="18"/>
      <c r="JH12" s="18"/>
      <c r="JI12" s="18"/>
      <c r="JJ12" s="18"/>
      <c r="JK12" s="18"/>
      <c r="JL12" s="18"/>
      <c r="JM12" s="18"/>
      <c r="JN12" s="18"/>
      <c r="JO12" s="18"/>
      <c r="JP12" s="18"/>
      <c r="JQ12" s="18"/>
      <c r="JR12" s="18"/>
      <c r="JS12" s="18"/>
      <c r="JT12" s="18"/>
    </row>
    <row r="13" spans="1:280" ht="15.75" x14ac:dyDescent="0.2">
      <c r="A13" s="23"/>
      <c r="B13" s="23"/>
      <c r="C13" s="23"/>
      <c r="D13" s="21" t="s">
        <v>23</v>
      </c>
      <c r="E13" s="16">
        <f>F12+1</f>
        <v>45740</v>
      </c>
      <c r="F13" s="16">
        <f t="shared" si="15"/>
        <v>45749</v>
      </c>
      <c r="G13" s="17"/>
      <c r="H13" s="18"/>
      <c r="I13" s="19"/>
      <c r="J13" s="18"/>
      <c r="K13" s="18"/>
      <c r="L13" s="18"/>
      <c r="M13" s="18"/>
      <c r="N13" s="18"/>
      <c r="O13" s="18"/>
      <c r="P13" s="18"/>
      <c r="Q13" s="18"/>
      <c r="R13" s="18"/>
      <c r="S13" s="18"/>
      <c r="T13" s="18"/>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c r="GC13" s="18"/>
      <c r="GD13" s="18"/>
      <c r="GE13" s="18"/>
      <c r="GF13" s="18"/>
      <c r="GG13" s="18"/>
      <c r="GH13" s="18"/>
      <c r="GI13" s="18"/>
      <c r="GJ13" s="18"/>
      <c r="GK13" s="18"/>
      <c r="GL13" s="18"/>
      <c r="GM13" s="18"/>
      <c r="GN13" s="18"/>
      <c r="GO13" s="18"/>
      <c r="GP13" s="18"/>
      <c r="GQ13" s="18"/>
      <c r="GR13" s="18"/>
      <c r="GS13" s="18"/>
      <c r="GT13" s="18"/>
      <c r="GU13" s="18"/>
      <c r="GV13" s="18"/>
      <c r="GW13" s="18"/>
      <c r="GX13" s="18"/>
      <c r="GY13" s="18"/>
      <c r="GZ13" s="18"/>
      <c r="HA13" s="18"/>
      <c r="HB13" s="18"/>
      <c r="HC13" s="18"/>
      <c r="HD13" s="18"/>
      <c r="HE13" s="18"/>
      <c r="HF13" s="18"/>
      <c r="HG13" s="18"/>
      <c r="HH13" s="18"/>
      <c r="HI13" s="18"/>
      <c r="HJ13" s="18"/>
      <c r="HK13" s="18"/>
      <c r="HL13" s="18"/>
      <c r="HM13" s="18"/>
      <c r="HN13" s="18"/>
      <c r="HO13" s="18"/>
      <c r="HP13" s="18"/>
      <c r="HQ13" s="18"/>
      <c r="HR13" s="18"/>
      <c r="HS13" s="18"/>
      <c r="HT13" s="18"/>
      <c r="HU13" s="18"/>
      <c r="HV13" s="18"/>
      <c r="HW13" s="18"/>
      <c r="HX13" s="18"/>
      <c r="HY13" s="18"/>
      <c r="HZ13" s="18"/>
      <c r="IA13" s="18"/>
      <c r="IB13" s="18"/>
      <c r="IC13" s="18"/>
      <c r="ID13" s="18"/>
      <c r="IE13" s="18"/>
      <c r="IF13" s="18"/>
      <c r="IG13" s="18"/>
      <c r="IH13" s="18"/>
      <c r="II13" s="18"/>
      <c r="IJ13" s="18"/>
      <c r="IK13" s="18"/>
      <c r="IL13" s="18"/>
      <c r="IM13" s="18"/>
      <c r="IN13" s="18"/>
      <c r="IO13" s="18"/>
      <c r="IP13" s="18"/>
      <c r="IQ13" s="18"/>
      <c r="IR13" s="18"/>
      <c r="IS13" s="18"/>
      <c r="IT13" s="18"/>
      <c r="IU13" s="18"/>
      <c r="IV13" s="18"/>
      <c r="IW13" s="18"/>
      <c r="IX13" s="18"/>
      <c r="IY13" s="18"/>
      <c r="IZ13" s="18"/>
      <c r="JA13" s="18"/>
      <c r="JB13" s="18"/>
      <c r="JC13" s="18"/>
      <c r="JD13" s="18"/>
      <c r="JE13" s="18"/>
      <c r="JF13" s="18"/>
      <c r="JG13" s="18"/>
      <c r="JH13" s="18"/>
      <c r="JI13" s="18"/>
      <c r="JJ13" s="18"/>
      <c r="JK13" s="18"/>
      <c r="JL13" s="18"/>
      <c r="JM13" s="18"/>
      <c r="JN13" s="18"/>
      <c r="JO13" s="18"/>
      <c r="JP13" s="18"/>
      <c r="JQ13" s="18"/>
      <c r="JR13" s="18"/>
      <c r="JS13" s="18"/>
      <c r="JT13" s="18"/>
    </row>
    <row r="14" spans="1:280" ht="15.75" x14ac:dyDescent="0.2">
      <c r="A14" s="23"/>
      <c r="B14" s="23"/>
      <c r="C14" s="23"/>
      <c r="D14" s="21" t="s">
        <v>24</v>
      </c>
      <c r="E14" s="16">
        <f>F13+1</f>
        <v>45750</v>
      </c>
      <c r="F14" s="16">
        <f t="shared" si="15"/>
        <v>45759</v>
      </c>
      <c r="G14" s="17"/>
      <c r="H14" s="18"/>
      <c r="I14" s="19"/>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c r="IW14" s="18"/>
      <c r="IX14" s="18"/>
      <c r="IY14" s="18"/>
      <c r="IZ14" s="18"/>
      <c r="JA14" s="18"/>
      <c r="JB14" s="18"/>
      <c r="JC14" s="18"/>
      <c r="JD14" s="18"/>
      <c r="JE14" s="18"/>
      <c r="JF14" s="18"/>
      <c r="JG14" s="18"/>
      <c r="JH14" s="18"/>
      <c r="JI14" s="18"/>
      <c r="JJ14" s="18"/>
      <c r="JK14" s="18"/>
      <c r="JL14" s="18"/>
      <c r="JM14" s="18"/>
      <c r="JN14" s="18"/>
      <c r="JO14" s="18"/>
      <c r="JP14" s="18"/>
      <c r="JQ14" s="18"/>
      <c r="JR14" s="18"/>
      <c r="JS14" s="18"/>
      <c r="JT14" s="18"/>
    </row>
    <row r="15" spans="1:280" ht="15.75" x14ac:dyDescent="0.2">
      <c r="A15" s="23"/>
      <c r="B15" s="23"/>
      <c r="C15" s="23"/>
      <c r="D15" s="21" t="s">
        <v>25</v>
      </c>
      <c r="E15" s="16">
        <f>F14+1</f>
        <v>45760</v>
      </c>
      <c r="F15" s="16">
        <f t="shared" si="15"/>
        <v>45769</v>
      </c>
      <c r="G15" s="17"/>
      <c r="H15" s="18"/>
      <c r="I15" s="19"/>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c r="GC15" s="18"/>
      <c r="GD15" s="18"/>
      <c r="GE15" s="18"/>
      <c r="GF15" s="18"/>
      <c r="GG15" s="18"/>
      <c r="GH15" s="18"/>
      <c r="GI15" s="18"/>
      <c r="GJ15" s="18"/>
      <c r="GK15" s="18"/>
      <c r="GL15" s="18"/>
      <c r="GM15" s="18"/>
      <c r="GN15" s="18"/>
      <c r="GO15" s="18"/>
      <c r="GP15" s="18"/>
      <c r="GQ15" s="18"/>
      <c r="GR15" s="18"/>
      <c r="GS15" s="18"/>
      <c r="GT15" s="18"/>
      <c r="GU15" s="18"/>
      <c r="GV15" s="18"/>
      <c r="GW15" s="18"/>
      <c r="GX15" s="18"/>
      <c r="GY15" s="18"/>
      <c r="GZ15" s="18"/>
      <c r="HA15" s="18"/>
      <c r="HB15" s="18"/>
      <c r="HC15" s="18"/>
      <c r="HD15" s="18"/>
      <c r="HE15" s="18"/>
      <c r="HF15" s="18"/>
      <c r="HG15" s="18"/>
      <c r="HH15" s="18"/>
      <c r="HI15" s="18"/>
      <c r="HJ15" s="18"/>
      <c r="HK15" s="18"/>
      <c r="HL15" s="18"/>
      <c r="HM15" s="18"/>
      <c r="HN15" s="18"/>
      <c r="HO15" s="18"/>
      <c r="HP15" s="18"/>
      <c r="HQ15" s="18"/>
      <c r="HR15" s="18"/>
      <c r="HS15" s="18"/>
      <c r="HT15" s="18"/>
      <c r="HU15" s="18"/>
      <c r="HV15" s="18"/>
      <c r="HW15" s="18"/>
      <c r="HX15" s="18"/>
      <c r="HY15" s="18"/>
      <c r="HZ15" s="18"/>
      <c r="IA15" s="18"/>
      <c r="IB15" s="18"/>
      <c r="IC15" s="18"/>
      <c r="ID15" s="18"/>
      <c r="IE15" s="18"/>
      <c r="IF15" s="18"/>
      <c r="IG15" s="18"/>
      <c r="IH15" s="18"/>
      <c r="II15" s="18"/>
      <c r="IJ15" s="18"/>
      <c r="IK15" s="18"/>
      <c r="IL15" s="18"/>
      <c r="IM15" s="18"/>
      <c r="IN15" s="18"/>
      <c r="IO15" s="18"/>
      <c r="IP15" s="18"/>
      <c r="IQ15" s="18"/>
      <c r="IR15" s="18"/>
      <c r="IS15" s="18"/>
      <c r="IT15" s="18"/>
      <c r="IU15" s="18"/>
      <c r="IV15" s="18"/>
      <c r="IW15" s="18"/>
      <c r="IX15" s="18"/>
      <c r="IY15" s="18"/>
      <c r="IZ15" s="18"/>
      <c r="JA15" s="18"/>
      <c r="JB15" s="18"/>
      <c r="JC15" s="18"/>
      <c r="JD15" s="18"/>
      <c r="JE15" s="18"/>
      <c r="JF15" s="18"/>
      <c r="JG15" s="18"/>
      <c r="JH15" s="18"/>
      <c r="JI15" s="18"/>
      <c r="JJ15" s="18"/>
      <c r="JK15" s="18"/>
      <c r="JL15" s="18"/>
      <c r="JM15" s="18"/>
      <c r="JN15" s="18"/>
      <c r="JO15" s="18"/>
      <c r="JP15" s="18"/>
      <c r="JQ15" s="18"/>
      <c r="JR15" s="18"/>
      <c r="JS15" s="18"/>
      <c r="JT15" s="18"/>
    </row>
    <row r="16" spans="1:280" ht="15.75" x14ac:dyDescent="0.2">
      <c r="A16" s="23"/>
      <c r="B16" s="23"/>
      <c r="C16" s="23"/>
      <c r="D16" s="24" t="s">
        <v>26</v>
      </c>
      <c r="E16" s="16">
        <f>F15+1</f>
        <v>45770</v>
      </c>
      <c r="F16" s="16">
        <f t="shared" si="15"/>
        <v>45779</v>
      </c>
      <c r="G16" s="17"/>
      <c r="H16" s="18"/>
      <c r="I16" s="19"/>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c r="HG16" s="18"/>
      <c r="HH16" s="18"/>
      <c r="HI16" s="18"/>
      <c r="HJ16" s="18"/>
      <c r="HK16" s="18"/>
      <c r="HL16" s="18"/>
      <c r="HM16" s="18"/>
      <c r="HN16" s="18"/>
      <c r="HO16" s="18"/>
      <c r="HP16" s="18"/>
      <c r="HQ16" s="18"/>
      <c r="HR16" s="18"/>
      <c r="HS16" s="18"/>
      <c r="HT16" s="18"/>
      <c r="HU16" s="18"/>
      <c r="HV16" s="18"/>
      <c r="HW16" s="18"/>
      <c r="HX16" s="18"/>
      <c r="HY16" s="18"/>
      <c r="HZ16" s="18"/>
      <c r="IA16" s="18"/>
      <c r="IB16" s="18"/>
      <c r="IC16" s="18"/>
      <c r="ID16" s="18"/>
      <c r="IE16" s="18"/>
      <c r="IF16" s="18"/>
      <c r="IG16" s="18"/>
      <c r="IH16" s="18"/>
      <c r="II16" s="18"/>
      <c r="IJ16" s="18"/>
      <c r="IK16" s="18"/>
      <c r="IL16" s="18"/>
      <c r="IM16" s="18"/>
      <c r="IN16" s="18"/>
      <c r="IO16" s="18"/>
      <c r="IP16" s="18"/>
      <c r="IQ16" s="18"/>
      <c r="IR16" s="18"/>
      <c r="IS16" s="18"/>
      <c r="IT16" s="18"/>
      <c r="IU16" s="18"/>
      <c r="IV16" s="18"/>
      <c r="IW16" s="18"/>
      <c r="IX16" s="18"/>
      <c r="IY16" s="18"/>
      <c r="IZ16" s="18"/>
      <c r="JA16" s="18"/>
      <c r="JB16" s="18"/>
      <c r="JC16" s="18"/>
      <c r="JD16" s="18"/>
      <c r="JE16" s="18"/>
      <c r="JF16" s="18"/>
      <c r="JG16" s="18"/>
      <c r="JH16" s="18"/>
      <c r="JI16" s="18"/>
      <c r="JJ16" s="18"/>
      <c r="JK16" s="18"/>
      <c r="JL16" s="18"/>
      <c r="JM16" s="18"/>
      <c r="JN16" s="18"/>
      <c r="JO16" s="18"/>
      <c r="JP16" s="18"/>
      <c r="JQ16" s="18"/>
      <c r="JR16" s="18"/>
      <c r="JS16" s="18"/>
      <c r="JT16" s="18"/>
    </row>
    <row r="17" spans="1:280" ht="16.5" thickBot="1" x14ac:dyDescent="0.25">
      <c r="A17" s="23"/>
      <c r="B17" s="23"/>
      <c r="C17" s="23"/>
      <c r="D17" s="24" t="s">
        <v>27</v>
      </c>
      <c r="E17" s="39">
        <f>F16+1</f>
        <v>45780</v>
      </c>
      <c r="F17" s="39">
        <f t="shared" si="15"/>
        <v>45789</v>
      </c>
      <c r="G17" s="40"/>
      <c r="H17" s="41"/>
      <c r="I17" s="42"/>
      <c r="J17" s="42"/>
      <c r="K17" s="42"/>
      <c r="L17" s="42"/>
      <c r="M17" s="42"/>
      <c r="N17" s="42"/>
      <c r="O17" s="42"/>
      <c r="P17" s="42"/>
      <c r="Q17" s="42"/>
      <c r="R17" s="42"/>
      <c r="S17" s="42"/>
      <c r="T17" s="42"/>
      <c r="U17" s="42"/>
      <c r="V17" s="42"/>
      <c r="W17" s="42"/>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c r="BW17" s="42"/>
      <c r="BX17" s="42"/>
      <c r="BY17" s="42"/>
      <c r="BZ17" s="42"/>
      <c r="CA17" s="42"/>
      <c r="CB17" s="42"/>
      <c r="CC17" s="42"/>
      <c r="CD17" s="42"/>
      <c r="CE17" s="42"/>
      <c r="CF17" s="42"/>
      <c r="CG17" s="42"/>
      <c r="CH17" s="42"/>
      <c r="CI17" s="42"/>
      <c r="CJ17" s="42"/>
      <c r="CK17" s="42"/>
      <c r="CL17" s="42"/>
      <c r="CM17" s="42"/>
      <c r="CN17" s="42"/>
      <c r="CO17" s="42"/>
      <c r="CP17" s="42"/>
      <c r="CQ17" s="42"/>
      <c r="CR17" s="42"/>
      <c r="CS17" s="42"/>
      <c r="CT17" s="42"/>
      <c r="CU17" s="42"/>
      <c r="CV17" s="42"/>
      <c r="CW17" s="42"/>
      <c r="CX17" s="42"/>
      <c r="CY17" s="42"/>
      <c r="CZ17" s="42"/>
      <c r="DA17" s="42"/>
      <c r="DB17" s="42"/>
      <c r="DC17" s="42"/>
      <c r="DD17" s="42"/>
      <c r="DE17" s="42"/>
      <c r="DF17" s="42"/>
      <c r="DG17" s="42"/>
      <c r="DH17" s="42"/>
      <c r="DI17" s="42"/>
      <c r="DJ17" s="42"/>
      <c r="DK17" s="42"/>
      <c r="DL17" s="42"/>
      <c r="DM17" s="42"/>
      <c r="DN17" s="42"/>
      <c r="DO17" s="42"/>
      <c r="DP17" s="42"/>
      <c r="DQ17" s="42"/>
      <c r="DR17" s="42"/>
      <c r="DS17" s="42"/>
      <c r="DT17" s="42"/>
      <c r="DU17" s="42"/>
      <c r="DV17" s="42"/>
      <c r="DW17" s="42"/>
      <c r="DX17" s="42"/>
      <c r="DY17" s="42"/>
      <c r="DZ17" s="42"/>
      <c r="EA17" s="42"/>
      <c r="EB17" s="42"/>
      <c r="EC17" s="42"/>
      <c r="ED17" s="42"/>
      <c r="EE17" s="42"/>
      <c r="EF17" s="42"/>
      <c r="EG17" s="42"/>
      <c r="EH17" s="42"/>
      <c r="EI17" s="42"/>
      <c r="EJ17" s="42"/>
      <c r="EK17" s="42"/>
      <c r="EL17" s="42"/>
      <c r="EM17" s="42"/>
      <c r="EN17" s="42"/>
      <c r="EO17" s="42"/>
      <c r="EP17" s="42"/>
      <c r="EQ17" s="42"/>
      <c r="ER17" s="42"/>
      <c r="ES17" s="42"/>
      <c r="ET17" s="42"/>
      <c r="EU17" s="42"/>
      <c r="EV17" s="42"/>
      <c r="EW17" s="42"/>
      <c r="EX17" s="42"/>
      <c r="EY17" s="42"/>
      <c r="EZ17" s="42"/>
      <c r="FA17" s="42"/>
      <c r="FB17" s="42"/>
      <c r="FC17" s="42"/>
      <c r="FD17" s="42"/>
      <c r="FE17" s="42"/>
      <c r="FF17" s="42"/>
      <c r="FG17" s="42"/>
      <c r="FH17" s="42"/>
      <c r="FI17" s="42"/>
      <c r="FJ17" s="42"/>
      <c r="FK17" s="42"/>
      <c r="FL17" s="42"/>
      <c r="FM17" s="42"/>
      <c r="FN17" s="42"/>
      <c r="FO17" s="42"/>
      <c r="FP17" s="42"/>
      <c r="FQ17" s="42"/>
      <c r="FR17" s="42"/>
      <c r="FS17" s="42"/>
      <c r="FT17" s="42"/>
      <c r="FU17" s="42"/>
      <c r="FV17" s="42"/>
      <c r="FW17" s="42"/>
      <c r="FX17" s="42"/>
      <c r="FY17" s="42"/>
      <c r="FZ17" s="42"/>
      <c r="GA17" s="42"/>
      <c r="GB17" s="42"/>
      <c r="GC17" s="42"/>
      <c r="GD17" s="42"/>
      <c r="GE17" s="42"/>
      <c r="GF17" s="42"/>
      <c r="GG17" s="42"/>
      <c r="GH17" s="42"/>
      <c r="GI17" s="42"/>
      <c r="GJ17" s="42"/>
      <c r="GK17" s="42"/>
      <c r="GL17" s="42"/>
      <c r="GM17" s="42"/>
      <c r="GN17" s="42"/>
      <c r="GO17" s="42"/>
      <c r="GP17" s="42"/>
      <c r="GQ17" s="42"/>
      <c r="GR17" s="42"/>
      <c r="GS17" s="42"/>
      <c r="GT17" s="42"/>
      <c r="GU17" s="42"/>
      <c r="GV17" s="42"/>
      <c r="GW17" s="42"/>
      <c r="GX17" s="42"/>
      <c r="GY17" s="42"/>
      <c r="GZ17" s="42"/>
      <c r="HA17" s="42"/>
      <c r="HB17" s="42"/>
      <c r="HC17" s="42"/>
      <c r="HD17" s="42"/>
      <c r="HE17" s="42"/>
      <c r="HF17" s="42"/>
      <c r="HG17" s="42"/>
      <c r="HH17" s="42"/>
      <c r="HI17" s="42"/>
      <c r="HJ17" s="42"/>
      <c r="HK17" s="42"/>
      <c r="HL17" s="42"/>
      <c r="HM17" s="42"/>
      <c r="HN17" s="42"/>
      <c r="HO17" s="42"/>
      <c r="HP17" s="42"/>
      <c r="HQ17" s="42"/>
      <c r="HR17" s="42"/>
      <c r="HS17" s="42"/>
      <c r="HT17" s="42"/>
      <c r="HU17" s="42"/>
      <c r="HV17" s="42"/>
      <c r="HW17" s="42"/>
      <c r="HX17" s="42"/>
      <c r="HY17" s="42"/>
      <c r="HZ17" s="42"/>
      <c r="IA17" s="42"/>
      <c r="IB17" s="42"/>
      <c r="IC17" s="42"/>
      <c r="ID17" s="42"/>
      <c r="IE17" s="42"/>
      <c r="IF17" s="42"/>
      <c r="IG17" s="42"/>
      <c r="IH17" s="42"/>
      <c r="II17" s="42"/>
      <c r="IJ17" s="42"/>
      <c r="IK17" s="42"/>
      <c r="IL17" s="42"/>
      <c r="IM17" s="42"/>
      <c r="IN17" s="42"/>
      <c r="IO17" s="42"/>
      <c r="IP17" s="42"/>
      <c r="IQ17" s="42"/>
      <c r="IR17" s="42"/>
      <c r="IS17" s="42"/>
      <c r="IT17" s="42"/>
      <c r="IU17" s="42"/>
      <c r="IV17" s="42"/>
      <c r="IW17" s="42"/>
      <c r="IX17" s="42"/>
      <c r="IY17" s="42"/>
      <c r="IZ17" s="42"/>
      <c r="JA17" s="42"/>
      <c r="JB17" s="42"/>
      <c r="JC17" s="42"/>
      <c r="JD17" s="42"/>
      <c r="JE17" s="42"/>
      <c r="JF17" s="42"/>
      <c r="JG17" s="42"/>
      <c r="JH17" s="42"/>
      <c r="JI17" s="42"/>
      <c r="JJ17" s="42"/>
      <c r="JK17" s="42"/>
      <c r="JL17" s="42"/>
      <c r="JM17" s="42"/>
      <c r="JN17" s="42"/>
      <c r="JO17" s="42"/>
      <c r="JP17" s="42"/>
      <c r="JQ17" s="42"/>
      <c r="JR17" s="42"/>
      <c r="JS17" s="42"/>
      <c r="JT17" s="42"/>
    </row>
    <row r="18" spans="1:280" ht="21.75" thickTop="1" x14ac:dyDescent="0.2">
      <c r="A18" s="43" t="s">
        <v>30</v>
      </c>
      <c r="B18" s="44"/>
      <c r="C18" s="44"/>
      <c r="D18" s="45" t="s">
        <v>17</v>
      </c>
      <c r="E18" s="46">
        <v>45705</v>
      </c>
      <c r="F18" s="47">
        <f>E18+C24</f>
        <v>45712</v>
      </c>
      <c r="G18" s="48"/>
      <c r="H18" s="49"/>
      <c r="I18" s="49"/>
      <c r="J18" s="49"/>
      <c r="K18" s="49"/>
      <c r="L18" s="49"/>
      <c r="M18" s="49"/>
      <c r="N18" s="49"/>
      <c r="O18" s="49"/>
      <c r="P18" s="49"/>
      <c r="Q18" s="49"/>
      <c r="R18" s="49"/>
      <c r="S18" s="49"/>
      <c r="T18" s="49"/>
      <c r="U18" s="49"/>
      <c r="V18" s="49"/>
      <c r="W18" s="49"/>
      <c r="X18" s="49"/>
      <c r="Y18" s="49"/>
      <c r="Z18" s="49"/>
      <c r="AA18" s="49"/>
      <c r="AB18" s="49"/>
      <c r="AC18" s="49"/>
      <c r="AD18" s="49"/>
      <c r="AE18" s="49"/>
      <c r="AF18" s="49"/>
      <c r="AG18" s="49"/>
      <c r="AH18" s="49"/>
      <c r="AI18" s="49"/>
      <c r="AJ18" s="49"/>
      <c r="AK18" s="49"/>
      <c r="AL18" s="49"/>
      <c r="AM18" s="49"/>
      <c r="AN18" s="49"/>
      <c r="AO18" s="49"/>
      <c r="AP18" s="49"/>
      <c r="AQ18" s="49"/>
      <c r="AR18" s="49"/>
      <c r="AS18" s="49"/>
      <c r="AT18" s="49"/>
      <c r="AU18" s="49"/>
      <c r="AV18" s="49"/>
      <c r="AW18" s="49"/>
      <c r="AX18" s="49"/>
      <c r="AY18" s="49"/>
      <c r="AZ18" s="49"/>
      <c r="BA18" s="49"/>
      <c r="BB18" s="49"/>
      <c r="BC18" s="49"/>
      <c r="BD18" s="49"/>
      <c r="BE18" s="49"/>
      <c r="BF18" s="49"/>
      <c r="BG18" s="49"/>
      <c r="BH18" s="49"/>
      <c r="BI18" s="49"/>
      <c r="BJ18" s="49"/>
      <c r="BK18" s="49"/>
      <c r="BL18" s="49"/>
      <c r="BM18" s="49"/>
      <c r="BN18" s="49"/>
      <c r="BO18" s="49"/>
      <c r="BP18" s="49"/>
      <c r="BQ18" s="49"/>
      <c r="BR18" s="49"/>
      <c r="BS18" s="49"/>
      <c r="BT18" s="49"/>
      <c r="BU18" s="49"/>
      <c r="BV18" s="49"/>
      <c r="BW18" s="49"/>
      <c r="BX18" s="49"/>
      <c r="BY18" s="49"/>
      <c r="BZ18" s="49"/>
      <c r="CA18" s="49"/>
      <c r="CB18" s="49"/>
      <c r="CC18" s="49"/>
      <c r="CD18" s="49"/>
      <c r="CE18" s="49"/>
      <c r="CF18" s="49"/>
      <c r="CG18" s="49"/>
      <c r="CH18" s="49"/>
      <c r="CI18" s="49"/>
      <c r="CJ18" s="49"/>
      <c r="CK18" s="49"/>
      <c r="CL18" s="49"/>
      <c r="CM18" s="49"/>
      <c r="CN18" s="49"/>
      <c r="CO18" s="49"/>
      <c r="CP18" s="49"/>
      <c r="CQ18" s="49"/>
      <c r="CR18" s="49"/>
      <c r="CS18" s="49"/>
      <c r="CT18" s="49"/>
      <c r="CU18" s="49"/>
      <c r="CV18" s="49"/>
      <c r="CW18" s="49"/>
      <c r="CX18" s="49"/>
      <c r="CY18" s="49"/>
      <c r="CZ18" s="49"/>
      <c r="DA18" s="49"/>
      <c r="DB18" s="49"/>
      <c r="DC18" s="49"/>
      <c r="DD18" s="49"/>
      <c r="DE18" s="49"/>
      <c r="DF18" s="49"/>
      <c r="DG18" s="49"/>
      <c r="DH18" s="49"/>
      <c r="DI18" s="49"/>
      <c r="DJ18" s="49"/>
      <c r="DK18" s="49"/>
      <c r="DL18" s="49"/>
      <c r="DM18" s="49"/>
      <c r="DN18" s="49"/>
      <c r="DO18" s="49"/>
      <c r="DP18" s="49"/>
      <c r="DQ18" s="49"/>
      <c r="DR18" s="49"/>
      <c r="DS18" s="49"/>
      <c r="DT18" s="49"/>
      <c r="DU18" s="49"/>
      <c r="DV18" s="49"/>
      <c r="DW18" s="49"/>
      <c r="DX18" s="49"/>
      <c r="DY18" s="49"/>
      <c r="DZ18" s="49"/>
      <c r="EA18" s="49"/>
      <c r="EB18" s="49"/>
      <c r="EC18" s="49"/>
      <c r="ED18" s="49"/>
      <c r="EE18" s="49"/>
      <c r="EF18" s="49"/>
      <c r="EG18" s="49"/>
      <c r="EH18" s="49"/>
      <c r="EI18" s="49"/>
      <c r="EJ18" s="49"/>
      <c r="EK18" s="49"/>
      <c r="EL18" s="49"/>
      <c r="EM18" s="49"/>
      <c r="EN18" s="49"/>
      <c r="EO18" s="49"/>
      <c r="EP18" s="49"/>
      <c r="EQ18" s="49"/>
      <c r="ER18" s="49"/>
      <c r="ES18" s="49"/>
      <c r="ET18" s="49"/>
      <c r="EU18" s="49"/>
      <c r="EV18" s="49"/>
      <c r="EW18" s="49"/>
      <c r="EX18" s="49"/>
      <c r="EY18" s="49"/>
      <c r="EZ18" s="49"/>
      <c r="FA18" s="49"/>
      <c r="FB18" s="49"/>
      <c r="FC18" s="49"/>
      <c r="FD18" s="49"/>
      <c r="FE18" s="49"/>
      <c r="FF18" s="49"/>
      <c r="FG18" s="49"/>
      <c r="FH18" s="49"/>
      <c r="FI18" s="49"/>
      <c r="FJ18" s="49"/>
      <c r="FK18" s="49"/>
      <c r="FL18" s="49"/>
      <c r="FM18" s="49"/>
      <c r="FN18" s="49"/>
      <c r="FO18" s="49"/>
      <c r="FP18" s="49"/>
      <c r="FQ18" s="49"/>
      <c r="FR18" s="49"/>
      <c r="FS18" s="49"/>
      <c r="FT18" s="49"/>
      <c r="FU18" s="49"/>
      <c r="FV18" s="49"/>
      <c r="FW18" s="49"/>
      <c r="FX18" s="49"/>
      <c r="FY18" s="49"/>
      <c r="FZ18" s="49"/>
      <c r="GA18" s="49"/>
      <c r="GB18" s="49"/>
      <c r="GC18" s="49"/>
      <c r="GD18" s="49"/>
      <c r="GE18" s="49"/>
      <c r="GF18" s="49"/>
      <c r="GG18" s="49"/>
      <c r="GH18" s="49"/>
      <c r="GI18" s="49"/>
      <c r="GJ18" s="49"/>
      <c r="GK18" s="49"/>
      <c r="GL18" s="49"/>
      <c r="GM18" s="49"/>
      <c r="GN18" s="49"/>
      <c r="GO18" s="49"/>
      <c r="GP18" s="49"/>
      <c r="GQ18" s="49"/>
      <c r="GR18" s="49"/>
      <c r="GS18" s="49"/>
      <c r="GT18" s="49"/>
      <c r="GU18" s="49"/>
      <c r="GV18" s="49"/>
      <c r="GW18" s="49"/>
      <c r="GX18" s="49"/>
      <c r="GY18" s="49"/>
      <c r="GZ18" s="49"/>
      <c r="HA18" s="49"/>
      <c r="HB18" s="49"/>
      <c r="HC18" s="49"/>
      <c r="HD18" s="49"/>
      <c r="HE18" s="49"/>
      <c r="HF18" s="49"/>
      <c r="HG18" s="49"/>
      <c r="HH18" s="49"/>
      <c r="HI18" s="49"/>
      <c r="HJ18" s="49"/>
      <c r="HK18" s="49"/>
      <c r="HL18" s="49"/>
      <c r="HM18" s="49"/>
      <c r="HN18" s="49"/>
      <c r="HO18" s="49"/>
      <c r="HP18" s="49"/>
      <c r="HQ18" s="49"/>
      <c r="HR18" s="49"/>
      <c r="HS18" s="49"/>
      <c r="HT18" s="49"/>
      <c r="HU18" s="49"/>
      <c r="HV18" s="49"/>
      <c r="HW18" s="49"/>
      <c r="HX18" s="49"/>
      <c r="HY18" s="49"/>
      <c r="HZ18" s="49"/>
      <c r="IA18" s="49"/>
      <c r="IB18" s="49"/>
      <c r="IC18" s="49"/>
      <c r="ID18" s="49"/>
      <c r="IE18" s="49"/>
      <c r="IF18" s="49"/>
      <c r="IG18" s="49"/>
      <c r="IH18" s="49"/>
      <c r="II18" s="49"/>
      <c r="IJ18" s="49"/>
      <c r="IK18" s="49"/>
      <c r="IL18" s="49"/>
      <c r="IM18" s="49"/>
      <c r="IN18" s="49"/>
      <c r="IO18" s="49"/>
      <c r="IP18" s="49"/>
      <c r="IQ18" s="49"/>
      <c r="IR18" s="49"/>
      <c r="IS18" s="49"/>
      <c r="IT18" s="49"/>
      <c r="IU18" s="49"/>
      <c r="IV18" s="49"/>
      <c r="IW18" s="49"/>
      <c r="IX18" s="49"/>
      <c r="IY18" s="49"/>
      <c r="IZ18" s="49"/>
      <c r="JA18" s="49"/>
      <c r="JB18" s="49"/>
      <c r="JC18" s="49"/>
      <c r="JD18" s="49"/>
      <c r="JE18" s="49"/>
      <c r="JF18" s="49"/>
      <c r="JG18" s="49"/>
      <c r="JH18" s="49"/>
      <c r="JI18" s="49"/>
      <c r="JJ18" s="49"/>
      <c r="JK18" s="49"/>
      <c r="JL18" s="49"/>
      <c r="JM18" s="49"/>
      <c r="JN18" s="49"/>
      <c r="JO18" s="49"/>
      <c r="JP18" s="49"/>
      <c r="JQ18" s="49"/>
      <c r="JR18" s="49"/>
      <c r="JS18" s="49"/>
      <c r="JT18" s="49"/>
    </row>
    <row r="19" spans="1:280" ht="15.75" x14ac:dyDescent="0.2">
      <c r="A19" s="23"/>
      <c r="B19" s="23"/>
      <c r="C19" s="23"/>
      <c r="D19" s="20" t="s">
        <v>18</v>
      </c>
      <c r="E19" s="16">
        <f>F18+1</f>
        <v>45713</v>
      </c>
      <c r="F19" s="16">
        <f>E19+1</f>
        <v>45714</v>
      </c>
      <c r="G19" s="25"/>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c r="EF19" s="18"/>
      <c r="EG19" s="18"/>
      <c r="EH19" s="18"/>
      <c r="EI19" s="18"/>
      <c r="EJ19" s="18"/>
      <c r="EK19" s="18"/>
      <c r="EL19" s="18"/>
      <c r="EM19" s="18"/>
      <c r="EN19" s="18"/>
      <c r="EO19" s="18"/>
      <c r="EP19" s="18"/>
      <c r="EQ19" s="18"/>
      <c r="ER19" s="18"/>
      <c r="ES19" s="18"/>
      <c r="ET19" s="18"/>
      <c r="EU19" s="18"/>
      <c r="EV19" s="18"/>
      <c r="EW19" s="18"/>
      <c r="EX19" s="18"/>
      <c r="EY19" s="18"/>
      <c r="EZ19" s="18"/>
      <c r="FA19" s="18"/>
      <c r="FB19" s="18"/>
      <c r="FC19" s="18"/>
      <c r="FD19" s="18"/>
      <c r="FE19" s="18"/>
      <c r="FF19" s="18"/>
      <c r="FG19" s="18"/>
      <c r="FH19" s="18"/>
      <c r="FI19" s="18"/>
      <c r="FJ19" s="18"/>
      <c r="FK19" s="18"/>
      <c r="FL19" s="18"/>
      <c r="FM19" s="18"/>
      <c r="FN19" s="18"/>
      <c r="FO19" s="18"/>
      <c r="FP19" s="18"/>
      <c r="FQ19" s="18"/>
      <c r="FR19" s="18"/>
      <c r="FS19" s="18"/>
      <c r="FT19" s="18"/>
      <c r="FU19" s="18"/>
      <c r="FV19" s="18"/>
      <c r="FW19" s="18"/>
      <c r="FX19" s="18"/>
      <c r="FY19" s="18"/>
      <c r="FZ19" s="18"/>
      <c r="GA19" s="18"/>
      <c r="GB19" s="18"/>
      <c r="GC19" s="18"/>
      <c r="GD19" s="18"/>
      <c r="GE19" s="18"/>
      <c r="GF19" s="18"/>
      <c r="GG19" s="18"/>
      <c r="GH19" s="18"/>
      <c r="GI19" s="18"/>
      <c r="GJ19" s="18"/>
      <c r="GK19" s="18"/>
      <c r="GL19" s="18"/>
      <c r="GM19" s="18"/>
      <c r="GN19" s="18"/>
      <c r="GO19" s="18"/>
      <c r="GP19" s="18"/>
      <c r="GQ19" s="18"/>
      <c r="GR19" s="18"/>
      <c r="GS19" s="18"/>
      <c r="GT19" s="18"/>
      <c r="GU19" s="18"/>
      <c r="GV19" s="18"/>
      <c r="GW19" s="18"/>
      <c r="GX19" s="18"/>
      <c r="GY19" s="18"/>
      <c r="GZ19" s="18"/>
      <c r="HA19" s="18"/>
      <c r="HB19" s="18"/>
      <c r="HC19" s="18"/>
      <c r="HD19" s="18"/>
      <c r="HE19" s="18"/>
      <c r="HF19" s="18"/>
      <c r="HG19" s="18"/>
      <c r="HH19" s="18"/>
      <c r="HI19" s="18"/>
      <c r="HJ19" s="18"/>
      <c r="HK19" s="18"/>
      <c r="HL19" s="18"/>
      <c r="HM19" s="18"/>
      <c r="HN19" s="18"/>
      <c r="HO19" s="18"/>
      <c r="HP19" s="18"/>
      <c r="HQ19" s="18"/>
      <c r="HR19" s="18"/>
      <c r="HS19" s="18"/>
      <c r="HT19" s="18"/>
      <c r="HU19" s="18"/>
      <c r="HV19" s="18"/>
      <c r="HW19" s="18"/>
      <c r="HX19" s="18"/>
      <c r="HY19" s="18"/>
      <c r="HZ19" s="18"/>
      <c r="IA19" s="18"/>
      <c r="IB19" s="18"/>
      <c r="IC19" s="18"/>
      <c r="ID19" s="18"/>
      <c r="IE19" s="18"/>
      <c r="IF19" s="18"/>
      <c r="IG19" s="18"/>
      <c r="IH19" s="18"/>
      <c r="II19" s="18"/>
      <c r="IJ19" s="18"/>
      <c r="IK19" s="18"/>
      <c r="IL19" s="18"/>
      <c r="IM19" s="18"/>
      <c r="IN19" s="18"/>
      <c r="IO19" s="18"/>
      <c r="IP19" s="18"/>
      <c r="IQ19" s="18"/>
      <c r="IR19" s="18"/>
      <c r="IS19" s="18"/>
      <c r="IT19" s="18"/>
      <c r="IU19" s="18"/>
      <c r="IV19" s="18"/>
      <c r="IW19" s="18"/>
      <c r="IX19" s="18"/>
      <c r="IY19" s="18"/>
      <c r="IZ19" s="18"/>
      <c r="JA19" s="18"/>
      <c r="JB19" s="18"/>
      <c r="JC19" s="18"/>
      <c r="JD19" s="18"/>
      <c r="JE19" s="18"/>
      <c r="JF19" s="18"/>
      <c r="JG19" s="18"/>
      <c r="JH19" s="18"/>
      <c r="JI19" s="18"/>
      <c r="JJ19" s="18"/>
      <c r="JK19" s="18"/>
      <c r="JL19" s="18"/>
      <c r="JM19" s="18"/>
      <c r="JN19" s="18"/>
      <c r="JO19" s="18"/>
      <c r="JP19" s="18"/>
      <c r="JQ19" s="18"/>
      <c r="JR19" s="18"/>
      <c r="JS19" s="18"/>
      <c r="JT19" s="18"/>
    </row>
    <row r="20" spans="1:280" ht="15.75" x14ac:dyDescent="0.2">
      <c r="A20" s="23"/>
      <c r="B20" s="23"/>
      <c r="C20" s="23"/>
      <c r="D20" s="21" t="s">
        <v>28</v>
      </c>
      <c r="E20" s="16">
        <f>F19+1</f>
        <v>45715</v>
      </c>
      <c r="F20" s="16">
        <f>E20+9</f>
        <v>45724</v>
      </c>
      <c r="G20" s="25"/>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c r="EF20" s="18"/>
      <c r="EG20" s="18"/>
      <c r="EH20" s="18"/>
      <c r="EI20" s="18"/>
      <c r="EJ20" s="18"/>
      <c r="EK20" s="18"/>
      <c r="EL20" s="18"/>
      <c r="EM20" s="18"/>
      <c r="EN20" s="18"/>
      <c r="EO20" s="18"/>
      <c r="EP20" s="18"/>
      <c r="EQ20" s="18"/>
      <c r="ER20" s="18"/>
      <c r="ES20" s="18"/>
      <c r="ET20" s="18"/>
      <c r="EU20" s="18"/>
      <c r="EV20" s="18"/>
      <c r="EW20" s="18"/>
      <c r="EX20" s="18"/>
      <c r="EY20" s="18"/>
      <c r="EZ20" s="18"/>
      <c r="FA20" s="18"/>
      <c r="FB20" s="18"/>
      <c r="FC20" s="18"/>
      <c r="FD20" s="18"/>
      <c r="FE20" s="18"/>
      <c r="FF20" s="18"/>
      <c r="FG20" s="18"/>
      <c r="FH20" s="18"/>
      <c r="FI20" s="18"/>
      <c r="FJ20" s="18"/>
      <c r="FK20" s="18"/>
      <c r="FL20" s="18"/>
      <c r="FM20" s="18"/>
      <c r="FN20" s="18"/>
      <c r="FO20" s="18"/>
      <c r="FP20" s="18"/>
      <c r="FQ20" s="18"/>
      <c r="FR20" s="18"/>
      <c r="FS20" s="18"/>
      <c r="FT20" s="18"/>
      <c r="FU20" s="18"/>
      <c r="FV20" s="18"/>
      <c r="FW20" s="18"/>
      <c r="FX20" s="18"/>
      <c r="FY20" s="18"/>
      <c r="FZ20" s="18"/>
      <c r="GA20" s="18"/>
      <c r="GB20" s="18"/>
      <c r="GC20" s="18"/>
      <c r="GD20" s="18"/>
      <c r="GE20" s="18"/>
      <c r="GF20" s="18"/>
      <c r="GG20" s="18"/>
      <c r="GH20" s="18"/>
      <c r="GI20" s="18"/>
      <c r="GJ20" s="18"/>
      <c r="GK20" s="18"/>
      <c r="GL20" s="18"/>
      <c r="GM20" s="18"/>
      <c r="GN20" s="18"/>
      <c r="GO20" s="18"/>
      <c r="GP20" s="18"/>
      <c r="GQ20" s="18"/>
      <c r="GR20" s="18"/>
      <c r="GS20" s="18"/>
      <c r="GT20" s="18"/>
      <c r="GU20" s="18"/>
      <c r="GV20" s="18"/>
      <c r="GW20" s="18"/>
      <c r="GX20" s="18"/>
      <c r="GY20" s="18"/>
      <c r="GZ20" s="18"/>
      <c r="HA20" s="18"/>
      <c r="HB20" s="18"/>
      <c r="HC20" s="18"/>
      <c r="HD20" s="18"/>
      <c r="HE20" s="18"/>
      <c r="HF20" s="18"/>
      <c r="HG20" s="18"/>
      <c r="HH20" s="18"/>
      <c r="HI20" s="18"/>
      <c r="HJ20" s="18"/>
      <c r="HK20" s="18"/>
      <c r="HL20" s="18"/>
      <c r="HM20" s="18"/>
      <c r="HN20" s="18"/>
      <c r="HO20" s="18"/>
      <c r="HP20" s="18"/>
      <c r="HQ20" s="18"/>
      <c r="HR20" s="18"/>
      <c r="HS20" s="18"/>
      <c r="HT20" s="18"/>
      <c r="HU20" s="18"/>
      <c r="HV20" s="18"/>
      <c r="HW20" s="18"/>
      <c r="HX20" s="18"/>
      <c r="HY20" s="18"/>
      <c r="HZ20" s="18"/>
      <c r="IA20" s="18"/>
      <c r="IB20" s="18"/>
      <c r="IC20" s="18"/>
      <c r="ID20" s="18"/>
      <c r="IE20" s="18"/>
      <c r="IF20" s="18"/>
      <c r="IG20" s="18"/>
      <c r="IH20" s="18"/>
      <c r="II20" s="18"/>
      <c r="IJ20" s="18"/>
      <c r="IK20" s="18"/>
      <c r="IL20" s="18"/>
      <c r="IM20" s="18"/>
      <c r="IN20" s="18"/>
      <c r="IO20" s="18"/>
      <c r="IP20" s="18"/>
      <c r="IQ20" s="18"/>
      <c r="IR20" s="18"/>
      <c r="IS20" s="18"/>
      <c r="IT20" s="18"/>
      <c r="IU20" s="18"/>
      <c r="IV20" s="18"/>
      <c r="IW20" s="18"/>
      <c r="IX20" s="18"/>
      <c r="IY20" s="18"/>
      <c r="IZ20" s="18"/>
      <c r="JA20" s="18"/>
      <c r="JB20" s="18"/>
      <c r="JC20" s="18"/>
      <c r="JD20" s="18"/>
      <c r="JE20" s="18"/>
      <c r="JF20" s="18"/>
      <c r="JG20" s="18"/>
      <c r="JH20" s="18"/>
      <c r="JI20" s="18"/>
      <c r="JJ20" s="18"/>
      <c r="JK20" s="18"/>
      <c r="JL20" s="18"/>
      <c r="JM20" s="18"/>
      <c r="JN20" s="18"/>
      <c r="JO20" s="18"/>
      <c r="JP20" s="18"/>
      <c r="JQ20" s="18"/>
      <c r="JR20" s="18"/>
      <c r="JS20" s="18"/>
      <c r="JT20" s="18"/>
    </row>
    <row r="21" spans="1:280" ht="15.75" x14ac:dyDescent="0.2">
      <c r="A21" s="23"/>
      <c r="B21" s="23"/>
      <c r="C21" s="23"/>
      <c r="D21" s="22" t="s">
        <v>19</v>
      </c>
      <c r="E21" s="16">
        <f>F20</f>
        <v>45724</v>
      </c>
      <c r="F21" s="16">
        <f>F20</f>
        <v>45724</v>
      </c>
      <c r="G21" s="25"/>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c r="EF21" s="18"/>
      <c r="EG21" s="18"/>
      <c r="EH21" s="18"/>
      <c r="EI21" s="18"/>
      <c r="EJ21" s="18"/>
      <c r="EK21" s="18"/>
      <c r="EL21" s="18"/>
      <c r="EM21" s="18"/>
      <c r="EN21" s="18"/>
      <c r="EO21" s="18"/>
      <c r="EP21" s="18"/>
      <c r="EQ21" s="18"/>
      <c r="ER21" s="18"/>
      <c r="ES21" s="18"/>
      <c r="ET21" s="18"/>
      <c r="EU21" s="18"/>
      <c r="EV21" s="18"/>
      <c r="EW21" s="18"/>
      <c r="EX21" s="18"/>
      <c r="EY21" s="18"/>
      <c r="EZ21" s="18"/>
      <c r="FA21" s="18"/>
      <c r="FB21" s="18"/>
      <c r="FC21" s="18"/>
      <c r="FD21" s="18"/>
      <c r="FE21" s="18"/>
      <c r="FF21" s="18"/>
      <c r="FG21" s="18"/>
      <c r="FH21" s="18"/>
      <c r="FI21" s="18"/>
      <c r="FJ21" s="18"/>
      <c r="FK21" s="18"/>
      <c r="FL21" s="18"/>
      <c r="FM21" s="18"/>
      <c r="FN21" s="18"/>
      <c r="FO21" s="18"/>
      <c r="FP21" s="18"/>
      <c r="FQ21" s="18"/>
      <c r="FR21" s="18"/>
      <c r="FS21" s="18"/>
      <c r="FT21" s="18"/>
      <c r="FU21" s="18"/>
      <c r="FV21" s="18"/>
      <c r="FW21" s="18"/>
      <c r="FX21" s="18"/>
      <c r="FY21" s="18"/>
      <c r="FZ21" s="18"/>
      <c r="GA21" s="18"/>
      <c r="GB21" s="18"/>
      <c r="GC21" s="18"/>
      <c r="GD21" s="18"/>
      <c r="GE21" s="18"/>
      <c r="GF21" s="18"/>
      <c r="GG21" s="18"/>
      <c r="GH21" s="18"/>
      <c r="GI21" s="18"/>
      <c r="GJ21" s="18"/>
      <c r="GK21" s="18"/>
      <c r="GL21" s="18"/>
      <c r="GM21" s="18"/>
      <c r="GN21" s="18"/>
      <c r="GO21" s="18"/>
      <c r="GP21" s="18"/>
      <c r="GQ21" s="18"/>
      <c r="GR21" s="18"/>
      <c r="GS21" s="18"/>
      <c r="GT21" s="18"/>
      <c r="GU21" s="18"/>
      <c r="GV21" s="18"/>
      <c r="GW21" s="18"/>
      <c r="GX21" s="18"/>
      <c r="GY21" s="18"/>
      <c r="GZ21" s="18"/>
      <c r="HA21" s="18"/>
      <c r="HB21" s="18"/>
      <c r="HC21" s="18"/>
      <c r="HD21" s="18"/>
      <c r="HE21" s="18"/>
      <c r="HF21" s="18"/>
      <c r="HG21" s="18"/>
      <c r="HH21" s="18"/>
      <c r="HI21" s="18"/>
      <c r="HJ21" s="18"/>
      <c r="HK21" s="18"/>
      <c r="HL21" s="18"/>
      <c r="HM21" s="18"/>
      <c r="HN21" s="18"/>
      <c r="HO21" s="18"/>
      <c r="HP21" s="18"/>
      <c r="HQ21" s="18"/>
      <c r="HR21" s="18"/>
      <c r="HS21" s="18"/>
      <c r="HT21" s="18"/>
      <c r="HU21" s="18"/>
      <c r="HV21" s="18"/>
      <c r="HW21" s="18"/>
      <c r="HX21" s="18"/>
      <c r="HY21" s="18"/>
      <c r="HZ21" s="18"/>
      <c r="IA21" s="18"/>
      <c r="IB21" s="18"/>
      <c r="IC21" s="18"/>
      <c r="ID21" s="18"/>
      <c r="IE21" s="18"/>
      <c r="IF21" s="18"/>
      <c r="IG21" s="18"/>
      <c r="IH21" s="18"/>
      <c r="II21" s="18"/>
      <c r="IJ21" s="18"/>
      <c r="IK21" s="18"/>
      <c r="IL21" s="18"/>
      <c r="IM21" s="18"/>
      <c r="IN21" s="18"/>
      <c r="IO21" s="18"/>
      <c r="IP21" s="18"/>
      <c r="IQ21" s="18"/>
      <c r="IR21" s="18"/>
      <c r="IS21" s="18"/>
      <c r="IT21" s="18"/>
      <c r="IU21" s="18"/>
      <c r="IV21" s="18"/>
      <c r="IW21" s="18"/>
      <c r="IX21" s="18"/>
      <c r="IY21" s="18"/>
      <c r="IZ21" s="18"/>
      <c r="JA21" s="18"/>
      <c r="JB21" s="18"/>
      <c r="JC21" s="18"/>
      <c r="JD21" s="18"/>
      <c r="JE21" s="18"/>
      <c r="JF21" s="18"/>
      <c r="JG21" s="18"/>
      <c r="JH21" s="18"/>
      <c r="JI21" s="18"/>
      <c r="JJ21" s="18"/>
      <c r="JK21" s="18"/>
      <c r="JL21" s="18"/>
      <c r="JM21" s="18"/>
      <c r="JN21" s="18"/>
      <c r="JO21" s="18"/>
      <c r="JP21" s="18"/>
      <c r="JQ21" s="18"/>
      <c r="JR21" s="18"/>
      <c r="JS21" s="18"/>
      <c r="JT21" s="18"/>
    </row>
    <row r="22" spans="1:280" ht="15.75" x14ac:dyDescent="0.2">
      <c r="A22" s="23"/>
      <c r="B22" s="23"/>
      <c r="C22" s="23"/>
      <c r="D22" s="21" t="s">
        <v>20</v>
      </c>
      <c r="E22" s="16">
        <f>F20+1</f>
        <v>45725</v>
      </c>
      <c r="F22" s="16">
        <f>E22+9</f>
        <v>45734</v>
      </c>
      <c r="G22" s="25"/>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c r="EF22" s="18"/>
      <c r="EG22" s="18"/>
      <c r="EH22" s="18"/>
      <c r="EI22" s="18"/>
      <c r="EJ22" s="18"/>
      <c r="EK22" s="18"/>
      <c r="EL22" s="18"/>
      <c r="EM22" s="18"/>
      <c r="EN22" s="18"/>
      <c r="EO22" s="18"/>
      <c r="EP22" s="18"/>
      <c r="EQ22" s="18"/>
      <c r="ER22" s="18"/>
      <c r="ES22" s="18"/>
      <c r="ET22" s="18"/>
      <c r="EU22" s="18"/>
      <c r="EV22" s="18"/>
      <c r="EW22" s="18"/>
      <c r="EX22" s="18"/>
      <c r="EY22" s="18"/>
      <c r="EZ22" s="18"/>
      <c r="FA22" s="18"/>
      <c r="FB22" s="18"/>
      <c r="FC22" s="18"/>
      <c r="FD22" s="18"/>
      <c r="FE22" s="18"/>
      <c r="FF22" s="18"/>
      <c r="FG22" s="18"/>
      <c r="FH22" s="18"/>
      <c r="FI22" s="18"/>
      <c r="FJ22" s="18"/>
      <c r="FK22" s="18"/>
      <c r="FL22" s="18"/>
      <c r="FM22" s="18"/>
      <c r="FN22" s="18"/>
      <c r="FO22" s="18"/>
      <c r="FP22" s="18"/>
      <c r="FQ22" s="18"/>
      <c r="FR22" s="18"/>
      <c r="FS22" s="18"/>
      <c r="FT22" s="18"/>
      <c r="FU22" s="18"/>
      <c r="FV22" s="18"/>
      <c r="FW22" s="18"/>
      <c r="FX22" s="18"/>
      <c r="FY22" s="18"/>
      <c r="FZ22" s="18"/>
      <c r="GA22" s="18"/>
      <c r="GB22" s="18"/>
      <c r="GC22" s="18"/>
      <c r="GD22" s="18"/>
      <c r="GE22" s="18"/>
      <c r="GF22" s="18"/>
      <c r="GG22" s="18"/>
      <c r="GH22" s="18"/>
      <c r="GI22" s="18"/>
      <c r="GJ22" s="18"/>
      <c r="GK22" s="18"/>
      <c r="GL22" s="18"/>
      <c r="GM22" s="18"/>
      <c r="GN22" s="18"/>
      <c r="GO22" s="18"/>
      <c r="GP22" s="18"/>
      <c r="GQ22" s="18"/>
      <c r="GR22" s="18"/>
      <c r="GS22" s="18"/>
      <c r="GT22" s="18"/>
      <c r="GU22" s="18"/>
      <c r="GV22" s="18"/>
      <c r="GW22" s="18"/>
      <c r="GX22" s="18"/>
      <c r="GY22" s="18"/>
      <c r="GZ22" s="18"/>
      <c r="HA22" s="18"/>
      <c r="HB22" s="18"/>
      <c r="HC22" s="18"/>
      <c r="HD22" s="18"/>
      <c r="HE22" s="18"/>
      <c r="HF22" s="18"/>
      <c r="HG22" s="18"/>
      <c r="HH22" s="18"/>
      <c r="HI22" s="18"/>
      <c r="HJ22" s="18"/>
      <c r="HK22" s="18"/>
      <c r="HL22" s="18"/>
      <c r="HM22" s="18"/>
      <c r="HN22" s="18"/>
      <c r="HO22" s="18"/>
      <c r="HP22" s="18"/>
      <c r="HQ22" s="18"/>
      <c r="HR22" s="18"/>
      <c r="HS22" s="18"/>
      <c r="HT22" s="18"/>
      <c r="HU22" s="18"/>
      <c r="HV22" s="18"/>
      <c r="HW22" s="18"/>
      <c r="HX22" s="18"/>
      <c r="HY22" s="18"/>
      <c r="HZ22" s="18"/>
      <c r="IA22" s="18"/>
      <c r="IB22" s="18"/>
      <c r="IC22" s="18"/>
      <c r="ID22" s="18"/>
      <c r="IE22" s="18"/>
      <c r="IF22" s="18"/>
      <c r="IG22" s="18"/>
      <c r="IH22" s="18"/>
      <c r="II22" s="18"/>
      <c r="IJ22" s="18"/>
      <c r="IK22" s="18"/>
      <c r="IL22" s="18"/>
      <c r="IM22" s="18"/>
      <c r="IN22" s="18"/>
      <c r="IO22" s="18"/>
      <c r="IP22" s="18"/>
      <c r="IQ22" s="18"/>
      <c r="IR22" s="18"/>
      <c r="IS22" s="18"/>
      <c r="IT22" s="18"/>
      <c r="IU22" s="18"/>
      <c r="IV22" s="18"/>
      <c r="IW22" s="18"/>
      <c r="IX22" s="18"/>
      <c r="IY22" s="18"/>
      <c r="IZ22" s="18"/>
      <c r="JA22" s="18"/>
      <c r="JB22" s="18"/>
      <c r="JC22" s="18"/>
      <c r="JD22" s="18"/>
      <c r="JE22" s="18"/>
      <c r="JF22" s="18"/>
      <c r="JG22" s="18"/>
      <c r="JH22" s="18"/>
      <c r="JI22" s="18"/>
      <c r="JJ22" s="18"/>
      <c r="JK22" s="18"/>
      <c r="JL22" s="18"/>
      <c r="JM22" s="18"/>
      <c r="JN22" s="18"/>
      <c r="JO22" s="18"/>
      <c r="JP22" s="18"/>
      <c r="JQ22" s="18"/>
      <c r="JR22" s="18"/>
      <c r="JS22" s="18"/>
      <c r="JT22" s="18"/>
    </row>
    <row r="23" spans="1:280" ht="15.75" x14ac:dyDescent="0.2">
      <c r="A23" s="23"/>
      <c r="B23" s="23"/>
      <c r="C23" s="23"/>
      <c r="D23" s="22" t="s">
        <v>21</v>
      </c>
      <c r="E23" s="16">
        <f>F22</f>
        <v>45734</v>
      </c>
      <c r="F23" s="16">
        <f>F22</f>
        <v>45734</v>
      </c>
      <c r="G23" s="25"/>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c r="EF23" s="18"/>
      <c r="EG23" s="18"/>
      <c r="EH23" s="18"/>
      <c r="EI23" s="18"/>
      <c r="EJ23" s="18"/>
      <c r="EK23" s="18"/>
      <c r="EL23" s="18"/>
      <c r="EM23" s="18"/>
      <c r="EN23" s="18"/>
      <c r="EO23" s="18"/>
      <c r="EP23" s="18"/>
      <c r="EQ23" s="18"/>
      <c r="ER23" s="18"/>
      <c r="ES23" s="18"/>
      <c r="ET23" s="18"/>
      <c r="EU23" s="18"/>
      <c r="EV23" s="18"/>
      <c r="EW23" s="18"/>
      <c r="EX23" s="18"/>
      <c r="EY23" s="18"/>
      <c r="EZ23" s="18"/>
      <c r="FA23" s="18"/>
      <c r="FB23" s="18"/>
      <c r="FC23" s="18"/>
      <c r="FD23" s="18"/>
      <c r="FE23" s="18"/>
      <c r="FF23" s="18"/>
      <c r="FG23" s="18"/>
      <c r="FH23" s="18"/>
      <c r="FI23" s="18"/>
      <c r="FJ23" s="18"/>
      <c r="FK23" s="18"/>
      <c r="FL23" s="18"/>
      <c r="FM23" s="18"/>
      <c r="FN23" s="18"/>
      <c r="FO23" s="18"/>
      <c r="FP23" s="18"/>
      <c r="FQ23" s="18"/>
      <c r="FR23" s="18"/>
      <c r="FS23" s="18"/>
      <c r="FT23" s="18"/>
      <c r="FU23" s="18"/>
      <c r="FV23" s="18"/>
      <c r="FW23" s="18"/>
      <c r="FX23" s="18"/>
      <c r="FY23" s="18"/>
      <c r="FZ23" s="18"/>
      <c r="GA23" s="18"/>
      <c r="GB23" s="18"/>
      <c r="GC23" s="18"/>
      <c r="GD23" s="18"/>
      <c r="GE23" s="18"/>
      <c r="GF23" s="18"/>
      <c r="GG23" s="18"/>
      <c r="GH23" s="18"/>
      <c r="GI23" s="18"/>
      <c r="GJ23" s="18"/>
      <c r="GK23" s="18"/>
      <c r="GL23" s="18"/>
      <c r="GM23" s="18"/>
      <c r="GN23" s="18"/>
      <c r="GO23" s="18"/>
      <c r="GP23" s="18"/>
      <c r="GQ23" s="18"/>
      <c r="GR23" s="18"/>
      <c r="GS23" s="18"/>
      <c r="GT23" s="18"/>
      <c r="GU23" s="18"/>
      <c r="GV23" s="18"/>
      <c r="GW23" s="18"/>
      <c r="GX23" s="18"/>
      <c r="GY23" s="18"/>
      <c r="GZ23" s="18"/>
      <c r="HA23" s="18"/>
      <c r="HB23" s="18"/>
      <c r="HC23" s="18"/>
      <c r="HD23" s="18"/>
      <c r="HE23" s="18"/>
      <c r="HF23" s="18"/>
      <c r="HG23" s="18"/>
      <c r="HH23" s="18"/>
      <c r="HI23" s="18"/>
      <c r="HJ23" s="18"/>
      <c r="HK23" s="18"/>
      <c r="HL23" s="18"/>
      <c r="HM23" s="18"/>
      <c r="HN23" s="18"/>
      <c r="HO23" s="18"/>
      <c r="HP23" s="18"/>
      <c r="HQ23" s="18"/>
      <c r="HR23" s="18"/>
      <c r="HS23" s="18"/>
      <c r="HT23" s="18"/>
      <c r="HU23" s="18"/>
      <c r="HV23" s="18"/>
      <c r="HW23" s="18"/>
      <c r="HX23" s="18"/>
      <c r="HY23" s="18"/>
      <c r="HZ23" s="18"/>
      <c r="IA23" s="18"/>
      <c r="IB23" s="18"/>
      <c r="IC23" s="18"/>
      <c r="ID23" s="18"/>
      <c r="IE23" s="18"/>
      <c r="IF23" s="18"/>
      <c r="IG23" s="18"/>
      <c r="IH23" s="18"/>
      <c r="II23" s="18"/>
      <c r="IJ23" s="18"/>
      <c r="IK23" s="18"/>
      <c r="IL23" s="18"/>
      <c r="IM23" s="18"/>
      <c r="IN23" s="18"/>
      <c r="IO23" s="18"/>
      <c r="IP23" s="18"/>
      <c r="IQ23" s="18"/>
      <c r="IR23" s="18"/>
      <c r="IS23" s="18"/>
      <c r="IT23" s="18"/>
      <c r="IU23" s="18"/>
      <c r="IV23" s="18"/>
      <c r="IW23" s="18"/>
      <c r="IX23" s="18"/>
      <c r="IY23" s="18"/>
      <c r="IZ23" s="18"/>
      <c r="JA23" s="18"/>
      <c r="JB23" s="18"/>
      <c r="JC23" s="18"/>
      <c r="JD23" s="18"/>
      <c r="JE23" s="18"/>
      <c r="JF23" s="18"/>
      <c r="JG23" s="18"/>
      <c r="JH23" s="18"/>
      <c r="JI23" s="18"/>
      <c r="JJ23" s="18"/>
      <c r="JK23" s="18"/>
      <c r="JL23" s="18"/>
      <c r="JM23" s="18"/>
      <c r="JN23" s="18"/>
      <c r="JO23" s="18"/>
      <c r="JP23" s="18"/>
      <c r="JQ23" s="18"/>
      <c r="JR23" s="18"/>
      <c r="JS23" s="18"/>
      <c r="JT23" s="18"/>
    </row>
    <row r="24" spans="1:280" ht="18.75" x14ac:dyDescent="0.2">
      <c r="A24" s="23"/>
      <c r="B24" s="23"/>
      <c r="C24" s="35">
        <v>7</v>
      </c>
      <c r="D24" s="21" t="s">
        <v>22</v>
      </c>
      <c r="E24" s="16">
        <f>F22+1</f>
        <v>45735</v>
      </c>
      <c r="F24" s="16">
        <f t="shared" ref="F24:F29" si="16">E24+9</f>
        <v>45744</v>
      </c>
      <c r="G24" s="25"/>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c r="EF24" s="18"/>
      <c r="EG24" s="18"/>
      <c r="EH24" s="18"/>
      <c r="EI24" s="18"/>
      <c r="EJ24" s="18"/>
      <c r="EK24" s="18"/>
      <c r="EL24" s="18"/>
      <c r="EM24" s="18"/>
      <c r="EN24" s="18"/>
      <c r="EO24" s="18"/>
      <c r="EP24" s="18"/>
      <c r="EQ24" s="18"/>
      <c r="ER24" s="18"/>
      <c r="ES24" s="18"/>
      <c r="ET24" s="18"/>
      <c r="EU24" s="18"/>
      <c r="EV24" s="18"/>
      <c r="EW24" s="18"/>
      <c r="EX24" s="18"/>
      <c r="EY24" s="18"/>
      <c r="EZ24" s="18"/>
      <c r="FA24" s="18"/>
      <c r="FB24" s="18"/>
      <c r="FC24" s="18"/>
      <c r="FD24" s="18"/>
      <c r="FE24" s="18"/>
      <c r="FF24" s="18"/>
      <c r="FG24" s="18"/>
      <c r="FH24" s="18"/>
      <c r="FI24" s="18"/>
      <c r="FJ24" s="18"/>
      <c r="FK24" s="18"/>
      <c r="FL24" s="18"/>
      <c r="FM24" s="18"/>
      <c r="FN24" s="18"/>
      <c r="FO24" s="18"/>
      <c r="FP24" s="18"/>
      <c r="FQ24" s="18"/>
      <c r="FR24" s="18"/>
      <c r="FS24" s="18"/>
      <c r="FT24" s="18"/>
      <c r="FU24" s="18"/>
      <c r="FV24" s="18"/>
      <c r="FW24" s="18"/>
      <c r="FX24" s="18"/>
      <c r="FY24" s="18"/>
      <c r="FZ24" s="18"/>
      <c r="GA24" s="18"/>
      <c r="GB24" s="18"/>
      <c r="GC24" s="18"/>
      <c r="GD24" s="18"/>
      <c r="GE24" s="18"/>
      <c r="GF24" s="18"/>
      <c r="GG24" s="18"/>
      <c r="GH24" s="18"/>
      <c r="GI24" s="18"/>
      <c r="GJ24" s="18"/>
      <c r="GK24" s="18"/>
      <c r="GL24" s="18"/>
      <c r="GM24" s="18"/>
      <c r="GN24" s="18"/>
      <c r="GO24" s="18"/>
      <c r="GP24" s="18"/>
      <c r="GQ24" s="18"/>
      <c r="GR24" s="18"/>
      <c r="GS24" s="18"/>
      <c r="GT24" s="18"/>
      <c r="GU24" s="18"/>
      <c r="GV24" s="18"/>
      <c r="GW24" s="18"/>
      <c r="GX24" s="18"/>
      <c r="GY24" s="18"/>
      <c r="GZ24" s="18"/>
      <c r="HA24" s="18"/>
      <c r="HB24" s="18"/>
      <c r="HC24" s="18"/>
      <c r="HD24" s="18"/>
      <c r="HE24" s="18"/>
      <c r="HF24" s="18"/>
      <c r="HG24" s="18"/>
      <c r="HH24" s="18"/>
      <c r="HI24" s="18"/>
      <c r="HJ24" s="18"/>
      <c r="HK24" s="18"/>
      <c r="HL24" s="18"/>
      <c r="HM24" s="18"/>
      <c r="HN24" s="18"/>
      <c r="HO24" s="18"/>
      <c r="HP24" s="18"/>
      <c r="HQ24" s="18"/>
      <c r="HR24" s="18"/>
      <c r="HS24" s="18"/>
      <c r="HT24" s="18"/>
      <c r="HU24" s="18"/>
      <c r="HV24" s="18"/>
      <c r="HW24" s="18"/>
      <c r="HX24" s="18"/>
      <c r="HY24" s="18"/>
      <c r="HZ24" s="18"/>
      <c r="IA24" s="18"/>
      <c r="IB24" s="18"/>
      <c r="IC24" s="18"/>
      <c r="ID24" s="18"/>
      <c r="IE24" s="18"/>
      <c r="IF24" s="18"/>
      <c r="IG24" s="18"/>
      <c r="IH24" s="18"/>
      <c r="II24" s="18"/>
      <c r="IJ24" s="18"/>
      <c r="IK24" s="18"/>
      <c r="IL24" s="18"/>
      <c r="IM24" s="18"/>
      <c r="IN24" s="18"/>
      <c r="IO24" s="18"/>
      <c r="IP24" s="18"/>
      <c r="IQ24" s="18"/>
      <c r="IR24" s="18"/>
      <c r="IS24" s="18"/>
      <c r="IT24" s="18"/>
      <c r="IU24" s="18"/>
      <c r="IV24" s="18"/>
      <c r="IW24" s="18"/>
      <c r="IX24" s="18"/>
      <c r="IY24" s="18"/>
      <c r="IZ24" s="18"/>
      <c r="JA24" s="18"/>
      <c r="JB24" s="18"/>
      <c r="JC24" s="18"/>
      <c r="JD24" s="18"/>
      <c r="JE24" s="18"/>
      <c r="JF24" s="18"/>
      <c r="JG24" s="18"/>
      <c r="JH24" s="18"/>
      <c r="JI24" s="18"/>
      <c r="JJ24" s="18"/>
      <c r="JK24" s="18"/>
      <c r="JL24" s="18"/>
      <c r="JM24" s="18"/>
      <c r="JN24" s="18"/>
      <c r="JO24" s="18"/>
      <c r="JP24" s="18"/>
      <c r="JQ24" s="18"/>
      <c r="JR24" s="18"/>
      <c r="JS24" s="18"/>
      <c r="JT24" s="18"/>
    </row>
    <row r="25" spans="1:280" ht="15.75" x14ac:dyDescent="0.2">
      <c r="A25" s="23"/>
      <c r="B25" s="23"/>
      <c r="C25" s="23"/>
      <c r="D25" s="21" t="s">
        <v>23</v>
      </c>
      <c r="E25" s="16">
        <f>F24+1</f>
        <v>45745</v>
      </c>
      <c r="F25" s="16">
        <f t="shared" si="16"/>
        <v>45754</v>
      </c>
      <c r="G25" s="25"/>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8"/>
      <c r="CK25" s="18"/>
      <c r="CL25" s="18"/>
      <c r="CM25" s="18"/>
      <c r="CN25" s="18"/>
      <c r="CO25" s="18"/>
      <c r="CP25" s="18"/>
      <c r="CQ25" s="18"/>
      <c r="CR25" s="18"/>
      <c r="CS25" s="18"/>
      <c r="CT25" s="18"/>
      <c r="CU25" s="18"/>
      <c r="CV25" s="18"/>
      <c r="CW25" s="18"/>
      <c r="CX25" s="18"/>
      <c r="CY25" s="18"/>
      <c r="CZ25" s="18"/>
      <c r="DA25" s="18"/>
      <c r="DB25" s="18"/>
      <c r="DC25" s="18"/>
      <c r="DD25" s="18"/>
      <c r="DE25" s="18"/>
      <c r="DF25" s="18"/>
      <c r="DG25" s="18"/>
      <c r="DH25" s="18"/>
      <c r="DI25" s="18"/>
      <c r="DJ25" s="18"/>
      <c r="DK25" s="18"/>
      <c r="DL25" s="18"/>
      <c r="DM25" s="18"/>
      <c r="DN25" s="18"/>
      <c r="DO25" s="18"/>
      <c r="DP25" s="18"/>
      <c r="DQ25" s="18"/>
      <c r="DR25" s="18"/>
      <c r="DS25" s="18"/>
      <c r="DT25" s="18"/>
      <c r="DU25" s="18"/>
      <c r="DV25" s="18"/>
      <c r="DW25" s="18"/>
      <c r="DX25" s="18"/>
      <c r="DY25" s="18"/>
      <c r="DZ25" s="18"/>
      <c r="EA25" s="18"/>
      <c r="EB25" s="18"/>
      <c r="EC25" s="18"/>
      <c r="ED25" s="18"/>
      <c r="EE25" s="18"/>
      <c r="EF25" s="18"/>
      <c r="EG25" s="18"/>
      <c r="EH25" s="18"/>
      <c r="EI25" s="18"/>
      <c r="EJ25" s="18"/>
      <c r="EK25" s="18"/>
      <c r="EL25" s="18"/>
      <c r="EM25" s="18"/>
      <c r="EN25" s="18"/>
      <c r="EO25" s="18"/>
      <c r="EP25" s="18"/>
      <c r="EQ25" s="18"/>
      <c r="ER25" s="18"/>
      <c r="ES25" s="18"/>
      <c r="ET25" s="18"/>
      <c r="EU25" s="18"/>
      <c r="EV25" s="18"/>
      <c r="EW25" s="18"/>
      <c r="EX25" s="18"/>
      <c r="EY25" s="18"/>
      <c r="EZ25" s="18"/>
      <c r="FA25" s="18"/>
      <c r="FB25" s="18"/>
      <c r="FC25" s="18"/>
      <c r="FD25" s="18"/>
      <c r="FE25" s="18"/>
      <c r="FF25" s="18"/>
      <c r="FG25" s="18"/>
      <c r="FH25" s="18"/>
      <c r="FI25" s="18"/>
      <c r="FJ25" s="18"/>
      <c r="FK25" s="18"/>
      <c r="FL25" s="18"/>
      <c r="FM25" s="18"/>
      <c r="FN25" s="18"/>
      <c r="FO25" s="18"/>
      <c r="FP25" s="18"/>
      <c r="FQ25" s="18"/>
      <c r="FR25" s="18"/>
      <c r="FS25" s="18"/>
      <c r="FT25" s="18"/>
      <c r="FU25" s="18"/>
      <c r="FV25" s="18"/>
      <c r="FW25" s="18"/>
      <c r="FX25" s="18"/>
      <c r="FY25" s="18"/>
      <c r="FZ25" s="18"/>
      <c r="GA25" s="18"/>
      <c r="GB25" s="18"/>
      <c r="GC25" s="18"/>
      <c r="GD25" s="18"/>
      <c r="GE25" s="18"/>
      <c r="GF25" s="18"/>
      <c r="GG25" s="18"/>
      <c r="GH25" s="18"/>
      <c r="GI25" s="18"/>
      <c r="GJ25" s="18"/>
      <c r="GK25" s="18"/>
      <c r="GL25" s="18"/>
      <c r="GM25" s="18"/>
      <c r="GN25" s="18"/>
      <c r="GO25" s="18"/>
      <c r="GP25" s="18"/>
      <c r="GQ25" s="18"/>
      <c r="GR25" s="18"/>
      <c r="GS25" s="18"/>
      <c r="GT25" s="18"/>
      <c r="GU25" s="18"/>
      <c r="GV25" s="18"/>
      <c r="GW25" s="18"/>
      <c r="GX25" s="18"/>
      <c r="GY25" s="18"/>
      <c r="GZ25" s="18"/>
      <c r="HA25" s="18"/>
      <c r="HB25" s="18"/>
      <c r="HC25" s="18"/>
      <c r="HD25" s="18"/>
      <c r="HE25" s="18"/>
      <c r="HF25" s="18"/>
      <c r="HG25" s="18"/>
      <c r="HH25" s="18"/>
      <c r="HI25" s="18"/>
      <c r="HJ25" s="18"/>
      <c r="HK25" s="18"/>
      <c r="HL25" s="18"/>
      <c r="HM25" s="18"/>
      <c r="HN25" s="18"/>
      <c r="HO25" s="18"/>
      <c r="HP25" s="18"/>
      <c r="HQ25" s="18"/>
      <c r="HR25" s="18"/>
      <c r="HS25" s="18"/>
      <c r="HT25" s="18"/>
      <c r="HU25" s="18"/>
      <c r="HV25" s="18"/>
      <c r="HW25" s="18"/>
      <c r="HX25" s="18"/>
      <c r="HY25" s="18"/>
      <c r="HZ25" s="18"/>
      <c r="IA25" s="18"/>
      <c r="IB25" s="18"/>
      <c r="IC25" s="18"/>
      <c r="ID25" s="18"/>
      <c r="IE25" s="18"/>
      <c r="IF25" s="18"/>
      <c r="IG25" s="18"/>
      <c r="IH25" s="18"/>
      <c r="II25" s="18"/>
      <c r="IJ25" s="18"/>
      <c r="IK25" s="18"/>
      <c r="IL25" s="18"/>
      <c r="IM25" s="18"/>
      <c r="IN25" s="18"/>
      <c r="IO25" s="18"/>
      <c r="IP25" s="18"/>
      <c r="IQ25" s="18"/>
      <c r="IR25" s="18"/>
      <c r="IS25" s="18"/>
      <c r="IT25" s="18"/>
      <c r="IU25" s="18"/>
      <c r="IV25" s="18"/>
      <c r="IW25" s="18"/>
      <c r="IX25" s="18"/>
      <c r="IY25" s="18"/>
      <c r="IZ25" s="18"/>
      <c r="JA25" s="18"/>
      <c r="JB25" s="18"/>
      <c r="JC25" s="18"/>
      <c r="JD25" s="18"/>
      <c r="JE25" s="18"/>
      <c r="JF25" s="18"/>
      <c r="JG25" s="18"/>
      <c r="JH25" s="18"/>
      <c r="JI25" s="18"/>
      <c r="JJ25" s="18"/>
      <c r="JK25" s="18"/>
      <c r="JL25" s="18"/>
      <c r="JM25" s="18"/>
      <c r="JN25" s="18"/>
      <c r="JO25" s="18"/>
      <c r="JP25" s="18"/>
      <c r="JQ25" s="18"/>
      <c r="JR25" s="18"/>
      <c r="JS25" s="18"/>
      <c r="JT25" s="18"/>
    </row>
    <row r="26" spans="1:280" ht="15.75" x14ac:dyDescent="0.2">
      <c r="A26" s="23"/>
      <c r="B26" s="23"/>
      <c r="C26" s="23"/>
      <c r="D26" s="21" t="s">
        <v>24</v>
      </c>
      <c r="E26" s="16">
        <f>F25+1</f>
        <v>45755</v>
      </c>
      <c r="F26" s="16">
        <f t="shared" si="16"/>
        <v>45764</v>
      </c>
      <c r="G26" s="17"/>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c r="BU26" s="18"/>
      <c r="BV26" s="18"/>
      <c r="BW26" s="18"/>
      <c r="BX26" s="18"/>
      <c r="BY26" s="18"/>
      <c r="BZ26" s="18"/>
      <c r="CA26" s="18"/>
      <c r="CB26" s="18"/>
      <c r="CC26" s="18"/>
      <c r="CD26" s="18"/>
      <c r="CE26" s="18"/>
      <c r="CF26" s="18"/>
      <c r="CG26" s="18"/>
      <c r="CH26" s="18"/>
      <c r="CI26" s="18"/>
      <c r="CJ26" s="18"/>
      <c r="CK26" s="18"/>
      <c r="CL26" s="18"/>
      <c r="CM26" s="18"/>
      <c r="CN26" s="18"/>
      <c r="CO26" s="18"/>
      <c r="CP26" s="18"/>
      <c r="CQ26" s="18"/>
      <c r="CR26" s="18"/>
      <c r="CS26" s="18"/>
      <c r="CT26" s="18"/>
      <c r="CU26" s="18"/>
      <c r="CV26" s="18"/>
      <c r="CW26" s="18"/>
      <c r="CX26" s="18"/>
      <c r="CY26" s="18"/>
      <c r="CZ26" s="18"/>
      <c r="DA26" s="18"/>
      <c r="DB26" s="18"/>
      <c r="DC26" s="18"/>
      <c r="DD26" s="18"/>
      <c r="DE26" s="18"/>
      <c r="DF26" s="18"/>
      <c r="DG26" s="18"/>
      <c r="DH26" s="18"/>
      <c r="DI26" s="18"/>
      <c r="DJ26" s="18"/>
      <c r="DK26" s="18"/>
      <c r="DL26" s="18"/>
      <c r="DM26" s="18"/>
      <c r="DN26" s="18"/>
      <c r="DO26" s="18"/>
      <c r="DP26" s="18"/>
      <c r="DQ26" s="18"/>
      <c r="DR26" s="18"/>
      <c r="DS26" s="18"/>
      <c r="DT26" s="18"/>
      <c r="DU26" s="18"/>
      <c r="DV26" s="18"/>
      <c r="DW26" s="18"/>
      <c r="DX26" s="18"/>
      <c r="DY26" s="18"/>
      <c r="DZ26" s="18"/>
      <c r="EA26" s="18"/>
      <c r="EB26" s="18"/>
      <c r="EC26" s="18"/>
      <c r="ED26" s="18"/>
      <c r="EE26" s="18"/>
      <c r="EF26" s="18"/>
      <c r="EG26" s="18"/>
      <c r="EH26" s="18"/>
      <c r="EI26" s="18"/>
      <c r="EJ26" s="18"/>
      <c r="EK26" s="18"/>
      <c r="EL26" s="18"/>
      <c r="EM26" s="18"/>
      <c r="EN26" s="18"/>
      <c r="EO26" s="18"/>
      <c r="EP26" s="18"/>
      <c r="EQ26" s="18"/>
      <c r="ER26" s="18"/>
      <c r="ES26" s="18"/>
      <c r="ET26" s="18"/>
      <c r="EU26" s="18"/>
      <c r="EV26" s="18"/>
      <c r="EW26" s="18"/>
      <c r="EX26" s="18"/>
      <c r="EY26" s="18"/>
      <c r="EZ26" s="18"/>
      <c r="FA26" s="18"/>
      <c r="FB26" s="18"/>
      <c r="FC26" s="18"/>
      <c r="FD26" s="18"/>
      <c r="FE26" s="18"/>
      <c r="FF26" s="18"/>
      <c r="FG26" s="18"/>
      <c r="FH26" s="18"/>
      <c r="FI26" s="18"/>
      <c r="FJ26" s="18"/>
      <c r="FK26" s="18"/>
      <c r="FL26" s="18"/>
      <c r="FM26" s="18"/>
      <c r="FN26" s="18"/>
      <c r="FO26" s="18"/>
      <c r="FP26" s="18"/>
      <c r="FQ26" s="18"/>
      <c r="FR26" s="18"/>
      <c r="FS26" s="18"/>
      <c r="FT26" s="18"/>
      <c r="FU26" s="18"/>
      <c r="FV26" s="18"/>
      <c r="FW26" s="18"/>
      <c r="FX26" s="18"/>
      <c r="FY26" s="18"/>
      <c r="FZ26" s="18"/>
      <c r="GA26" s="18"/>
      <c r="GB26" s="18"/>
      <c r="GC26" s="18"/>
      <c r="GD26" s="18"/>
      <c r="GE26" s="18"/>
      <c r="GF26" s="18"/>
      <c r="GG26" s="18"/>
      <c r="GH26" s="18"/>
      <c r="GI26" s="18"/>
      <c r="GJ26" s="18"/>
      <c r="GK26" s="18"/>
      <c r="GL26" s="18"/>
      <c r="GM26" s="18"/>
      <c r="GN26" s="18"/>
      <c r="GO26" s="18"/>
      <c r="GP26" s="18"/>
      <c r="GQ26" s="18"/>
      <c r="GR26" s="18"/>
      <c r="GS26" s="18"/>
      <c r="GT26" s="18"/>
      <c r="GU26" s="18"/>
      <c r="GV26" s="18"/>
      <c r="GW26" s="18"/>
      <c r="GX26" s="18"/>
      <c r="GY26" s="18"/>
      <c r="GZ26" s="18"/>
      <c r="HA26" s="18"/>
      <c r="HB26" s="18"/>
      <c r="HC26" s="18"/>
      <c r="HD26" s="18"/>
      <c r="HE26" s="18"/>
      <c r="HF26" s="18"/>
      <c r="HG26" s="18"/>
      <c r="HH26" s="18"/>
      <c r="HI26" s="18"/>
      <c r="HJ26" s="18"/>
      <c r="HK26" s="18"/>
      <c r="HL26" s="18"/>
      <c r="HM26" s="18"/>
      <c r="HN26" s="18"/>
      <c r="HO26" s="18"/>
      <c r="HP26" s="18"/>
      <c r="HQ26" s="18"/>
      <c r="HR26" s="18"/>
      <c r="HS26" s="18"/>
      <c r="HT26" s="18"/>
      <c r="HU26" s="18"/>
      <c r="HV26" s="18"/>
      <c r="HW26" s="18"/>
      <c r="HX26" s="18"/>
      <c r="HY26" s="18"/>
      <c r="HZ26" s="18"/>
      <c r="IA26" s="18"/>
      <c r="IB26" s="18"/>
      <c r="IC26" s="18"/>
      <c r="ID26" s="18"/>
      <c r="IE26" s="18"/>
      <c r="IF26" s="18"/>
      <c r="IG26" s="18"/>
      <c r="IH26" s="18"/>
      <c r="II26" s="18"/>
      <c r="IJ26" s="18"/>
      <c r="IK26" s="18"/>
      <c r="IL26" s="18"/>
      <c r="IM26" s="18"/>
      <c r="IN26" s="18"/>
      <c r="IO26" s="18"/>
      <c r="IP26" s="18"/>
      <c r="IQ26" s="18"/>
      <c r="IR26" s="18"/>
      <c r="IS26" s="18"/>
      <c r="IT26" s="18"/>
      <c r="IU26" s="18"/>
      <c r="IV26" s="18"/>
      <c r="IW26" s="18"/>
      <c r="IX26" s="18"/>
      <c r="IY26" s="18"/>
      <c r="IZ26" s="18"/>
      <c r="JA26" s="18"/>
      <c r="JB26" s="18"/>
      <c r="JC26" s="18"/>
      <c r="JD26" s="18"/>
      <c r="JE26" s="18"/>
      <c r="JF26" s="18"/>
      <c r="JG26" s="18"/>
      <c r="JH26" s="18"/>
      <c r="JI26" s="18"/>
      <c r="JJ26" s="18"/>
      <c r="JK26" s="18"/>
      <c r="JL26" s="18"/>
      <c r="JM26" s="18"/>
      <c r="JN26" s="18"/>
      <c r="JO26" s="18"/>
      <c r="JP26" s="18"/>
      <c r="JQ26" s="18"/>
      <c r="JR26" s="18"/>
      <c r="JS26" s="18"/>
      <c r="JT26" s="18"/>
    </row>
    <row r="27" spans="1:280" ht="15.75" x14ac:dyDescent="0.2">
      <c r="A27" s="23"/>
      <c r="B27" s="23"/>
      <c r="C27" s="23"/>
      <c r="D27" s="21" t="s">
        <v>25</v>
      </c>
      <c r="E27" s="16">
        <f>F26+1</f>
        <v>45765</v>
      </c>
      <c r="F27" s="16">
        <f t="shared" si="16"/>
        <v>45774</v>
      </c>
      <c r="G27" s="17"/>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8"/>
      <c r="CF27" s="18"/>
      <c r="CG27" s="18"/>
      <c r="CH27" s="18"/>
      <c r="CI27" s="18"/>
      <c r="CJ27" s="18"/>
      <c r="CK27" s="18"/>
      <c r="CL27" s="18"/>
      <c r="CM27" s="18"/>
      <c r="CN27" s="18"/>
      <c r="CO27" s="18"/>
      <c r="CP27" s="18"/>
      <c r="CQ27" s="18"/>
      <c r="CR27" s="18"/>
      <c r="CS27" s="18"/>
      <c r="CT27" s="18"/>
      <c r="CU27" s="18"/>
      <c r="CV27" s="18"/>
      <c r="CW27" s="18"/>
      <c r="CX27" s="18"/>
      <c r="CY27" s="18"/>
      <c r="CZ27" s="18"/>
      <c r="DA27" s="18"/>
      <c r="DB27" s="18"/>
      <c r="DC27" s="18"/>
      <c r="DD27" s="18"/>
      <c r="DE27" s="18"/>
      <c r="DF27" s="18"/>
      <c r="DG27" s="18"/>
      <c r="DH27" s="18"/>
      <c r="DI27" s="18"/>
      <c r="DJ27" s="18"/>
      <c r="DK27" s="18"/>
      <c r="DL27" s="18"/>
      <c r="DM27" s="18"/>
      <c r="DN27" s="18"/>
      <c r="DO27" s="18"/>
      <c r="DP27" s="18"/>
      <c r="DQ27" s="18"/>
      <c r="DR27" s="18"/>
      <c r="DS27" s="18"/>
      <c r="DT27" s="18"/>
      <c r="DU27" s="18"/>
      <c r="DV27" s="18"/>
      <c r="DW27" s="18"/>
      <c r="DX27" s="18"/>
      <c r="DY27" s="18"/>
      <c r="DZ27" s="18"/>
      <c r="EA27" s="18"/>
      <c r="EB27" s="18"/>
      <c r="EC27" s="18"/>
      <c r="ED27" s="18"/>
      <c r="EE27" s="18"/>
      <c r="EF27" s="18"/>
      <c r="EG27" s="18"/>
      <c r="EH27" s="18"/>
      <c r="EI27" s="18"/>
      <c r="EJ27" s="18"/>
      <c r="EK27" s="18"/>
      <c r="EL27" s="18"/>
      <c r="EM27" s="18"/>
      <c r="EN27" s="18"/>
      <c r="EO27" s="18"/>
      <c r="EP27" s="18"/>
      <c r="EQ27" s="18"/>
      <c r="ER27" s="18"/>
      <c r="ES27" s="18"/>
      <c r="ET27" s="18"/>
      <c r="EU27" s="18"/>
      <c r="EV27" s="18"/>
      <c r="EW27" s="18"/>
      <c r="EX27" s="18"/>
      <c r="EY27" s="18"/>
      <c r="EZ27" s="18"/>
      <c r="FA27" s="18"/>
      <c r="FB27" s="18"/>
      <c r="FC27" s="18"/>
      <c r="FD27" s="18"/>
      <c r="FE27" s="18"/>
      <c r="FF27" s="18"/>
      <c r="FG27" s="18"/>
      <c r="FH27" s="18"/>
      <c r="FI27" s="18"/>
      <c r="FJ27" s="18"/>
      <c r="FK27" s="18"/>
      <c r="FL27" s="18"/>
      <c r="FM27" s="18"/>
      <c r="FN27" s="18"/>
      <c r="FO27" s="18"/>
      <c r="FP27" s="18"/>
      <c r="FQ27" s="18"/>
      <c r="FR27" s="18"/>
      <c r="FS27" s="18"/>
      <c r="FT27" s="18"/>
      <c r="FU27" s="18"/>
      <c r="FV27" s="18"/>
      <c r="FW27" s="18"/>
      <c r="FX27" s="18"/>
      <c r="FY27" s="18"/>
      <c r="FZ27" s="18"/>
      <c r="GA27" s="18"/>
      <c r="GB27" s="18"/>
      <c r="GC27" s="18"/>
      <c r="GD27" s="18"/>
      <c r="GE27" s="18"/>
      <c r="GF27" s="18"/>
      <c r="GG27" s="18"/>
      <c r="GH27" s="18"/>
      <c r="GI27" s="18"/>
      <c r="GJ27" s="18"/>
      <c r="GK27" s="18"/>
      <c r="GL27" s="18"/>
      <c r="GM27" s="18"/>
      <c r="GN27" s="18"/>
      <c r="GO27" s="18"/>
      <c r="GP27" s="18"/>
      <c r="GQ27" s="18"/>
      <c r="GR27" s="18"/>
      <c r="GS27" s="18"/>
      <c r="GT27" s="18"/>
      <c r="GU27" s="18"/>
      <c r="GV27" s="18"/>
      <c r="GW27" s="18"/>
      <c r="GX27" s="18"/>
      <c r="GY27" s="18"/>
      <c r="GZ27" s="18"/>
      <c r="HA27" s="18"/>
      <c r="HB27" s="18"/>
      <c r="HC27" s="18"/>
      <c r="HD27" s="18"/>
      <c r="HE27" s="18"/>
      <c r="HF27" s="18"/>
      <c r="HG27" s="18"/>
      <c r="HH27" s="18"/>
      <c r="HI27" s="18"/>
      <c r="HJ27" s="18"/>
      <c r="HK27" s="18"/>
      <c r="HL27" s="18"/>
      <c r="HM27" s="18"/>
      <c r="HN27" s="18"/>
      <c r="HO27" s="18"/>
      <c r="HP27" s="18"/>
      <c r="HQ27" s="18"/>
      <c r="HR27" s="18"/>
      <c r="HS27" s="18"/>
      <c r="HT27" s="18"/>
      <c r="HU27" s="18"/>
      <c r="HV27" s="18"/>
      <c r="HW27" s="18"/>
      <c r="HX27" s="18"/>
      <c r="HY27" s="18"/>
      <c r="HZ27" s="18"/>
      <c r="IA27" s="18"/>
      <c r="IB27" s="18"/>
      <c r="IC27" s="18"/>
      <c r="ID27" s="18"/>
      <c r="IE27" s="18"/>
      <c r="IF27" s="18"/>
      <c r="IG27" s="18"/>
      <c r="IH27" s="18"/>
      <c r="II27" s="18"/>
      <c r="IJ27" s="18"/>
      <c r="IK27" s="18"/>
      <c r="IL27" s="18"/>
      <c r="IM27" s="18"/>
      <c r="IN27" s="18"/>
      <c r="IO27" s="18"/>
      <c r="IP27" s="18"/>
      <c r="IQ27" s="18"/>
      <c r="IR27" s="18"/>
      <c r="IS27" s="18"/>
      <c r="IT27" s="18"/>
      <c r="IU27" s="18"/>
      <c r="IV27" s="18"/>
      <c r="IW27" s="18"/>
      <c r="IX27" s="18"/>
      <c r="IY27" s="18"/>
      <c r="IZ27" s="18"/>
      <c r="JA27" s="18"/>
      <c r="JB27" s="18"/>
      <c r="JC27" s="18"/>
      <c r="JD27" s="18"/>
      <c r="JE27" s="18"/>
      <c r="JF27" s="18"/>
      <c r="JG27" s="18"/>
      <c r="JH27" s="18"/>
      <c r="JI27" s="18"/>
      <c r="JJ27" s="18"/>
      <c r="JK27" s="18"/>
      <c r="JL27" s="18"/>
      <c r="JM27" s="18"/>
      <c r="JN27" s="18"/>
      <c r="JO27" s="18"/>
      <c r="JP27" s="18"/>
      <c r="JQ27" s="18"/>
      <c r="JR27" s="18"/>
      <c r="JS27" s="18"/>
      <c r="JT27" s="18"/>
    </row>
    <row r="28" spans="1:280" ht="15.75" x14ac:dyDescent="0.2">
      <c r="A28" s="23"/>
      <c r="B28" s="23"/>
      <c r="C28" s="23"/>
      <c r="D28" s="24" t="s">
        <v>26</v>
      </c>
      <c r="E28" s="16">
        <f>F27+1</f>
        <v>45775</v>
      </c>
      <c r="F28" s="16">
        <f t="shared" si="16"/>
        <v>45784</v>
      </c>
      <c r="G28" s="17"/>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8"/>
      <c r="CI28" s="18"/>
      <c r="CJ28" s="18"/>
      <c r="CK28" s="18"/>
      <c r="CL28" s="18"/>
      <c r="CM28" s="18"/>
      <c r="CN28" s="18"/>
      <c r="CO28" s="18"/>
      <c r="CP28" s="18"/>
      <c r="CQ28" s="18"/>
      <c r="CR28" s="18"/>
      <c r="CS28" s="18"/>
      <c r="CT28" s="18"/>
      <c r="CU28" s="18"/>
      <c r="CV28" s="18"/>
      <c r="CW28" s="18"/>
      <c r="CX28" s="18"/>
      <c r="CY28" s="18"/>
      <c r="CZ28" s="18"/>
      <c r="DA28" s="18"/>
      <c r="DB28" s="18"/>
      <c r="DC28" s="18"/>
      <c r="DD28" s="18"/>
      <c r="DE28" s="18"/>
      <c r="DF28" s="18"/>
      <c r="DG28" s="18"/>
      <c r="DH28" s="18"/>
      <c r="DI28" s="18"/>
      <c r="DJ28" s="18"/>
      <c r="DK28" s="18"/>
      <c r="DL28" s="18"/>
      <c r="DM28" s="18"/>
      <c r="DN28" s="18"/>
      <c r="DO28" s="18"/>
      <c r="DP28" s="18"/>
      <c r="DQ28" s="18"/>
      <c r="DR28" s="18"/>
      <c r="DS28" s="18"/>
      <c r="DT28" s="18"/>
      <c r="DU28" s="18"/>
      <c r="DV28" s="18"/>
      <c r="DW28" s="18"/>
      <c r="DX28" s="18"/>
      <c r="DY28" s="18"/>
      <c r="DZ28" s="18"/>
      <c r="EA28" s="18"/>
      <c r="EB28" s="18"/>
      <c r="EC28" s="18"/>
      <c r="ED28" s="18"/>
      <c r="EE28" s="18"/>
      <c r="EF28" s="18"/>
      <c r="EG28" s="18"/>
      <c r="EH28" s="18"/>
      <c r="EI28" s="18"/>
      <c r="EJ28" s="18"/>
      <c r="EK28" s="18"/>
      <c r="EL28" s="18"/>
      <c r="EM28" s="18"/>
      <c r="EN28" s="18"/>
      <c r="EO28" s="18"/>
      <c r="EP28" s="18"/>
      <c r="EQ28" s="18"/>
      <c r="ER28" s="18"/>
      <c r="ES28" s="18"/>
      <c r="ET28" s="18"/>
      <c r="EU28" s="18"/>
      <c r="EV28" s="18"/>
      <c r="EW28" s="18"/>
      <c r="EX28" s="18"/>
      <c r="EY28" s="18"/>
      <c r="EZ28" s="18"/>
      <c r="FA28" s="18"/>
      <c r="FB28" s="18"/>
      <c r="FC28" s="18"/>
      <c r="FD28" s="18"/>
      <c r="FE28" s="18"/>
      <c r="FF28" s="18"/>
      <c r="FG28" s="18"/>
      <c r="FH28" s="18"/>
      <c r="FI28" s="18"/>
      <c r="FJ28" s="18"/>
      <c r="FK28" s="18"/>
      <c r="FL28" s="18"/>
      <c r="FM28" s="18"/>
      <c r="FN28" s="18"/>
      <c r="FO28" s="18"/>
      <c r="FP28" s="18"/>
      <c r="FQ28" s="18"/>
      <c r="FR28" s="18"/>
      <c r="FS28" s="18"/>
      <c r="FT28" s="18"/>
      <c r="FU28" s="18"/>
      <c r="FV28" s="18"/>
      <c r="FW28" s="18"/>
      <c r="FX28" s="18"/>
      <c r="FY28" s="18"/>
      <c r="FZ28" s="18"/>
      <c r="GA28" s="18"/>
      <c r="GB28" s="18"/>
      <c r="GC28" s="18"/>
      <c r="GD28" s="18"/>
      <c r="GE28" s="18"/>
      <c r="GF28" s="18"/>
      <c r="GG28" s="18"/>
      <c r="GH28" s="18"/>
      <c r="GI28" s="18"/>
      <c r="GJ28" s="18"/>
      <c r="GK28" s="18"/>
      <c r="GL28" s="18"/>
      <c r="GM28" s="18"/>
      <c r="GN28" s="18"/>
      <c r="GO28" s="18"/>
      <c r="GP28" s="18"/>
      <c r="GQ28" s="18"/>
      <c r="GR28" s="18"/>
      <c r="GS28" s="18"/>
      <c r="GT28" s="18"/>
      <c r="GU28" s="18"/>
      <c r="GV28" s="18"/>
      <c r="GW28" s="18"/>
      <c r="GX28" s="18"/>
      <c r="GY28" s="18"/>
      <c r="GZ28" s="18"/>
      <c r="HA28" s="18"/>
      <c r="HB28" s="18"/>
      <c r="HC28" s="18"/>
      <c r="HD28" s="18"/>
      <c r="HE28" s="18"/>
      <c r="HF28" s="18"/>
      <c r="HG28" s="18"/>
      <c r="HH28" s="18"/>
      <c r="HI28" s="18"/>
      <c r="HJ28" s="18"/>
      <c r="HK28" s="18"/>
      <c r="HL28" s="18"/>
      <c r="HM28" s="18"/>
      <c r="HN28" s="18"/>
      <c r="HO28" s="18"/>
      <c r="HP28" s="18"/>
      <c r="HQ28" s="18"/>
      <c r="HR28" s="18"/>
      <c r="HS28" s="18"/>
      <c r="HT28" s="18"/>
      <c r="HU28" s="18"/>
      <c r="HV28" s="18"/>
      <c r="HW28" s="18"/>
      <c r="HX28" s="18"/>
      <c r="HY28" s="18"/>
      <c r="HZ28" s="18"/>
      <c r="IA28" s="18"/>
      <c r="IB28" s="18"/>
      <c r="IC28" s="18"/>
      <c r="ID28" s="18"/>
      <c r="IE28" s="18"/>
      <c r="IF28" s="18"/>
      <c r="IG28" s="18"/>
      <c r="IH28" s="18"/>
      <c r="II28" s="18"/>
      <c r="IJ28" s="18"/>
      <c r="IK28" s="18"/>
      <c r="IL28" s="18"/>
      <c r="IM28" s="18"/>
      <c r="IN28" s="18"/>
      <c r="IO28" s="18"/>
      <c r="IP28" s="18"/>
      <c r="IQ28" s="18"/>
      <c r="IR28" s="18"/>
      <c r="IS28" s="18"/>
      <c r="IT28" s="18"/>
      <c r="IU28" s="18"/>
      <c r="IV28" s="18"/>
      <c r="IW28" s="18"/>
      <c r="IX28" s="18"/>
      <c r="IY28" s="18"/>
      <c r="IZ28" s="18"/>
      <c r="JA28" s="18"/>
      <c r="JB28" s="18"/>
      <c r="JC28" s="18"/>
      <c r="JD28" s="18"/>
      <c r="JE28" s="18"/>
      <c r="JF28" s="18"/>
      <c r="JG28" s="18"/>
      <c r="JH28" s="18"/>
      <c r="JI28" s="18"/>
      <c r="JJ28" s="18"/>
      <c r="JK28" s="18"/>
      <c r="JL28" s="18"/>
      <c r="JM28" s="18"/>
      <c r="JN28" s="18"/>
      <c r="JO28" s="18"/>
      <c r="JP28" s="18"/>
      <c r="JQ28" s="18"/>
      <c r="JR28" s="18"/>
      <c r="JS28" s="18"/>
      <c r="JT28" s="18"/>
    </row>
    <row r="29" spans="1:280" ht="15.75" x14ac:dyDescent="0.2">
      <c r="A29" s="23"/>
      <c r="B29" s="23"/>
      <c r="C29" s="23"/>
      <c r="D29" s="24" t="s">
        <v>27</v>
      </c>
      <c r="E29" s="16">
        <f>F28+1</f>
        <v>45785</v>
      </c>
      <c r="F29" s="16">
        <f t="shared" si="16"/>
        <v>45794</v>
      </c>
      <c r="G29" s="17"/>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c r="BU29" s="18"/>
      <c r="BV29" s="18"/>
      <c r="BW29" s="18"/>
      <c r="BX29" s="18"/>
      <c r="BY29" s="18"/>
      <c r="BZ29" s="18"/>
      <c r="CA29" s="18"/>
      <c r="CB29" s="18"/>
      <c r="CC29" s="18"/>
      <c r="CD29" s="18"/>
      <c r="CE29" s="18"/>
      <c r="CF29" s="18"/>
      <c r="CG29" s="18"/>
      <c r="CH29" s="18"/>
      <c r="CI29" s="18"/>
      <c r="CJ29" s="18"/>
      <c r="CK29" s="18"/>
      <c r="CL29" s="18"/>
      <c r="CM29" s="18"/>
      <c r="CN29" s="18"/>
      <c r="CO29" s="18"/>
      <c r="CP29" s="18"/>
      <c r="CQ29" s="18"/>
      <c r="CR29" s="18"/>
      <c r="CS29" s="18"/>
      <c r="CT29" s="18"/>
      <c r="CU29" s="18"/>
      <c r="CV29" s="18"/>
      <c r="CW29" s="18"/>
      <c r="CX29" s="18"/>
      <c r="CY29" s="18"/>
      <c r="CZ29" s="18"/>
      <c r="DA29" s="18"/>
      <c r="DB29" s="18"/>
      <c r="DC29" s="18"/>
      <c r="DD29" s="18"/>
      <c r="DE29" s="18"/>
      <c r="DF29" s="18"/>
      <c r="DG29" s="18"/>
      <c r="DH29" s="18"/>
      <c r="DI29" s="18"/>
      <c r="DJ29" s="18"/>
      <c r="DK29" s="18"/>
      <c r="DL29" s="18"/>
      <c r="DM29" s="18"/>
      <c r="DN29" s="18"/>
      <c r="DO29" s="18"/>
      <c r="DP29" s="18"/>
      <c r="DQ29" s="18"/>
      <c r="DR29" s="18"/>
      <c r="DS29" s="18"/>
      <c r="DT29" s="18"/>
      <c r="DU29" s="18"/>
      <c r="DV29" s="18"/>
      <c r="DW29" s="18"/>
      <c r="DX29" s="18"/>
      <c r="DY29" s="18"/>
      <c r="DZ29" s="18"/>
      <c r="EA29" s="18"/>
      <c r="EB29" s="18"/>
      <c r="EC29" s="18"/>
      <c r="ED29" s="18"/>
      <c r="EE29" s="18"/>
      <c r="EF29" s="18"/>
      <c r="EG29" s="18"/>
      <c r="EH29" s="18"/>
      <c r="EI29" s="18"/>
      <c r="EJ29" s="18"/>
      <c r="EK29" s="18"/>
      <c r="EL29" s="18"/>
      <c r="EM29" s="18"/>
      <c r="EN29" s="18"/>
      <c r="EO29" s="18"/>
      <c r="EP29" s="18"/>
      <c r="EQ29" s="18"/>
      <c r="ER29" s="18"/>
      <c r="ES29" s="18"/>
      <c r="ET29" s="18"/>
      <c r="EU29" s="18"/>
      <c r="EV29" s="18"/>
      <c r="EW29" s="18"/>
      <c r="EX29" s="18"/>
      <c r="EY29" s="18"/>
      <c r="EZ29" s="18"/>
      <c r="FA29" s="18"/>
      <c r="FB29" s="18"/>
      <c r="FC29" s="18"/>
      <c r="FD29" s="18"/>
      <c r="FE29" s="18"/>
      <c r="FF29" s="18"/>
      <c r="FG29" s="18"/>
      <c r="FH29" s="18"/>
      <c r="FI29" s="18"/>
      <c r="FJ29" s="18"/>
      <c r="FK29" s="18"/>
      <c r="FL29" s="18"/>
      <c r="FM29" s="18"/>
      <c r="FN29" s="18"/>
      <c r="FO29" s="18"/>
      <c r="FP29" s="18"/>
      <c r="FQ29" s="18"/>
      <c r="FR29" s="18"/>
      <c r="FS29" s="18"/>
      <c r="FT29" s="18"/>
      <c r="FU29" s="18"/>
      <c r="FV29" s="18"/>
      <c r="FW29" s="18"/>
      <c r="FX29" s="18"/>
      <c r="FY29" s="18"/>
      <c r="FZ29" s="18"/>
      <c r="GA29" s="18"/>
      <c r="GB29" s="18"/>
      <c r="GC29" s="18"/>
      <c r="GD29" s="18"/>
      <c r="GE29" s="18"/>
      <c r="GF29" s="18"/>
      <c r="GG29" s="18"/>
      <c r="GH29" s="18"/>
      <c r="GI29" s="18"/>
      <c r="GJ29" s="18"/>
      <c r="GK29" s="18"/>
      <c r="GL29" s="18"/>
      <c r="GM29" s="18"/>
      <c r="GN29" s="18"/>
      <c r="GO29" s="18"/>
      <c r="GP29" s="18"/>
      <c r="GQ29" s="18"/>
      <c r="GR29" s="18"/>
      <c r="GS29" s="18"/>
      <c r="GT29" s="18"/>
      <c r="GU29" s="18"/>
      <c r="GV29" s="18"/>
      <c r="GW29" s="18"/>
      <c r="GX29" s="18"/>
      <c r="GY29" s="18"/>
      <c r="GZ29" s="18"/>
      <c r="HA29" s="18"/>
      <c r="HB29" s="18"/>
      <c r="HC29" s="18"/>
      <c r="HD29" s="18"/>
      <c r="HE29" s="18"/>
      <c r="HF29" s="18"/>
      <c r="HG29" s="18"/>
      <c r="HH29" s="18"/>
      <c r="HI29" s="18"/>
      <c r="HJ29" s="18"/>
      <c r="HK29" s="18"/>
      <c r="HL29" s="18"/>
      <c r="HM29" s="18"/>
      <c r="HN29" s="18"/>
      <c r="HO29" s="18"/>
      <c r="HP29" s="18"/>
      <c r="HQ29" s="18"/>
      <c r="HR29" s="18"/>
      <c r="HS29" s="18"/>
      <c r="HT29" s="18"/>
      <c r="HU29" s="18"/>
      <c r="HV29" s="18"/>
      <c r="HW29" s="18"/>
      <c r="HX29" s="18"/>
      <c r="HY29" s="18"/>
      <c r="HZ29" s="18"/>
      <c r="IA29" s="18"/>
      <c r="IB29" s="18"/>
      <c r="IC29" s="18"/>
      <c r="ID29" s="18"/>
      <c r="IE29" s="18"/>
      <c r="IF29" s="18"/>
      <c r="IG29" s="18"/>
      <c r="IH29" s="18"/>
      <c r="II29" s="18"/>
      <c r="IJ29" s="18"/>
      <c r="IK29" s="18"/>
      <c r="IL29" s="18"/>
      <c r="IM29" s="18"/>
      <c r="IN29" s="18"/>
      <c r="IO29" s="18"/>
      <c r="IP29" s="18"/>
      <c r="IQ29" s="18"/>
      <c r="IR29" s="18"/>
      <c r="IS29" s="18"/>
      <c r="IT29" s="18"/>
      <c r="IU29" s="18"/>
      <c r="IV29" s="18"/>
      <c r="IW29" s="18"/>
      <c r="IX29" s="18"/>
      <c r="IY29" s="18"/>
      <c r="IZ29" s="18"/>
      <c r="JA29" s="18"/>
      <c r="JB29" s="18"/>
      <c r="JC29" s="18"/>
      <c r="JD29" s="18"/>
      <c r="JE29" s="18"/>
      <c r="JF29" s="18"/>
      <c r="JG29" s="18"/>
      <c r="JH29" s="18"/>
      <c r="JI29" s="18"/>
      <c r="JJ29" s="18"/>
      <c r="JK29" s="18"/>
      <c r="JL29" s="18"/>
      <c r="JM29" s="18"/>
      <c r="JN29" s="18"/>
      <c r="JO29" s="18"/>
      <c r="JP29" s="18"/>
      <c r="JQ29" s="18"/>
      <c r="JR29" s="18"/>
      <c r="JS29" s="18"/>
      <c r="JT29" s="18"/>
    </row>
    <row r="30" spans="1:280" x14ac:dyDescent="0.2">
      <c r="A30" s="23"/>
      <c r="B30" s="23"/>
      <c r="C30" s="23"/>
      <c r="D30" s="23"/>
      <c r="E30" s="23"/>
      <c r="F30" s="17"/>
      <c r="G30" s="17"/>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8"/>
      <c r="CI30" s="18"/>
      <c r="CJ30" s="18"/>
      <c r="CK30" s="18"/>
      <c r="CL30" s="18"/>
      <c r="CM30" s="18"/>
      <c r="CN30" s="18"/>
      <c r="CO30" s="18"/>
      <c r="CP30" s="18"/>
      <c r="CQ30" s="18"/>
      <c r="CR30" s="18"/>
      <c r="CS30" s="18"/>
      <c r="CT30" s="18"/>
      <c r="CU30" s="18"/>
      <c r="CV30" s="18"/>
      <c r="CW30" s="18"/>
      <c r="CX30" s="18"/>
      <c r="CY30" s="18"/>
      <c r="CZ30" s="18"/>
      <c r="DA30" s="18"/>
      <c r="DB30" s="18"/>
      <c r="DC30" s="18"/>
      <c r="DD30" s="18"/>
      <c r="DE30" s="18"/>
      <c r="DF30" s="18"/>
      <c r="DG30" s="18"/>
      <c r="DH30" s="18"/>
      <c r="DI30" s="18"/>
      <c r="DJ30" s="18"/>
      <c r="DK30" s="18"/>
      <c r="DL30" s="18"/>
      <c r="DM30" s="18"/>
      <c r="DN30" s="18"/>
      <c r="DO30" s="18"/>
      <c r="DP30" s="18"/>
      <c r="DQ30" s="18"/>
      <c r="DR30" s="18"/>
      <c r="DS30" s="18"/>
      <c r="DT30" s="18"/>
      <c r="DU30" s="18"/>
      <c r="DV30" s="18"/>
      <c r="DW30" s="18"/>
      <c r="DX30" s="18"/>
      <c r="DY30" s="18"/>
      <c r="DZ30" s="18"/>
      <c r="EA30" s="18"/>
      <c r="EB30" s="18"/>
      <c r="EC30" s="18"/>
      <c r="ED30" s="18"/>
      <c r="EE30" s="18"/>
      <c r="EF30" s="18"/>
      <c r="EG30" s="18"/>
      <c r="EH30" s="18"/>
      <c r="EI30" s="18"/>
      <c r="EJ30" s="18"/>
      <c r="EK30" s="18"/>
      <c r="EL30" s="18"/>
      <c r="EM30" s="18"/>
      <c r="EN30" s="18"/>
      <c r="EO30" s="18"/>
      <c r="EP30" s="18"/>
      <c r="EQ30" s="18"/>
      <c r="ER30" s="18"/>
      <c r="ES30" s="18"/>
      <c r="ET30" s="18"/>
      <c r="EU30" s="18"/>
      <c r="EV30" s="18"/>
      <c r="EW30" s="18"/>
      <c r="EX30" s="18"/>
      <c r="EY30" s="18"/>
      <c r="EZ30" s="18"/>
      <c r="FA30" s="18"/>
      <c r="FB30" s="18"/>
      <c r="FC30" s="18"/>
      <c r="FD30" s="18"/>
      <c r="FE30" s="18"/>
      <c r="FF30" s="18"/>
      <c r="FG30" s="18"/>
      <c r="FH30" s="18"/>
      <c r="FI30" s="18"/>
      <c r="FJ30" s="18"/>
      <c r="FK30" s="18"/>
      <c r="FL30" s="18"/>
      <c r="FM30" s="18"/>
      <c r="FN30" s="18"/>
      <c r="FO30" s="18"/>
      <c r="FP30" s="18"/>
      <c r="FQ30" s="18"/>
      <c r="FR30" s="18"/>
      <c r="FS30" s="18"/>
      <c r="FT30" s="18"/>
      <c r="FU30" s="18"/>
      <c r="FV30" s="18"/>
      <c r="FW30" s="18"/>
      <c r="FX30" s="18"/>
      <c r="FY30" s="18"/>
      <c r="FZ30" s="18"/>
      <c r="GA30" s="18"/>
      <c r="GB30" s="18"/>
      <c r="GC30" s="18"/>
      <c r="GD30" s="18"/>
      <c r="GE30" s="18"/>
      <c r="GF30" s="18"/>
      <c r="GG30" s="18"/>
      <c r="GH30" s="18"/>
      <c r="GI30" s="18"/>
      <c r="GJ30" s="18"/>
      <c r="GK30" s="18"/>
      <c r="GL30" s="18"/>
      <c r="GM30" s="18"/>
      <c r="GN30" s="18"/>
      <c r="GO30" s="18"/>
      <c r="GP30" s="18"/>
      <c r="GQ30" s="18"/>
      <c r="GR30" s="18"/>
      <c r="GS30" s="18"/>
      <c r="GT30" s="18"/>
      <c r="GU30" s="18"/>
      <c r="GV30" s="18"/>
      <c r="GW30" s="18"/>
      <c r="GX30" s="18"/>
      <c r="GY30" s="18"/>
      <c r="GZ30" s="18"/>
      <c r="HA30" s="18"/>
      <c r="HB30" s="18"/>
      <c r="HC30" s="18"/>
      <c r="HD30" s="18"/>
      <c r="HE30" s="18"/>
      <c r="HF30" s="18"/>
      <c r="HG30" s="18"/>
      <c r="HH30" s="18"/>
      <c r="HI30" s="18"/>
      <c r="HJ30" s="18"/>
      <c r="HK30" s="18"/>
      <c r="HL30" s="18"/>
      <c r="HM30" s="18"/>
      <c r="HN30" s="18"/>
      <c r="HO30" s="18"/>
      <c r="HP30" s="18"/>
      <c r="HQ30" s="18"/>
      <c r="HR30" s="18"/>
      <c r="HS30" s="18"/>
      <c r="HT30" s="18"/>
      <c r="HU30" s="18"/>
      <c r="HV30" s="18"/>
      <c r="HW30" s="18"/>
      <c r="HX30" s="18"/>
      <c r="HY30" s="18"/>
      <c r="HZ30" s="18"/>
      <c r="IA30" s="18"/>
      <c r="IB30" s="18"/>
      <c r="IC30" s="18"/>
      <c r="ID30" s="18"/>
      <c r="IE30" s="18"/>
      <c r="IF30" s="18"/>
      <c r="IG30" s="18"/>
      <c r="IH30" s="18"/>
      <c r="II30" s="18"/>
      <c r="IJ30" s="18"/>
      <c r="IK30" s="18"/>
      <c r="IL30" s="18"/>
      <c r="IM30" s="18"/>
      <c r="IN30" s="18"/>
      <c r="IO30" s="18"/>
      <c r="IP30" s="18"/>
      <c r="IQ30" s="18"/>
      <c r="IR30" s="18"/>
      <c r="IS30" s="18"/>
      <c r="IT30" s="18"/>
      <c r="IU30" s="18"/>
      <c r="IV30" s="18"/>
      <c r="IW30" s="18"/>
      <c r="IX30" s="18"/>
      <c r="IY30" s="18"/>
      <c r="IZ30" s="18"/>
      <c r="JA30" s="18"/>
      <c r="JB30" s="18"/>
      <c r="JC30" s="18"/>
      <c r="JD30" s="18"/>
      <c r="JE30" s="18"/>
      <c r="JF30" s="18"/>
      <c r="JG30" s="18"/>
      <c r="JH30" s="18"/>
      <c r="JI30" s="18"/>
      <c r="JJ30" s="18"/>
      <c r="JK30" s="18"/>
      <c r="JL30" s="18"/>
      <c r="JM30" s="18"/>
      <c r="JN30" s="18"/>
      <c r="JO30" s="18"/>
      <c r="JP30" s="18"/>
      <c r="JQ30" s="18"/>
      <c r="JR30" s="18"/>
      <c r="JS30" s="18"/>
      <c r="JT30" s="18"/>
    </row>
    <row r="31" spans="1:280" x14ac:dyDescent="0.2">
      <c r="A31" s="23"/>
      <c r="B31" s="23"/>
      <c r="C31" s="23"/>
      <c r="D31" s="23"/>
      <c r="E31" s="23"/>
      <c r="F31" s="17"/>
      <c r="G31" s="17"/>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c r="EF31" s="18"/>
      <c r="EG31" s="18"/>
      <c r="EH31" s="18"/>
      <c r="EI31" s="18"/>
      <c r="EJ31" s="18"/>
      <c r="EK31" s="18"/>
      <c r="EL31" s="18"/>
      <c r="EM31" s="18"/>
      <c r="EN31" s="18"/>
      <c r="EO31" s="18"/>
      <c r="EP31" s="18"/>
      <c r="EQ31" s="18"/>
      <c r="ER31" s="18"/>
      <c r="ES31" s="18"/>
      <c r="ET31" s="18"/>
      <c r="EU31" s="18"/>
      <c r="EV31" s="18"/>
      <c r="EW31" s="18"/>
      <c r="EX31" s="18"/>
      <c r="EY31" s="18"/>
      <c r="EZ31" s="18"/>
      <c r="FA31" s="18"/>
      <c r="FB31" s="18"/>
      <c r="FC31" s="18"/>
      <c r="FD31" s="18"/>
      <c r="FE31" s="18"/>
      <c r="FF31" s="18"/>
      <c r="FG31" s="18"/>
      <c r="FH31" s="18"/>
      <c r="FI31" s="18"/>
      <c r="FJ31" s="18"/>
      <c r="FK31" s="18"/>
      <c r="FL31" s="18"/>
      <c r="FM31" s="18"/>
      <c r="FN31" s="18"/>
      <c r="FO31" s="18"/>
      <c r="FP31" s="18"/>
      <c r="FQ31" s="18"/>
      <c r="FR31" s="18"/>
      <c r="FS31" s="18"/>
      <c r="FT31" s="18"/>
      <c r="FU31" s="18"/>
      <c r="FV31" s="18"/>
      <c r="FW31" s="18"/>
      <c r="FX31" s="18"/>
      <c r="FY31" s="18"/>
      <c r="FZ31" s="18"/>
      <c r="GA31" s="18"/>
      <c r="GB31" s="18"/>
      <c r="GC31" s="18"/>
      <c r="GD31" s="18"/>
      <c r="GE31" s="18"/>
      <c r="GF31" s="18"/>
      <c r="GG31" s="18"/>
      <c r="GH31" s="18"/>
      <c r="GI31" s="18"/>
      <c r="GJ31" s="18"/>
      <c r="GK31" s="18"/>
      <c r="GL31" s="18"/>
      <c r="GM31" s="18"/>
      <c r="GN31" s="18"/>
      <c r="GO31" s="18"/>
      <c r="GP31" s="18"/>
      <c r="GQ31" s="18"/>
      <c r="GR31" s="18"/>
      <c r="GS31" s="18"/>
      <c r="GT31" s="18"/>
      <c r="GU31" s="18"/>
      <c r="GV31" s="18"/>
      <c r="GW31" s="18"/>
      <c r="GX31" s="18"/>
      <c r="GY31" s="18"/>
      <c r="GZ31" s="18"/>
      <c r="HA31" s="18"/>
      <c r="HB31" s="18"/>
      <c r="HC31" s="18"/>
      <c r="HD31" s="18"/>
      <c r="HE31" s="18"/>
      <c r="HF31" s="18"/>
      <c r="HG31" s="18"/>
      <c r="HH31" s="18"/>
      <c r="HI31" s="18"/>
      <c r="HJ31" s="18"/>
      <c r="HK31" s="18"/>
      <c r="HL31" s="18"/>
      <c r="HM31" s="18"/>
      <c r="HN31" s="18"/>
      <c r="HO31" s="18"/>
      <c r="HP31" s="18"/>
      <c r="HQ31" s="18"/>
      <c r="HR31" s="18"/>
      <c r="HS31" s="18"/>
      <c r="HT31" s="18"/>
      <c r="HU31" s="18"/>
      <c r="HV31" s="18"/>
      <c r="HW31" s="18"/>
      <c r="HX31" s="18"/>
      <c r="HY31" s="18"/>
      <c r="HZ31" s="18"/>
      <c r="IA31" s="18"/>
      <c r="IB31" s="18"/>
      <c r="IC31" s="18"/>
      <c r="ID31" s="18"/>
      <c r="IE31" s="18"/>
      <c r="IF31" s="18"/>
      <c r="IG31" s="18"/>
      <c r="IH31" s="18"/>
      <c r="II31" s="18"/>
      <c r="IJ31" s="18"/>
      <c r="IK31" s="18"/>
      <c r="IL31" s="18"/>
      <c r="IM31" s="18"/>
      <c r="IN31" s="18"/>
      <c r="IO31" s="18"/>
      <c r="IP31" s="18"/>
      <c r="IQ31" s="18"/>
      <c r="IR31" s="18"/>
      <c r="IS31" s="18"/>
      <c r="IT31" s="18"/>
      <c r="IU31" s="18"/>
      <c r="IV31" s="18"/>
      <c r="IW31" s="18"/>
      <c r="IX31" s="18"/>
      <c r="IY31" s="18"/>
      <c r="IZ31" s="18"/>
      <c r="JA31" s="18"/>
      <c r="JB31" s="18"/>
      <c r="JC31" s="18"/>
      <c r="JD31" s="18"/>
      <c r="JE31" s="18"/>
      <c r="JF31" s="18"/>
      <c r="JG31" s="18"/>
      <c r="JH31" s="18"/>
      <c r="JI31" s="18"/>
      <c r="JJ31" s="18"/>
      <c r="JK31" s="18"/>
      <c r="JL31" s="18"/>
      <c r="JM31" s="18"/>
      <c r="JN31" s="18"/>
      <c r="JO31" s="18"/>
      <c r="JP31" s="18"/>
      <c r="JQ31" s="18"/>
      <c r="JR31" s="18"/>
      <c r="JS31" s="18"/>
      <c r="JT31" s="18"/>
    </row>
  </sheetData>
  <conditionalFormatting sqref="H6">
    <cfRule type="expression" priority="2" stopIfTrue="1">
      <formula>AND(H$3&gt;=$E6,H$3&lt;=$F6)</formula>
    </cfRule>
  </conditionalFormatting>
  <conditionalFormatting sqref="H2:O3 P2:JT31 H6:O31">
    <cfRule type="expression" dxfId="20" priority="4">
      <formula>WEEKDAY(H$2,2)&gt;5</formula>
    </cfRule>
  </conditionalFormatting>
  <conditionalFormatting sqref="H6:O31 P2:JT31 H2:O3">
    <cfRule type="expression" dxfId="19" priority="3">
      <formula>COUNTIF(JoursFeriers,H$3)=1</formula>
    </cfRule>
  </conditionalFormatting>
  <conditionalFormatting sqref="H4:JT4">
    <cfRule type="expression" dxfId="18" priority="23">
      <formula>AND($E5&lt;=H$3,$F5&gt;=H$3,SEARCH("15",$A4)&gt;0)</formula>
    </cfRule>
    <cfRule type="expression" dxfId="17" priority="24">
      <formula>AND($E5&lt;=H$3,$F5&gt;=H$3,SEARCH("14",$A4)&gt;0)</formula>
    </cfRule>
    <cfRule type="expression" dxfId="16" priority="25">
      <formula>AND($E5&lt;=H$3,$F5&gt;=H$3,SEARCH("13",$A4)&gt;0)</formula>
    </cfRule>
    <cfRule type="expression" dxfId="15" priority="26">
      <formula>AND($E5&lt;=H$3,$F5&gt;=H$3,SEARCH("12",$A4)&gt;0)</formula>
    </cfRule>
    <cfRule type="expression" dxfId="14" priority="27">
      <formula>AND($E5&lt;=H$3,$F5&gt;=H$3,SEARCH("11",$A4)&gt;0)</formula>
    </cfRule>
    <cfRule type="expression" dxfId="13" priority="28">
      <formula>AND($E5&lt;=H$3,$F5&gt;=H$3,SEARCH("10",$A4)&gt;0)</formula>
    </cfRule>
    <cfRule type="expression" dxfId="12" priority="29">
      <formula>AND($E5&lt;=H$3,$F5&gt;=H$3,SEARCH("9",$A4)&gt;0)</formula>
    </cfRule>
    <cfRule type="expression" dxfId="11" priority="30">
      <formula>AND($E5&lt;=H$3,$F5&gt;=H$3,SEARCH("8",$A4)&gt;0)</formula>
    </cfRule>
    <cfRule type="expression" dxfId="10" priority="31">
      <formula>AND($E5&lt;=H$3,$F5&gt;=H$3,SEARCH("7",$A4)&gt;0)</formula>
    </cfRule>
    <cfRule type="expression" dxfId="9" priority="32">
      <formula>AND($E5&lt;=H$3,$F5&gt;=H$3,SEARCH("6",$A4)&gt;0)</formula>
    </cfRule>
    <cfRule type="expression" dxfId="8" priority="33">
      <formula>AND($E5&lt;=H$3,$F5&gt;=H$3,SEARCH("5",$A4)&gt;0)</formula>
    </cfRule>
    <cfRule type="expression" dxfId="7" priority="34">
      <formula>AND($E5&lt;=H$3,$F5&gt;=H$3,SEARCH("4",$A4)&gt;0)</formula>
    </cfRule>
    <cfRule type="expression" dxfId="6" priority="35">
      <formula>AND($E5&lt;=H$3,$F5&gt;=H$3,SEARCH("Audit Câblage",$A4)&gt;0)</formula>
    </cfRule>
    <cfRule type="expression" dxfId="5" priority="36">
      <formula>AND($E5&lt;=H$3,$F5&gt;=H$3,SEARCH("Tests clés dynamométriques",$A4)&gt;0)</formula>
    </cfRule>
    <cfRule type="expression" dxfId="4" priority="37">
      <formula>AND($E5&lt;=H$3,$F5&gt;=H$3,SEARCH("Tests sertissages",$A4)&gt;0)</formula>
    </cfRule>
  </conditionalFormatting>
  <conditionalFormatting sqref="H6:JT31">
    <cfRule type="expression" dxfId="3" priority="1">
      <formula>AND(H$3&gt;=$E6,H$3&lt;=$F6)</formula>
    </cfRule>
  </conditionalFormatting>
  <conditionalFormatting sqref="U18">
    <cfRule type="expression" dxfId="2" priority="20" stopIfTrue="1">
      <formula>AND(#REF!&lt;=U$3,#REF!&gt;=U$3,SEARCH("15",$B18)&gt;0)</formula>
    </cfRule>
    <cfRule type="expression" dxfId="1" priority="21" stopIfTrue="1">
      <formula>AND(#REF!&lt;=U$3,#REF!&gt;=U$3,SEARCH("14",$B18)&gt;0)</formula>
    </cfRule>
    <cfRule type="expression" dxfId="0" priority="22" stopIfTrue="1">
      <formula>AND(#REF!&lt;=U$3,#REF!&gt;=U$3,SEARCH("13",$B18)&gt;0)</formula>
    </cfRule>
  </conditionalFormatting>
  <pageMargins left="0.25" right="0.25" top="0.75" bottom="0.75" header="0.3" footer="0.3"/>
  <pageSetup paperSize="8" orientation="landscape" r:id="rId1"/>
  <headerFooter>
    <oddFooter>&amp;L&amp;D&amp;C&amp;Z&amp;F</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EB810-C16D-4782-AC3C-99255B904BC3}">
  <sheetPr codeName="Feuil6"/>
  <dimension ref="A2:B77"/>
  <sheetViews>
    <sheetView topLeftCell="A50" workbookViewId="0">
      <selection activeCell="IV3" sqref="IV3"/>
    </sheetView>
  </sheetViews>
  <sheetFormatPr baseColWidth="10" defaultRowHeight="12.75" x14ac:dyDescent="0.2"/>
  <cols>
    <col min="1" max="1" width="11.42578125" style="29" customWidth="1"/>
    <col min="2" max="2" width="29.28515625" bestFit="1" customWidth="1"/>
    <col min="258" max="258" width="29.28515625" bestFit="1" customWidth="1"/>
    <col min="514" max="514" width="29.28515625" bestFit="1" customWidth="1"/>
    <col min="770" max="770" width="29.28515625" bestFit="1" customWidth="1"/>
    <col min="1026" max="1026" width="29.28515625" bestFit="1" customWidth="1"/>
    <col min="1282" max="1282" width="29.28515625" bestFit="1" customWidth="1"/>
    <col min="1538" max="1538" width="29.28515625" bestFit="1" customWidth="1"/>
    <col min="1794" max="1794" width="29.28515625" bestFit="1" customWidth="1"/>
    <col min="2050" max="2050" width="29.28515625" bestFit="1" customWidth="1"/>
    <col min="2306" max="2306" width="29.28515625" bestFit="1" customWidth="1"/>
    <col min="2562" max="2562" width="29.28515625" bestFit="1" customWidth="1"/>
    <col min="2818" max="2818" width="29.28515625" bestFit="1" customWidth="1"/>
    <col min="3074" max="3074" width="29.28515625" bestFit="1" customWidth="1"/>
    <col min="3330" max="3330" width="29.28515625" bestFit="1" customWidth="1"/>
    <col min="3586" max="3586" width="29.28515625" bestFit="1" customWidth="1"/>
    <col min="3842" max="3842" width="29.28515625" bestFit="1" customWidth="1"/>
    <col min="4098" max="4098" width="29.28515625" bestFit="1" customWidth="1"/>
    <col min="4354" max="4354" width="29.28515625" bestFit="1" customWidth="1"/>
    <col min="4610" max="4610" width="29.28515625" bestFit="1" customWidth="1"/>
    <col min="4866" max="4866" width="29.28515625" bestFit="1" customWidth="1"/>
    <col min="5122" max="5122" width="29.28515625" bestFit="1" customWidth="1"/>
    <col min="5378" max="5378" width="29.28515625" bestFit="1" customWidth="1"/>
    <col min="5634" max="5634" width="29.28515625" bestFit="1" customWidth="1"/>
    <col min="5890" max="5890" width="29.28515625" bestFit="1" customWidth="1"/>
    <col min="6146" max="6146" width="29.28515625" bestFit="1" customWidth="1"/>
    <col min="6402" max="6402" width="29.28515625" bestFit="1" customWidth="1"/>
    <col min="6658" max="6658" width="29.28515625" bestFit="1" customWidth="1"/>
    <col min="6914" max="6914" width="29.28515625" bestFit="1" customWidth="1"/>
    <col min="7170" max="7170" width="29.28515625" bestFit="1" customWidth="1"/>
    <col min="7426" max="7426" width="29.28515625" bestFit="1" customWidth="1"/>
    <col min="7682" max="7682" width="29.28515625" bestFit="1" customWidth="1"/>
    <col min="7938" max="7938" width="29.28515625" bestFit="1" customWidth="1"/>
    <col min="8194" max="8194" width="29.28515625" bestFit="1" customWidth="1"/>
    <col min="8450" max="8450" width="29.28515625" bestFit="1" customWidth="1"/>
    <col min="8706" max="8706" width="29.28515625" bestFit="1" customWidth="1"/>
    <col min="8962" max="8962" width="29.28515625" bestFit="1" customWidth="1"/>
    <col min="9218" max="9218" width="29.28515625" bestFit="1" customWidth="1"/>
    <col min="9474" max="9474" width="29.28515625" bestFit="1" customWidth="1"/>
    <col min="9730" max="9730" width="29.28515625" bestFit="1" customWidth="1"/>
    <col min="9986" max="9986" width="29.28515625" bestFit="1" customWidth="1"/>
    <col min="10242" max="10242" width="29.28515625" bestFit="1" customWidth="1"/>
    <col min="10498" max="10498" width="29.28515625" bestFit="1" customWidth="1"/>
    <col min="10754" max="10754" width="29.28515625" bestFit="1" customWidth="1"/>
    <col min="11010" max="11010" width="29.28515625" bestFit="1" customWidth="1"/>
    <col min="11266" max="11266" width="29.28515625" bestFit="1" customWidth="1"/>
    <col min="11522" max="11522" width="29.28515625" bestFit="1" customWidth="1"/>
    <col min="11778" max="11778" width="29.28515625" bestFit="1" customWidth="1"/>
    <col min="12034" max="12034" width="29.28515625" bestFit="1" customWidth="1"/>
    <col min="12290" max="12290" width="29.28515625" bestFit="1" customWidth="1"/>
    <col min="12546" max="12546" width="29.28515625" bestFit="1" customWidth="1"/>
    <col min="12802" max="12802" width="29.28515625" bestFit="1" customWidth="1"/>
    <col min="13058" max="13058" width="29.28515625" bestFit="1" customWidth="1"/>
    <col min="13314" max="13314" width="29.28515625" bestFit="1" customWidth="1"/>
    <col min="13570" max="13570" width="29.28515625" bestFit="1" customWidth="1"/>
    <col min="13826" max="13826" width="29.28515625" bestFit="1" customWidth="1"/>
    <col min="14082" max="14082" width="29.28515625" bestFit="1" customWidth="1"/>
    <col min="14338" max="14338" width="29.28515625" bestFit="1" customWidth="1"/>
    <col min="14594" max="14594" width="29.28515625" bestFit="1" customWidth="1"/>
    <col min="14850" max="14850" width="29.28515625" bestFit="1" customWidth="1"/>
    <col min="15106" max="15106" width="29.28515625" bestFit="1" customWidth="1"/>
    <col min="15362" max="15362" width="29.28515625" bestFit="1" customWidth="1"/>
    <col min="15618" max="15618" width="29.28515625" bestFit="1" customWidth="1"/>
    <col min="15874" max="15874" width="29.28515625" bestFit="1" customWidth="1"/>
    <col min="16130" max="16130" width="29.28515625" bestFit="1" customWidth="1"/>
  </cols>
  <sheetData>
    <row r="2" spans="1:2" x14ac:dyDescent="0.2">
      <c r="A2" s="29">
        <v>45658</v>
      </c>
      <c r="B2" t="s">
        <v>4</v>
      </c>
    </row>
    <row r="3" spans="1:2" x14ac:dyDescent="0.2">
      <c r="A3" s="30">
        <v>45659</v>
      </c>
      <c r="B3" s="31" t="s">
        <v>5</v>
      </c>
    </row>
    <row r="4" spans="1:2" x14ac:dyDescent="0.2">
      <c r="A4" s="29">
        <v>45753</v>
      </c>
      <c r="B4" s="32" t="s">
        <v>6</v>
      </c>
    </row>
    <row r="5" spans="1:2" x14ac:dyDescent="0.2">
      <c r="A5" s="29">
        <v>45778</v>
      </c>
      <c r="B5" s="32" t="s">
        <v>7</v>
      </c>
    </row>
    <row r="6" spans="1:2" x14ac:dyDescent="0.2">
      <c r="A6" s="29">
        <v>45785</v>
      </c>
      <c r="B6" t="s">
        <v>8</v>
      </c>
    </row>
    <row r="7" spans="1:2" x14ac:dyDescent="0.2">
      <c r="A7" s="29">
        <v>45791</v>
      </c>
      <c r="B7" t="s">
        <v>9</v>
      </c>
    </row>
    <row r="8" spans="1:2" x14ac:dyDescent="0.2">
      <c r="A8" s="30">
        <v>45792</v>
      </c>
      <c r="B8" s="31" t="s">
        <v>5</v>
      </c>
    </row>
    <row r="9" spans="1:2" x14ac:dyDescent="0.2">
      <c r="A9" s="30">
        <v>45802</v>
      </c>
      <c r="B9" s="31" t="s">
        <v>5</v>
      </c>
    </row>
    <row r="10" spans="1:2" x14ac:dyDescent="0.2">
      <c r="A10" s="30">
        <v>45851</v>
      </c>
      <c r="B10" s="31" t="s">
        <v>5</v>
      </c>
    </row>
    <row r="11" spans="1:2" x14ac:dyDescent="0.2">
      <c r="A11" s="29">
        <v>45852</v>
      </c>
      <c r="B11" s="32" t="s">
        <v>10</v>
      </c>
    </row>
    <row r="12" spans="1:2" x14ac:dyDescent="0.2">
      <c r="A12" s="29">
        <v>45884</v>
      </c>
      <c r="B12" t="s">
        <v>11</v>
      </c>
    </row>
    <row r="13" spans="1:2" x14ac:dyDescent="0.2">
      <c r="A13" s="29">
        <v>46327</v>
      </c>
      <c r="B13" t="s">
        <v>12</v>
      </c>
    </row>
    <row r="14" spans="1:2" x14ac:dyDescent="0.2">
      <c r="A14" s="29">
        <v>45972</v>
      </c>
      <c r="B14" t="s">
        <v>13</v>
      </c>
    </row>
    <row r="15" spans="1:2" x14ac:dyDescent="0.2">
      <c r="A15" s="29">
        <v>46016</v>
      </c>
      <c r="B15" t="s">
        <v>14</v>
      </c>
    </row>
    <row r="16" spans="1:2" x14ac:dyDescent="0.2">
      <c r="A16" s="30">
        <v>46019</v>
      </c>
      <c r="B16" s="31" t="s">
        <v>5</v>
      </c>
    </row>
    <row r="17" spans="1:2" x14ac:dyDescent="0.2">
      <c r="A17" s="30">
        <v>46020</v>
      </c>
      <c r="B17" s="31" t="s">
        <v>5</v>
      </c>
    </row>
    <row r="18" spans="1:2" x14ac:dyDescent="0.2">
      <c r="A18" s="30">
        <v>46021</v>
      </c>
      <c r="B18" s="31" t="s">
        <v>5</v>
      </c>
    </row>
    <row r="19" spans="1:2" x14ac:dyDescent="0.2">
      <c r="A19" s="30">
        <v>46022</v>
      </c>
      <c r="B19" s="31" t="s">
        <v>5</v>
      </c>
    </row>
    <row r="20" spans="1:2" x14ac:dyDescent="0.2">
      <c r="A20" s="29">
        <v>46023</v>
      </c>
      <c r="B20" t="s">
        <v>4</v>
      </c>
    </row>
    <row r="21" spans="1:2" x14ac:dyDescent="0.2">
      <c r="A21" s="29">
        <v>46109</v>
      </c>
      <c r="B21" s="32" t="s">
        <v>6</v>
      </c>
    </row>
    <row r="22" spans="1:2" x14ac:dyDescent="0.2">
      <c r="A22" s="29">
        <v>46143</v>
      </c>
      <c r="B22" s="32" t="s">
        <v>7</v>
      </c>
    </row>
    <row r="23" spans="1:2" x14ac:dyDescent="0.2">
      <c r="A23" s="29">
        <v>46147</v>
      </c>
      <c r="B23" t="s">
        <v>9</v>
      </c>
    </row>
    <row r="24" spans="1:2" x14ac:dyDescent="0.2">
      <c r="A24" s="30">
        <v>46148</v>
      </c>
      <c r="B24" s="31" t="s">
        <v>5</v>
      </c>
    </row>
    <row r="25" spans="1:2" x14ac:dyDescent="0.2">
      <c r="A25" s="29">
        <v>46150</v>
      </c>
      <c r="B25" t="s">
        <v>8</v>
      </c>
    </row>
    <row r="26" spans="1:2" x14ac:dyDescent="0.2">
      <c r="A26" s="29">
        <v>46158</v>
      </c>
      <c r="B26" t="s">
        <v>15</v>
      </c>
    </row>
    <row r="27" spans="1:2" x14ac:dyDescent="0.2">
      <c r="A27" s="29">
        <v>46217</v>
      </c>
      <c r="B27" s="32" t="s">
        <v>10</v>
      </c>
    </row>
    <row r="28" spans="1:2" x14ac:dyDescent="0.2">
      <c r="A28" s="30">
        <v>46218</v>
      </c>
      <c r="B28" s="31" t="s">
        <v>5</v>
      </c>
    </row>
    <row r="29" spans="1:2" x14ac:dyDescent="0.2">
      <c r="A29" s="29">
        <v>46249</v>
      </c>
      <c r="B29" t="s">
        <v>11</v>
      </c>
    </row>
    <row r="30" spans="1:2" x14ac:dyDescent="0.2">
      <c r="A30" s="30">
        <v>46326</v>
      </c>
      <c r="B30" s="31" t="s">
        <v>5</v>
      </c>
    </row>
    <row r="31" spans="1:2" x14ac:dyDescent="0.2">
      <c r="A31" s="29">
        <v>46327</v>
      </c>
      <c r="B31" t="s">
        <v>12</v>
      </c>
    </row>
    <row r="32" spans="1:2" x14ac:dyDescent="0.2">
      <c r="A32" s="29">
        <v>46337</v>
      </c>
      <c r="B32" t="s">
        <v>13</v>
      </c>
    </row>
    <row r="33" spans="1:2" x14ac:dyDescent="0.2">
      <c r="A33" s="29">
        <v>46381</v>
      </c>
      <c r="B33" t="s">
        <v>14</v>
      </c>
    </row>
    <row r="34" spans="1:2" x14ac:dyDescent="0.2">
      <c r="A34" s="30">
        <v>46382</v>
      </c>
      <c r="B34" s="31" t="s">
        <v>5</v>
      </c>
    </row>
    <row r="35" spans="1:2" x14ac:dyDescent="0.2">
      <c r="A35" s="30">
        <v>46383</v>
      </c>
      <c r="B35" s="31" t="s">
        <v>5</v>
      </c>
    </row>
    <row r="36" spans="1:2" x14ac:dyDescent="0.2">
      <c r="A36" s="30">
        <v>46384</v>
      </c>
      <c r="B36" s="31" t="s">
        <v>5</v>
      </c>
    </row>
    <row r="37" spans="1:2" x14ac:dyDescent="0.2">
      <c r="A37" s="30">
        <v>46385</v>
      </c>
      <c r="B37" s="31" t="s">
        <v>5</v>
      </c>
    </row>
    <row r="38" spans="1:2" x14ac:dyDescent="0.2">
      <c r="A38" s="30">
        <v>46386</v>
      </c>
      <c r="B38" s="31" t="s">
        <v>5</v>
      </c>
    </row>
    <row r="39" spans="1:2" x14ac:dyDescent="0.2">
      <c r="A39" s="29">
        <v>46388</v>
      </c>
      <c r="B39" t="s">
        <v>4</v>
      </c>
    </row>
    <row r="40" spans="1:2" x14ac:dyDescent="0.2">
      <c r="A40" s="29">
        <v>46494</v>
      </c>
      <c r="B40" s="32" t="s">
        <v>6</v>
      </c>
    </row>
    <row r="41" spans="1:2" x14ac:dyDescent="0.2">
      <c r="A41" s="29">
        <v>46508</v>
      </c>
      <c r="B41" s="32" t="s">
        <v>7</v>
      </c>
    </row>
    <row r="42" spans="1:2" x14ac:dyDescent="0.2">
      <c r="A42" s="29">
        <v>46515</v>
      </c>
      <c r="B42" t="s">
        <v>8</v>
      </c>
    </row>
    <row r="43" spans="1:2" x14ac:dyDescent="0.2">
      <c r="A43" s="29">
        <v>46532</v>
      </c>
      <c r="B43" t="s">
        <v>9</v>
      </c>
    </row>
    <row r="44" spans="1:2" x14ac:dyDescent="0.2">
      <c r="A44" s="30">
        <v>46533</v>
      </c>
      <c r="B44" s="31" t="s">
        <v>5</v>
      </c>
    </row>
    <row r="45" spans="1:2" x14ac:dyDescent="0.2">
      <c r="A45" s="29">
        <v>46543</v>
      </c>
      <c r="B45" t="s">
        <v>15</v>
      </c>
    </row>
    <row r="46" spans="1:2" x14ac:dyDescent="0.2">
      <c r="A46" s="29">
        <v>46582</v>
      </c>
      <c r="B46" s="32" t="s">
        <v>10</v>
      </c>
    </row>
    <row r="47" spans="1:2" x14ac:dyDescent="0.2">
      <c r="A47" s="30">
        <v>46613</v>
      </c>
      <c r="B47" s="31" t="s">
        <v>5</v>
      </c>
    </row>
    <row r="48" spans="1:2" x14ac:dyDescent="0.2">
      <c r="A48" s="29">
        <v>46614</v>
      </c>
      <c r="B48" t="s">
        <v>11</v>
      </c>
    </row>
    <row r="49" spans="1:2" x14ac:dyDescent="0.2">
      <c r="A49" s="29">
        <v>46692</v>
      </c>
      <c r="B49" t="s">
        <v>12</v>
      </c>
    </row>
    <row r="50" spans="1:2" x14ac:dyDescent="0.2">
      <c r="A50" s="29">
        <v>46702</v>
      </c>
      <c r="B50" t="s">
        <v>13</v>
      </c>
    </row>
    <row r="51" spans="1:2" x14ac:dyDescent="0.2">
      <c r="A51" s="29">
        <v>46746</v>
      </c>
      <c r="B51" t="s">
        <v>14</v>
      </c>
    </row>
    <row r="52" spans="1:2" x14ac:dyDescent="0.2">
      <c r="A52" s="30">
        <v>46747</v>
      </c>
      <c r="B52" s="31" t="s">
        <v>5</v>
      </c>
    </row>
    <row r="53" spans="1:2" x14ac:dyDescent="0.2">
      <c r="A53" s="30">
        <v>46748</v>
      </c>
      <c r="B53" s="31" t="s">
        <v>5</v>
      </c>
    </row>
    <row r="54" spans="1:2" x14ac:dyDescent="0.2">
      <c r="A54" s="30">
        <v>46749</v>
      </c>
      <c r="B54" s="31" t="s">
        <v>5</v>
      </c>
    </row>
    <row r="55" spans="1:2" x14ac:dyDescent="0.2">
      <c r="A55" s="30">
        <v>46750</v>
      </c>
      <c r="B55" s="31" t="s">
        <v>5</v>
      </c>
    </row>
    <row r="56" spans="1:2" x14ac:dyDescent="0.2">
      <c r="A56" s="29">
        <v>46753</v>
      </c>
      <c r="B56" t="s">
        <v>4</v>
      </c>
    </row>
    <row r="57" spans="1:2" x14ac:dyDescent="0.2">
      <c r="A57" s="29">
        <v>46845</v>
      </c>
      <c r="B57" s="32" t="s">
        <v>6</v>
      </c>
    </row>
    <row r="58" spans="1:2" x14ac:dyDescent="0.2">
      <c r="A58" s="30">
        <v>46873</v>
      </c>
      <c r="B58" s="31" t="s">
        <v>5</v>
      </c>
    </row>
    <row r="59" spans="1:2" x14ac:dyDescent="0.2">
      <c r="A59" s="29">
        <v>46874</v>
      </c>
      <c r="B59" s="32" t="s">
        <v>7</v>
      </c>
    </row>
    <row r="60" spans="1:2" x14ac:dyDescent="0.2">
      <c r="A60" s="30">
        <v>46880</v>
      </c>
      <c r="B60" s="31" t="s">
        <v>5</v>
      </c>
    </row>
    <row r="61" spans="1:2" x14ac:dyDescent="0.2">
      <c r="A61" s="29">
        <v>46881</v>
      </c>
      <c r="B61" t="s">
        <v>8</v>
      </c>
    </row>
    <row r="62" spans="1:2" x14ac:dyDescent="0.2">
      <c r="A62" s="30">
        <v>46882</v>
      </c>
      <c r="B62" s="31" t="s">
        <v>5</v>
      </c>
    </row>
    <row r="63" spans="1:2" x14ac:dyDescent="0.2">
      <c r="A63" s="29">
        <v>46883</v>
      </c>
      <c r="B63" t="s">
        <v>9</v>
      </c>
    </row>
    <row r="64" spans="1:2" x14ac:dyDescent="0.2">
      <c r="A64" s="30">
        <v>46884</v>
      </c>
      <c r="B64" s="31" t="s">
        <v>5</v>
      </c>
    </row>
    <row r="65" spans="1:2" x14ac:dyDescent="0.2">
      <c r="A65" s="29">
        <v>46894</v>
      </c>
      <c r="B65" t="s">
        <v>15</v>
      </c>
    </row>
    <row r="66" spans="1:2" x14ac:dyDescent="0.2">
      <c r="A66" s="29">
        <v>46948</v>
      </c>
      <c r="B66" s="32" t="s">
        <v>10</v>
      </c>
    </row>
    <row r="67" spans="1:2" x14ac:dyDescent="0.2">
      <c r="A67" s="29">
        <v>46980</v>
      </c>
      <c r="B67" t="s">
        <v>11</v>
      </c>
    </row>
    <row r="68" spans="1:2" x14ac:dyDescent="0.2">
      <c r="A68" s="29">
        <v>47058</v>
      </c>
      <c r="B68" t="s">
        <v>12</v>
      </c>
    </row>
    <row r="69" spans="1:2" x14ac:dyDescent="0.2">
      <c r="A69" s="30">
        <v>47059</v>
      </c>
      <c r="B69" s="31" t="s">
        <v>5</v>
      </c>
    </row>
    <row r="70" spans="1:2" x14ac:dyDescent="0.2">
      <c r="A70" s="33">
        <v>47068</v>
      </c>
      <c r="B70" t="s">
        <v>13</v>
      </c>
    </row>
    <row r="71" spans="1:2" x14ac:dyDescent="0.2">
      <c r="A71" s="30">
        <v>47111</v>
      </c>
      <c r="B71" s="31" t="s">
        <v>5</v>
      </c>
    </row>
    <row r="72" spans="1:2" x14ac:dyDescent="0.2">
      <c r="A72" s="29">
        <v>47112</v>
      </c>
      <c r="B72" t="s">
        <v>14</v>
      </c>
    </row>
    <row r="73" spans="1:2" x14ac:dyDescent="0.2">
      <c r="A73" s="30">
        <v>47113</v>
      </c>
      <c r="B73" s="31" t="s">
        <v>5</v>
      </c>
    </row>
    <row r="74" spans="1:2" x14ac:dyDescent="0.2">
      <c r="A74" s="30">
        <v>47114</v>
      </c>
      <c r="B74" s="31" t="s">
        <v>5</v>
      </c>
    </row>
    <row r="75" spans="1:2" x14ac:dyDescent="0.2">
      <c r="A75" s="30">
        <v>47115</v>
      </c>
      <c r="B75" s="31" t="s">
        <v>5</v>
      </c>
    </row>
    <row r="76" spans="1:2" x14ac:dyDescent="0.2">
      <c r="A76" s="30">
        <v>47118</v>
      </c>
      <c r="B76" s="31" t="s">
        <v>5</v>
      </c>
    </row>
    <row r="77" spans="1:2" x14ac:dyDescent="0.2">
      <c r="A77" s="29">
        <v>47119</v>
      </c>
      <c r="B77" t="s">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Planning</vt:lpstr>
      <vt:lpstr>Jours_fériés</vt:lpstr>
      <vt:lpstr>Planning!Impression_des_titres</vt:lpstr>
      <vt:lpstr>Jours_Fériés</vt:lpstr>
      <vt:lpstr>JoursFeriés</vt:lpstr>
      <vt:lpstr>JoursFériés</vt:lpstr>
      <vt:lpstr>Remarques</vt:lpstr>
      <vt:lpstr>Planning!Zone_d_impression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 PHILIPPE</dc:creator>
  <cp:lastModifiedBy>Robert PHILIPPE</cp:lastModifiedBy>
  <dcterms:created xsi:type="dcterms:W3CDTF">2025-02-12T18:48:18Z</dcterms:created>
  <dcterms:modified xsi:type="dcterms:W3CDTF">2025-02-13T13:32:01Z</dcterms:modified>
</cp:coreProperties>
</file>