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Pierre Caillon\Desktop\Documents JP\"/>
    </mc:Choice>
  </mc:AlternateContent>
  <xr:revisionPtr revIDLastSave="0" documentId="8_{6E3C6045-922F-433C-BDB4-83CEF4D2B090}" xr6:coauthVersionLast="43" xr6:coauthVersionMax="43" xr10:uidLastSave="{00000000-0000-0000-0000-000000000000}"/>
  <bookViews>
    <workbookView xWindow="-98" yWindow="-98" windowWidth="28996" windowHeight="157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9" i="1" l="1"/>
  <c r="N25" i="1" l="1"/>
  <c r="M25" i="1"/>
  <c r="J9" i="1"/>
  <c r="K9" i="1"/>
  <c r="C2" i="1" l="1"/>
</calcChain>
</file>

<file path=xl/sharedStrings.xml><?xml version="1.0" encoding="utf-8"?>
<sst xmlns="http://schemas.openxmlformats.org/spreadsheetml/2006/main" count="54" uniqueCount="36">
  <si>
    <t xml:space="preserve">Je voudrai dans le tableau ci-dessous: </t>
  </si>
  <si>
    <t>Prendre les sommes en C ou D, pour les additionner ou soustraire automatiquement au solde N-1 en I, J, K, suivant qu'elles sont au débit ou au crédit</t>
  </si>
  <si>
    <t>En fonction du citère N° en E</t>
  </si>
  <si>
    <t>N°</t>
  </si>
  <si>
    <t>Paul</t>
  </si>
  <si>
    <t xml:space="preserve">Pierre </t>
  </si>
  <si>
    <t>Julie</t>
  </si>
  <si>
    <t>Débit</t>
  </si>
  <si>
    <t>Crédit</t>
  </si>
  <si>
    <t>Solde N-1</t>
  </si>
  <si>
    <t>cb sfr</t>
  </si>
  <si>
    <t>remise ch</t>
  </si>
  <si>
    <t xml:space="preserve">ogec </t>
  </si>
  <si>
    <t>cb intermarché</t>
  </si>
  <si>
    <t>cb nocibé</t>
  </si>
  <si>
    <t>cb st barth</t>
  </si>
  <si>
    <t>Je ne comprends pas ce résultat…?</t>
  </si>
  <si>
    <t>Ca fonctionne, (bizarrement), mais je pense que je me suis mal exprimé:</t>
  </si>
  <si>
    <t>En réalité ma base a plusieurs milliers de lignes;</t>
  </si>
  <si>
    <t>Je voudrai que le solde de Paul apparaisse en regard dans la colonne J uniquement ( Si ) son N° 1500 est en colonne E même ligne</t>
  </si>
  <si>
    <t>Le solde de Paul est = à 320</t>
  </si>
  <si>
    <t>Je peux prendre le N° de Paul en colonne E à la place de I7 si ça peut modifier des choses ,…..!</t>
  </si>
  <si>
    <t>Est-ce qu'il faudrait faire une recherche en E avec le renvoi en J avec un SI ?</t>
  </si>
  <si>
    <t>Mais je ne sais pas comment je pourrai élaborer cette formule …..!</t>
  </si>
  <si>
    <t>Je comprends que la formule conçoit le résultat dans 1 seule cellule à ne pas incrémenter</t>
  </si>
  <si>
    <t>nouveau Solde</t>
  </si>
  <si>
    <t>=0</t>
  </si>
  <si>
    <t>=50</t>
  </si>
  <si>
    <t>=-100</t>
  </si>
  <si>
    <t>=100</t>
  </si>
  <si>
    <t>=30</t>
  </si>
  <si>
    <t>=330</t>
  </si>
  <si>
    <t>=320</t>
  </si>
  <si>
    <t>=-40</t>
  </si>
  <si>
    <t>Oui mais est ce possible d'avoir ça?   &gt;&gt;&gt;</t>
  </si>
  <si>
    <t>Pas uniquement le solde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</si>
</sst>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#,##0.00\ [$FRF]"/>
    <numFmt numFmtId="165" formatCode="[$-F800]dddd\,\ mmmm\ dd\,\ yyyy"/>
    <numFmt numFmtId="167" formatCode="dd/mm/yy;@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5"/>
      <color rgb="FF4F595F"/>
      <name val="Courier New"/>
      <family val="3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/>
    <xf numFmtId="6" fontId="1" fillId="0" borderId="0" xfId="0" applyNumberFormat="1" applyFont="1" applyAlignment="1">
      <alignment horizontal="center"/>
    </xf>
    <xf numFmtId="0" fontId="1" fillId="0" borderId="2" xfId="0" applyFont="1" applyBorder="1"/>
    <xf numFmtId="2" fontId="1" fillId="0" borderId="2" xfId="0" applyNumberFormat="1" applyFont="1" applyBorder="1"/>
    <xf numFmtId="0" fontId="1" fillId="2" borderId="2" xfId="0" applyFont="1" applyFill="1" applyBorder="1" applyAlignment="1">
      <alignment horizontal="center"/>
    </xf>
    <xf numFmtId="165" fontId="1" fillId="0" borderId="0" xfId="0" applyNumberFormat="1" applyFont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4" borderId="0" xfId="0" applyFont="1" applyFill="1" applyAlignment="1">
      <alignment horizontal="center"/>
    </xf>
    <xf numFmtId="2" fontId="1" fillId="6" borderId="2" xfId="0" applyNumberFormat="1" applyFont="1" applyFill="1" applyBorder="1"/>
    <xf numFmtId="0" fontId="3" fillId="0" borderId="0" xfId="0" applyFont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2" fontId="1" fillId="7" borderId="2" xfId="0" applyNumberFormat="1" applyFont="1" applyFill="1" applyBorder="1"/>
    <xf numFmtId="2" fontId="1" fillId="5" borderId="2" xfId="0" applyNumberFormat="1" applyFont="1" applyFill="1" applyBorder="1"/>
    <xf numFmtId="0" fontId="1" fillId="5" borderId="2" xfId="0" applyFont="1" applyFill="1" applyBorder="1" applyAlignment="1">
      <alignment horizontal="center"/>
    </xf>
    <xf numFmtId="0" fontId="1" fillId="6" borderId="2" xfId="0" applyFont="1" applyFill="1" applyBorder="1"/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3" borderId="0" xfId="0" quotePrefix="1" applyFont="1" applyFill="1"/>
    <xf numFmtId="0" fontId="1" fillId="2" borderId="0" xfId="0" quotePrefix="1" applyFont="1" applyFill="1"/>
    <xf numFmtId="164" fontId="1" fillId="2" borderId="0" xfId="0" quotePrefix="1" applyNumberFormat="1" applyFont="1" applyFill="1"/>
    <xf numFmtId="0" fontId="1" fillId="2" borderId="0" xfId="0" applyFont="1" applyFill="1"/>
    <xf numFmtId="167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3" borderId="1" xfId="0" quotePrefix="1" applyFont="1" applyFill="1" applyBorder="1" applyAlignment="1">
      <alignment horizontal="center"/>
    </xf>
    <xf numFmtId="0" fontId="1" fillId="3" borderId="0" xfId="0" quotePrefix="1" applyFont="1" applyFill="1" applyAlignment="1">
      <alignment horizontal="center"/>
    </xf>
  </cellXfs>
  <cellStyles count="1">
    <cellStyle name="Normal" xfId="0" builtinId="0"/>
  </cellStyles>
  <dxfs count="36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2012950</xdr:colOff>
      <xdr:row>18</xdr:row>
      <xdr:rowOff>111125</xdr:rowOff>
    </xdr:from>
    <xdr:to>
      <xdr:col>11</xdr:col>
      <xdr:colOff>490537</xdr:colOff>
      <xdr:row>18</xdr:row>
      <xdr:rowOff>171450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2023725" y="4654550"/>
          <a:ext cx="4054475" cy="603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203200</xdr:colOff>
      <xdr:row>9</xdr:row>
      <xdr:rowOff>152400</xdr:rowOff>
    </xdr:from>
    <xdr:to>
      <xdr:col>7</xdr:col>
      <xdr:colOff>1071563</xdr:colOff>
      <xdr:row>9</xdr:row>
      <xdr:rowOff>153987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4650627-EF3E-453F-A3C9-3F47D8987B11}"/>
            </a:ext>
          </a:extLst>
        </xdr:cNvPr>
        <xdr:cNvCxnSpPr/>
      </xdr:nvCxnSpPr>
      <xdr:spPr>
        <a:xfrm flipV="1">
          <a:off x="6680200" y="2424113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1336675</xdr:colOff>
      <xdr:row>0</xdr:row>
      <xdr:rowOff>193676</xdr:rowOff>
    </xdr:from>
    <xdr:to>
      <xdr:col>2</xdr:col>
      <xdr:colOff>771525</xdr:colOff>
      <xdr:row>0</xdr:row>
      <xdr:rowOff>195263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B4B11DE7-C707-4BB9-8E30-8FF4A7085580}"/>
            </a:ext>
          </a:extLst>
        </xdr:cNvPr>
        <xdr:cNvCxnSpPr/>
      </xdr:nvCxnSpPr>
      <xdr:spPr>
        <a:xfrm flipV="1">
          <a:off x="1336675" y="193676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203200</xdr:colOff>
      <xdr:row>10</xdr:row>
      <xdr:rowOff>152401</xdr:rowOff>
    </xdr:from>
    <xdr:to>
      <xdr:col>7</xdr:col>
      <xdr:colOff>1071563</xdr:colOff>
      <xdr:row>10</xdr:row>
      <xdr:rowOff>153988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1386C5E-FE34-414A-8A84-50AFAF6E0192}"/>
            </a:ext>
          </a:extLst>
        </xdr:cNvPr>
        <xdr:cNvCxnSpPr/>
      </xdr:nvCxnSpPr>
      <xdr:spPr>
        <a:xfrm flipV="1">
          <a:off x="6680200" y="2676526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212725</xdr:colOff>
      <xdr:row>11</xdr:row>
      <xdr:rowOff>152401</xdr:rowOff>
    </xdr:from>
    <xdr:to>
      <xdr:col>7</xdr:col>
      <xdr:colOff>1081088</xdr:colOff>
      <xdr:row>11</xdr:row>
      <xdr:rowOff>153988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09B0940-A90B-48CE-AB6C-9FC0603FEB8E}"/>
            </a:ext>
          </a:extLst>
        </xdr:cNvPr>
        <xdr:cNvCxnSpPr/>
      </xdr:nvCxnSpPr>
      <xdr:spPr>
        <a:xfrm flipV="1">
          <a:off x="6689725" y="2928939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174625</xdr:colOff>
      <xdr:row>12</xdr:row>
      <xdr:rowOff>123826</xdr:rowOff>
    </xdr:from>
    <xdr:to>
      <xdr:col>7</xdr:col>
      <xdr:colOff>1042988</xdr:colOff>
      <xdr:row>12</xdr:row>
      <xdr:rowOff>125413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F96A909B-95D4-4B7C-B33C-E1452B9541EB}"/>
            </a:ext>
          </a:extLst>
        </xdr:cNvPr>
        <xdr:cNvCxnSpPr/>
      </xdr:nvCxnSpPr>
      <xdr:spPr>
        <a:xfrm flipV="1">
          <a:off x="6651625" y="3152776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169863</xdr:colOff>
      <xdr:row>15</xdr:row>
      <xdr:rowOff>157163</xdr:rowOff>
    </xdr:from>
    <xdr:to>
      <xdr:col>7</xdr:col>
      <xdr:colOff>1038226</xdr:colOff>
      <xdr:row>15</xdr:row>
      <xdr:rowOff>158750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EF164D8B-8B84-478F-8D13-EE785B8341BA}"/>
            </a:ext>
          </a:extLst>
        </xdr:cNvPr>
        <xdr:cNvCxnSpPr/>
      </xdr:nvCxnSpPr>
      <xdr:spPr>
        <a:xfrm flipV="1">
          <a:off x="6646863" y="3943351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207963</xdr:colOff>
      <xdr:row>16</xdr:row>
      <xdr:rowOff>128589</xdr:rowOff>
    </xdr:from>
    <xdr:to>
      <xdr:col>7</xdr:col>
      <xdr:colOff>1076326</xdr:colOff>
      <xdr:row>16</xdr:row>
      <xdr:rowOff>130176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A8EF4094-D300-4C97-836C-215D3F3824A2}"/>
            </a:ext>
          </a:extLst>
        </xdr:cNvPr>
        <xdr:cNvCxnSpPr/>
      </xdr:nvCxnSpPr>
      <xdr:spPr>
        <a:xfrm flipV="1">
          <a:off x="6684963" y="4167189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workbookViewId="0">
      <selection activeCell="G6" sqref="G6"/>
    </sheetView>
  </sheetViews>
  <sheetFormatPr baseColWidth="10" defaultColWidth="10.73046875" defaultRowHeight="15.75" x14ac:dyDescent="0.5"/>
  <cols>
    <col min="1" max="1" width="36.3984375" style="32" customWidth="1"/>
    <col min="2" max="2" width="15.265625" style="1" customWidth="1"/>
    <col min="3" max="4" width="13.1328125" style="1" customWidth="1"/>
    <col min="5" max="5" width="12.73046875" style="1" bestFit="1" customWidth="1"/>
    <col min="6" max="6" width="10.73046875" style="4"/>
    <col min="7" max="7" width="20.86328125" style="1" customWidth="1"/>
    <col min="8" max="8" width="17.86328125" style="1" customWidth="1"/>
    <col min="9" max="9" width="32.59765625" style="1" customWidth="1"/>
    <col min="10" max="10" width="22.73046875" style="1" customWidth="1"/>
    <col min="11" max="11" width="22.73046875" style="4" customWidth="1"/>
    <col min="12" max="12" width="10.265625" style="5" customWidth="1"/>
    <col min="13" max="14" width="10.73046875" style="4"/>
    <col min="15" max="16384" width="10.73046875" style="1"/>
  </cols>
  <sheetData>
    <row r="1" spans="1:12" ht="20.100000000000001" customHeight="1" x14ac:dyDescent="0.5">
      <c r="F1" s="2"/>
      <c r="G1" s="3"/>
      <c r="H1" s="3"/>
    </row>
    <row r="2" spans="1:12" ht="20.100000000000001" customHeight="1" x14ac:dyDescent="0.5">
      <c r="C2" s="27">
        <f>I8+SUMPRODUCT(($E$10:$E$16=I$6)*($D$10:$D$16))-SUMPRODUCT(($E$10:$E$16=I$6)*($C$10:$C$16))</f>
        <v>330</v>
      </c>
      <c r="D2" s="27"/>
      <c r="E2" s="27"/>
      <c r="F2" s="27"/>
      <c r="G2" s="27"/>
      <c r="H2" s="27"/>
      <c r="I2" s="27"/>
      <c r="J2" s="27"/>
      <c r="K2" s="27"/>
      <c r="L2" s="27"/>
    </row>
    <row r="3" spans="1:12" ht="20.100000000000001" customHeight="1" x14ac:dyDescent="0.5">
      <c r="B3" s="6" t="s">
        <v>0</v>
      </c>
      <c r="F3" s="2"/>
      <c r="G3" s="3"/>
      <c r="H3" s="3"/>
    </row>
    <row r="4" spans="1:12" ht="20.100000000000001" customHeight="1" x14ac:dyDescent="0.5">
      <c r="B4" s="1" t="s">
        <v>1</v>
      </c>
      <c r="F4" s="2"/>
      <c r="G4" s="3"/>
      <c r="H4" s="3"/>
    </row>
    <row r="5" spans="1:12" ht="20.100000000000001" customHeight="1" x14ac:dyDescent="0.5">
      <c r="B5" s="1" t="s">
        <v>2</v>
      </c>
    </row>
    <row r="6" spans="1:12" ht="20.100000000000001" customHeight="1" x14ac:dyDescent="0.5">
      <c r="F6" s="33"/>
      <c r="G6" s="31"/>
      <c r="H6" s="4" t="s">
        <v>3</v>
      </c>
      <c r="I6" s="4">
        <v>1500</v>
      </c>
      <c r="J6" s="4">
        <v>1510</v>
      </c>
      <c r="K6" s="4">
        <v>1520</v>
      </c>
    </row>
    <row r="7" spans="1:12" ht="20.100000000000001" customHeight="1" x14ac:dyDescent="0.5">
      <c r="E7" s="4"/>
      <c r="F7" s="1"/>
      <c r="I7" s="4" t="s">
        <v>4</v>
      </c>
      <c r="J7" s="7" t="s">
        <v>5</v>
      </c>
      <c r="K7" s="4" t="s">
        <v>6</v>
      </c>
    </row>
    <row r="8" spans="1:12" ht="20.100000000000001" customHeight="1" x14ac:dyDescent="0.5">
      <c r="F8" s="1"/>
      <c r="H8" s="4" t="s">
        <v>9</v>
      </c>
      <c r="I8" s="16">
        <v>100</v>
      </c>
      <c r="J8" s="16">
        <v>100</v>
      </c>
      <c r="K8" s="16">
        <v>-100</v>
      </c>
    </row>
    <row r="9" spans="1:12" ht="20.100000000000001" customHeight="1" thickBot="1" x14ac:dyDescent="0.55000000000000004">
      <c r="C9" s="4" t="s">
        <v>7</v>
      </c>
      <c r="D9" s="4" t="s">
        <v>8</v>
      </c>
      <c r="E9" s="4" t="s">
        <v>3</v>
      </c>
      <c r="F9" s="1"/>
      <c r="H9" s="20" t="s">
        <v>25</v>
      </c>
      <c r="I9" s="17">
        <f>I8+SUMPRODUCT(($E$10:$E$17=I$6)*($D$10:$D$17))-SUMPRODUCT(($E$10:$E$17=I$6)*($C$10:$C$17))</f>
        <v>320</v>
      </c>
      <c r="J9" s="18">
        <f>J8+SUMPRODUCT(($E$10:$E$16=J$6)*($D$10:$D$16))-SUMPRODUCT(($E$10:$E$16=J$6)*($C$10:$C$16))</f>
        <v>50</v>
      </c>
      <c r="K9" s="19">
        <f>K8+SUMPRODUCT(($E$10:$E$16=K$6)*($D$10:$D$16))-SUMPRODUCT(($E$10:$E$16=K$6)*($C$10:$C$16))</f>
        <v>-40</v>
      </c>
    </row>
    <row r="10" spans="1:12" ht="20.100000000000001" customHeight="1" thickTop="1" thickBot="1" x14ac:dyDescent="0.55000000000000004">
      <c r="A10" s="32">
        <v>43470</v>
      </c>
      <c r="B10" s="8" t="s">
        <v>10</v>
      </c>
      <c r="C10" s="15">
        <v>100</v>
      </c>
      <c r="D10" s="9"/>
      <c r="E10" s="34">
        <v>1500</v>
      </c>
      <c r="G10" s="29"/>
      <c r="I10" s="35" t="s">
        <v>26</v>
      </c>
      <c r="J10" s="35" t="s">
        <v>29</v>
      </c>
      <c r="K10" s="35" t="s">
        <v>28</v>
      </c>
    </row>
    <row r="11" spans="1:12" ht="20.100000000000001" customHeight="1" thickTop="1" thickBot="1" x14ac:dyDescent="0.55000000000000004">
      <c r="A11" s="32">
        <v>43504</v>
      </c>
      <c r="B11" s="8" t="s">
        <v>11</v>
      </c>
      <c r="C11" s="9"/>
      <c r="D11" s="15">
        <v>50</v>
      </c>
      <c r="E11" s="10">
        <v>1500</v>
      </c>
      <c r="G11" s="30"/>
      <c r="I11" s="35" t="s">
        <v>27</v>
      </c>
      <c r="J11" s="35" t="s">
        <v>29</v>
      </c>
      <c r="K11" s="35" t="s">
        <v>28</v>
      </c>
    </row>
    <row r="12" spans="1:12" ht="20.100000000000001" customHeight="1" thickTop="1" thickBot="1" x14ac:dyDescent="0.55000000000000004">
      <c r="A12" s="32">
        <v>43506</v>
      </c>
      <c r="B12" s="8" t="s">
        <v>12</v>
      </c>
      <c r="C12" s="22">
        <v>100</v>
      </c>
      <c r="D12" s="9"/>
      <c r="E12" s="10">
        <v>1510</v>
      </c>
      <c r="G12" s="29"/>
      <c r="I12" s="35" t="s">
        <v>27</v>
      </c>
      <c r="J12" s="36" t="s">
        <v>28</v>
      </c>
      <c r="K12" s="35" t="s">
        <v>28</v>
      </c>
    </row>
    <row r="13" spans="1:12" ht="20.100000000000001" customHeight="1" thickTop="1" thickBot="1" x14ac:dyDescent="0.55000000000000004">
      <c r="A13" s="32">
        <v>43511</v>
      </c>
      <c r="B13" s="8" t="s">
        <v>13</v>
      </c>
      <c r="C13" s="9"/>
      <c r="D13" s="22">
        <v>50</v>
      </c>
      <c r="E13" s="10">
        <v>1510</v>
      </c>
      <c r="G13" s="29"/>
      <c r="I13" s="35" t="s">
        <v>27</v>
      </c>
      <c r="J13" s="35" t="s">
        <v>27</v>
      </c>
      <c r="K13" s="35" t="s">
        <v>28</v>
      </c>
    </row>
    <row r="14" spans="1:12" ht="20.100000000000001" customHeight="1" thickTop="1" thickBot="1" x14ac:dyDescent="0.55000000000000004">
      <c r="A14" s="32">
        <v>43544</v>
      </c>
      <c r="B14" s="8" t="s">
        <v>14</v>
      </c>
      <c r="C14" s="23"/>
      <c r="D14" s="23">
        <v>60</v>
      </c>
      <c r="E14" s="24">
        <v>1520</v>
      </c>
      <c r="F14" s="12"/>
      <c r="G14" s="13" t="s">
        <v>34</v>
      </c>
      <c r="H14" s="13"/>
      <c r="I14" s="35" t="s">
        <v>27</v>
      </c>
      <c r="J14" s="35" t="s">
        <v>27</v>
      </c>
      <c r="K14" s="35" t="s">
        <v>33</v>
      </c>
    </row>
    <row r="15" spans="1:12" ht="20.100000000000001" customHeight="1" thickTop="1" thickBot="1" x14ac:dyDescent="0.55000000000000004">
      <c r="A15" s="32">
        <v>43552</v>
      </c>
      <c r="B15" s="8" t="s">
        <v>15</v>
      </c>
      <c r="C15" s="15">
        <v>20</v>
      </c>
      <c r="D15" s="9"/>
      <c r="E15" s="10">
        <v>1500</v>
      </c>
      <c r="F15" s="12"/>
      <c r="G15" s="28" t="s">
        <v>35</v>
      </c>
      <c r="H15" s="13"/>
      <c r="I15" s="35" t="s">
        <v>30</v>
      </c>
      <c r="J15" s="35" t="s">
        <v>27</v>
      </c>
      <c r="K15" s="35" t="s">
        <v>33</v>
      </c>
    </row>
    <row r="16" spans="1:12" ht="20.100000000000001" customHeight="1" thickTop="1" thickBot="1" x14ac:dyDescent="0.55000000000000004">
      <c r="A16" s="32">
        <v>43558</v>
      </c>
      <c r="B16" s="8" t="s">
        <v>10</v>
      </c>
      <c r="C16" s="9"/>
      <c r="D16" s="15">
        <v>300</v>
      </c>
      <c r="E16" s="10">
        <v>1500</v>
      </c>
      <c r="G16" s="31"/>
      <c r="I16" s="35" t="s">
        <v>31</v>
      </c>
      <c r="J16" s="35" t="s">
        <v>27</v>
      </c>
      <c r="K16" s="35" t="s">
        <v>33</v>
      </c>
    </row>
    <row r="17" spans="1:14" ht="20.100000000000001" customHeight="1" thickTop="1" thickBot="1" x14ac:dyDescent="0.55000000000000004">
      <c r="A17" s="32">
        <v>43565</v>
      </c>
      <c r="B17" s="8"/>
      <c r="C17" s="25">
        <v>10</v>
      </c>
      <c r="D17" s="8"/>
      <c r="E17" s="26">
        <v>1500</v>
      </c>
      <c r="G17" s="31"/>
      <c r="I17" s="35" t="s">
        <v>32</v>
      </c>
      <c r="J17" s="35" t="s">
        <v>27</v>
      </c>
      <c r="K17" s="35" t="s">
        <v>33</v>
      </c>
    </row>
    <row r="18" spans="1:14" ht="20.100000000000001" customHeight="1" thickTop="1" x14ac:dyDescent="0.5">
      <c r="I18" s="1" t="s">
        <v>16</v>
      </c>
      <c r="K18" s="14"/>
      <c r="M18" s="2"/>
      <c r="N18" s="2"/>
    </row>
    <row r="19" spans="1:14" ht="20.100000000000001" customHeight="1" x14ac:dyDescent="0.5">
      <c r="I19" s="13" t="s">
        <v>20</v>
      </c>
      <c r="J19" s="13"/>
      <c r="K19" s="12"/>
      <c r="M19" s="21">
        <v>100</v>
      </c>
      <c r="N19" s="21">
        <v>100</v>
      </c>
    </row>
    <row r="20" spans="1:14" ht="20.100000000000001" customHeight="1" x14ac:dyDescent="0.5">
      <c r="B20" s="1" t="s">
        <v>17</v>
      </c>
      <c r="I20" s="1" t="s">
        <v>24</v>
      </c>
      <c r="M20" s="21">
        <v>50</v>
      </c>
      <c r="N20" s="21">
        <v>50</v>
      </c>
    </row>
    <row r="21" spans="1:14" ht="20.100000000000001" customHeight="1" x14ac:dyDescent="0.5">
      <c r="B21" s="1" t="s">
        <v>18</v>
      </c>
      <c r="M21" s="21">
        <v>300</v>
      </c>
      <c r="N21" s="21">
        <v>-100</v>
      </c>
    </row>
    <row r="22" spans="1:14" ht="20.100000000000001" customHeight="1" x14ac:dyDescent="0.5">
      <c r="B22" s="1" t="s">
        <v>19</v>
      </c>
      <c r="M22" s="21">
        <v>-100</v>
      </c>
      <c r="N22" s="21"/>
    </row>
    <row r="23" spans="1:14" ht="20.100000000000001" customHeight="1" x14ac:dyDescent="0.5">
      <c r="B23" s="1" t="s">
        <v>21</v>
      </c>
      <c r="M23" s="21">
        <v>-20</v>
      </c>
      <c r="N23" s="21"/>
    </row>
    <row r="24" spans="1:14" ht="20.100000000000001" customHeight="1" x14ac:dyDescent="0.5">
      <c r="B24" s="1" t="s">
        <v>22</v>
      </c>
      <c r="M24" s="21">
        <v>-10</v>
      </c>
      <c r="N24" s="21"/>
    </row>
    <row r="25" spans="1:14" ht="20.100000000000001" customHeight="1" x14ac:dyDescent="0.5">
      <c r="B25" s="1" t="s">
        <v>23</v>
      </c>
      <c r="M25" s="17">
        <f>SUM(M19:M24)</f>
        <v>320</v>
      </c>
      <c r="N25" s="18">
        <f>SUM(N19:N24)</f>
        <v>50</v>
      </c>
    </row>
    <row r="26" spans="1:14" ht="20.100000000000001" customHeight="1" x14ac:dyDescent="0.5"/>
    <row r="27" spans="1:14" ht="20.100000000000001" customHeight="1" x14ac:dyDescent="0.5"/>
    <row r="28" spans="1:14" ht="20.100000000000001" customHeight="1" x14ac:dyDescent="0.5"/>
    <row r="29" spans="1:14" ht="20.100000000000001" customHeight="1" x14ac:dyDescent="0.5"/>
    <row r="30" spans="1:14" ht="20.100000000000001" customHeight="1" x14ac:dyDescent="0.5"/>
    <row r="31" spans="1:14" ht="20.100000000000001" customHeight="1" x14ac:dyDescent="0.5">
      <c r="B31" s="11"/>
    </row>
    <row r="32" spans="1:14" ht="20.100000000000001" customHeight="1" x14ac:dyDescent="0.5"/>
    <row r="33" ht="20.100000000000001" customHeight="1" x14ac:dyDescent="0.5"/>
    <row r="34" ht="20.100000000000001" customHeight="1" x14ac:dyDescent="0.5"/>
    <row r="35" ht="20.100000000000001" customHeight="1" x14ac:dyDescent="0.5"/>
    <row r="36" ht="20.100000000000001" customHeight="1" x14ac:dyDescent="0.5"/>
    <row r="37" ht="20.100000000000001" customHeight="1" x14ac:dyDescent="0.5"/>
    <row r="38" ht="20.100000000000001" customHeight="1" x14ac:dyDescent="0.5"/>
    <row r="39" ht="20.100000000000001" customHeight="1" x14ac:dyDescent="0.5"/>
    <row r="49" ht="20.100000000000001" customHeight="1" x14ac:dyDescent="0.5"/>
    <row r="50" ht="20.100000000000001" customHeight="1" x14ac:dyDescent="0.5"/>
    <row r="51" ht="20.100000000000001" customHeight="1" x14ac:dyDescent="0.5"/>
    <row r="53" ht="20.100000000000001" customHeight="1" x14ac:dyDescent="0.5"/>
  </sheetData>
  <mergeCells count="1">
    <mergeCell ref="C2:L2"/>
  </mergeCells>
  <conditionalFormatting sqref="E10">
    <cfRule type="cellIs" dxfId="35" priority="23" operator="equal">
      <formula>3500</formula>
    </cfRule>
    <cfRule type="cellIs" dxfId="34" priority="24" operator="equal">
      <formula>9000</formula>
    </cfRule>
    <cfRule type="cellIs" dxfId="33" priority="25" operator="equal">
      <formula>3800</formula>
    </cfRule>
    <cfRule type="cellIs" dxfId="32" priority="26" operator="equal">
      <formula>3700</formula>
    </cfRule>
    <cfRule type="cellIs" dxfId="31" priority="27" operator="equal">
      <formula>3600</formula>
    </cfRule>
    <cfRule type="cellIs" dxfId="30" priority="28" operator="equal">
      <formula>8000</formula>
    </cfRule>
    <cfRule type="cellIs" dxfId="29" priority="29" operator="between">
      <formula>6000</formula>
      <formula>7500</formula>
    </cfRule>
    <cfRule type="cellIs" dxfId="28" priority="30" operator="between">
      <formula>5000</formula>
      <formula>5400</formula>
    </cfRule>
    <cfRule type="cellIs" dxfId="27" priority="31" operator="equal">
      <formula>4000</formula>
    </cfRule>
    <cfRule type="cellIs" dxfId="26" priority="32" operator="between">
      <formula>2000</formula>
      <formula>2530</formula>
    </cfRule>
    <cfRule type="cellIs" dxfId="25" priority="33" operator="between">
      <formula>3000</formula>
      <formula>3400</formula>
    </cfRule>
    <cfRule type="cellIs" dxfId="24" priority="34" operator="between">
      <formula>2000</formula>
      <formula>2530</formula>
    </cfRule>
    <cfRule type="cellIs" dxfId="23" priority="35" operator="between">
      <formula>1500</formula>
      <formula>1530</formula>
    </cfRule>
    <cfRule type="cellIs" dxfId="22" priority="36" operator="between">
      <formula>1000</formula>
      <formula>1270</formula>
    </cfRule>
  </conditionalFormatting>
  <conditionalFormatting sqref="E10">
    <cfRule type="cellIs" dxfId="21" priority="19" operator="equal">
      <formula>1300</formula>
    </cfRule>
    <cfRule type="cellIs" dxfId="20" priority="20" operator="equal">
      <formula>1290</formula>
    </cfRule>
    <cfRule type="cellIs" dxfId="19" priority="21" operator="equal">
      <formula>128</formula>
    </cfRule>
    <cfRule type="cellIs" dxfId="18" priority="22" operator="equal">
      <formula>9500</formula>
    </cfRule>
  </conditionalFormatting>
  <conditionalFormatting sqref="E11:E16">
    <cfRule type="cellIs" dxfId="17" priority="1" operator="equal">
      <formula>1300</formula>
    </cfRule>
    <cfRule type="cellIs" dxfId="16" priority="2" operator="equal">
      <formula>1290</formula>
    </cfRule>
    <cfRule type="cellIs" dxfId="15" priority="3" operator="equal">
      <formula>128</formula>
    </cfRule>
    <cfRule type="cellIs" dxfId="14" priority="4" operator="equal">
      <formula>9500</formula>
    </cfRule>
  </conditionalFormatting>
  <conditionalFormatting sqref="E11:E16">
    <cfRule type="cellIs" dxfId="13" priority="5" operator="equal">
      <formula>3500</formula>
    </cfRule>
    <cfRule type="cellIs" dxfId="12" priority="6" operator="equal">
      <formula>9000</formula>
    </cfRule>
    <cfRule type="cellIs" dxfId="11" priority="7" operator="equal">
      <formula>3800</formula>
    </cfRule>
    <cfRule type="cellIs" dxfId="10" priority="8" operator="equal">
      <formula>3700</formula>
    </cfRule>
    <cfRule type="cellIs" dxfId="9" priority="9" operator="equal">
      <formula>3600</formula>
    </cfRule>
    <cfRule type="cellIs" dxfId="8" priority="10" operator="equal">
      <formula>8000</formula>
    </cfRule>
    <cfRule type="cellIs" dxfId="7" priority="11" operator="between">
      <formula>6000</formula>
      <formula>7500</formula>
    </cfRule>
    <cfRule type="cellIs" dxfId="6" priority="12" operator="between">
      <formula>5000</formula>
      <formula>5400</formula>
    </cfRule>
    <cfRule type="cellIs" dxfId="5" priority="13" operator="equal">
      <formula>4000</formula>
    </cfRule>
    <cfRule type="cellIs" dxfId="4" priority="14" operator="between">
      <formula>2000</formula>
      <formula>2530</formula>
    </cfRule>
    <cfRule type="cellIs" dxfId="3" priority="15" operator="between">
      <formula>3000</formula>
      <formula>3400</formula>
    </cfRule>
    <cfRule type="cellIs" dxfId="2" priority="16" operator="between">
      <formula>2000</formula>
      <formula>2530</formula>
    </cfRule>
    <cfRule type="cellIs" dxfId="1" priority="17" operator="between">
      <formula>1500</formula>
      <formula>1530</formula>
    </cfRule>
    <cfRule type="cellIs" dxfId="0" priority="18" operator="between">
      <formula>1000</formula>
      <formula>1270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Caillon</dc:creator>
  <cp:lastModifiedBy>Jean-Pierre Caillon</cp:lastModifiedBy>
  <dcterms:created xsi:type="dcterms:W3CDTF">2019-05-26T23:03:13Z</dcterms:created>
  <dcterms:modified xsi:type="dcterms:W3CDTF">2019-05-28T10:11:46Z</dcterms:modified>
</cp:coreProperties>
</file>