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20" yWindow="210" windowWidth="24915" windowHeight="12015" activeTab="1"/>
  </bookViews>
  <sheets>
    <sheet name="Liste" sheetId="2" r:id="rId1"/>
    <sheet name="Planning" sheetId="1" r:id="rId2"/>
    <sheet name="Total abs 2011" sheetId="3" r:id="rId3"/>
    <sheet name="Total abs 2012" sheetId="4" r:id="rId4"/>
  </sheets>
  <definedNames>
    <definedName name="mois">Liste!$A$2:$A$27</definedName>
  </definedNames>
  <calcPr calcId="144525"/>
</workbook>
</file>

<file path=xl/calcChain.xml><?xml version="1.0" encoding="utf-8"?>
<calcChain xmlns="http://schemas.openxmlformats.org/spreadsheetml/2006/main">
  <c r="L239" i="4" l="1"/>
  <c r="L238" i="4"/>
  <c r="E238" i="4"/>
  <c r="G238" i="4" s="1"/>
  <c r="L237" i="4"/>
  <c r="L236" i="4"/>
  <c r="L235" i="4"/>
  <c r="L234" i="4"/>
  <c r="E234" i="4"/>
  <c r="G234" i="4" s="1"/>
  <c r="L233" i="4"/>
  <c r="L232" i="4"/>
  <c r="L231" i="4"/>
  <c r="E231" i="4"/>
  <c r="G231" i="4" s="1"/>
  <c r="L230" i="4"/>
  <c r="L229" i="4"/>
  <c r="L228" i="4"/>
  <c r="L227" i="4"/>
  <c r="E227" i="4"/>
  <c r="G227" i="4" s="1"/>
  <c r="L226" i="4"/>
  <c r="L241" i="4" s="1"/>
  <c r="E226" i="4"/>
  <c r="G226" i="4" s="1"/>
  <c r="B226" i="4"/>
  <c r="D226" i="4" s="1"/>
  <c r="L219" i="4"/>
  <c r="L218" i="4"/>
  <c r="L217" i="4"/>
  <c r="L216" i="4"/>
  <c r="L215" i="4"/>
  <c r="L214" i="4"/>
  <c r="L213" i="4"/>
  <c r="L212" i="4"/>
  <c r="L211" i="4"/>
  <c r="L210" i="4"/>
  <c r="L209" i="4"/>
  <c r="L208" i="4"/>
  <c r="L207" i="4"/>
  <c r="L206" i="4"/>
  <c r="L199" i="4"/>
  <c r="L198" i="4"/>
  <c r="L197" i="4"/>
  <c r="L196" i="4"/>
  <c r="L195" i="4"/>
  <c r="L194" i="4"/>
  <c r="L193" i="4"/>
  <c r="L192" i="4"/>
  <c r="L191" i="4"/>
  <c r="L190" i="4"/>
  <c r="L189" i="4"/>
  <c r="L188" i="4"/>
  <c r="L187" i="4"/>
  <c r="L186" i="4"/>
  <c r="L179" i="4"/>
  <c r="L178" i="4"/>
  <c r="L177" i="4"/>
  <c r="L176" i="4"/>
  <c r="L175" i="4"/>
  <c r="L174" i="4"/>
  <c r="L173" i="4"/>
  <c r="L172" i="4"/>
  <c r="L171" i="4"/>
  <c r="L170" i="4"/>
  <c r="L169" i="4"/>
  <c r="L168" i="4"/>
  <c r="L167" i="4"/>
  <c r="L166" i="4"/>
  <c r="L159" i="4"/>
  <c r="L158" i="4"/>
  <c r="L157" i="4"/>
  <c r="L156" i="4"/>
  <c r="L155" i="4"/>
  <c r="L154" i="4"/>
  <c r="L153" i="4"/>
  <c r="L152" i="4"/>
  <c r="L151" i="4"/>
  <c r="L150" i="4"/>
  <c r="L149" i="4"/>
  <c r="L148" i="4"/>
  <c r="L147" i="4"/>
  <c r="L146" i="4"/>
  <c r="L139" i="4"/>
  <c r="E139" i="4"/>
  <c r="G139" i="4" s="1"/>
  <c r="E159" i="4" s="1"/>
  <c r="G159" i="4" s="1"/>
  <c r="E179" i="4" s="1"/>
  <c r="G179" i="4" s="1"/>
  <c r="E199" i="4" s="1"/>
  <c r="G199" i="4" s="1"/>
  <c r="E219" i="4" s="1"/>
  <c r="G219" i="4" s="1"/>
  <c r="L138" i="4"/>
  <c r="E138" i="4"/>
  <c r="G138" i="4" s="1"/>
  <c r="E158" i="4" s="1"/>
  <c r="G158" i="4" s="1"/>
  <c r="E178" i="4" s="1"/>
  <c r="G178" i="4" s="1"/>
  <c r="E198" i="4" s="1"/>
  <c r="G198" i="4" s="1"/>
  <c r="E218" i="4" s="1"/>
  <c r="G218" i="4" s="1"/>
  <c r="E239" i="4" s="1"/>
  <c r="G239" i="4" s="1"/>
  <c r="L137" i="4"/>
  <c r="E137" i="4"/>
  <c r="G137" i="4" s="1"/>
  <c r="E157" i="4" s="1"/>
  <c r="G157" i="4" s="1"/>
  <c r="E177" i="4" s="1"/>
  <c r="G177" i="4" s="1"/>
  <c r="E197" i="4" s="1"/>
  <c r="G197" i="4" s="1"/>
  <c r="E217" i="4" s="1"/>
  <c r="G217" i="4" s="1"/>
  <c r="L136" i="4"/>
  <c r="L135" i="4"/>
  <c r="E135" i="4"/>
  <c r="G135" i="4" s="1"/>
  <c r="E155" i="4" s="1"/>
  <c r="G155" i="4" s="1"/>
  <c r="E175" i="4" s="1"/>
  <c r="G175" i="4" s="1"/>
  <c r="E195" i="4" s="1"/>
  <c r="G195" i="4" s="1"/>
  <c r="E215" i="4" s="1"/>
  <c r="G215" i="4" s="1"/>
  <c r="E236" i="4" s="1"/>
  <c r="G236" i="4" s="1"/>
  <c r="L134" i="4"/>
  <c r="E134" i="4"/>
  <c r="G134" i="4" s="1"/>
  <c r="E154" i="4" s="1"/>
  <c r="G154" i="4" s="1"/>
  <c r="E174" i="4" s="1"/>
  <c r="G174" i="4" s="1"/>
  <c r="E194" i="4" s="1"/>
  <c r="G194" i="4" s="1"/>
  <c r="E214" i="4" s="1"/>
  <c r="G214" i="4" s="1"/>
  <c r="E235" i="4" s="1"/>
  <c r="G235" i="4" s="1"/>
  <c r="L133" i="4"/>
  <c r="E133" i="4"/>
  <c r="G133" i="4" s="1"/>
  <c r="E153" i="4" s="1"/>
  <c r="G153" i="4" s="1"/>
  <c r="E173" i="4" s="1"/>
  <c r="G173" i="4" s="1"/>
  <c r="E193" i="4" s="1"/>
  <c r="G193" i="4" s="1"/>
  <c r="E213" i="4" s="1"/>
  <c r="G213" i="4" s="1"/>
  <c r="L132" i="4"/>
  <c r="L131" i="4"/>
  <c r="E131" i="4"/>
  <c r="G131" i="4" s="1"/>
  <c r="E151" i="4" s="1"/>
  <c r="G151" i="4" s="1"/>
  <c r="E171" i="4" s="1"/>
  <c r="G171" i="4" s="1"/>
  <c r="E191" i="4" s="1"/>
  <c r="G191" i="4" s="1"/>
  <c r="E211" i="4" s="1"/>
  <c r="G211" i="4" s="1"/>
  <c r="E232" i="4" s="1"/>
  <c r="G232" i="4" s="1"/>
  <c r="L130" i="4"/>
  <c r="E130" i="4"/>
  <c r="G130" i="4" s="1"/>
  <c r="E150" i="4" s="1"/>
  <c r="G150" i="4" s="1"/>
  <c r="E170" i="4" s="1"/>
  <c r="G170" i="4" s="1"/>
  <c r="E190" i="4" s="1"/>
  <c r="G190" i="4" s="1"/>
  <c r="E210" i="4" s="1"/>
  <c r="G210" i="4" s="1"/>
  <c r="B130" i="4"/>
  <c r="D130" i="4" s="1"/>
  <c r="B150" i="4" s="1"/>
  <c r="D150" i="4" s="1"/>
  <c r="B170" i="4" s="1"/>
  <c r="D170" i="4" s="1"/>
  <c r="B190" i="4" s="1"/>
  <c r="D190" i="4" s="1"/>
  <c r="B210" i="4" s="1"/>
  <c r="D210" i="4" s="1"/>
  <c r="B231" i="4" s="1"/>
  <c r="D231" i="4" s="1"/>
  <c r="L129" i="4"/>
  <c r="L128" i="4"/>
  <c r="B128" i="4"/>
  <c r="D128" i="4" s="1"/>
  <c r="B148" i="4" s="1"/>
  <c r="D148" i="4" s="1"/>
  <c r="B168" i="4" s="1"/>
  <c r="D168" i="4" s="1"/>
  <c r="B188" i="4" s="1"/>
  <c r="D188" i="4" s="1"/>
  <c r="B208" i="4" s="1"/>
  <c r="D208" i="4" s="1"/>
  <c r="B229" i="4" s="1"/>
  <c r="D229" i="4" s="1"/>
  <c r="L127" i="4"/>
  <c r="E127" i="4"/>
  <c r="G127" i="4" s="1"/>
  <c r="E147" i="4" s="1"/>
  <c r="G147" i="4" s="1"/>
  <c r="E167" i="4" s="1"/>
  <c r="G167" i="4" s="1"/>
  <c r="E187" i="4" s="1"/>
  <c r="G187" i="4" s="1"/>
  <c r="E207" i="4" s="1"/>
  <c r="G207" i="4" s="1"/>
  <c r="E228" i="4" s="1"/>
  <c r="G228" i="4" s="1"/>
  <c r="L126" i="4"/>
  <c r="E126" i="4"/>
  <c r="G126" i="4" s="1"/>
  <c r="E146" i="4" s="1"/>
  <c r="G146" i="4" s="1"/>
  <c r="E166" i="4" s="1"/>
  <c r="G166" i="4" s="1"/>
  <c r="E186" i="4" s="1"/>
  <c r="G186" i="4" s="1"/>
  <c r="E206" i="4" s="1"/>
  <c r="B126" i="4"/>
  <c r="D126" i="4" s="1"/>
  <c r="B146" i="4" s="1"/>
  <c r="D146" i="4" s="1"/>
  <c r="B166" i="4" s="1"/>
  <c r="D166" i="4" s="1"/>
  <c r="B186" i="4" s="1"/>
  <c r="D186" i="4" s="1"/>
  <c r="B206" i="4" s="1"/>
  <c r="D206" i="4" s="1"/>
  <c r="B227" i="4" s="1"/>
  <c r="D227" i="4" s="1"/>
  <c r="L119" i="4"/>
  <c r="L118" i="4"/>
  <c r="L117" i="4"/>
  <c r="L116" i="4"/>
  <c r="L115" i="4"/>
  <c r="L114" i="4"/>
  <c r="L113" i="4"/>
  <c r="L112" i="4"/>
  <c r="L111" i="4"/>
  <c r="L110" i="4"/>
  <c r="L109" i="4"/>
  <c r="L108" i="4"/>
  <c r="L107" i="4"/>
  <c r="L106" i="4"/>
  <c r="L99" i="4"/>
  <c r="L98" i="4"/>
  <c r="L97" i="4"/>
  <c r="L96" i="4"/>
  <c r="L95" i="4"/>
  <c r="L94" i="4"/>
  <c r="L93" i="4"/>
  <c r="L92" i="4"/>
  <c r="L91" i="4"/>
  <c r="L90" i="4"/>
  <c r="L89" i="4"/>
  <c r="L88" i="4"/>
  <c r="L87" i="4"/>
  <c r="L86" i="4"/>
  <c r="L79" i="4"/>
  <c r="L78" i="4"/>
  <c r="L77" i="4"/>
  <c r="L76" i="4"/>
  <c r="L75" i="4"/>
  <c r="L74" i="4"/>
  <c r="L73" i="4"/>
  <c r="L72" i="4"/>
  <c r="L71" i="4"/>
  <c r="L70" i="4"/>
  <c r="L69" i="4"/>
  <c r="L68" i="4"/>
  <c r="L67" i="4"/>
  <c r="L66" i="4"/>
  <c r="L59" i="4"/>
  <c r="L58" i="4"/>
  <c r="L57" i="4"/>
  <c r="L56" i="4"/>
  <c r="L55" i="4"/>
  <c r="L54" i="4"/>
  <c r="L53" i="4"/>
  <c r="L52" i="4"/>
  <c r="L51" i="4"/>
  <c r="L50" i="4"/>
  <c r="L49" i="4"/>
  <c r="L48" i="4"/>
  <c r="L47" i="4"/>
  <c r="L46" i="4"/>
  <c r="L39" i="4"/>
  <c r="G39" i="4"/>
  <c r="E59" i="4" s="1"/>
  <c r="G59" i="4" s="1"/>
  <c r="E79" i="4" s="1"/>
  <c r="G79" i="4" s="1"/>
  <c r="E99" i="4" s="1"/>
  <c r="G99" i="4" s="1"/>
  <c r="E119" i="4" s="1"/>
  <c r="G119" i="4" s="1"/>
  <c r="L38" i="4"/>
  <c r="L37" i="4"/>
  <c r="L36" i="4"/>
  <c r="L35" i="4"/>
  <c r="G35" i="4"/>
  <c r="E55" i="4" s="1"/>
  <c r="G55" i="4" s="1"/>
  <c r="E75" i="4" s="1"/>
  <c r="G75" i="4" s="1"/>
  <c r="E95" i="4" s="1"/>
  <c r="G95" i="4" s="1"/>
  <c r="E115" i="4" s="1"/>
  <c r="G115" i="4" s="1"/>
  <c r="E136" i="4" s="1"/>
  <c r="G136" i="4" s="1"/>
  <c r="E156" i="4" s="1"/>
  <c r="G156" i="4" s="1"/>
  <c r="E176" i="4" s="1"/>
  <c r="G176" i="4" s="1"/>
  <c r="E196" i="4" s="1"/>
  <c r="G196" i="4" s="1"/>
  <c r="E216" i="4" s="1"/>
  <c r="G216" i="4" s="1"/>
  <c r="E237" i="4" s="1"/>
  <c r="G237" i="4" s="1"/>
  <c r="L34" i="4"/>
  <c r="L33" i="4"/>
  <c r="L32" i="4"/>
  <c r="B32" i="4"/>
  <c r="D32" i="4" s="1"/>
  <c r="B52" i="4" s="1"/>
  <c r="D52" i="4" s="1"/>
  <c r="B72" i="4" s="1"/>
  <c r="D72" i="4" s="1"/>
  <c r="B92" i="4" s="1"/>
  <c r="D92" i="4" s="1"/>
  <c r="B112" i="4" s="1"/>
  <c r="D112" i="4" s="1"/>
  <c r="B133" i="4" s="1"/>
  <c r="D133" i="4" s="1"/>
  <c r="B153" i="4" s="1"/>
  <c r="D153" i="4" s="1"/>
  <c r="B173" i="4" s="1"/>
  <c r="D173" i="4" s="1"/>
  <c r="B193" i="4" s="1"/>
  <c r="D193" i="4" s="1"/>
  <c r="B213" i="4" s="1"/>
  <c r="D213" i="4" s="1"/>
  <c r="B234" i="4" s="1"/>
  <c r="D234" i="4" s="1"/>
  <c r="L31" i="4"/>
  <c r="L30" i="4"/>
  <c r="B30" i="4"/>
  <c r="D30" i="4" s="1"/>
  <c r="B50" i="4" s="1"/>
  <c r="D50" i="4" s="1"/>
  <c r="B70" i="4" s="1"/>
  <c r="D70" i="4" s="1"/>
  <c r="B90" i="4" s="1"/>
  <c r="D90" i="4" s="1"/>
  <c r="B110" i="4" s="1"/>
  <c r="D110" i="4" s="1"/>
  <c r="B131" i="4" s="1"/>
  <c r="D131" i="4" s="1"/>
  <c r="B151" i="4" s="1"/>
  <c r="D151" i="4" s="1"/>
  <c r="B171" i="4" s="1"/>
  <c r="D171" i="4" s="1"/>
  <c r="B191" i="4" s="1"/>
  <c r="D191" i="4" s="1"/>
  <c r="B211" i="4" s="1"/>
  <c r="D211" i="4" s="1"/>
  <c r="B232" i="4" s="1"/>
  <c r="D232" i="4" s="1"/>
  <c r="L29" i="4"/>
  <c r="L28" i="4"/>
  <c r="L27" i="4"/>
  <c r="L26" i="4"/>
  <c r="L18" i="4"/>
  <c r="J18" i="4"/>
  <c r="G18" i="4"/>
  <c r="E39" i="4" s="1"/>
  <c r="D18" i="4"/>
  <c r="B39" i="4" s="1"/>
  <c r="D39" i="4" s="1"/>
  <c r="B59" i="4" s="1"/>
  <c r="D59" i="4" s="1"/>
  <c r="B79" i="4" s="1"/>
  <c r="D79" i="4" s="1"/>
  <c r="B99" i="4" s="1"/>
  <c r="D99" i="4" s="1"/>
  <c r="B119" i="4" s="1"/>
  <c r="D119" i="4" s="1"/>
  <c r="L17" i="4"/>
  <c r="J17" i="4"/>
  <c r="G17" i="4"/>
  <c r="E38" i="4" s="1"/>
  <c r="G38" i="4" s="1"/>
  <c r="E58" i="4" s="1"/>
  <c r="G58" i="4" s="1"/>
  <c r="E78" i="4" s="1"/>
  <c r="G78" i="4" s="1"/>
  <c r="E98" i="4" s="1"/>
  <c r="G98" i="4" s="1"/>
  <c r="E118" i="4" s="1"/>
  <c r="G118" i="4" s="1"/>
  <c r="D17" i="4"/>
  <c r="B38" i="4" s="1"/>
  <c r="D38" i="4" s="1"/>
  <c r="B58" i="4" s="1"/>
  <c r="D58" i="4" s="1"/>
  <c r="B78" i="4" s="1"/>
  <c r="D78" i="4" s="1"/>
  <c r="B98" i="4" s="1"/>
  <c r="D98" i="4" s="1"/>
  <c r="B118" i="4" s="1"/>
  <c r="D118" i="4" s="1"/>
  <c r="B139" i="4" s="1"/>
  <c r="D139" i="4" s="1"/>
  <c r="B159" i="4" s="1"/>
  <c r="D159" i="4" s="1"/>
  <c r="B179" i="4" s="1"/>
  <c r="D179" i="4" s="1"/>
  <c r="B199" i="4" s="1"/>
  <c r="D199" i="4" s="1"/>
  <c r="B219" i="4" s="1"/>
  <c r="D219" i="4" s="1"/>
  <c r="L16" i="4"/>
  <c r="J16" i="4"/>
  <c r="G16" i="4"/>
  <c r="E37" i="4" s="1"/>
  <c r="G37" i="4" s="1"/>
  <c r="E57" i="4" s="1"/>
  <c r="G57" i="4" s="1"/>
  <c r="E77" i="4" s="1"/>
  <c r="G77" i="4" s="1"/>
  <c r="E97" i="4" s="1"/>
  <c r="G97" i="4" s="1"/>
  <c r="E117" i="4" s="1"/>
  <c r="G117" i="4" s="1"/>
  <c r="D16" i="4"/>
  <c r="B37" i="4" s="1"/>
  <c r="D37" i="4" s="1"/>
  <c r="B57" i="4" s="1"/>
  <c r="D57" i="4" s="1"/>
  <c r="B77" i="4" s="1"/>
  <c r="D77" i="4" s="1"/>
  <c r="B97" i="4" s="1"/>
  <c r="D97" i="4" s="1"/>
  <c r="B117" i="4" s="1"/>
  <c r="D117" i="4" s="1"/>
  <c r="B138" i="4" s="1"/>
  <c r="D138" i="4" s="1"/>
  <c r="B158" i="4" s="1"/>
  <c r="D158" i="4" s="1"/>
  <c r="B178" i="4" s="1"/>
  <c r="D178" i="4" s="1"/>
  <c r="B198" i="4" s="1"/>
  <c r="D198" i="4" s="1"/>
  <c r="B218" i="4" s="1"/>
  <c r="D218" i="4" s="1"/>
  <c r="B239" i="4" s="1"/>
  <c r="D239" i="4" s="1"/>
  <c r="L15" i="4"/>
  <c r="J15" i="4"/>
  <c r="G15" i="4"/>
  <c r="E36" i="4" s="1"/>
  <c r="G36" i="4" s="1"/>
  <c r="E56" i="4" s="1"/>
  <c r="G56" i="4" s="1"/>
  <c r="E76" i="4" s="1"/>
  <c r="G76" i="4" s="1"/>
  <c r="E96" i="4" s="1"/>
  <c r="G96" i="4" s="1"/>
  <c r="E116" i="4" s="1"/>
  <c r="G116" i="4" s="1"/>
  <c r="D15" i="4"/>
  <c r="B36" i="4" s="1"/>
  <c r="D36" i="4" s="1"/>
  <c r="B56" i="4" s="1"/>
  <c r="D56" i="4" s="1"/>
  <c r="B76" i="4" s="1"/>
  <c r="D76" i="4" s="1"/>
  <c r="B96" i="4" s="1"/>
  <c r="D96" i="4" s="1"/>
  <c r="B116" i="4" s="1"/>
  <c r="D116" i="4" s="1"/>
  <c r="B137" i="4" s="1"/>
  <c r="D137" i="4" s="1"/>
  <c r="B157" i="4" s="1"/>
  <c r="D157" i="4" s="1"/>
  <c r="B177" i="4" s="1"/>
  <c r="D177" i="4" s="1"/>
  <c r="B197" i="4" s="1"/>
  <c r="D197" i="4" s="1"/>
  <c r="B217" i="4" s="1"/>
  <c r="D217" i="4" s="1"/>
  <c r="B238" i="4" s="1"/>
  <c r="D238" i="4" s="1"/>
  <c r="L14" i="4"/>
  <c r="J14" i="4"/>
  <c r="G14" i="4"/>
  <c r="E35" i="4" s="1"/>
  <c r="D14" i="4"/>
  <c r="B35" i="4" s="1"/>
  <c r="D35" i="4" s="1"/>
  <c r="B55" i="4" s="1"/>
  <c r="D55" i="4" s="1"/>
  <c r="B75" i="4" s="1"/>
  <c r="D75" i="4" s="1"/>
  <c r="B95" i="4" s="1"/>
  <c r="D95" i="4" s="1"/>
  <c r="B115" i="4" s="1"/>
  <c r="D115" i="4" s="1"/>
  <c r="B136" i="4" s="1"/>
  <c r="D136" i="4" s="1"/>
  <c r="B156" i="4" s="1"/>
  <c r="D156" i="4" s="1"/>
  <c r="B176" i="4" s="1"/>
  <c r="D176" i="4" s="1"/>
  <c r="B196" i="4" s="1"/>
  <c r="D196" i="4" s="1"/>
  <c r="B216" i="4" s="1"/>
  <c r="D216" i="4" s="1"/>
  <c r="B237" i="4" s="1"/>
  <c r="D237" i="4" s="1"/>
  <c r="L13" i="4"/>
  <c r="J13" i="4"/>
  <c r="G13" i="4"/>
  <c r="E34" i="4" s="1"/>
  <c r="G34" i="4" s="1"/>
  <c r="E54" i="4" s="1"/>
  <c r="G54" i="4" s="1"/>
  <c r="E74" i="4" s="1"/>
  <c r="G74" i="4" s="1"/>
  <c r="E94" i="4" s="1"/>
  <c r="G94" i="4" s="1"/>
  <c r="E114" i="4" s="1"/>
  <c r="G114" i="4" s="1"/>
  <c r="D13" i="4"/>
  <c r="B34" i="4" s="1"/>
  <c r="D34" i="4" s="1"/>
  <c r="B54" i="4" s="1"/>
  <c r="D54" i="4" s="1"/>
  <c r="B74" i="4" s="1"/>
  <c r="D74" i="4" s="1"/>
  <c r="B94" i="4" s="1"/>
  <c r="D94" i="4" s="1"/>
  <c r="B114" i="4" s="1"/>
  <c r="D114" i="4" s="1"/>
  <c r="B135" i="4" s="1"/>
  <c r="D135" i="4" s="1"/>
  <c r="B155" i="4" s="1"/>
  <c r="D155" i="4" s="1"/>
  <c r="B175" i="4" s="1"/>
  <c r="D175" i="4" s="1"/>
  <c r="B195" i="4" s="1"/>
  <c r="D195" i="4" s="1"/>
  <c r="B215" i="4" s="1"/>
  <c r="D215" i="4" s="1"/>
  <c r="B236" i="4" s="1"/>
  <c r="D236" i="4" s="1"/>
  <c r="L12" i="4"/>
  <c r="J12" i="4"/>
  <c r="G12" i="4"/>
  <c r="E33" i="4" s="1"/>
  <c r="G33" i="4" s="1"/>
  <c r="E53" i="4" s="1"/>
  <c r="G53" i="4" s="1"/>
  <c r="E73" i="4" s="1"/>
  <c r="G73" i="4" s="1"/>
  <c r="E93" i="4" s="1"/>
  <c r="G93" i="4" s="1"/>
  <c r="E113" i="4" s="1"/>
  <c r="G113" i="4" s="1"/>
  <c r="D12" i="4"/>
  <c r="B33" i="4" s="1"/>
  <c r="D33" i="4" s="1"/>
  <c r="B53" i="4" s="1"/>
  <c r="D53" i="4" s="1"/>
  <c r="B73" i="4" s="1"/>
  <c r="D73" i="4" s="1"/>
  <c r="B93" i="4" s="1"/>
  <c r="D93" i="4" s="1"/>
  <c r="B113" i="4" s="1"/>
  <c r="D113" i="4" s="1"/>
  <c r="B134" i="4" s="1"/>
  <c r="D134" i="4" s="1"/>
  <c r="B154" i="4" s="1"/>
  <c r="D154" i="4" s="1"/>
  <c r="B174" i="4" s="1"/>
  <c r="D174" i="4" s="1"/>
  <c r="B194" i="4" s="1"/>
  <c r="D194" i="4" s="1"/>
  <c r="B214" i="4" s="1"/>
  <c r="D214" i="4" s="1"/>
  <c r="B235" i="4" s="1"/>
  <c r="D235" i="4" s="1"/>
  <c r="L11" i="4"/>
  <c r="J11" i="4"/>
  <c r="G11" i="4"/>
  <c r="E32" i="4" s="1"/>
  <c r="G32" i="4" s="1"/>
  <c r="E52" i="4" s="1"/>
  <c r="G52" i="4" s="1"/>
  <c r="E72" i="4" s="1"/>
  <c r="G72" i="4" s="1"/>
  <c r="E92" i="4" s="1"/>
  <c r="G92" i="4" s="1"/>
  <c r="E112" i="4" s="1"/>
  <c r="G112" i="4" s="1"/>
  <c r="D11" i="4"/>
  <c r="L10" i="4"/>
  <c r="J10" i="4"/>
  <c r="G10" i="4"/>
  <c r="E31" i="4" s="1"/>
  <c r="G31" i="4" s="1"/>
  <c r="E51" i="4" s="1"/>
  <c r="G51" i="4" s="1"/>
  <c r="E71" i="4" s="1"/>
  <c r="G71" i="4" s="1"/>
  <c r="E91" i="4" s="1"/>
  <c r="G91" i="4" s="1"/>
  <c r="E111" i="4" s="1"/>
  <c r="G111" i="4" s="1"/>
  <c r="E132" i="4" s="1"/>
  <c r="G132" i="4" s="1"/>
  <c r="E152" i="4" s="1"/>
  <c r="G152" i="4" s="1"/>
  <c r="E172" i="4" s="1"/>
  <c r="G172" i="4" s="1"/>
  <c r="E192" i="4" s="1"/>
  <c r="G192" i="4" s="1"/>
  <c r="E212" i="4" s="1"/>
  <c r="G212" i="4" s="1"/>
  <c r="E233" i="4" s="1"/>
  <c r="G233" i="4" s="1"/>
  <c r="D10" i="4"/>
  <c r="B31" i="4" s="1"/>
  <c r="D31" i="4" s="1"/>
  <c r="B51" i="4" s="1"/>
  <c r="D51" i="4" s="1"/>
  <c r="B71" i="4" s="1"/>
  <c r="D71" i="4" s="1"/>
  <c r="B91" i="4" s="1"/>
  <c r="D91" i="4" s="1"/>
  <c r="B111" i="4" s="1"/>
  <c r="D111" i="4" s="1"/>
  <c r="B132" i="4" s="1"/>
  <c r="D132" i="4" s="1"/>
  <c r="B152" i="4" s="1"/>
  <c r="D152" i="4" s="1"/>
  <c r="B172" i="4" s="1"/>
  <c r="D172" i="4" s="1"/>
  <c r="B192" i="4" s="1"/>
  <c r="D192" i="4" s="1"/>
  <c r="B212" i="4" s="1"/>
  <c r="D212" i="4" s="1"/>
  <c r="B233" i="4" s="1"/>
  <c r="D233" i="4" s="1"/>
  <c r="L9" i="4"/>
  <c r="J9" i="4"/>
  <c r="G9" i="4"/>
  <c r="E30" i="4" s="1"/>
  <c r="G30" i="4" s="1"/>
  <c r="E50" i="4" s="1"/>
  <c r="G50" i="4" s="1"/>
  <c r="E70" i="4" s="1"/>
  <c r="G70" i="4" s="1"/>
  <c r="E90" i="4" s="1"/>
  <c r="G90" i="4" s="1"/>
  <c r="E110" i="4" s="1"/>
  <c r="G110" i="4" s="1"/>
  <c r="D9" i="4"/>
  <c r="L8" i="4"/>
  <c r="J8" i="4"/>
  <c r="G8" i="4"/>
  <c r="E29" i="4" s="1"/>
  <c r="G29" i="4" s="1"/>
  <c r="E49" i="4" s="1"/>
  <c r="G49" i="4" s="1"/>
  <c r="E69" i="4" s="1"/>
  <c r="G69" i="4" s="1"/>
  <c r="E89" i="4" s="1"/>
  <c r="G89" i="4" s="1"/>
  <c r="E109" i="4" s="1"/>
  <c r="G109" i="4" s="1"/>
  <c r="D8" i="4"/>
  <c r="B29" i="4" s="1"/>
  <c r="D29" i="4" s="1"/>
  <c r="B49" i="4" s="1"/>
  <c r="D49" i="4" s="1"/>
  <c r="B69" i="4" s="1"/>
  <c r="D69" i="4" s="1"/>
  <c r="B89" i="4" s="1"/>
  <c r="D89" i="4" s="1"/>
  <c r="B109" i="4" s="1"/>
  <c r="D109" i="4" s="1"/>
  <c r="L7" i="4"/>
  <c r="J7" i="4"/>
  <c r="G7" i="4"/>
  <c r="E28" i="4" s="1"/>
  <c r="G28" i="4" s="1"/>
  <c r="E48" i="4" s="1"/>
  <c r="G48" i="4" s="1"/>
  <c r="E68" i="4" s="1"/>
  <c r="G68" i="4" s="1"/>
  <c r="E88" i="4" s="1"/>
  <c r="G88" i="4" s="1"/>
  <c r="E108" i="4" s="1"/>
  <c r="G108" i="4" s="1"/>
  <c r="E129" i="4" s="1"/>
  <c r="G129" i="4" s="1"/>
  <c r="E149" i="4" s="1"/>
  <c r="G149" i="4" s="1"/>
  <c r="E169" i="4" s="1"/>
  <c r="G169" i="4" s="1"/>
  <c r="E189" i="4" s="1"/>
  <c r="G189" i="4" s="1"/>
  <c r="E209" i="4" s="1"/>
  <c r="G209" i="4" s="1"/>
  <c r="E230" i="4" s="1"/>
  <c r="G230" i="4" s="1"/>
  <c r="D7" i="4"/>
  <c r="B28" i="4" s="1"/>
  <c r="D28" i="4" s="1"/>
  <c r="B48" i="4" s="1"/>
  <c r="D48" i="4" s="1"/>
  <c r="B68" i="4" s="1"/>
  <c r="D68" i="4" s="1"/>
  <c r="B88" i="4" s="1"/>
  <c r="D88" i="4" s="1"/>
  <c r="B108" i="4" s="1"/>
  <c r="D108" i="4" s="1"/>
  <c r="B129" i="4" s="1"/>
  <c r="D129" i="4" s="1"/>
  <c r="B149" i="4" s="1"/>
  <c r="D149" i="4" s="1"/>
  <c r="B169" i="4" s="1"/>
  <c r="D169" i="4" s="1"/>
  <c r="B189" i="4" s="1"/>
  <c r="D189" i="4" s="1"/>
  <c r="B209" i="4" s="1"/>
  <c r="D209" i="4" s="1"/>
  <c r="B230" i="4" s="1"/>
  <c r="D230" i="4" s="1"/>
  <c r="L6" i="4"/>
  <c r="J6" i="4"/>
  <c r="G6" i="4"/>
  <c r="E27" i="4" s="1"/>
  <c r="G27" i="4" s="1"/>
  <c r="E47" i="4" s="1"/>
  <c r="G47" i="4" s="1"/>
  <c r="E67" i="4" s="1"/>
  <c r="G67" i="4" s="1"/>
  <c r="E87" i="4" s="1"/>
  <c r="G87" i="4" s="1"/>
  <c r="E107" i="4" s="1"/>
  <c r="G107" i="4" s="1"/>
  <c r="E128" i="4" s="1"/>
  <c r="G128" i="4" s="1"/>
  <c r="E148" i="4" s="1"/>
  <c r="G148" i="4" s="1"/>
  <c r="E168" i="4" s="1"/>
  <c r="G168" i="4" s="1"/>
  <c r="E188" i="4" s="1"/>
  <c r="G188" i="4" s="1"/>
  <c r="E208" i="4" s="1"/>
  <c r="G208" i="4" s="1"/>
  <c r="E229" i="4" s="1"/>
  <c r="G229" i="4" s="1"/>
  <c r="D6" i="4"/>
  <c r="B27" i="4" s="1"/>
  <c r="D27" i="4" s="1"/>
  <c r="B47" i="4" s="1"/>
  <c r="D47" i="4" s="1"/>
  <c r="B67" i="4" s="1"/>
  <c r="D67" i="4" s="1"/>
  <c r="B87" i="4" s="1"/>
  <c r="D87" i="4" s="1"/>
  <c r="B107" i="4" s="1"/>
  <c r="D107" i="4" s="1"/>
  <c r="L5" i="4"/>
  <c r="L20" i="4" s="1"/>
  <c r="J5" i="4"/>
  <c r="G5" i="4"/>
  <c r="E26" i="4" s="1"/>
  <c r="G26" i="4" s="1"/>
  <c r="E46" i="4" s="1"/>
  <c r="G46" i="4" s="1"/>
  <c r="E66" i="4" s="1"/>
  <c r="G66" i="4" s="1"/>
  <c r="E86" i="4" s="1"/>
  <c r="G86" i="4" s="1"/>
  <c r="E106" i="4" s="1"/>
  <c r="D5" i="4"/>
  <c r="B26" i="4" s="1"/>
  <c r="D26" i="4" s="1"/>
  <c r="B46" i="4" s="1"/>
  <c r="D46" i="4" s="1"/>
  <c r="B66" i="4" s="1"/>
  <c r="D66" i="4" s="1"/>
  <c r="B86" i="4" s="1"/>
  <c r="D86" i="4" s="1"/>
  <c r="B106" i="4" s="1"/>
  <c r="D106" i="4" s="1"/>
  <c r="B127" i="4" s="1"/>
  <c r="D127" i="4" s="1"/>
  <c r="B147" i="4" s="1"/>
  <c r="D147" i="4" s="1"/>
  <c r="B167" i="4" s="1"/>
  <c r="D167" i="4" s="1"/>
  <c r="B187" i="4" s="1"/>
  <c r="D187" i="4" s="1"/>
  <c r="B207" i="4" s="1"/>
  <c r="D207" i="4" s="1"/>
  <c r="B228" i="4" s="1"/>
  <c r="D228" i="4" s="1"/>
  <c r="L119" i="3"/>
  <c r="L118" i="3"/>
  <c r="L117" i="3"/>
  <c r="L116" i="3"/>
  <c r="L115" i="3"/>
  <c r="L114" i="3"/>
  <c r="L113" i="3"/>
  <c r="L112" i="3"/>
  <c r="L111" i="3"/>
  <c r="L110" i="3"/>
  <c r="L109" i="3"/>
  <c r="L108" i="3"/>
  <c r="L107" i="3"/>
  <c r="L106" i="3"/>
  <c r="L99" i="3"/>
  <c r="L98" i="3"/>
  <c r="L97" i="3"/>
  <c r="L96" i="3"/>
  <c r="L95" i="3"/>
  <c r="L94" i="3"/>
  <c r="L93" i="3"/>
  <c r="L92" i="3"/>
  <c r="L91" i="3"/>
  <c r="L90" i="3"/>
  <c r="L89" i="3"/>
  <c r="L88" i="3"/>
  <c r="L87" i="3"/>
  <c r="L86" i="3"/>
  <c r="L79" i="3"/>
  <c r="L78" i="3"/>
  <c r="L77" i="3"/>
  <c r="L76" i="3"/>
  <c r="L75" i="3"/>
  <c r="L74" i="3"/>
  <c r="L73" i="3"/>
  <c r="L72" i="3"/>
  <c r="L71" i="3"/>
  <c r="L70" i="3"/>
  <c r="L69" i="3"/>
  <c r="L68" i="3"/>
  <c r="L67" i="3"/>
  <c r="L66" i="3"/>
  <c r="L59" i="3"/>
  <c r="L58" i="3"/>
  <c r="L57" i="3"/>
  <c r="L56" i="3"/>
  <c r="L55" i="3"/>
  <c r="L54" i="3"/>
  <c r="L53" i="3"/>
  <c r="L52" i="3"/>
  <c r="D52" i="3"/>
  <c r="L51" i="3"/>
  <c r="L50" i="3"/>
  <c r="G50" i="3"/>
  <c r="L49" i="3"/>
  <c r="L48" i="3"/>
  <c r="L47" i="3"/>
  <c r="L46" i="3"/>
  <c r="G46" i="3"/>
  <c r="G29" i="3"/>
  <c r="E49" i="3" s="1"/>
  <c r="G49" i="3" s="1"/>
  <c r="E69" i="3" s="1"/>
  <c r="G30" i="3"/>
  <c r="E50" i="3" s="1"/>
  <c r="G33" i="3"/>
  <c r="E53" i="3" s="1"/>
  <c r="G53" i="3" s="1"/>
  <c r="E73" i="3" s="1"/>
  <c r="G34" i="3"/>
  <c r="E54" i="3" s="1"/>
  <c r="G54" i="3" s="1"/>
  <c r="G37" i="3"/>
  <c r="E57" i="3" s="1"/>
  <c r="G57" i="3" s="1"/>
  <c r="E77" i="3" s="1"/>
  <c r="G38" i="3"/>
  <c r="E58" i="3" s="1"/>
  <c r="G58" i="3" s="1"/>
  <c r="E78" i="3" s="1"/>
  <c r="D27" i="3"/>
  <c r="B47" i="3" s="1"/>
  <c r="D47" i="3" s="1"/>
  <c r="B67" i="3" s="1"/>
  <c r="D67" i="3" s="1"/>
  <c r="B87" i="3" s="1"/>
  <c r="D28" i="3"/>
  <c r="B48" i="3" s="1"/>
  <c r="D48" i="3" s="1"/>
  <c r="D31" i="3"/>
  <c r="B51" i="3" s="1"/>
  <c r="D51" i="3" s="1"/>
  <c r="B71" i="3" s="1"/>
  <c r="D32" i="3"/>
  <c r="B52" i="3" s="1"/>
  <c r="D35" i="3"/>
  <c r="B55" i="3" s="1"/>
  <c r="D55" i="3" s="1"/>
  <c r="B75" i="3" s="1"/>
  <c r="D75" i="3" s="1"/>
  <c r="B95" i="3" s="1"/>
  <c r="D36" i="3"/>
  <c r="B56" i="3" s="1"/>
  <c r="D56" i="3" s="1"/>
  <c r="D39" i="3"/>
  <c r="B59" i="3" s="1"/>
  <c r="D59" i="3" s="1"/>
  <c r="B79" i="3" s="1"/>
  <c r="D26" i="3"/>
  <c r="B46" i="3" s="1"/>
  <c r="D46" i="3" s="1"/>
  <c r="B66" i="3" s="1"/>
  <c r="D66" i="3" s="1"/>
  <c r="B86" i="3" s="1"/>
  <c r="D86" i="3" s="1"/>
  <c r="J6" i="3"/>
  <c r="L6" i="3" s="1"/>
  <c r="J7" i="3"/>
  <c r="L7" i="3" s="1"/>
  <c r="J8" i="3"/>
  <c r="J9" i="3"/>
  <c r="L9" i="3" s="1"/>
  <c r="J10" i="3"/>
  <c r="L10" i="3" s="1"/>
  <c r="J11" i="3"/>
  <c r="L11" i="3" s="1"/>
  <c r="J12" i="3"/>
  <c r="L12" i="3" s="1"/>
  <c r="J13" i="3"/>
  <c r="L13" i="3" s="1"/>
  <c r="J14" i="3"/>
  <c r="L14" i="3" s="1"/>
  <c r="J15" i="3"/>
  <c r="L15" i="3" s="1"/>
  <c r="J16" i="3"/>
  <c r="J17" i="3"/>
  <c r="L17" i="3" s="1"/>
  <c r="J18" i="3"/>
  <c r="L18" i="3" s="1"/>
  <c r="J5" i="3"/>
  <c r="L5" i="3" s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5" i="3"/>
  <c r="B26" i="3" s="1"/>
  <c r="E27" i="3"/>
  <c r="G27" i="3" s="1"/>
  <c r="E47" i="3" s="1"/>
  <c r="G47" i="3" s="1"/>
  <c r="E67" i="3" s="1"/>
  <c r="E28" i="3"/>
  <c r="G28" i="3" s="1"/>
  <c r="E48" i="3" s="1"/>
  <c r="G48" i="3" s="1"/>
  <c r="E29" i="3"/>
  <c r="E30" i="3"/>
  <c r="E31" i="3"/>
  <c r="G31" i="3" s="1"/>
  <c r="E51" i="3" s="1"/>
  <c r="G51" i="3" s="1"/>
  <c r="E71" i="3" s="1"/>
  <c r="E32" i="3"/>
  <c r="G32" i="3" s="1"/>
  <c r="E52" i="3" s="1"/>
  <c r="G52" i="3" s="1"/>
  <c r="E33" i="3"/>
  <c r="E34" i="3"/>
  <c r="E35" i="3"/>
  <c r="G35" i="3" s="1"/>
  <c r="E55" i="3" s="1"/>
  <c r="G55" i="3" s="1"/>
  <c r="E75" i="3" s="1"/>
  <c r="E36" i="3"/>
  <c r="G36" i="3" s="1"/>
  <c r="E56" i="3" s="1"/>
  <c r="G56" i="3" s="1"/>
  <c r="E37" i="3"/>
  <c r="E38" i="3"/>
  <c r="E39" i="3"/>
  <c r="G39" i="3" s="1"/>
  <c r="E59" i="3" s="1"/>
  <c r="G59" i="3" s="1"/>
  <c r="E79" i="3" s="1"/>
  <c r="E26" i="3"/>
  <c r="G26" i="3" s="1"/>
  <c r="E46" i="3" s="1"/>
  <c r="B27" i="3"/>
  <c r="B28" i="3"/>
  <c r="B29" i="3"/>
  <c r="D29" i="3" s="1"/>
  <c r="B49" i="3" s="1"/>
  <c r="D49" i="3" s="1"/>
  <c r="B69" i="3" s="1"/>
  <c r="B30" i="3"/>
  <c r="D30" i="3" s="1"/>
  <c r="B50" i="3" s="1"/>
  <c r="D50" i="3" s="1"/>
  <c r="B70" i="3" s="1"/>
  <c r="D70" i="3" s="1"/>
  <c r="B90" i="3" s="1"/>
  <c r="B31" i="3"/>
  <c r="B32" i="3"/>
  <c r="B33" i="3"/>
  <c r="D33" i="3" s="1"/>
  <c r="B53" i="3" s="1"/>
  <c r="D53" i="3" s="1"/>
  <c r="B34" i="3"/>
  <c r="D34" i="3" s="1"/>
  <c r="B54" i="3" s="1"/>
  <c r="D54" i="3" s="1"/>
  <c r="B74" i="3" s="1"/>
  <c r="B35" i="3"/>
  <c r="B36" i="3"/>
  <c r="B37" i="3"/>
  <c r="D37" i="3" s="1"/>
  <c r="B57" i="3" s="1"/>
  <c r="D57" i="3" s="1"/>
  <c r="B77" i="3" s="1"/>
  <c r="B38" i="3"/>
  <c r="D38" i="3" s="1"/>
  <c r="B58" i="3" s="1"/>
  <c r="D58" i="3" s="1"/>
  <c r="B39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26" i="3"/>
  <c r="L8" i="3"/>
  <c r="L16" i="3"/>
  <c r="L201" i="4" l="1"/>
  <c r="L41" i="4"/>
  <c r="L181" i="4"/>
  <c r="L221" i="4"/>
  <c r="L161" i="4"/>
  <c r="L81" i="4"/>
  <c r="L121" i="4"/>
  <c r="L141" i="4"/>
  <c r="L101" i="4"/>
  <c r="L61" i="4"/>
  <c r="D77" i="3"/>
  <c r="B76" i="3"/>
  <c r="D76" i="3" s="1"/>
  <c r="G75" i="3"/>
  <c r="E95" i="3" s="1"/>
  <c r="E74" i="3"/>
  <c r="G73" i="3"/>
  <c r="E72" i="3"/>
  <c r="G72" i="3" s="1"/>
  <c r="B106" i="3"/>
  <c r="D106" i="3" s="1"/>
  <c r="D69" i="3"/>
  <c r="B68" i="3"/>
  <c r="D68" i="3" s="1"/>
  <c r="G67" i="3"/>
  <c r="E87" i="3" s="1"/>
  <c r="E66" i="3"/>
  <c r="G66" i="3" s="1"/>
  <c r="E86" i="3" s="1"/>
  <c r="G86" i="3" s="1"/>
  <c r="D73" i="3"/>
  <c r="B72" i="3"/>
  <c r="D72" i="3" s="1"/>
  <c r="G71" i="3"/>
  <c r="E91" i="3" s="1"/>
  <c r="E70" i="3"/>
  <c r="D79" i="3"/>
  <c r="B99" i="3" s="1"/>
  <c r="B78" i="3"/>
  <c r="D78" i="3" s="1"/>
  <c r="B98" i="3" s="1"/>
  <c r="G77" i="3"/>
  <c r="E76" i="3"/>
  <c r="G76" i="3" s="1"/>
  <c r="G69" i="3"/>
  <c r="E68" i="3"/>
  <c r="D74" i="3"/>
  <c r="B73" i="3"/>
  <c r="L61" i="3"/>
  <c r="L121" i="3"/>
  <c r="L101" i="3"/>
  <c r="L81" i="3"/>
  <c r="G87" i="3"/>
  <c r="D87" i="3"/>
  <c r="D99" i="3"/>
  <c r="B119" i="3" s="1"/>
  <c r="D119" i="3" s="1"/>
  <c r="G79" i="3"/>
  <c r="E99" i="3" s="1"/>
  <c r="G68" i="3"/>
  <c r="G78" i="3"/>
  <c r="G74" i="3"/>
  <c r="G70" i="3"/>
  <c r="D71" i="3"/>
  <c r="L41" i="3"/>
  <c r="L20" i="3"/>
  <c r="G93" i="3" l="1"/>
  <c r="E92" i="3"/>
  <c r="G92" i="3" s="1"/>
  <c r="B96" i="3"/>
  <c r="D96" i="3" s="1"/>
  <c r="B92" i="3"/>
  <c r="D92" i="3" s="1"/>
  <c r="B88" i="3"/>
  <c r="D88" i="3" s="1"/>
  <c r="G97" i="3"/>
  <c r="E96" i="3"/>
  <c r="G96" i="3" s="1"/>
  <c r="B91" i="3"/>
  <c r="D91" i="3" s="1"/>
  <c r="G89" i="3"/>
  <c r="E88" i="3"/>
  <c r="G88" i="3" s="1"/>
  <c r="E89" i="3"/>
  <c r="B93" i="3"/>
  <c r="D93" i="3" s="1"/>
  <c r="E93" i="3"/>
  <c r="G99" i="3"/>
  <c r="E119" i="3" s="1"/>
  <c r="G119" i="3" s="1"/>
  <c r="E98" i="3"/>
  <c r="G98" i="3" s="1"/>
  <c r="E118" i="3" s="1"/>
  <c r="G91" i="3"/>
  <c r="E90" i="3"/>
  <c r="G90" i="3" s="1"/>
  <c r="E110" i="3" s="1"/>
  <c r="G95" i="3"/>
  <c r="E94" i="3"/>
  <c r="G94" i="3" s="1"/>
  <c r="E114" i="3" s="1"/>
  <c r="E107" i="3"/>
  <c r="G107" i="3" s="1"/>
  <c r="D90" i="3"/>
  <c r="B110" i="3" s="1"/>
  <c r="B89" i="3"/>
  <c r="D89" i="3" s="1"/>
  <c r="D98" i="3"/>
  <c r="B118" i="3" s="1"/>
  <c r="B97" i="3"/>
  <c r="D97" i="3" s="1"/>
  <c r="B107" i="3"/>
  <c r="D107" i="3" s="1"/>
  <c r="E106" i="3"/>
  <c r="D95" i="3"/>
  <c r="B115" i="3" s="1"/>
  <c r="B94" i="3"/>
  <c r="D94" i="3" s="1"/>
  <c r="E97" i="3"/>
  <c r="D110" i="3" l="1"/>
  <c r="B109" i="3"/>
  <c r="D109" i="3" s="1"/>
  <c r="D115" i="3"/>
  <c r="B114" i="3"/>
  <c r="D114" i="3" s="1"/>
  <c r="D118" i="3"/>
  <c r="B117" i="3"/>
  <c r="D117" i="3" s="1"/>
  <c r="B113" i="3"/>
  <c r="D113" i="3"/>
  <c r="B112" i="3"/>
  <c r="D112" i="3" s="1"/>
  <c r="E116" i="3"/>
  <c r="G116" i="3"/>
  <c r="E115" i="3"/>
  <c r="G115" i="3" s="1"/>
  <c r="E108" i="3"/>
  <c r="G108" i="3" s="1"/>
  <c r="G113" i="3"/>
  <c r="E112" i="3"/>
  <c r="G112" i="3" s="1"/>
  <c r="G110" i="3"/>
  <c r="E109" i="3"/>
  <c r="G109" i="3" s="1"/>
  <c r="G118" i="3"/>
  <c r="E117" i="3"/>
  <c r="G117" i="3" s="1"/>
  <c r="G114" i="3"/>
  <c r="E113" i="3"/>
  <c r="B111" i="3"/>
  <c r="D111" i="3" s="1"/>
  <c r="B108" i="3"/>
  <c r="D108" i="3" s="1"/>
  <c r="B116" i="3"/>
  <c r="D116" i="3" s="1"/>
  <c r="E111" i="3"/>
  <c r="G111" i="3" s="1"/>
</calcChain>
</file>

<file path=xl/sharedStrings.xml><?xml version="1.0" encoding="utf-8"?>
<sst xmlns="http://schemas.openxmlformats.org/spreadsheetml/2006/main" count="718" uniqueCount="130">
  <si>
    <t>M</t>
  </si>
  <si>
    <t>A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</si>
  <si>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</si>
  <si>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</si>
  <si>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</si>
  <si>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</si>
  <si>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</si>
  <si>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</si>
  <si>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</si>
  <si>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</si>
  <si>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</si>
  <si>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vend</t>
  </si>
  <si>
    <t>sam</t>
  </si>
  <si>
    <t>dim</t>
  </si>
  <si>
    <t>lun</t>
  </si>
  <si>
    <t>mar</t>
  </si>
  <si>
    <t>mer</t>
  </si>
  <si>
    <t>jeu</t>
  </si>
  <si>
    <t>ven</t>
  </si>
  <si>
    <t>RTT</t>
  </si>
  <si>
    <t>CP</t>
  </si>
  <si>
    <t>Maladie</t>
  </si>
  <si>
    <t>JUILLET</t>
  </si>
  <si>
    <t>Congé exceptionnel</t>
  </si>
  <si>
    <t>Code</t>
  </si>
  <si>
    <t>JANVIER</t>
  </si>
  <si>
    <t>FEVRIER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</si>
  <si>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</si>
  <si>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</si>
  <si>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</si>
  <si>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</si>
  <si>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</si>
  <si>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</si>
  <si>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</si>
  <si>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</si>
  <si>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</si>
  <si>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Jour férié</t>
  </si>
  <si>
    <t>Mois</t>
  </si>
  <si>
    <t>Années</t>
  </si>
  <si>
    <t>Semaine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</si>
  <si>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</si>
  <si>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</si>
  <si>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</si>
  <si>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</si>
  <si>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</si>
  <si>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</si>
  <si>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</si>
  <si>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</si>
  <si>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</si>
  <si>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</si>
  <si>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</si>
  <si>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</si>
  <si>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</si>
  <si>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</si>
  <si>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</si>
  <si>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</si>
  <si>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</si>
  <si>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</si>
  <si>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</si>
  <si>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</si>
  <si>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</si>
  <si>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</si>
  <si>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</si>
  <si>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</si>
  <si>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</si>
  <si>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</si>
  <si>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</si>
  <si>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</si>
  <si>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</si>
  <si>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</si>
  <si>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</si>
  <si>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</si>
  <si>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</si>
  <si>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</si>
  <si>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</si>
  <si>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</si>
  <si>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</si>
  <si>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</si>
  <si>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</si>
  <si>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</si>
  <si>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</si>
  <si>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</si>
  <si>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</si>
  <si>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</si>
  <si>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</si>
  <si>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</si>
  <si>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</si>
  <si>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</si>
  <si>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</si>
  <si>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</si>
  <si>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</si>
  <si>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</si>
  <si>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Salarié A</t>
  </si>
  <si>
    <t>Salarié B</t>
  </si>
  <si>
    <t>Salarié C</t>
  </si>
  <si>
    <t>Salarié D</t>
  </si>
  <si>
    <t>Salarié E</t>
  </si>
  <si>
    <t>Salarié F</t>
  </si>
  <si>
    <t>Salarié G</t>
  </si>
  <si>
    <t>Salarié H</t>
  </si>
  <si>
    <t>Salarié I</t>
  </si>
  <si>
    <t>Salarié J</t>
  </si>
  <si>
    <t>Salarié K</t>
  </si>
  <si>
    <t>Salarié L</t>
  </si>
  <si>
    <t>Salarié M</t>
  </si>
  <si>
    <t>Salarié N</t>
  </si>
  <si>
    <t>Total absences sur le mois</t>
  </si>
  <si>
    <t>Note de Frais</t>
  </si>
  <si>
    <t>TR à distribuer</t>
  </si>
  <si>
    <t>CE</t>
  </si>
  <si>
    <t>Total</t>
  </si>
  <si>
    <t>Nb TR à distribuer</t>
  </si>
  <si>
    <t>Jours ouvrés</t>
  </si>
  <si>
    <t>Total TR distribués</t>
  </si>
  <si>
    <t>AOUT</t>
  </si>
  <si>
    <t>Solde CP
au 30 juin</t>
  </si>
  <si>
    <t>Solde CP
au 31 juillet</t>
  </si>
  <si>
    <t>Solde RTT
au 30 juin</t>
  </si>
  <si>
    <t>Solde CP
au 31 août</t>
  </si>
  <si>
    <t>Solde RTT
au 31 juillet</t>
  </si>
  <si>
    <t>Solde RTT
au 31 août</t>
  </si>
  <si>
    <t>DECEMBRE</t>
  </si>
  <si>
    <t>Solde CP
au 30 septembre</t>
  </si>
  <si>
    <t>Solde RTT
au 30 septembre</t>
  </si>
  <si>
    <t>Solde CP
au 31 octobre</t>
  </si>
  <si>
    <t>Solde RTT
au 31 octobre</t>
  </si>
  <si>
    <t>Solde CP
au 30 novembre</t>
  </si>
  <si>
    <t>Solde RTT
au 30 novembre</t>
  </si>
  <si>
    <t>Solde CP
au 31 décembre</t>
  </si>
  <si>
    <t>Solde RTT
au 31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</si>
</sst>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gray125">
        <fgColor rgb="FFFF0000"/>
        <bgColor theme="0"/>
      </patternFill>
    </fill>
    <fill>
      <patternFill patternType="gray125">
        <fgColor rgb="FFFF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gray0625">
        <bgColor theme="0" tint="-4.9989318521683403E-2"/>
      </patternFill>
    </fill>
    <fill>
      <patternFill patternType="solid">
        <fgColor rgb="FFFFCCCC"/>
        <bgColor indexed="64"/>
      </patternFill>
    </fill>
  </fills>
  <borders count="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2" borderId="0" xfId="0" applyFill="1"/>
    <xf numFmtId="0" fontId="0" fillId="11" borderId="0" xfId="0" applyFill="1"/>
    <xf numFmtId="0" fontId="0" fillId="0" borderId="0" xfId="0" applyFill="1"/>
    <xf numFmtId="0" fontId="0" fillId="4" borderId="0" xfId="0" applyFill="1"/>
    <xf numFmtId="0" fontId="0" fillId="12" borderId="1" xfId="0" applyFill="1" applyBorder="1"/>
    <xf numFmtId="0" fontId="0" fillId="13" borderId="0" xfId="0" applyFill="1"/>
    <xf numFmtId="0" fontId="0" fillId="8" borderId="1" xfId="0" applyFill="1" applyBorder="1"/>
    <xf numFmtId="0" fontId="0" fillId="1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1" xfId="0" quotePrefix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3" borderId="0" xfId="0" applyFill="1"/>
    <xf numFmtId="0" fontId="1" fillId="0" borderId="0" xfId="0" applyFont="1" applyFill="1"/>
    <xf numFmtId="0" fontId="2" fillId="11" borderId="0" xfId="0" applyFont="1" applyFill="1"/>
    <xf numFmtId="0" fontId="2" fillId="4" borderId="0" xfId="0" applyFont="1" applyFill="1"/>
    <xf numFmtId="0" fontId="2" fillId="2" borderId="0" xfId="0" applyFont="1" applyFill="1"/>
    <xf numFmtId="0" fontId="2" fillId="3" borderId="0" xfId="0" applyFont="1" applyFill="1"/>
    <xf numFmtId="0" fontId="2" fillId="13" borderId="0" xfId="0" applyFont="1" applyFill="1"/>
    <xf numFmtId="0" fontId="0" fillId="14" borderId="1" xfId="0" applyFill="1" applyBorder="1"/>
    <xf numFmtId="0" fontId="0" fillId="0" borderId="2" xfId="0" applyBorder="1"/>
    <xf numFmtId="0" fontId="0" fillId="10" borderId="1" xfId="0" applyFill="1" applyBorder="1"/>
    <xf numFmtId="0" fontId="0" fillId="16" borderId="1" xfId="0" applyFill="1" applyBorder="1"/>
    <xf numFmtId="0" fontId="0" fillId="9" borderId="1" xfId="0" applyFill="1" applyBorder="1"/>
    <xf numFmtId="0" fontId="0" fillId="9" borderId="2" xfId="0" applyFill="1" applyBorder="1"/>
    <xf numFmtId="0" fontId="0" fillId="9" borderId="4" xfId="0" applyFill="1" applyBorder="1"/>
    <xf numFmtId="0" fontId="0" fillId="9" borderId="3" xfId="0" applyFill="1" applyBorder="1"/>
    <xf numFmtId="0" fontId="0" fillId="10" borderId="1" xfId="0" applyFill="1" applyBorder="1" applyAlignment="1">
      <alignment horizontal="center" vertical="center"/>
    </xf>
    <xf numFmtId="0" fontId="0" fillId="15" borderId="2" xfId="0" applyFill="1" applyBorder="1"/>
    <xf numFmtId="0" fontId="0" fillId="17" borderId="2" xfId="0" applyFill="1" applyBorder="1"/>
    <xf numFmtId="0" fontId="4" fillId="17" borderId="1" xfId="0" applyFont="1" applyFill="1" applyBorder="1" applyAlignment="1">
      <alignment horizontal="center" vertical="center" wrapText="1"/>
    </xf>
    <xf numFmtId="0" fontId="3" fillId="15" borderId="2" xfId="0" applyFont="1" applyFill="1" applyBorder="1" applyAlignment="1">
      <alignment horizontal="center" vertical="center" wrapText="1"/>
    </xf>
    <xf numFmtId="0" fontId="4" fillId="17" borderId="5" xfId="0" applyFont="1" applyFill="1" applyBorder="1" applyAlignment="1">
      <alignment horizontal="center" vertical="center" wrapText="1"/>
    </xf>
    <xf numFmtId="0" fontId="0" fillId="17" borderId="5" xfId="0" applyFill="1" applyBorder="1"/>
    <xf numFmtId="0" fontId="0" fillId="10" borderId="5" xfId="0" applyFill="1" applyBorder="1" applyAlignment="1">
      <alignment horizontal="center" vertical="center"/>
    </xf>
    <xf numFmtId="0" fontId="0" fillId="10" borderId="5" xfId="0" applyFill="1" applyBorder="1"/>
    <xf numFmtId="0" fontId="0" fillId="18" borderId="7" xfId="0" applyFill="1" applyBorder="1"/>
    <xf numFmtId="0" fontId="0" fillId="16" borderId="6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3" xfId="0" applyFill="1" applyBorder="1"/>
    <xf numFmtId="0" fontId="3" fillId="15" borderId="8" xfId="0" applyFont="1" applyFill="1" applyBorder="1" applyAlignment="1">
      <alignment horizontal="center" vertical="center" wrapText="1"/>
    </xf>
    <xf numFmtId="0" fontId="0" fillId="15" borderId="8" xfId="0" applyFill="1" applyBorder="1"/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7">
    <dxf>
      <fill>
        <patternFill patternType="gray125">
          <fgColor rgb="FFFF0000"/>
        </patternFill>
      </fill>
    </dxf>
    <dxf>
      <font>
        <color theme="0"/>
      </font>
    </dxf>
    <dxf>
      <fill>
        <patternFill patternType="gray125">
          <fgColor rgb="FFFF0000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104775</xdr:colOff>
      <xdr:row>1</xdr:row>
      <xdr:rowOff>47625</xdr:rowOff>
    </xdr:from>
    <xdr:to>
      <xdr:col>44</xdr:col>
      <xdr:colOff>161925</xdr:colOff>
      <xdr:row>4</xdr:row>
      <xdr:rowOff>114300</xdr:rowOff>
    </xdr:to>
    <xdr:sp macro="" textlink="">
      <xdr:nvSpPr>
        <xdr:cNvPr id="2" name="ZoneTexte 1"/>
        <xdr:cNvSpPr txBox="1"/>
      </xdr:nvSpPr>
      <xdr:spPr>
        <a:xfrm>
          <a:off x="7439025" y="238125"/>
          <a:ext cx="2857500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algn="ctr" rotWithShape="0">
            <a:srgbClr val="FF99FF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automatique du calendrier</a:t>
          </a:r>
          <a:r>
            <a:rPr lang="fr-FR" sz="1100" baseline="0"/>
            <a:t> à partir du mois et de l'année</a:t>
          </a:r>
          <a:endParaRPr lang="fr-FR" sz="1100"/>
        </a:p>
      </xdr:txBody>
    </xdr:sp>
    <xdr:clientData/>
  </xdr:twoCellAnchor>
  <xdr:twoCellAnchor>
    <xdr:from>
      <xdr:col>0</xdr:col>
      <xdr:colOff>1152525</xdr:colOff>
      <xdr:row>0</xdr:row>
      <xdr:rowOff>133350</xdr:rowOff>
    </xdr:from>
    <xdr:to>
      <xdr:col>30</xdr:col>
      <xdr:colOff>104775</xdr:colOff>
      <xdr:row>2</xdr:row>
      <xdr:rowOff>176213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1152525" y="133350"/>
          <a:ext cx="6286500" cy="423863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1209675</xdr:colOff>
      <xdr:row>2</xdr:row>
      <xdr:rowOff>176213</xdr:rowOff>
    </xdr:from>
    <xdr:to>
      <xdr:col>30</xdr:col>
      <xdr:colOff>104775</xdr:colOff>
      <xdr:row>5</xdr:row>
      <xdr:rowOff>95250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flipH="1">
          <a:off x="1209675" y="557213"/>
          <a:ext cx="6229350" cy="4905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628650</xdr:colOff>
      <xdr:row>4</xdr:row>
      <xdr:rowOff>57150</xdr:rowOff>
    </xdr:from>
    <xdr:to>
      <xdr:col>17</xdr:col>
      <xdr:colOff>228600</xdr:colOff>
      <xdr:row>9</xdr:row>
      <xdr:rowOff>66675</xdr:rowOff>
    </xdr:to>
    <xdr:sp macro="" textlink="">
      <xdr:nvSpPr>
        <xdr:cNvPr id="2" name="ZoneTexte 1"/>
        <xdr:cNvSpPr txBox="1"/>
      </xdr:nvSpPr>
      <xdr:spPr>
        <a:xfrm>
          <a:off x="8039100" y="819150"/>
          <a:ext cx="2647950" cy="962025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algn="ctr" rotWithShape="0">
            <a:srgbClr val="FF99FF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Repas remboursé au salarié </a:t>
          </a:r>
          <a:r>
            <a:rPr lang="fr-FR" sz="1100" baseline="0"/>
            <a:t> via note de frais (saisie manuelle)</a:t>
          </a:r>
          <a:endParaRPr lang="fr-FR" sz="1100"/>
        </a:p>
      </xdr:txBody>
    </xdr:sp>
    <xdr:clientData/>
  </xdr:twoCellAnchor>
  <xdr:twoCellAnchor>
    <xdr:from>
      <xdr:col>10</xdr:col>
      <xdr:colOff>742950</xdr:colOff>
      <xdr:row>3</xdr:row>
      <xdr:rowOff>180975</xdr:rowOff>
    </xdr:from>
    <xdr:to>
      <xdr:col>13</xdr:col>
      <xdr:colOff>628650</xdr:colOff>
      <xdr:row>6</xdr:row>
      <xdr:rowOff>157163</xdr:rowOff>
    </xdr:to>
    <xdr:cxnSp macro="">
      <xdr:nvCxnSpPr>
        <xdr:cNvPr id="4" name="Connecteur droit avec flèche 3"/>
        <xdr:cNvCxnSpPr>
          <a:endCxn id="2" idx="1"/>
        </xdr:cNvCxnSpPr>
      </xdr:nvCxnSpPr>
      <xdr:spPr>
        <a:xfrm>
          <a:off x="5419725" y="752475"/>
          <a:ext cx="2619375" cy="5476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419100</xdr:colOff>
      <xdr:row>16</xdr:row>
      <xdr:rowOff>66675</xdr:rowOff>
    </xdr:from>
    <xdr:to>
      <xdr:col>19</xdr:col>
      <xdr:colOff>161925</xdr:colOff>
      <xdr:row>22</xdr:row>
      <xdr:rowOff>47625</xdr:rowOff>
    </xdr:to>
    <xdr:sp macro="" textlink="">
      <xdr:nvSpPr>
        <xdr:cNvPr id="5" name="ZoneTexte 4"/>
        <xdr:cNvSpPr txBox="1"/>
      </xdr:nvSpPr>
      <xdr:spPr>
        <a:xfrm>
          <a:off x="7067550" y="3114675"/>
          <a:ext cx="5076825" cy="1123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algn="ctr" rotWithShape="0">
            <a:srgbClr val="FF99FF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Total des absences</a:t>
          </a:r>
          <a:r>
            <a:rPr lang="fr-FR" sz="1100" baseline="0"/>
            <a:t> calculées à partir du planning</a:t>
          </a:r>
          <a:endParaRPr lang="fr-FR" sz="1100"/>
        </a:p>
      </xdr:txBody>
    </xdr:sp>
    <xdr:clientData/>
  </xdr:twoCellAnchor>
  <xdr:twoCellAnchor>
    <xdr:from>
      <xdr:col>13</xdr:col>
      <xdr:colOff>9525</xdr:colOff>
      <xdr:row>1</xdr:row>
      <xdr:rowOff>38100</xdr:rowOff>
    </xdr:from>
    <xdr:to>
      <xdr:col>15</xdr:col>
      <xdr:colOff>104775</xdr:colOff>
      <xdr:row>2</xdr:row>
      <xdr:rowOff>161925</xdr:rowOff>
    </xdr:to>
    <xdr:sp macro="" textlink="">
      <xdr:nvSpPr>
        <xdr:cNvPr id="6" name="ZoneTexte 5"/>
        <xdr:cNvSpPr txBox="1"/>
      </xdr:nvSpPr>
      <xdr:spPr>
        <a:xfrm>
          <a:off x="7419975" y="228600"/>
          <a:ext cx="1619250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algn="ctr" rotWithShape="0">
            <a:srgbClr val="FF99FF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Calcul automatique</a:t>
          </a:r>
        </a:p>
      </xdr:txBody>
    </xdr:sp>
    <xdr:clientData/>
  </xdr:twoCellAnchor>
  <xdr:twoCellAnchor>
    <xdr:from>
      <xdr:col>10</xdr:col>
      <xdr:colOff>495300</xdr:colOff>
      <xdr:row>2</xdr:row>
      <xdr:rowOff>4763</xdr:rowOff>
    </xdr:from>
    <xdr:to>
      <xdr:col>13</xdr:col>
      <xdr:colOff>9525</xdr:colOff>
      <xdr:row>2</xdr:row>
      <xdr:rowOff>76200</xdr:rowOff>
    </xdr:to>
    <xdr:cxnSp macro="">
      <xdr:nvCxnSpPr>
        <xdr:cNvPr id="16" name="Connecteur droit avec flèche 15"/>
        <xdr:cNvCxnSpPr>
          <a:stCxn id="6" idx="1"/>
        </xdr:cNvCxnSpPr>
      </xdr:nvCxnSpPr>
      <xdr:spPr>
        <a:xfrm flipH="1">
          <a:off x="5172075" y="385763"/>
          <a:ext cx="2247900" cy="714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190500</xdr:colOff>
      <xdr:row>4</xdr:row>
      <xdr:rowOff>123825</xdr:rowOff>
    </xdr:from>
    <xdr:to>
      <xdr:col>12</xdr:col>
      <xdr:colOff>419100</xdr:colOff>
      <xdr:row>19</xdr:row>
      <xdr:rowOff>57150</xdr:rowOff>
    </xdr:to>
    <xdr:cxnSp macro="">
      <xdr:nvCxnSpPr>
        <xdr:cNvPr id="26" name="Connecteur droit avec flèche 25"/>
        <xdr:cNvCxnSpPr>
          <a:stCxn id="5" idx="1"/>
        </xdr:cNvCxnSpPr>
      </xdr:nvCxnSpPr>
      <xdr:spPr>
        <a:xfrm flipH="1" flipV="1">
          <a:off x="1457325" y="1162050"/>
          <a:ext cx="8162925" cy="2790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295275</xdr:colOff>
      <xdr:row>5</xdr:row>
      <xdr:rowOff>95250</xdr:rowOff>
    </xdr:from>
    <xdr:to>
      <xdr:col>12</xdr:col>
      <xdr:colOff>419100</xdr:colOff>
      <xdr:row>19</xdr:row>
      <xdr:rowOff>57150</xdr:rowOff>
    </xdr:to>
    <xdr:cxnSp macro="">
      <xdr:nvCxnSpPr>
        <xdr:cNvPr id="28" name="Connecteur droit avec flèche 27"/>
        <xdr:cNvCxnSpPr>
          <a:stCxn id="5" idx="1"/>
        </xdr:cNvCxnSpPr>
      </xdr:nvCxnSpPr>
      <xdr:spPr>
        <a:xfrm flipH="1" flipV="1">
          <a:off x="3343275" y="1323975"/>
          <a:ext cx="6276975" cy="2628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476250</xdr:colOff>
      <xdr:row>5</xdr:row>
      <xdr:rowOff>95250</xdr:rowOff>
    </xdr:from>
    <xdr:to>
      <xdr:col>12</xdr:col>
      <xdr:colOff>419100</xdr:colOff>
      <xdr:row>19</xdr:row>
      <xdr:rowOff>57150</xdr:rowOff>
    </xdr:to>
    <xdr:cxnSp macro="">
      <xdr:nvCxnSpPr>
        <xdr:cNvPr id="30" name="Connecteur droit avec flèche 29"/>
        <xdr:cNvCxnSpPr>
          <a:stCxn id="5" idx="1"/>
        </xdr:cNvCxnSpPr>
      </xdr:nvCxnSpPr>
      <xdr:spPr>
        <a:xfrm flipH="1" flipV="1">
          <a:off x="4914900" y="1323975"/>
          <a:ext cx="4705350" cy="2628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409575</xdr:colOff>
      <xdr:row>5</xdr:row>
      <xdr:rowOff>142875</xdr:rowOff>
    </xdr:from>
    <xdr:to>
      <xdr:col>12</xdr:col>
      <xdr:colOff>419100</xdr:colOff>
      <xdr:row>19</xdr:row>
      <xdr:rowOff>57150</xdr:rowOff>
    </xdr:to>
    <xdr:cxnSp macro="">
      <xdr:nvCxnSpPr>
        <xdr:cNvPr id="32" name="Connecteur droit avec flèche 31"/>
        <xdr:cNvCxnSpPr>
          <a:stCxn id="5" idx="1"/>
        </xdr:cNvCxnSpPr>
      </xdr:nvCxnSpPr>
      <xdr:spPr>
        <a:xfrm flipH="1" flipV="1">
          <a:off x="5715000" y="1371600"/>
          <a:ext cx="3905250" cy="2581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628650</xdr:colOff>
      <xdr:row>4</xdr:row>
      <xdr:rowOff>57150</xdr:rowOff>
    </xdr:from>
    <xdr:to>
      <xdr:col>17</xdr:col>
      <xdr:colOff>228600</xdr:colOff>
      <xdr:row>9</xdr:row>
      <xdr:rowOff>66675</xdr:rowOff>
    </xdr:to>
    <xdr:sp macro="" textlink="">
      <xdr:nvSpPr>
        <xdr:cNvPr id="2" name="ZoneTexte 1"/>
        <xdr:cNvSpPr txBox="1"/>
      </xdr:nvSpPr>
      <xdr:spPr>
        <a:xfrm>
          <a:off x="10677525" y="1095375"/>
          <a:ext cx="26479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Repas remboursé au salarié </a:t>
          </a:r>
          <a:r>
            <a:rPr lang="fr-FR" sz="1100" baseline="0"/>
            <a:t> via note de frais (saisie manuelle)</a:t>
          </a:r>
          <a:endParaRPr lang="fr-FR" sz="1100"/>
        </a:p>
      </xdr:txBody>
    </xdr:sp>
    <xdr:clientData/>
  </xdr:twoCellAnchor>
  <xdr:twoCellAnchor>
    <xdr:from>
      <xdr:col>10</xdr:col>
      <xdr:colOff>742950</xdr:colOff>
      <xdr:row>3</xdr:row>
      <xdr:rowOff>180975</xdr:rowOff>
    </xdr:from>
    <xdr:to>
      <xdr:col>13</xdr:col>
      <xdr:colOff>628650</xdr:colOff>
      <xdr:row>6</xdr:row>
      <xdr:rowOff>157163</xdr:rowOff>
    </xdr:to>
    <xdr:cxnSp macro="">
      <xdr:nvCxnSpPr>
        <xdr:cNvPr id="3" name="Connecteur droit avec flèche 2"/>
        <xdr:cNvCxnSpPr>
          <a:endCxn id="2" idx="1"/>
        </xdr:cNvCxnSpPr>
      </xdr:nvCxnSpPr>
      <xdr:spPr>
        <a:xfrm>
          <a:off x="8058150" y="771525"/>
          <a:ext cx="2619375" cy="80486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419100</xdr:colOff>
      <xdr:row>16</xdr:row>
      <xdr:rowOff>66675</xdr:rowOff>
    </xdr:from>
    <xdr:to>
      <xdr:col>19</xdr:col>
      <xdr:colOff>161925</xdr:colOff>
      <xdr:row>22</xdr:row>
      <xdr:rowOff>47625</xdr:rowOff>
    </xdr:to>
    <xdr:sp macro="" textlink="">
      <xdr:nvSpPr>
        <xdr:cNvPr id="4" name="ZoneTexte 3"/>
        <xdr:cNvSpPr txBox="1"/>
      </xdr:nvSpPr>
      <xdr:spPr>
        <a:xfrm>
          <a:off x="9705975" y="3390900"/>
          <a:ext cx="5076825" cy="1123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Total des absences</a:t>
          </a:r>
          <a:r>
            <a:rPr lang="fr-FR" sz="1100" baseline="0"/>
            <a:t> calculées à partir du planning</a:t>
          </a:r>
          <a:endParaRPr lang="fr-FR" sz="1100"/>
        </a:p>
      </xdr:txBody>
    </xdr:sp>
    <xdr:clientData/>
  </xdr:twoCellAnchor>
  <xdr:twoCellAnchor>
    <xdr:from>
      <xdr:col>13</xdr:col>
      <xdr:colOff>9525</xdr:colOff>
      <xdr:row>1</xdr:row>
      <xdr:rowOff>38100</xdr:rowOff>
    </xdr:from>
    <xdr:to>
      <xdr:col>15</xdr:col>
      <xdr:colOff>104775</xdr:colOff>
      <xdr:row>2</xdr:row>
      <xdr:rowOff>161925</xdr:rowOff>
    </xdr:to>
    <xdr:sp macro="" textlink="">
      <xdr:nvSpPr>
        <xdr:cNvPr id="5" name="ZoneTexte 4"/>
        <xdr:cNvSpPr txBox="1"/>
      </xdr:nvSpPr>
      <xdr:spPr>
        <a:xfrm>
          <a:off x="10058400" y="228600"/>
          <a:ext cx="16192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Calcul automatique</a:t>
          </a:r>
        </a:p>
      </xdr:txBody>
    </xdr:sp>
    <xdr:clientData/>
  </xdr:twoCellAnchor>
  <xdr:twoCellAnchor>
    <xdr:from>
      <xdr:col>10</xdr:col>
      <xdr:colOff>495300</xdr:colOff>
      <xdr:row>2</xdr:row>
      <xdr:rowOff>4763</xdr:rowOff>
    </xdr:from>
    <xdr:to>
      <xdr:col>13</xdr:col>
      <xdr:colOff>9525</xdr:colOff>
      <xdr:row>2</xdr:row>
      <xdr:rowOff>76200</xdr:rowOff>
    </xdr:to>
    <xdr:cxnSp macro="">
      <xdr:nvCxnSpPr>
        <xdr:cNvPr id="6" name="Connecteur droit avec flèche 5"/>
        <xdr:cNvCxnSpPr>
          <a:stCxn id="5" idx="1"/>
        </xdr:cNvCxnSpPr>
      </xdr:nvCxnSpPr>
      <xdr:spPr>
        <a:xfrm flipH="1">
          <a:off x="7810500" y="395288"/>
          <a:ext cx="2247900" cy="714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190500</xdr:colOff>
      <xdr:row>4</xdr:row>
      <xdr:rowOff>123825</xdr:rowOff>
    </xdr:from>
    <xdr:to>
      <xdr:col>12</xdr:col>
      <xdr:colOff>419100</xdr:colOff>
      <xdr:row>19</xdr:row>
      <xdr:rowOff>57150</xdr:rowOff>
    </xdr:to>
    <xdr:cxnSp macro="">
      <xdr:nvCxnSpPr>
        <xdr:cNvPr id="7" name="Connecteur droit avec flèche 6"/>
        <xdr:cNvCxnSpPr>
          <a:stCxn id="4" idx="1"/>
        </xdr:cNvCxnSpPr>
      </xdr:nvCxnSpPr>
      <xdr:spPr>
        <a:xfrm flipH="1" flipV="1">
          <a:off x="1543050" y="1162050"/>
          <a:ext cx="8162925" cy="2790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295275</xdr:colOff>
      <xdr:row>5</xdr:row>
      <xdr:rowOff>95250</xdr:rowOff>
    </xdr:from>
    <xdr:to>
      <xdr:col>12</xdr:col>
      <xdr:colOff>419100</xdr:colOff>
      <xdr:row>19</xdr:row>
      <xdr:rowOff>57150</xdr:rowOff>
    </xdr:to>
    <xdr:cxnSp macro="">
      <xdr:nvCxnSpPr>
        <xdr:cNvPr id="8" name="Connecteur droit avec flèche 7"/>
        <xdr:cNvCxnSpPr>
          <a:stCxn id="4" idx="1"/>
        </xdr:cNvCxnSpPr>
      </xdr:nvCxnSpPr>
      <xdr:spPr>
        <a:xfrm flipH="1" flipV="1">
          <a:off x="3429000" y="1323975"/>
          <a:ext cx="6276975" cy="2628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476250</xdr:colOff>
      <xdr:row>5</xdr:row>
      <xdr:rowOff>95250</xdr:rowOff>
    </xdr:from>
    <xdr:to>
      <xdr:col>12</xdr:col>
      <xdr:colOff>419100</xdr:colOff>
      <xdr:row>19</xdr:row>
      <xdr:rowOff>57150</xdr:rowOff>
    </xdr:to>
    <xdr:cxnSp macro="">
      <xdr:nvCxnSpPr>
        <xdr:cNvPr id="9" name="Connecteur droit avec flèche 8"/>
        <xdr:cNvCxnSpPr>
          <a:stCxn id="4" idx="1"/>
        </xdr:cNvCxnSpPr>
      </xdr:nvCxnSpPr>
      <xdr:spPr>
        <a:xfrm flipH="1" flipV="1">
          <a:off x="5000625" y="1323975"/>
          <a:ext cx="4705350" cy="2628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409575</xdr:colOff>
      <xdr:row>5</xdr:row>
      <xdr:rowOff>142875</xdr:rowOff>
    </xdr:from>
    <xdr:to>
      <xdr:col>12</xdr:col>
      <xdr:colOff>419100</xdr:colOff>
      <xdr:row>19</xdr:row>
      <xdr:rowOff>57150</xdr:rowOff>
    </xdr:to>
    <xdr:cxnSp macro="">
      <xdr:nvCxnSpPr>
        <xdr:cNvPr id="10" name="Connecteur droit avec flèche 9"/>
        <xdr:cNvCxnSpPr>
          <a:stCxn id="4" idx="1"/>
        </xdr:cNvCxnSpPr>
      </xdr:nvCxnSpPr>
      <xdr:spPr>
        <a:xfrm flipH="1" flipV="1">
          <a:off x="5800725" y="1371600"/>
          <a:ext cx="3905250" cy="2581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Vagues">
      <a:dk1>
        <a:sysClr val="windowText" lastClr="000000"/>
      </a:dk1>
      <a:lt1>
        <a:sysClr val="window" lastClr="FFFFFF"/>
      </a:lt1>
      <a:dk2>
        <a:srgbClr val="073E87"/>
      </a:dk2>
      <a:lt2>
        <a:srgbClr val="C6E7FC"/>
      </a:lt2>
      <a:accent1>
        <a:srgbClr val="31B6FD"/>
      </a:accent1>
      <a:accent2>
        <a:srgbClr val="4584D3"/>
      </a:accent2>
      <a:accent3>
        <a:srgbClr val="5BD078"/>
      </a:accent3>
      <a:accent4>
        <a:srgbClr val="A5D028"/>
      </a:accent4>
      <a:accent5>
        <a:srgbClr val="F5C040"/>
      </a:accent5>
      <a:accent6>
        <a:srgbClr val="05E0DB"/>
      </a:accent6>
      <a:hlink>
        <a:srgbClr val="0080FF"/>
      </a:hlink>
      <a:folHlink>
        <a:srgbClr val="5EAEFF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3"/>
  <sheetViews>
    <sheetView workbookViewId="0">
      <selection activeCell="F35" sqref="F35"/>
    </sheetView>
  </sheetViews>
  <sheetFormatPr baseColWidth="10" defaultRowHeight="15" x14ac:dyDescent="0.25"/>
  <sheetData>
    <row r="1" spans="1:5" x14ac:dyDescent="0.25">
      <c r="A1" s="21" t="s">
        <v>37</v>
      </c>
      <c r="B1" s="21"/>
      <c r="C1" s="21" t="s">
        <v>38</v>
      </c>
      <c r="D1" s="21"/>
      <c r="E1" s="21" t="s">
        <v>39</v>
      </c>
    </row>
    <row r="2" spans="1:5" x14ac:dyDescent="0.25">
      <c r="A2" t="s">
        <v>25</v>
      </c>
      <c r="C2">
        <v>2011</v>
      </c>
      <c r="E2" t="s">
        <v>40</v>
      </c>
    </row>
    <row r="3" spans="1:5" x14ac:dyDescent="0.25">
      <c r="A3" t="s">
        <v>26</v>
      </c>
      <c r="C3">
        <v>2012</v>
      </c>
      <c r="E3" t="s">
        <v>41</v>
      </c>
    </row>
    <row r="4" spans="1:5" x14ac:dyDescent="0.25">
      <c r="A4" t="s">
        <v>27</v>
      </c>
      <c r="C4">
        <v>2013</v>
      </c>
      <c r="E4" t="s">
        <v>42</v>
      </c>
    </row>
    <row r="5" spans="1:5" x14ac:dyDescent="0.25">
      <c r="A5" t="s">
        <v>28</v>
      </c>
      <c r="C5">
        <v>2014</v>
      </c>
      <c r="E5" t="s">
        <v>43</v>
      </c>
    </row>
    <row r="6" spans="1:5" x14ac:dyDescent="0.25">
      <c r="A6" t="s">
        <v>29</v>
      </c>
      <c r="C6">
        <v>2015</v>
      </c>
      <c r="E6" t="s">
        <v>44</v>
      </c>
    </row>
    <row r="7" spans="1:5" x14ac:dyDescent="0.25">
      <c r="A7" t="s">
        <v>30</v>
      </c>
      <c r="C7">
        <v>2016</v>
      </c>
      <c r="E7" t="s">
        <v>45</v>
      </c>
    </row>
    <row r="8" spans="1:5" x14ac:dyDescent="0.25">
      <c r="A8" t="s">
        <v>22</v>
      </c>
      <c r="C8">
        <v>2017</v>
      </c>
      <c r="E8" t="s">
        <v>46</v>
      </c>
    </row>
    <row r="9" spans="1:5" x14ac:dyDescent="0.25">
      <c r="A9" t="s">
        <v>31</v>
      </c>
      <c r="C9">
        <v>2018</v>
      </c>
      <c r="E9" t="s">
        <v>47</v>
      </c>
    </row>
    <row r="10" spans="1:5" x14ac:dyDescent="0.25">
      <c r="A10" t="s">
        <v>32</v>
      </c>
      <c r="C10">
        <v>2019</v>
      </c>
      <c r="E10" t="s">
        <v>48</v>
      </c>
    </row>
    <row r="11" spans="1:5" x14ac:dyDescent="0.25">
      <c r="A11" t="s">
        <v>33</v>
      </c>
      <c r="C11">
        <v>2020</v>
      </c>
      <c r="E11" t="s">
        <v>49</v>
      </c>
    </row>
    <row r="12" spans="1:5" x14ac:dyDescent="0.25">
      <c r="A12" t="s">
        <v>34</v>
      </c>
      <c r="C12">
        <v>2021</v>
      </c>
      <c r="E12" t="s">
        <v>50</v>
      </c>
    </row>
    <row r="13" spans="1:5" x14ac:dyDescent="0.25">
      <c r="A13" t="s">
        <v>35</v>
      </c>
      <c r="C13">
        <v>2022</v>
      </c>
      <c r="E13" t="s">
        <v>51</v>
      </c>
    </row>
    <row r="14" spans="1:5" x14ac:dyDescent="0.25">
      <c r="E14" t="s">
        <v>52</v>
      </c>
    </row>
    <row r="15" spans="1:5" x14ac:dyDescent="0.25">
      <c r="E15" t="s">
        <v>53</v>
      </c>
    </row>
    <row r="16" spans="1:5" x14ac:dyDescent="0.25">
      <c r="E16" t="s">
        <v>54</v>
      </c>
    </row>
    <row r="17" spans="5:5" x14ac:dyDescent="0.25">
      <c r="E17" t="s">
        <v>55</v>
      </c>
    </row>
    <row r="18" spans="5:5" x14ac:dyDescent="0.25">
      <c r="E18" t="s">
        <v>56</v>
      </c>
    </row>
    <row r="19" spans="5:5" x14ac:dyDescent="0.25">
      <c r="E19" t="s">
        <v>57</v>
      </c>
    </row>
    <row r="20" spans="5:5" x14ac:dyDescent="0.25">
      <c r="E20" t="s">
        <v>58</v>
      </c>
    </row>
    <row r="21" spans="5:5" x14ac:dyDescent="0.25">
      <c r="E21" t="s">
        <v>59</v>
      </c>
    </row>
    <row r="22" spans="5:5" x14ac:dyDescent="0.25">
      <c r="E22" t="s">
        <v>60</v>
      </c>
    </row>
    <row r="23" spans="5:5" x14ac:dyDescent="0.25">
      <c r="E23" t="s">
        <v>61</v>
      </c>
    </row>
    <row r="24" spans="5:5" x14ac:dyDescent="0.25">
      <c r="E24" t="s">
        <v>62</v>
      </c>
    </row>
    <row r="25" spans="5:5" x14ac:dyDescent="0.25">
      <c r="E25" t="s">
        <v>63</v>
      </c>
    </row>
    <row r="26" spans="5:5" x14ac:dyDescent="0.25">
      <c r="E26" t="s">
        <v>64</v>
      </c>
    </row>
    <row r="27" spans="5:5" x14ac:dyDescent="0.25">
      <c r="E27" t="s">
        <v>65</v>
      </c>
    </row>
    <row r="28" spans="5:5" x14ac:dyDescent="0.25">
      <c r="E28" t="s">
        <v>66</v>
      </c>
    </row>
    <row r="29" spans="5:5" x14ac:dyDescent="0.25">
      <c r="E29" t="s">
        <v>67</v>
      </c>
    </row>
    <row r="30" spans="5:5" x14ac:dyDescent="0.25">
      <c r="E30" t="s">
        <v>68</v>
      </c>
    </row>
    <row r="31" spans="5:5" x14ac:dyDescent="0.25">
      <c r="E31" t="s">
        <v>69</v>
      </c>
    </row>
    <row r="32" spans="5:5" x14ac:dyDescent="0.25">
      <c r="E32" t="s">
        <v>70</v>
      </c>
    </row>
    <row r="33" spans="5:5" x14ac:dyDescent="0.25">
      <c r="E33" t="s">
        <v>71</v>
      </c>
    </row>
    <row r="34" spans="5:5" x14ac:dyDescent="0.25">
      <c r="E34" t="s">
        <v>72</v>
      </c>
    </row>
    <row r="35" spans="5:5" x14ac:dyDescent="0.25">
      <c r="E35" t="s">
        <v>73</v>
      </c>
    </row>
    <row r="36" spans="5:5" x14ac:dyDescent="0.25">
      <c r="E36" t="s">
        <v>74</v>
      </c>
    </row>
    <row r="37" spans="5:5" x14ac:dyDescent="0.25">
      <c r="E37" t="s">
        <v>75</v>
      </c>
    </row>
    <row r="38" spans="5:5" x14ac:dyDescent="0.25">
      <c r="E38" t="s">
        <v>76</v>
      </c>
    </row>
    <row r="39" spans="5:5" x14ac:dyDescent="0.25">
      <c r="E39" t="s">
        <v>77</v>
      </c>
    </row>
    <row r="40" spans="5:5" x14ac:dyDescent="0.25">
      <c r="E40" t="s">
        <v>78</v>
      </c>
    </row>
    <row r="41" spans="5:5" x14ac:dyDescent="0.25">
      <c r="E41" t="s">
        <v>79</v>
      </c>
    </row>
    <row r="42" spans="5:5" x14ac:dyDescent="0.25">
      <c r="E42" t="s">
        <v>80</v>
      </c>
    </row>
    <row r="43" spans="5:5" x14ac:dyDescent="0.25">
      <c r="E43" t="s">
        <v>81</v>
      </c>
    </row>
    <row r="44" spans="5:5" x14ac:dyDescent="0.25">
      <c r="E44" t="s">
        <v>82</v>
      </c>
    </row>
    <row r="45" spans="5:5" x14ac:dyDescent="0.25">
      <c r="E45" t="s">
        <v>83</v>
      </c>
    </row>
    <row r="46" spans="5:5" x14ac:dyDescent="0.25">
      <c r="E46" t="s">
        <v>84</v>
      </c>
    </row>
    <row r="47" spans="5:5" x14ac:dyDescent="0.25">
      <c r="E47" t="s">
        <v>85</v>
      </c>
    </row>
    <row r="48" spans="5:5" x14ac:dyDescent="0.25">
      <c r="E48" t="s">
        <v>86</v>
      </c>
    </row>
    <row r="49" spans="5:5" x14ac:dyDescent="0.25">
      <c r="E49" t="s">
        <v>87</v>
      </c>
    </row>
    <row r="50" spans="5:5" x14ac:dyDescent="0.25">
      <c r="E50" t="s">
        <v>88</v>
      </c>
    </row>
    <row r="51" spans="5:5" x14ac:dyDescent="0.25">
      <c r="E51" t="s">
        <v>89</v>
      </c>
    </row>
    <row r="52" spans="5:5" x14ac:dyDescent="0.25">
      <c r="E52" t="s">
        <v>90</v>
      </c>
    </row>
    <row r="53" spans="5:5" x14ac:dyDescent="0.25">
      <c r="E53" t="s">
        <v>91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43"/>
  <sheetViews>
    <sheetView tabSelected="1" workbookViewId="0">
      <selection activeCell="AP26" sqref="AP26"/>
    </sheetView>
  </sheetViews>
  <sheetFormatPr baseColWidth="10" defaultRowHeight="15" x14ac:dyDescent="0.25"/>
  <cols>
    <col min="1" max="1" width="22.85546875" customWidth="1"/>
    <col min="2" max="6" width="3" customWidth="1"/>
    <col min="7" max="7" width="3.140625" customWidth="1"/>
    <col min="8" max="63" width="3" customWidth="1"/>
    <col min="67" max="67" width="13" bestFit="1" customWidth="1"/>
  </cols>
  <sheetData>
    <row r="1" spans="1:63" x14ac:dyDescent="0.25">
      <c r="A1" s="1">
        <v>2011</v>
      </c>
      <c r="B1" s="24" t="s">
        <v>19</v>
      </c>
      <c r="C1" s="7"/>
      <c r="D1" s="7"/>
      <c r="E1" s="7"/>
      <c r="F1" s="7"/>
      <c r="G1" s="7"/>
      <c r="H1" s="7"/>
      <c r="I1" s="7" t="s">
        <v>24</v>
      </c>
      <c r="J1" s="7"/>
      <c r="K1" s="7"/>
      <c r="L1" s="7">
        <v>1</v>
      </c>
      <c r="M1" s="8"/>
      <c r="N1" s="8"/>
      <c r="O1" s="8"/>
      <c r="P1" s="8"/>
      <c r="Q1" s="8"/>
      <c r="R1" s="8"/>
      <c r="S1" s="8"/>
      <c r="T1" s="8"/>
      <c r="AB1" s="8"/>
      <c r="AC1" s="8"/>
      <c r="AD1" s="8"/>
      <c r="AE1" s="8"/>
      <c r="AF1" s="8"/>
      <c r="AG1" s="8"/>
      <c r="AH1" s="8"/>
      <c r="AI1" s="8"/>
      <c r="AJ1" s="8"/>
    </row>
    <row r="2" spans="1:63" x14ac:dyDescent="0.25">
      <c r="A2" s="1"/>
      <c r="B2" s="25" t="s">
        <v>20</v>
      </c>
      <c r="C2" s="9"/>
      <c r="D2" s="9"/>
      <c r="E2" s="9"/>
      <c r="F2" s="9"/>
      <c r="G2" s="9"/>
      <c r="H2" s="9"/>
      <c r="I2" s="9" t="s">
        <v>24</v>
      </c>
      <c r="J2" s="9"/>
      <c r="K2" s="9"/>
      <c r="L2" s="9">
        <v>2</v>
      </c>
      <c r="M2" s="8"/>
      <c r="N2" s="8"/>
      <c r="O2" s="8"/>
      <c r="P2" s="8"/>
      <c r="Q2" s="8"/>
      <c r="T2" s="8"/>
    </row>
    <row r="3" spans="1:63" x14ac:dyDescent="0.25">
      <c r="A3" s="1"/>
      <c r="B3" s="26" t="s">
        <v>21</v>
      </c>
      <c r="C3" s="6"/>
      <c r="D3" s="6"/>
      <c r="E3" s="6"/>
      <c r="F3" s="6"/>
      <c r="G3" s="6"/>
      <c r="H3" s="6"/>
      <c r="I3" s="6" t="s">
        <v>24</v>
      </c>
      <c r="J3" s="6"/>
      <c r="K3" s="6"/>
      <c r="L3" s="6">
        <v>3</v>
      </c>
      <c r="M3" s="8"/>
      <c r="N3" s="8"/>
      <c r="O3" s="8"/>
      <c r="P3" s="8"/>
      <c r="Q3" s="8"/>
      <c r="T3" s="8"/>
    </row>
    <row r="4" spans="1:63" x14ac:dyDescent="0.25">
      <c r="A4" s="1"/>
      <c r="B4" s="27" t="s">
        <v>23</v>
      </c>
      <c r="C4" s="22"/>
      <c r="D4" s="22"/>
      <c r="E4" s="22"/>
      <c r="F4" s="22"/>
      <c r="G4" s="22"/>
      <c r="H4" s="22"/>
      <c r="I4" s="22" t="s">
        <v>24</v>
      </c>
      <c r="J4" s="22"/>
      <c r="K4" s="22"/>
      <c r="L4" s="22">
        <v>4</v>
      </c>
      <c r="M4" s="8"/>
      <c r="N4" s="8"/>
      <c r="O4" s="8"/>
      <c r="P4" s="8"/>
      <c r="Q4" s="8"/>
      <c r="T4" s="23"/>
    </row>
    <row r="5" spans="1:63" x14ac:dyDescent="0.25">
      <c r="A5" s="1"/>
      <c r="B5" s="28" t="s">
        <v>36</v>
      </c>
      <c r="C5" s="11"/>
      <c r="D5" s="11"/>
      <c r="E5" s="11"/>
      <c r="F5" s="11"/>
      <c r="G5" s="11"/>
      <c r="H5" s="11"/>
      <c r="I5" s="11" t="s">
        <v>24</v>
      </c>
      <c r="J5" s="11"/>
      <c r="K5" s="11"/>
      <c r="L5" s="11">
        <v>5</v>
      </c>
      <c r="M5" s="8"/>
      <c r="N5" s="8"/>
      <c r="O5" s="8"/>
      <c r="P5" s="8"/>
      <c r="Q5" s="8"/>
      <c r="T5" s="23"/>
    </row>
    <row r="6" spans="1:63" x14ac:dyDescent="0.25">
      <c r="A6" s="1" t="s">
        <v>22</v>
      </c>
    </row>
    <row r="7" spans="1:63" x14ac:dyDescent="0.25">
      <c r="B7" s="16">
        <v>26</v>
      </c>
      <c r="C7" s="16"/>
      <c r="D7" s="16">
        <v>26</v>
      </c>
      <c r="E7" s="16"/>
      <c r="F7" s="16">
        <v>26</v>
      </c>
      <c r="G7" s="16"/>
      <c r="H7" s="13">
        <v>27</v>
      </c>
      <c r="I7" s="13"/>
      <c r="J7" s="13">
        <v>27</v>
      </c>
      <c r="K7" s="13"/>
      <c r="L7" s="13">
        <v>27</v>
      </c>
      <c r="M7" s="13"/>
      <c r="N7" s="13">
        <v>27</v>
      </c>
      <c r="O7" s="13"/>
      <c r="P7" s="13">
        <v>27</v>
      </c>
      <c r="Q7" s="13"/>
      <c r="R7" s="13">
        <v>27</v>
      </c>
      <c r="S7" s="13"/>
      <c r="T7" s="13">
        <v>27</v>
      </c>
      <c r="U7" s="13"/>
      <c r="V7" s="16">
        <v>28</v>
      </c>
      <c r="W7" s="16"/>
      <c r="X7" s="16">
        <v>28</v>
      </c>
      <c r="Y7" s="16"/>
      <c r="Z7" s="16">
        <v>28</v>
      </c>
      <c r="AA7" s="16"/>
      <c r="AB7" s="16">
        <v>28</v>
      </c>
      <c r="AC7" s="16"/>
      <c r="AD7" s="16">
        <v>28</v>
      </c>
      <c r="AE7" s="16"/>
      <c r="AF7" s="16">
        <v>28</v>
      </c>
      <c r="AG7" s="16"/>
      <c r="AH7" s="16">
        <v>28</v>
      </c>
      <c r="AI7" s="16"/>
      <c r="AJ7" s="13">
        <v>29</v>
      </c>
      <c r="AK7" s="13"/>
      <c r="AL7" s="13">
        <v>29</v>
      </c>
      <c r="AM7" s="13"/>
      <c r="AN7" s="13">
        <v>29</v>
      </c>
      <c r="AO7" s="13"/>
      <c r="AP7" s="13">
        <v>29</v>
      </c>
      <c r="AQ7" s="13"/>
      <c r="AR7" s="13">
        <v>29</v>
      </c>
      <c r="AS7" s="13"/>
      <c r="AT7" s="13">
        <v>29</v>
      </c>
      <c r="AU7" s="13"/>
      <c r="AV7" s="13">
        <v>29</v>
      </c>
      <c r="AW7" s="13"/>
      <c r="AX7" s="16">
        <v>30</v>
      </c>
      <c r="AY7" s="16"/>
      <c r="AZ7" s="16">
        <v>30</v>
      </c>
      <c r="BA7" s="16"/>
      <c r="BB7" s="16">
        <v>30</v>
      </c>
      <c r="BC7" s="16"/>
      <c r="BD7" s="16">
        <v>30</v>
      </c>
      <c r="BE7" s="16"/>
      <c r="BF7" s="16">
        <v>30</v>
      </c>
      <c r="BG7" s="16"/>
      <c r="BH7" s="16">
        <v>30</v>
      </c>
      <c r="BI7" s="16"/>
      <c r="BJ7" s="16">
        <v>30</v>
      </c>
      <c r="BK7" s="16"/>
    </row>
    <row r="8" spans="1:63" x14ac:dyDescent="0.25">
      <c r="B8" s="2" t="s">
        <v>11</v>
      </c>
      <c r="C8" s="2"/>
      <c r="D8" s="15" t="s">
        <v>12</v>
      </c>
      <c r="E8" s="15"/>
      <c r="F8" s="15" t="s">
        <v>13</v>
      </c>
      <c r="G8" s="15"/>
      <c r="H8" s="14" t="s">
        <v>14</v>
      </c>
      <c r="I8" s="14"/>
      <c r="J8" s="14" t="s">
        <v>15</v>
      </c>
      <c r="K8" s="14"/>
      <c r="L8" s="14" t="s">
        <v>16</v>
      </c>
      <c r="M8" s="14"/>
      <c r="N8" s="14" t="s">
        <v>17</v>
      </c>
      <c r="O8" s="14"/>
      <c r="P8" s="14" t="s">
        <v>18</v>
      </c>
      <c r="Q8" s="14"/>
      <c r="R8" s="15" t="s">
        <v>12</v>
      </c>
      <c r="S8" s="15"/>
      <c r="T8" s="15" t="s">
        <v>13</v>
      </c>
      <c r="U8" s="15"/>
      <c r="V8" s="14" t="s">
        <v>14</v>
      </c>
      <c r="W8" s="14"/>
      <c r="X8" s="14" t="s">
        <v>15</v>
      </c>
      <c r="Y8" s="14"/>
      <c r="Z8" s="14" t="s">
        <v>16</v>
      </c>
      <c r="AA8" s="14"/>
      <c r="AB8" s="17" t="s">
        <v>17</v>
      </c>
      <c r="AC8" s="18"/>
      <c r="AD8" s="14" t="s">
        <v>18</v>
      </c>
      <c r="AE8" s="14"/>
      <c r="AF8" s="15" t="s">
        <v>12</v>
      </c>
      <c r="AG8" s="15"/>
      <c r="AH8" s="15" t="s">
        <v>13</v>
      </c>
      <c r="AI8" s="15"/>
      <c r="AJ8" s="14" t="s">
        <v>14</v>
      </c>
      <c r="AK8" s="14"/>
      <c r="AL8" s="14" t="s">
        <v>15</v>
      </c>
      <c r="AM8" s="14"/>
      <c r="AN8" s="14" t="s">
        <v>16</v>
      </c>
      <c r="AO8" s="14"/>
      <c r="AP8" s="14" t="s">
        <v>17</v>
      </c>
      <c r="AQ8" s="14"/>
      <c r="AR8" s="14" t="s">
        <v>18</v>
      </c>
      <c r="AS8" s="14"/>
      <c r="AT8" s="15" t="s">
        <v>12</v>
      </c>
      <c r="AU8" s="15"/>
      <c r="AV8" s="15" t="s">
        <v>13</v>
      </c>
      <c r="AW8" s="15"/>
      <c r="AX8" s="14" t="s">
        <v>14</v>
      </c>
      <c r="AY8" s="14"/>
      <c r="AZ8" s="14" t="s">
        <v>15</v>
      </c>
      <c r="BA8" s="14"/>
      <c r="BB8" s="14" t="s">
        <v>16</v>
      </c>
      <c r="BC8" s="14"/>
      <c r="BD8" s="14" t="s">
        <v>17</v>
      </c>
      <c r="BE8" s="14"/>
      <c r="BF8" s="14" t="s">
        <v>18</v>
      </c>
      <c r="BG8" s="14"/>
      <c r="BH8" s="15" t="s">
        <v>12</v>
      </c>
      <c r="BI8" s="15"/>
      <c r="BJ8" s="15" t="s">
        <v>13</v>
      </c>
      <c r="BK8" s="15"/>
    </row>
    <row r="9" spans="1:63" x14ac:dyDescent="0.25">
      <c r="B9" s="20" t="s">
        <v>2</v>
      </c>
      <c r="C9" s="19"/>
      <c r="D9" s="20" t="s">
        <v>3</v>
      </c>
      <c r="E9" s="19"/>
      <c r="F9" s="20" t="s">
        <v>4</v>
      </c>
      <c r="G9" s="19"/>
      <c r="H9" s="20" t="s">
        <v>5</v>
      </c>
      <c r="I9" s="19"/>
      <c r="J9" s="20" t="s">
        <v>6</v>
      </c>
      <c r="K9" s="19"/>
      <c r="L9" s="20" t="s">
        <v>7</v>
      </c>
      <c r="M9" s="19"/>
      <c r="N9" s="20" t="s">
        <v>8</v>
      </c>
      <c r="O9" s="19"/>
      <c r="P9" s="20" t="s">
        <v>9</v>
      </c>
      <c r="Q9" s="19"/>
      <c r="R9" s="20" t="s">
        <v>10</v>
      </c>
      <c r="S9" s="19"/>
      <c r="T9" s="19">
        <v>10</v>
      </c>
      <c r="U9" s="19"/>
      <c r="V9" s="19">
        <v>11</v>
      </c>
      <c r="W9" s="19"/>
      <c r="X9" s="19">
        <v>12</v>
      </c>
      <c r="Y9" s="19"/>
      <c r="Z9" s="19">
        <v>13</v>
      </c>
      <c r="AA9" s="19"/>
      <c r="AB9" s="19">
        <v>14</v>
      </c>
      <c r="AC9" s="19"/>
      <c r="AD9" s="19">
        <v>15</v>
      </c>
      <c r="AE9" s="19"/>
      <c r="AF9" s="19">
        <v>16</v>
      </c>
      <c r="AG9" s="19"/>
      <c r="AH9" s="19">
        <v>17</v>
      </c>
      <c r="AI9" s="19"/>
      <c r="AJ9" s="19">
        <v>18</v>
      </c>
      <c r="AK9" s="19"/>
      <c r="AL9" s="19">
        <v>19</v>
      </c>
      <c r="AM9" s="19"/>
      <c r="AN9" s="19">
        <v>20</v>
      </c>
      <c r="AO9" s="19"/>
      <c r="AP9" s="19">
        <v>21</v>
      </c>
      <c r="AQ9" s="19"/>
      <c r="AR9" s="19">
        <v>22</v>
      </c>
      <c r="AS9" s="19"/>
      <c r="AT9" s="19">
        <v>23</v>
      </c>
      <c r="AU9" s="19"/>
      <c r="AV9" s="19">
        <v>24</v>
      </c>
      <c r="AW9" s="19"/>
      <c r="AX9" s="19">
        <v>25</v>
      </c>
      <c r="AY9" s="19"/>
      <c r="AZ9" s="19">
        <v>26</v>
      </c>
      <c r="BA9" s="19"/>
      <c r="BB9" s="19">
        <v>27</v>
      </c>
      <c r="BC9" s="19"/>
      <c r="BD9" s="19">
        <v>28</v>
      </c>
      <c r="BE9" s="19"/>
      <c r="BF9" s="19">
        <v>29</v>
      </c>
      <c r="BG9" s="19"/>
      <c r="BH9" s="19">
        <v>30</v>
      </c>
      <c r="BI9" s="19"/>
      <c r="BJ9" s="19">
        <v>31</v>
      </c>
      <c r="BK9" s="19"/>
    </row>
    <row r="10" spans="1:63" x14ac:dyDescent="0.25">
      <c r="B10" s="4" t="s">
        <v>0</v>
      </c>
      <c r="C10" s="5" t="s">
        <v>1</v>
      </c>
      <c r="D10" s="4" t="s">
        <v>0</v>
      </c>
      <c r="E10" s="5" t="s">
        <v>1</v>
      </c>
      <c r="F10" s="4" t="s">
        <v>0</v>
      </c>
      <c r="G10" s="5" t="s">
        <v>1</v>
      </c>
      <c r="H10" s="4" t="s">
        <v>0</v>
      </c>
      <c r="I10" s="5" t="s">
        <v>1</v>
      </c>
      <c r="J10" s="4" t="s">
        <v>0</v>
      </c>
      <c r="K10" s="5" t="s">
        <v>1</v>
      </c>
      <c r="L10" s="4" t="s">
        <v>0</v>
      </c>
      <c r="M10" s="5" t="s">
        <v>1</v>
      </c>
      <c r="N10" s="4" t="s">
        <v>0</v>
      </c>
      <c r="O10" s="5" t="s">
        <v>1</v>
      </c>
      <c r="P10" s="4" t="s">
        <v>0</v>
      </c>
      <c r="Q10" s="5" t="s">
        <v>1</v>
      </c>
      <c r="R10" s="4" t="s">
        <v>0</v>
      </c>
      <c r="S10" s="5" t="s">
        <v>1</v>
      </c>
      <c r="T10" s="4" t="s">
        <v>0</v>
      </c>
      <c r="U10" s="5" t="s">
        <v>1</v>
      </c>
      <c r="V10" s="4" t="s">
        <v>0</v>
      </c>
      <c r="W10" s="5" t="s">
        <v>1</v>
      </c>
      <c r="X10" s="4" t="s">
        <v>0</v>
      </c>
      <c r="Y10" s="5" t="s">
        <v>1</v>
      </c>
      <c r="Z10" s="4" t="s">
        <v>0</v>
      </c>
      <c r="AA10" s="5" t="s">
        <v>1</v>
      </c>
      <c r="AB10" s="4" t="s">
        <v>0</v>
      </c>
      <c r="AC10" s="5" t="s">
        <v>1</v>
      </c>
      <c r="AD10" s="4" t="s">
        <v>0</v>
      </c>
      <c r="AE10" s="5" t="s">
        <v>1</v>
      </c>
      <c r="AF10" s="4" t="s">
        <v>0</v>
      </c>
      <c r="AG10" s="5" t="s">
        <v>1</v>
      </c>
      <c r="AH10" s="4" t="s">
        <v>0</v>
      </c>
      <c r="AI10" s="5" t="s">
        <v>1</v>
      </c>
      <c r="AJ10" s="4" t="s">
        <v>0</v>
      </c>
      <c r="AK10" s="5" t="s">
        <v>1</v>
      </c>
      <c r="AL10" s="4" t="s">
        <v>0</v>
      </c>
      <c r="AM10" s="5" t="s">
        <v>1</v>
      </c>
      <c r="AN10" s="4" t="s">
        <v>0</v>
      </c>
      <c r="AO10" s="5" t="s">
        <v>1</v>
      </c>
      <c r="AP10" s="4" t="s">
        <v>0</v>
      </c>
      <c r="AQ10" s="5" t="s">
        <v>1</v>
      </c>
      <c r="AR10" s="4" t="s">
        <v>0</v>
      </c>
      <c r="AS10" s="5" t="s">
        <v>1</v>
      </c>
      <c r="AT10" s="4" t="s">
        <v>0</v>
      </c>
      <c r="AU10" s="5" t="s">
        <v>1</v>
      </c>
      <c r="AV10" s="4" t="s">
        <v>0</v>
      </c>
      <c r="AW10" s="5" t="s">
        <v>1</v>
      </c>
      <c r="AX10" s="4" t="s">
        <v>0</v>
      </c>
      <c r="AY10" s="5" t="s">
        <v>1</v>
      </c>
      <c r="AZ10" s="4" t="s">
        <v>0</v>
      </c>
      <c r="BA10" s="5" t="s">
        <v>1</v>
      </c>
      <c r="BB10" s="4" t="s">
        <v>0</v>
      </c>
      <c r="BC10" s="5" t="s">
        <v>1</v>
      </c>
      <c r="BD10" s="4" t="s">
        <v>0</v>
      </c>
      <c r="BE10" s="5" t="s">
        <v>1</v>
      </c>
      <c r="BF10" s="4" t="s">
        <v>0</v>
      </c>
      <c r="BG10" s="5" t="s">
        <v>1</v>
      </c>
      <c r="BH10" s="4" t="s">
        <v>0</v>
      </c>
      <c r="BI10" s="5" t="s">
        <v>1</v>
      </c>
      <c r="BJ10" s="4" t="s">
        <v>0</v>
      </c>
      <c r="BK10" s="5" t="s">
        <v>1</v>
      </c>
    </row>
    <row r="11" spans="1:63" ht="15.75" customHeight="1" x14ac:dyDescent="0.25">
      <c r="A11" s="2" t="s">
        <v>92</v>
      </c>
      <c r="B11" s="2"/>
      <c r="C11" s="2"/>
      <c r="D11" s="29"/>
      <c r="E11" s="29"/>
      <c r="F11" s="29"/>
      <c r="G11" s="29"/>
      <c r="H11" s="2"/>
      <c r="I11" s="2"/>
      <c r="J11" s="2"/>
      <c r="K11" s="2"/>
      <c r="L11" s="2"/>
      <c r="M11" s="2"/>
      <c r="N11" s="2"/>
      <c r="O11" s="2"/>
      <c r="P11" s="2"/>
      <c r="Q11" s="2"/>
      <c r="R11" s="29"/>
      <c r="S11" s="29"/>
      <c r="T11" s="29"/>
      <c r="U11" s="29"/>
      <c r="V11" s="2"/>
      <c r="W11" s="2"/>
      <c r="X11" s="2"/>
      <c r="Y11" s="2"/>
      <c r="Z11" s="2"/>
      <c r="AA11" s="2"/>
      <c r="AB11" s="10">
        <v>5</v>
      </c>
      <c r="AC11" s="10">
        <v>5</v>
      </c>
      <c r="AD11" s="2"/>
      <c r="AE11" s="2"/>
      <c r="AF11" s="12"/>
      <c r="AG11" s="12"/>
      <c r="AH11" s="12"/>
      <c r="AI11" s="1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12"/>
      <c r="AU11" s="12"/>
      <c r="AV11" s="12"/>
      <c r="AW11" s="1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12"/>
      <c r="BI11" s="12"/>
      <c r="BJ11" s="12"/>
      <c r="BK11" s="12"/>
    </row>
    <row r="12" spans="1:63" ht="15.75" customHeight="1" x14ac:dyDescent="0.25">
      <c r="A12" s="2" t="s">
        <v>93</v>
      </c>
      <c r="B12" s="2"/>
      <c r="C12" s="2"/>
      <c r="D12" s="29"/>
      <c r="E12" s="29"/>
      <c r="F12" s="29"/>
      <c r="G12" s="29"/>
      <c r="H12" s="2"/>
      <c r="I12" s="2"/>
      <c r="J12" s="2"/>
      <c r="K12" s="2"/>
      <c r="L12" s="2"/>
      <c r="M12" s="2"/>
      <c r="N12" s="2"/>
      <c r="O12" s="2"/>
      <c r="P12" s="2"/>
      <c r="Q12" s="2"/>
      <c r="R12" s="29"/>
      <c r="S12" s="29"/>
      <c r="T12" s="29"/>
      <c r="U12" s="29"/>
      <c r="V12" s="2"/>
      <c r="W12" s="2"/>
      <c r="X12" s="2"/>
      <c r="Y12" s="2"/>
      <c r="Z12" s="2"/>
      <c r="AA12" s="2"/>
      <c r="AB12" s="10">
        <v>5</v>
      </c>
      <c r="AC12" s="10">
        <v>5</v>
      </c>
      <c r="AD12" s="2"/>
      <c r="AE12" s="2"/>
      <c r="AF12" s="12"/>
      <c r="AG12" s="12"/>
      <c r="AH12" s="12"/>
      <c r="AI12" s="1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12"/>
      <c r="AU12" s="12"/>
      <c r="AV12" s="12"/>
      <c r="AW12" s="1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12"/>
      <c r="BI12" s="12"/>
      <c r="BJ12" s="12"/>
      <c r="BK12" s="12"/>
    </row>
    <row r="13" spans="1:63" ht="15.75" customHeight="1" x14ac:dyDescent="0.25">
      <c r="A13" s="2" t="s">
        <v>94</v>
      </c>
      <c r="B13" s="2"/>
      <c r="C13" s="2"/>
      <c r="D13" s="29"/>
      <c r="E13" s="29"/>
      <c r="F13" s="29"/>
      <c r="G13" s="29"/>
      <c r="H13" s="2"/>
      <c r="I13" s="2"/>
      <c r="J13" s="2"/>
      <c r="K13" s="2"/>
      <c r="L13" s="2"/>
      <c r="M13" s="2"/>
      <c r="N13" s="2"/>
      <c r="O13" s="2"/>
      <c r="P13" s="2"/>
      <c r="Q13" s="2"/>
      <c r="R13" s="29"/>
      <c r="S13" s="29"/>
      <c r="T13" s="29"/>
      <c r="U13" s="29"/>
      <c r="V13" s="2"/>
      <c r="W13" s="2"/>
      <c r="X13" s="2"/>
      <c r="Y13" s="2"/>
      <c r="Z13" s="2"/>
      <c r="AA13" s="2"/>
      <c r="AB13" s="10">
        <v>5</v>
      </c>
      <c r="AC13" s="10">
        <v>5</v>
      </c>
      <c r="AD13" s="2"/>
      <c r="AE13" s="2"/>
      <c r="AF13" s="12"/>
      <c r="AG13" s="12"/>
      <c r="AH13" s="12"/>
      <c r="AI13" s="1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12"/>
      <c r="AU13" s="12"/>
      <c r="AV13" s="12"/>
      <c r="AW13" s="1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12"/>
      <c r="BI13" s="12"/>
      <c r="BJ13" s="12"/>
      <c r="BK13" s="12"/>
    </row>
    <row r="14" spans="1:63" ht="15.75" customHeight="1" x14ac:dyDescent="0.25">
      <c r="A14" s="2" t="s">
        <v>95</v>
      </c>
      <c r="B14" s="2"/>
      <c r="C14" s="2"/>
      <c r="D14" s="29"/>
      <c r="E14" s="29"/>
      <c r="F14" s="29"/>
      <c r="G14" s="29"/>
      <c r="H14" s="2"/>
      <c r="I14" s="2"/>
      <c r="J14" s="2"/>
      <c r="K14" s="2"/>
      <c r="L14" s="2"/>
      <c r="M14" s="2"/>
      <c r="N14" s="2"/>
      <c r="O14" s="2"/>
      <c r="P14" s="2"/>
      <c r="Q14" s="2"/>
      <c r="R14" s="29"/>
      <c r="S14" s="29"/>
      <c r="T14" s="29"/>
      <c r="U14" s="29"/>
      <c r="V14" s="2"/>
      <c r="W14" s="2"/>
      <c r="X14" s="2"/>
      <c r="Y14" s="2"/>
      <c r="Z14" s="2"/>
      <c r="AA14" s="2"/>
      <c r="AB14" s="10">
        <v>5</v>
      </c>
      <c r="AC14" s="10">
        <v>5</v>
      </c>
      <c r="AD14" s="2"/>
      <c r="AE14" s="2"/>
      <c r="AF14" s="12"/>
      <c r="AG14" s="12"/>
      <c r="AH14" s="12"/>
      <c r="AI14" s="1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12"/>
      <c r="AU14" s="12"/>
      <c r="AV14" s="12"/>
      <c r="AW14" s="1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12"/>
      <c r="BI14" s="12"/>
      <c r="BJ14" s="12"/>
      <c r="BK14" s="12"/>
    </row>
    <row r="15" spans="1:63" x14ac:dyDescent="0.25">
      <c r="A15" s="2" t="s">
        <v>96</v>
      </c>
      <c r="B15" s="2"/>
      <c r="C15" s="2"/>
      <c r="D15" s="29"/>
      <c r="E15" s="29"/>
      <c r="F15" s="29"/>
      <c r="G15" s="29"/>
      <c r="H15" s="2"/>
      <c r="I15" s="2"/>
      <c r="J15" s="2"/>
      <c r="K15" s="2"/>
      <c r="L15" s="2"/>
      <c r="M15" s="2"/>
      <c r="N15" s="2"/>
      <c r="O15" s="2"/>
      <c r="P15" s="2"/>
      <c r="Q15" s="2"/>
      <c r="R15" s="29"/>
      <c r="S15" s="29"/>
      <c r="T15" s="29"/>
      <c r="U15" s="29"/>
      <c r="V15" s="2"/>
      <c r="W15" s="2"/>
      <c r="X15" s="2"/>
      <c r="Y15" s="2"/>
      <c r="Z15" s="2"/>
      <c r="AA15" s="2"/>
      <c r="AB15" s="10">
        <v>5</v>
      </c>
      <c r="AC15" s="10">
        <v>5</v>
      </c>
      <c r="AD15" s="2"/>
      <c r="AE15" s="2"/>
      <c r="AF15" s="12"/>
      <c r="AG15" s="12"/>
      <c r="AH15" s="12"/>
      <c r="AI15" s="1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12"/>
      <c r="AU15" s="12"/>
      <c r="AV15" s="12"/>
      <c r="AW15" s="1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12"/>
      <c r="BI15" s="12"/>
      <c r="BJ15" s="12"/>
      <c r="BK15" s="12"/>
    </row>
    <row r="16" spans="1:63" ht="15.75" customHeight="1" x14ac:dyDescent="0.25">
      <c r="A16" s="2" t="s">
        <v>97</v>
      </c>
      <c r="B16" s="2"/>
      <c r="C16" s="2"/>
      <c r="D16" s="29"/>
      <c r="E16" s="29"/>
      <c r="F16" s="29"/>
      <c r="G16" s="29"/>
      <c r="H16" s="2"/>
      <c r="I16" s="2"/>
      <c r="J16" s="2"/>
      <c r="K16" s="2"/>
      <c r="L16" s="2"/>
      <c r="M16" s="2"/>
      <c r="N16" s="2"/>
      <c r="O16" s="2"/>
      <c r="P16" s="2"/>
      <c r="Q16" s="2"/>
      <c r="R16" s="29"/>
      <c r="S16" s="29"/>
      <c r="T16" s="29"/>
      <c r="U16" s="29"/>
      <c r="V16" s="2"/>
      <c r="W16" s="2"/>
      <c r="X16" s="2"/>
      <c r="Y16" s="2"/>
      <c r="Z16" s="2"/>
      <c r="AA16" s="2"/>
      <c r="AB16" s="10">
        <v>5</v>
      </c>
      <c r="AC16" s="10">
        <v>5</v>
      </c>
      <c r="AD16" s="2"/>
      <c r="AE16" s="2"/>
      <c r="AF16" s="12"/>
      <c r="AG16" s="12"/>
      <c r="AH16" s="12"/>
      <c r="AI16" s="1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12"/>
      <c r="AU16" s="12"/>
      <c r="AV16" s="12"/>
      <c r="AW16" s="1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12"/>
      <c r="BI16" s="12"/>
      <c r="BJ16" s="12"/>
      <c r="BK16" s="12"/>
    </row>
    <row r="17" spans="1:63" x14ac:dyDescent="0.25">
      <c r="A17" s="2" t="s">
        <v>98</v>
      </c>
      <c r="B17" s="2"/>
      <c r="C17" s="2"/>
      <c r="D17" s="29"/>
      <c r="E17" s="29"/>
      <c r="F17" s="29"/>
      <c r="G17" s="29"/>
      <c r="H17" s="2"/>
      <c r="I17" s="2"/>
      <c r="J17" s="2"/>
      <c r="K17" s="2"/>
      <c r="L17" s="2"/>
      <c r="M17" s="2"/>
      <c r="N17" s="2"/>
      <c r="O17" s="2"/>
      <c r="P17" s="2"/>
      <c r="Q17" s="3"/>
      <c r="R17" s="29"/>
      <c r="S17" s="29"/>
      <c r="T17" s="29"/>
      <c r="U17" s="29"/>
      <c r="V17" s="2"/>
      <c r="W17" s="2"/>
      <c r="X17" s="2"/>
      <c r="Y17" s="2"/>
      <c r="Z17" s="2"/>
      <c r="AA17" s="2"/>
      <c r="AB17" s="10">
        <v>5</v>
      </c>
      <c r="AC17" s="10">
        <v>5</v>
      </c>
      <c r="AD17" s="2"/>
      <c r="AE17" s="2"/>
      <c r="AF17" s="12"/>
      <c r="AG17" s="12"/>
      <c r="AH17" s="12"/>
      <c r="AI17" s="1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12"/>
      <c r="AU17" s="12"/>
      <c r="AV17" s="12"/>
      <c r="AW17" s="1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12"/>
      <c r="BI17" s="12"/>
      <c r="BJ17" s="12"/>
      <c r="BK17" s="12"/>
    </row>
    <row r="18" spans="1:63" x14ac:dyDescent="0.25">
      <c r="A18" s="2" t="s">
        <v>99</v>
      </c>
      <c r="B18" s="2"/>
      <c r="C18" s="2"/>
      <c r="D18" s="29"/>
      <c r="E18" s="29"/>
      <c r="F18" s="29"/>
      <c r="G18" s="29"/>
      <c r="H18" s="2"/>
      <c r="I18" s="2"/>
      <c r="J18" s="2"/>
      <c r="K18" s="2"/>
      <c r="L18" s="2"/>
      <c r="M18" s="2"/>
      <c r="N18" s="2"/>
      <c r="O18" s="2"/>
      <c r="P18" s="2"/>
      <c r="Q18" s="2"/>
      <c r="R18" s="29"/>
      <c r="S18" s="29"/>
      <c r="T18" s="29"/>
      <c r="U18" s="29"/>
      <c r="V18" s="2"/>
      <c r="W18" s="2"/>
      <c r="X18" s="2"/>
      <c r="Y18" s="2"/>
      <c r="Z18" s="2"/>
      <c r="AA18" s="2"/>
      <c r="AB18" s="10">
        <v>5</v>
      </c>
      <c r="AC18" s="10">
        <v>5</v>
      </c>
      <c r="AD18" s="2"/>
      <c r="AE18" s="2"/>
      <c r="AF18" s="12"/>
      <c r="AG18" s="12"/>
      <c r="AH18" s="12"/>
      <c r="AI18" s="1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12"/>
      <c r="AU18" s="12"/>
      <c r="AV18" s="12"/>
      <c r="AW18" s="1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12"/>
      <c r="BI18" s="12"/>
      <c r="BJ18" s="12"/>
      <c r="BK18" s="12"/>
    </row>
    <row r="19" spans="1:63" x14ac:dyDescent="0.25">
      <c r="A19" s="2" t="s">
        <v>100</v>
      </c>
      <c r="B19" s="2"/>
      <c r="C19" s="2"/>
      <c r="D19" s="29"/>
      <c r="E19" s="29"/>
      <c r="F19" s="29"/>
      <c r="G19" s="29"/>
      <c r="H19" s="2"/>
      <c r="I19" s="2"/>
      <c r="J19" s="2"/>
      <c r="K19" s="2"/>
      <c r="L19" s="2"/>
      <c r="M19" s="2"/>
      <c r="N19" s="2"/>
      <c r="O19" s="2"/>
      <c r="P19" s="2"/>
      <c r="Q19" s="2"/>
      <c r="R19" s="29"/>
      <c r="S19" s="29"/>
      <c r="T19" s="29"/>
      <c r="U19" s="29"/>
      <c r="V19" s="2"/>
      <c r="W19" s="2"/>
      <c r="X19" s="2"/>
      <c r="Y19" s="2"/>
      <c r="Z19" s="2"/>
      <c r="AA19" s="2"/>
      <c r="AB19" s="10">
        <v>5</v>
      </c>
      <c r="AC19" s="10">
        <v>5</v>
      </c>
      <c r="AD19" s="2"/>
      <c r="AE19" s="2"/>
      <c r="AF19" s="12"/>
      <c r="AG19" s="12"/>
      <c r="AH19" s="12"/>
      <c r="AI19" s="1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12"/>
      <c r="AU19" s="12"/>
      <c r="AV19" s="12"/>
      <c r="AW19" s="1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12"/>
      <c r="BI19" s="12"/>
      <c r="BJ19" s="12"/>
      <c r="BK19" s="12"/>
    </row>
    <row r="20" spans="1:63" x14ac:dyDescent="0.25">
      <c r="A20" s="2" t="s">
        <v>101</v>
      </c>
      <c r="B20" s="2"/>
      <c r="C20" s="2"/>
      <c r="D20" s="29"/>
      <c r="E20" s="29"/>
      <c r="F20" s="29"/>
      <c r="G20" s="29"/>
      <c r="H20" s="2"/>
      <c r="I20" s="2"/>
      <c r="J20" s="2"/>
      <c r="K20" s="2"/>
      <c r="L20" s="2"/>
      <c r="M20" s="2"/>
      <c r="N20" s="2"/>
      <c r="O20" s="2"/>
      <c r="P20" s="2"/>
      <c r="Q20" s="2"/>
      <c r="R20" s="29"/>
      <c r="S20" s="29"/>
      <c r="T20" s="29"/>
      <c r="U20" s="29"/>
      <c r="V20" s="2"/>
      <c r="W20" s="2"/>
      <c r="X20" s="2"/>
      <c r="Y20" s="2"/>
      <c r="Z20" s="2"/>
      <c r="AA20" s="2"/>
      <c r="AB20" s="10">
        <v>5</v>
      </c>
      <c r="AC20" s="10">
        <v>5</v>
      </c>
      <c r="AD20" s="2"/>
      <c r="AE20" s="2"/>
      <c r="AF20" s="12"/>
      <c r="AG20" s="12"/>
      <c r="AH20" s="12"/>
      <c r="AI20" s="1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12"/>
      <c r="AU20" s="12"/>
      <c r="AV20" s="12"/>
      <c r="AW20" s="1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12"/>
      <c r="BI20" s="12"/>
      <c r="BJ20" s="12"/>
      <c r="BK20" s="12"/>
    </row>
    <row r="21" spans="1:63" x14ac:dyDescent="0.25">
      <c r="A21" s="2" t="s">
        <v>102</v>
      </c>
      <c r="B21" s="2"/>
      <c r="C21" s="2"/>
      <c r="D21" s="29"/>
      <c r="E21" s="29"/>
      <c r="F21" s="29"/>
      <c r="G21" s="29"/>
      <c r="H21" s="2"/>
      <c r="I21" s="2"/>
      <c r="J21" s="2"/>
      <c r="K21" s="2"/>
      <c r="L21" s="2"/>
      <c r="M21" s="2"/>
      <c r="N21" s="2"/>
      <c r="O21" s="2"/>
      <c r="P21" s="2"/>
      <c r="Q21" s="2"/>
      <c r="R21" s="29"/>
      <c r="S21" s="29"/>
      <c r="T21" s="29"/>
      <c r="U21" s="29"/>
      <c r="V21" s="2"/>
      <c r="W21" s="2"/>
      <c r="X21" s="2"/>
      <c r="Y21" s="2"/>
      <c r="Z21" s="2"/>
      <c r="AA21" s="2"/>
      <c r="AB21" s="10">
        <v>5</v>
      </c>
      <c r="AC21" s="10">
        <v>5</v>
      </c>
      <c r="AD21" s="2"/>
      <c r="AE21" s="2"/>
      <c r="AF21" s="12"/>
      <c r="AG21" s="12"/>
      <c r="AH21" s="12"/>
      <c r="AI21" s="1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12"/>
      <c r="AU21" s="12"/>
      <c r="AV21" s="12"/>
      <c r="AW21" s="1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12"/>
      <c r="BI21" s="12"/>
      <c r="BJ21" s="12"/>
      <c r="BK21" s="12"/>
    </row>
    <row r="22" spans="1:63" x14ac:dyDescent="0.25">
      <c r="A22" s="2" t="s">
        <v>103</v>
      </c>
      <c r="B22" s="2"/>
      <c r="C22" s="2"/>
      <c r="D22" s="29"/>
      <c r="E22" s="29"/>
      <c r="F22" s="29"/>
      <c r="G22" s="29"/>
      <c r="H22" s="2"/>
      <c r="I22" s="2"/>
      <c r="J22" s="2"/>
      <c r="K22" s="2"/>
      <c r="L22" s="2"/>
      <c r="M22" s="2"/>
      <c r="N22" s="2"/>
      <c r="O22" s="2"/>
      <c r="P22" s="2"/>
      <c r="Q22" s="2"/>
      <c r="R22" s="29"/>
      <c r="S22" s="29"/>
      <c r="T22" s="29"/>
      <c r="U22" s="29"/>
      <c r="V22" s="2"/>
      <c r="W22" s="2"/>
      <c r="X22" s="2"/>
      <c r="Y22" s="2"/>
      <c r="Z22" s="2"/>
      <c r="AA22" s="2"/>
      <c r="AB22" s="10">
        <v>5</v>
      </c>
      <c r="AC22" s="10">
        <v>5</v>
      </c>
      <c r="AD22" s="2"/>
      <c r="AE22" s="2"/>
      <c r="AF22" s="12"/>
      <c r="AG22" s="12"/>
      <c r="AH22" s="12"/>
      <c r="AI22" s="1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12"/>
      <c r="AU22" s="12"/>
      <c r="AV22" s="12"/>
      <c r="AW22" s="1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12"/>
      <c r="BI22" s="12"/>
      <c r="BJ22" s="12"/>
      <c r="BK22" s="12"/>
    </row>
    <row r="23" spans="1:63" x14ac:dyDescent="0.25">
      <c r="A23" s="2" t="s">
        <v>104</v>
      </c>
      <c r="B23" s="2"/>
      <c r="C23" s="2"/>
      <c r="D23" s="29"/>
      <c r="E23" s="29"/>
      <c r="F23" s="29"/>
      <c r="G23" s="29"/>
      <c r="H23" s="2"/>
      <c r="I23" s="2"/>
      <c r="J23" s="2"/>
      <c r="K23" s="2"/>
      <c r="L23" s="2"/>
      <c r="M23" s="2"/>
      <c r="N23" s="2"/>
      <c r="O23" s="2"/>
      <c r="P23" s="2"/>
      <c r="Q23" s="2"/>
      <c r="R23" s="29"/>
      <c r="S23" s="29"/>
      <c r="T23" s="29"/>
      <c r="U23" s="29"/>
      <c r="V23" s="2"/>
      <c r="W23" s="2"/>
      <c r="X23" s="2"/>
      <c r="Y23" s="2"/>
      <c r="Z23" s="2"/>
      <c r="AA23" s="2"/>
      <c r="AB23" s="10">
        <v>5</v>
      </c>
      <c r="AC23" s="10">
        <v>5</v>
      </c>
      <c r="AD23" s="2"/>
      <c r="AE23" s="2"/>
      <c r="AF23" s="12"/>
      <c r="AG23" s="12"/>
      <c r="AH23" s="12"/>
      <c r="AI23" s="1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12"/>
      <c r="AU23" s="12"/>
      <c r="AV23" s="12"/>
      <c r="AW23" s="1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12"/>
      <c r="BI23" s="12"/>
      <c r="BJ23" s="12"/>
      <c r="BK23" s="12"/>
    </row>
    <row r="24" spans="1:63" x14ac:dyDescent="0.25">
      <c r="A24" s="2" t="s">
        <v>105</v>
      </c>
      <c r="B24" s="2"/>
      <c r="C24" s="2"/>
      <c r="D24" s="29"/>
      <c r="E24" s="29"/>
      <c r="F24" s="29"/>
      <c r="G24" s="29"/>
      <c r="H24" s="2"/>
      <c r="I24" s="2"/>
      <c r="J24" s="2"/>
      <c r="K24" s="2"/>
      <c r="L24" s="2"/>
      <c r="M24" s="2"/>
      <c r="N24" s="2"/>
      <c r="O24" s="2"/>
      <c r="P24" s="2"/>
      <c r="Q24" s="2"/>
      <c r="R24" s="29"/>
      <c r="S24" s="29"/>
      <c r="T24" s="29"/>
      <c r="U24" s="29"/>
      <c r="V24" s="2"/>
      <c r="W24" s="2"/>
      <c r="X24" s="2"/>
      <c r="Y24" s="2"/>
      <c r="Z24" s="2"/>
      <c r="AA24" s="2"/>
      <c r="AB24" s="10">
        <v>5</v>
      </c>
      <c r="AC24" s="10">
        <v>5</v>
      </c>
      <c r="AD24" s="2"/>
      <c r="AE24" s="2"/>
      <c r="AF24" s="12"/>
      <c r="AG24" s="12"/>
      <c r="AH24" s="12"/>
      <c r="AI24" s="1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12"/>
      <c r="AU24" s="12"/>
      <c r="AV24" s="12"/>
      <c r="AW24" s="1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12"/>
      <c r="BI24" s="12"/>
      <c r="BJ24" s="12"/>
      <c r="BK24" s="12"/>
    </row>
    <row r="25" spans="1:63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</row>
    <row r="26" spans="1:63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</row>
    <row r="27" spans="1:63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</row>
    <row r="28" spans="1:63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</row>
    <row r="29" spans="1:6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</row>
    <row r="30" spans="1:63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</row>
    <row r="31" spans="1:63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</row>
    <row r="32" spans="1:63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</row>
    <row r="33" spans="1:63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</row>
    <row r="34" spans="1:63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</row>
    <row r="35" spans="1:63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</row>
    <row r="36" spans="1:63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</row>
    <row r="37" spans="1:63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</row>
    <row r="38" spans="1:63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</row>
    <row r="39" spans="1:63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</row>
    <row r="40" spans="1:63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</row>
    <row r="41" spans="1:63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</row>
    <row r="42" spans="1:63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</row>
    <row r="43" spans="1:63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</row>
  </sheetData>
  <sortState ref="A6:BK23">
    <sortCondition ref="A6"/>
  </sortState>
  <mergeCells count="92">
    <mergeCell ref="X9:Y9"/>
    <mergeCell ref="B9:C9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V9:W9"/>
    <mergeCell ref="AV9:AW9"/>
    <mergeCell ref="Z9:AA9"/>
    <mergeCell ref="AB9:AC9"/>
    <mergeCell ref="AD9:AE9"/>
    <mergeCell ref="AF9:AG9"/>
    <mergeCell ref="AH9:AI9"/>
    <mergeCell ref="AJ9:AK9"/>
    <mergeCell ref="AL9:AM9"/>
    <mergeCell ref="AN9:AO9"/>
    <mergeCell ref="AP9:AQ9"/>
    <mergeCell ref="AR9:AS9"/>
    <mergeCell ref="AT9:AU9"/>
    <mergeCell ref="BJ9:BK9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AX9:AY9"/>
    <mergeCell ref="AZ9:BA9"/>
    <mergeCell ref="BB9:BC9"/>
    <mergeCell ref="BD9:BE9"/>
    <mergeCell ref="BF9:BG9"/>
    <mergeCell ref="BH9:BI9"/>
    <mergeCell ref="AR8:AS8"/>
    <mergeCell ref="V8:W8"/>
    <mergeCell ref="X8:Y8"/>
    <mergeCell ref="Z8:AA8"/>
    <mergeCell ref="AB8:AC8"/>
    <mergeCell ref="AD8:AE8"/>
    <mergeCell ref="AF8:AG8"/>
    <mergeCell ref="AH8:AI8"/>
    <mergeCell ref="AJ8:AK8"/>
    <mergeCell ref="AL8:AM8"/>
    <mergeCell ref="AN8:AO8"/>
    <mergeCell ref="AP8:AQ8"/>
    <mergeCell ref="BF8:BG8"/>
    <mergeCell ref="BH8:BI8"/>
    <mergeCell ref="BJ8:BK8"/>
    <mergeCell ref="B7:C7"/>
    <mergeCell ref="D7:E7"/>
    <mergeCell ref="F7:G7"/>
    <mergeCell ref="H7:I7"/>
    <mergeCell ref="J7:K7"/>
    <mergeCell ref="L7:M7"/>
    <mergeCell ref="N7:O7"/>
    <mergeCell ref="AT8:AU8"/>
    <mergeCell ref="AV8:AW8"/>
    <mergeCell ref="AX8:AY8"/>
    <mergeCell ref="AZ8:BA8"/>
    <mergeCell ref="BB8:BC8"/>
    <mergeCell ref="BD8:BE8"/>
    <mergeCell ref="AL7:AM7"/>
    <mergeCell ref="P7:Q7"/>
    <mergeCell ref="R7:S7"/>
    <mergeCell ref="T7:U7"/>
    <mergeCell ref="V7:W7"/>
    <mergeCell ref="X7:Y7"/>
    <mergeCell ref="Z7:AA7"/>
    <mergeCell ref="AB7:AC7"/>
    <mergeCell ref="AD7:AE7"/>
    <mergeCell ref="AF7:AG7"/>
    <mergeCell ref="AH7:AI7"/>
    <mergeCell ref="AJ7:AK7"/>
    <mergeCell ref="BJ7:BK7"/>
    <mergeCell ref="AN7:AO7"/>
    <mergeCell ref="AP7:AQ7"/>
    <mergeCell ref="AR7:AS7"/>
    <mergeCell ref="AT7:AU7"/>
    <mergeCell ref="AV7:AW7"/>
    <mergeCell ref="AX7:AY7"/>
    <mergeCell ref="AZ7:BA7"/>
    <mergeCell ref="BB7:BC7"/>
    <mergeCell ref="BD7:BE7"/>
    <mergeCell ref="BF7:BG7"/>
    <mergeCell ref="BH7:BI7"/>
  </mergeCells>
  <conditionalFormatting sqref="B11:C16 H11:Q16 V11:AA16 AD11:AE16 AJ11:AS16 AX11:BG16">
    <cfRule type="cellIs" dxfId="6" priority="4" operator="equal">
      <formula>4</formula>
    </cfRule>
    <cfRule type="cellIs" dxfId="5" priority="5" operator="equal">
      <formula>3</formula>
    </cfRule>
    <cfRule type="cellIs" dxfId="4" priority="7" operator="equal">
      <formula>1</formula>
    </cfRule>
  </conditionalFormatting>
  <conditionalFormatting sqref="B11:C16 H11:Q16 V11:AA16 AD11:AE16 AJ11:AS16 AX11:BG16 BE21">
    <cfRule type="cellIs" dxfId="3" priority="6" operator="equal">
      <formula>2</formula>
    </cfRule>
  </conditionalFormatting>
  <conditionalFormatting sqref="AB11:AC24">
    <cfRule type="cellIs" dxfId="2" priority="3" operator="equal">
      <formula>5</formula>
    </cfRule>
  </conditionalFormatting>
  <conditionalFormatting sqref="B11:BK24">
    <cfRule type="cellIs" dxfId="1" priority="1" operator="equal">
      <formula>5</formula>
    </cfRule>
    <cfRule type="cellIs" dxfId="0" priority="2" operator="equal">
      <formula>5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Liste!$A$2:$A$18</xm:f>
          </x14:formula1>
          <xm:sqref>A6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1"/>
  <sheetViews>
    <sheetView workbookViewId="0">
      <selection activeCell="B35" sqref="B35:B37"/>
    </sheetView>
  </sheetViews>
  <sheetFormatPr baseColWidth="10" defaultRowHeight="15" x14ac:dyDescent="0.25"/>
  <cols>
    <col min="2" max="2" width="8.85546875" customWidth="1"/>
    <col min="3" max="3" width="10.140625" customWidth="1"/>
    <col min="4" max="5" width="8.28515625" customWidth="1"/>
    <col min="7" max="7" width="9.42578125" bestFit="1" customWidth="1"/>
    <col min="8" max="8" width="13" bestFit="1" customWidth="1"/>
    <col min="10" max="10" width="17.42578125" bestFit="1" customWidth="1"/>
    <col min="11" max="11" width="12.7109375" bestFit="1" customWidth="1"/>
    <col min="12" max="12" width="16.85546875" bestFit="1" customWidth="1"/>
  </cols>
  <sheetData>
    <row r="1" spans="1:12" x14ac:dyDescent="0.25">
      <c r="A1" s="53">
        <v>2011</v>
      </c>
      <c r="F1" t="s">
        <v>108</v>
      </c>
    </row>
    <row r="2" spans="1:12" ht="15.75" thickBot="1" x14ac:dyDescent="0.3"/>
    <row r="3" spans="1:12" ht="15.75" thickBot="1" x14ac:dyDescent="0.3">
      <c r="C3" t="s">
        <v>106</v>
      </c>
      <c r="I3" t="s">
        <v>22</v>
      </c>
      <c r="J3" t="s">
        <v>112</v>
      </c>
      <c r="K3" s="46"/>
    </row>
    <row r="4" spans="1:12" ht="35.25" customHeight="1" x14ac:dyDescent="0.25">
      <c r="B4" s="40" t="s">
        <v>115</v>
      </c>
      <c r="C4" s="37" t="s">
        <v>20</v>
      </c>
      <c r="D4" s="41" t="s">
        <v>116</v>
      </c>
      <c r="E4" s="42" t="s">
        <v>117</v>
      </c>
      <c r="F4" s="37" t="s">
        <v>19</v>
      </c>
      <c r="G4" s="41" t="s">
        <v>119</v>
      </c>
      <c r="H4" s="44" t="s">
        <v>21</v>
      </c>
      <c r="I4" s="37" t="s">
        <v>109</v>
      </c>
      <c r="J4" s="37" t="s">
        <v>110</v>
      </c>
      <c r="K4" s="47" t="s">
        <v>107</v>
      </c>
      <c r="L4" s="48" t="s">
        <v>111</v>
      </c>
    </row>
    <row r="5" spans="1:12" x14ac:dyDescent="0.25">
      <c r="A5" s="30" t="s">
        <v>92</v>
      </c>
      <c r="B5" s="39"/>
      <c r="C5" s="31"/>
      <c r="D5" s="38">
        <f>B5-C5</f>
        <v>0</v>
      </c>
      <c r="E5" s="43"/>
      <c r="F5" s="31"/>
      <c r="G5" s="38">
        <f>E5-F5</f>
        <v>0</v>
      </c>
      <c r="H5" s="45"/>
      <c r="I5" s="31"/>
      <c r="J5" s="31">
        <f>C5+F5+H5+I5</f>
        <v>0</v>
      </c>
      <c r="K5" s="32"/>
      <c r="L5" s="33">
        <f>$K$3-(J5+K5)</f>
        <v>0</v>
      </c>
    </row>
    <row r="6" spans="1:12" x14ac:dyDescent="0.25">
      <c r="A6" s="30" t="s">
        <v>93</v>
      </c>
      <c r="B6" s="39"/>
      <c r="C6" s="31"/>
      <c r="D6" s="38">
        <f t="shared" ref="D6:D18" si="0">B6-C6</f>
        <v>0</v>
      </c>
      <c r="E6" s="43"/>
      <c r="F6" s="31"/>
      <c r="G6" s="38">
        <f t="shared" ref="G6:G18" si="1">E6-F6</f>
        <v>0</v>
      </c>
      <c r="H6" s="45"/>
      <c r="I6" s="31"/>
      <c r="J6" s="31">
        <f t="shared" ref="J6:J18" si="2">C6+F6+H6+I6</f>
        <v>0</v>
      </c>
      <c r="K6" s="32"/>
      <c r="L6" s="33">
        <f t="shared" ref="L6:L18" si="3">$K$3-(J6+K6)</f>
        <v>0</v>
      </c>
    </row>
    <row r="7" spans="1:12" x14ac:dyDescent="0.25">
      <c r="A7" s="30" t="s">
        <v>94</v>
      </c>
      <c r="B7" s="39"/>
      <c r="C7" s="31"/>
      <c r="D7" s="38">
        <f t="shared" si="0"/>
        <v>0</v>
      </c>
      <c r="E7" s="43"/>
      <c r="F7" s="31"/>
      <c r="G7" s="38">
        <f t="shared" si="1"/>
        <v>0</v>
      </c>
      <c r="H7" s="45"/>
      <c r="I7" s="31"/>
      <c r="J7" s="31">
        <f t="shared" si="2"/>
        <v>0</v>
      </c>
      <c r="K7" s="32"/>
      <c r="L7" s="33">
        <f t="shared" si="3"/>
        <v>0</v>
      </c>
    </row>
    <row r="8" spans="1:12" x14ac:dyDescent="0.25">
      <c r="A8" s="30" t="s">
        <v>95</v>
      </c>
      <c r="B8" s="39"/>
      <c r="C8" s="31"/>
      <c r="D8" s="38">
        <f t="shared" si="0"/>
        <v>0</v>
      </c>
      <c r="E8" s="43"/>
      <c r="F8" s="31"/>
      <c r="G8" s="38">
        <f t="shared" si="1"/>
        <v>0</v>
      </c>
      <c r="H8" s="45"/>
      <c r="I8" s="31"/>
      <c r="J8" s="31">
        <f t="shared" si="2"/>
        <v>0</v>
      </c>
      <c r="K8" s="32"/>
      <c r="L8" s="33">
        <f t="shared" si="3"/>
        <v>0</v>
      </c>
    </row>
    <row r="9" spans="1:12" x14ac:dyDescent="0.25">
      <c r="A9" s="30" t="s">
        <v>96</v>
      </c>
      <c r="B9" s="39"/>
      <c r="C9" s="31"/>
      <c r="D9" s="38">
        <f t="shared" si="0"/>
        <v>0</v>
      </c>
      <c r="E9" s="43"/>
      <c r="F9" s="31"/>
      <c r="G9" s="38">
        <f t="shared" si="1"/>
        <v>0</v>
      </c>
      <c r="H9" s="45"/>
      <c r="I9" s="31"/>
      <c r="J9" s="31">
        <f t="shared" si="2"/>
        <v>0</v>
      </c>
      <c r="K9" s="32"/>
      <c r="L9" s="33">
        <f t="shared" si="3"/>
        <v>0</v>
      </c>
    </row>
    <row r="10" spans="1:12" x14ac:dyDescent="0.25">
      <c r="A10" s="30" t="s">
        <v>97</v>
      </c>
      <c r="B10" s="39"/>
      <c r="C10" s="31"/>
      <c r="D10" s="38">
        <f t="shared" si="0"/>
        <v>0</v>
      </c>
      <c r="E10" s="43"/>
      <c r="F10" s="31"/>
      <c r="G10" s="38">
        <f t="shared" si="1"/>
        <v>0</v>
      </c>
      <c r="H10" s="45"/>
      <c r="I10" s="31"/>
      <c r="J10" s="31">
        <f t="shared" si="2"/>
        <v>0</v>
      </c>
      <c r="K10" s="32"/>
      <c r="L10" s="33">
        <f t="shared" si="3"/>
        <v>0</v>
      </c>
    </row>
    <row r="11" spans="1:12" x14ac:dyDescent="0.25">
      <c r="A11" s="30" t="s">
        <v>98</v>
      </c>
      <c r="B11" s="39"/>
      <c r="C11" s="31"/>
      <c r="D11" s="38">
        <f t="shared" si="0"/>
        <v>0</v>
      </c>
      <c r="E11" s="43"/>
      <c r="F11" s="31"/>
      <c r="G11" s="38">
        <f t="shared" si="1"/>
        <v>0</v>
      </c>
      <c r="H11" s="45"/>
      <c r="I11" s="31"/>
      <c r="J11" s="31">
        <f t="shared" si="2"/>
        <v>0</v>
      </c>
      <c r="K11" s="32"/>
      <c r="L11" s="33">
        <f t="shared" si="3"/>
        <v>0</v>
      </c>
    </row>
    <row r="12" spans="1:12" x14ac:dyDescent="0.25">
      <c r="A12" s="30" t="s">
        <v>99</v>
      </c>
      <c r="B12" s="39"/>
      <c r="C12" s="31"/>
      <c r="D12" s="38">
        <f t="shared" si="0"/>
        <v>0</v>
      </c>
      <c r="E12" s="43"/>
      <c r="F12" s="31"/>
      <c r="G12" s="38">
        <f t="shared" si="1"/>
        <v>0</v>
      </c>
      <c r="H12" s="45"/>
      <c r="I12" s="31"/>
      <c r="J12" s="31">
        <f t="shared" si="2"/>
        <v>0</v>
      </c>
      <c r="K12" s="32"/>
      <c r="L12" s="33">
        <f t="shared" si="3"/>
        <v>0</v>
      </c>
    </row>
    <row r="13" spans="1:12" x14ac:dyDescent="0.25">
      <c r="A13" s="30" t="s">
        <v>100</v>
      </c>
      <c r="B13" s="39"/>
      <c r="C13" s="31"/>
      <c r="D13" s="38">
        <f t="shared" si="0"/>
        <v>0</v>
      </c>
      <c r="E13" s="43"/>
      <c r="F13" s="31"/>
      <c r="G13" s="38">
        <f t="shared" si="1"/>
        <v>0</v>
      </c>
      <c r="H13" s="45"/>
      <c r="I13" s="31"/>
      <c r="J13" s="31">
        <f t="shared" si="2"/>
        <v>0</v>
      </c>
      <c r="K13" s="32"/>
      <c r="L13" s="33">
        <f t="shared" si="3"/>
        <v>0</v>
      </c>
    </row>
    <row r="14" spans="1:12" x14ac:dyDescent="0.25">
      <c r="A14" s="30" t="s">
        <v>101</v>
      </c>
      <c r="B14" s="39"/>
      <c r="C14" s="31"/>
      <c r="D14" s="38">
        <f t="shared" si="0"/>
        <v>0</v>
      </c>
      <c r="E14" s="43"/>
      <c r="F14" s="31"/>
      <c r="G14" s="38">
        <f t="shared" si="1"/>
        <v>0</v>
      </c>
      <c r="H14" s="45"/>
      <c r="I14" s="31"/>
      <c r="J14" s="31">
        <f t="shared" si="2"/>
        <v>0</v>
      </c>
      <c r="K14" s="32"/>
      <c r="L14" s="33">
        <f t="shared" si="3"/>
        <v>0</v>
      </c>
    </row>
    <row r="15" spans="1:12" x14ac:dyDescent="0.25">
      <c r="A15" s="30" t="s">
        <v>102</v>
      </c>
      <c r="B15" s="39"/>
      <c r="C15" s="31"/>
      <c r="D15" s="38">
        <f t="shared" si="0"/>
        <v>0</v>
      </c>
      <c r="E15" s="43"/>
      <c r="F15" s="31"/>
      <c r="G15" s="38">
        <f t="shared" si="1"/>
        <v>0</v>
      </c>
      <c r="H15" s="45"/>
      <c r="I15" s="31"/>
      <c r="J15" s="31">
        <f t="shared" si="2"/>
        <v>0</v>
      </c>
      <c r="K15" s="32"/>
      <c r="L15" s="33">
        <f t="shared" si="3"/>
        <v>0</v>
      </c>
    </row>
    <row r="16" spans="1:12" x14ac:dyDescent="0.25">
      <c r="A16" s="30" t="s">
        <v>103</v>
      </c>
      <c r="B16" s="39"/>
      <c r="C16" s="31"/>
      <c r="D16" s="38">
        <f t="shared" si="0"/>
        <v>0</v>
      </c>
      <c r="E16" s="43"/>
      <c r="F16" s="31"/>
      <c r="G16" s="38">
        <f t="shared" si="1"/>
        <v>0</v>
      </c>
      <c r="H16" s="45"/>
      <c r="I16" s="31"/>
      <c r="J16" s="31">
        <f t="shared" si="2"/>
        <v>0</v>
      </c>
      <c r="K16" s="32"/>
      <c r="L16" s="33">
        <f t="shared" si="3"/>
        <v>0</v>
      </c>
    </row>
    <row r="17" spans="1:12" x14ac:dyDescent="0.25">
      <c r="A17" s="30" t="s">
        <v>104</v>
      </c>
      <c r="B17" s="39"/>
      <c r="C17" s="31"/>
      <c r="D17" s="38">
        <f t="shared" si="0"/>
        <v>0</v>
      </c>
      <c r="E17" s="43"/>
      <c r="F17" s="31"/>
      <c r="G17" s="38">
        <f t="shared" si="1"/>
        <v>0</v>
      </c>
      <c r="H17" s="45"/>
      <c r="I17" s="31"/>
      <c r="J17" s="31">
        <f t="shared" si="2"/>
        <v>0</v>
      </c>
      <c r="K17" s="32"/>
      <c r="L17" s="33">
        <f t="shared" si="3"/>
        <v>0</v>
      </c>
    </row>
    <row r="18" spans="1:12" x14ac:dyDescent="0.25">
      <c r="A18" s="30" t="s">
        <v>105</v>
      </c>
      <c r="B18" s="39"/>
      <c r="C18" s="31"/>
      <c r="D18" s="38">
        <f t="shared" si="0"/>
        <v>0</v>
      </c>
      <c r="E18" s="43"/>
      <c r="F18" s="31"/>
      <c r="G18" s="38">
        <f t="shared" si="1"/>
        <v>0</v>
      </c>
      <c r="H18" s="45"/>
      <c r="I18" s="31"/>
      <c r="J18" s="31">
        <f t="shared" si="2"/>
        <v>0</v>
      </c>
      <c r="K18" s="32"/>
      <c r="L18" s="33">
        <f t="shared" si="3"/>
        <v>0</v>
      </c>
    </row>
    <row r="20" spans="1:12" x14ac:dyDescent="0.25">
      <c r="J20" s="34" t="s">
        <v>113</v>
      </c>
      <c r="K20" s="35"/>
      <c r="L20" s="36">
        <f>SUM(L5:L18)</f>
        <v>0</v>
      </c>
    </row>
    <row r="23" spans="1:12" ht="15.75" thickBot="1" x14ac:dyDescent="0.3"/>
    <row r="24" spans="1:12" ht="15.75" thickBot="1" x14ac:dyDescent="0.3">
      <c r="C24" t="s">
        <v>106</v>
      </c>
      <c r="I24" t="s">
        <v>114</v>
      </c>
      <c r="J24" t="s">
        <v>112</v>
      </c>
      <c r="K24" s="46"/>
    </row>
    <row r="25" spans="1:12" ht="33.75" x14ac:dyDescent="0.25">
      <c r="B25" s="40" t="s">
        <v>116</v>
      </c>
      <c r="C25" s="37" t="s">
        <v>20</v>
      </c>
      <c r="D25" s="41" t="s">
        <v>118</v>
      </c>
      <c r="E25" s="42" t="s">
        <v>119</v>
      </c>
      <c r="F25" s="37" t="s">
        <v>19</v>
      </c>
      <c r="G25" s="51" t="s">
        <v>120</v>
      </c>
      <c r="H25" s="49" t="s">
        <v>21</v>
      </c>
      <c r="I25" s="37" t="s">
        <v>109</v>
      </c>
      <c r="J25" s="37" t="s">
        <v>110</v>
      </c>
      <c r="K25" s="32" t="s">
        <v>107</v>
      </c>
      <c r="L25" s="33" t="s">
        <v>111</v>
      </c>
    </row>
    <row r="26" spans="1:12" x14ac:dyDescent="0.25">
      <c r="A26" s="30" t="s">
        <v>92</v>
      </c>
      <c r="B26" s="39">
        <f>D5</f>
        <v>0</v>
      </c>
      <c r="C26" s="31"/>
      <c r="D26" s="38">
        <f>B26-C26</f>
        <v>0</v>
      </c>
      <c r="E26" s="43">
        <f>G5</f>
        <v>0</v>
      </c>
      <c r="F26" s="31"/>
      <c r="G26" s="52">
        <f>E26-F26</f>
        <v>0</v>
      </c>
      <c r="H26" s="50"/>
      <c r="I26" s="31"/>
      <c r="J26" s="31"/>
      <c r="K26" s="32"/>
      <c r="L26" s="33">
        <f>$K$24-(J26+K26)</f>
        <v>0</v>
      </c>
    </row>
    <row r="27" spans="1:12" x14ac:dyDescent="0.25">
      <c r="A27" s="30" t="s">
        <v>93</v>
      </c>
      <c r="B27" s="39">
        <f t="shared" ref="B27:B39" si="4">D6</f>
        <v>0</v>
      </c>
      <c r="C27" s="31"/>
      <c r="D27" s="38">
        <f t="shared" ref="D27:D39" si="5">B27-C27</f>
        <v>0</v>
      </c>
      <c r="E27" s="43">
        <f t="shared" ref="E27:E39" si="6">G6</f>
        <v>0</v>
      </c>
      <c r="F27" s="31"/>
      <c r="G27" s="52">
        <f t="shared" ref="G27:G39" si="7">E27-F27</f>
        <v>0</v>
      </c>
      <c r="H27" s="50"/>
      <c r="I27" s="31"/>
      <c r="J27" s="31"/>
      <c r="K27" s="32"/>
      <c r="L27" s="33">
        <f t="shared" ref="L27:L39" si="8">$K$24-(J27+K27)</f>
        <v>0</v>
      </c>
    </row>
    <row r="28" spans="1:12" x14ac:dyDescent="0.25">
      <c r="A28" s="30" t="s">
        <v>94</v>
      </c>
      <c r="B28" s="39">
        <f t="shared" si="4"/>
        <v>0</v>
      </c>
      <c r="C28" s="31"/>
      <c r="D28" s="38">
        <f t="shared" si="5"/>
        <v>0</v>
      </c>
      <c r="E28" s="43">
        <f t="shared" si="6"/>
        <v>0</v>
      </c>
      <c r="F28" s="31"/>
      <c r="G28" s="52">
        <f t="shared" si="7"/>
        <v>0</v>
      </c>
      <c r="H28" s="50"/>
      <c r="I28" s="31"/>
      <c r="J28" s="31"/>
      <c r="K28" s="32"/>
      <c r="L28" s="33">
        <f t="shared" si="8"/>
        <v>0</v>
      </c>
    </row>
    <row r="29" spans="1:12" x14ac:dyDescent="0.25">
      <c r="A29" s="30" t="s">
        <v>95</v>
      </c>
      <c r="B29" s="39">
        <f t="shared" si="4"/>
        <v>0</v>
      </c>
      <c r="C29" s="31"/>
      <c r="D29" s="38">
        <f t="shared" si="5"/>
        <v>0</v>
      </c>
      <c r="E29" s="43">
        <f t="shared" si="6"/>
        <v>0</v>
      </c>
      <c r="F29" s="31"/>
      <c r="G29" s="52">
        <f t="shared" si="7"/>
        <v>0</v>
      </c>
      <c r="H29" s="50"/>
      <c r="I29" s="31"/>
      <c r="J29" s="31"/>
      <c r="K29" s="32"/>
      <c r="L29" s="33">
        <f t="shared" si="8"/>
        <v>0</v>
      </c>
    </row>
    <row r="30" spans="1:12" x14ac:dyDescent="0.25">
      <c r="A30" s="30" t="s">
        <v>96</v>
      </c>
      <c r="B30" s="39">
        <f t="shared" si="4"/>
        <v>0</v>
      </c>
      <c r="C30" s="31"/>
      <c r="D30" s="38">
        <f t="shared" si="5"/>
        <v>0</v>
      </c>
      <c r="E30" s="43">
        <f t="shared" si="6"/>
        <v>0</v>
      </c>
      <c r="F30" s="31"/>
      <c r="G30" s="52">
        <f t="shared" si="7"/>
        <v>0</v>
      </c>
      <c r="H30" s="50"/>
      <c r="I30" s="31"/>
      <c r="J30" s="31"/>
      <c r="K30" s="32"/>
      <c r="L30" s="33">
        <f t="shared" si="8"/>
        <v>0</v>
      </c>
    </row>
    <row r="31" spans="1:12" x14ac:dyDescent="0.25">
      <c r="A31" s="30" t="s">
        <v>97</v>
      </c>
      <c r="B31" s="39">
        <f t="shared" si="4"/>
        <v>0</v>
      </c>
      <c r="C31" s="31"/>
      <c r="D31" s="38">
        <f t="shared" si="5"/>
        <v>0</v>
      </c>
      <c r="E31" s="43">
        <f t="shared" si="6"/>
        <v>0</v>
      </c>
      <c r="F31" s="31"/>
      <c r="G31" s="52">
        <f t="shared" si="7"/>
        <v>0</v>
      </c>
      <c r="H31" s="50"/>
      <c r="I31" s="31"/>
      <c r="J31" s="31"/>
      <c r="K31" s="32"/>
      <c r="L31" s="33">
        <f t="shared" si="8"/>
        <v>0</v>
      </c>
    </row>
    <row r="32" spans="1:12" x14ac:dyDescent="0.25">
      <c r="A32" s="30" t="s">
        <v>98</v>
      </c>
      <c r="B32" s="39">
        <f t="shared" si="4"/>
        <v>0</v>
      </c>
      <c r="C32" s="31"/>
      <c r="D32" s="38">
        <f t="shared" si="5"/>
        <v>0</v>
      </c>
      <c r="E32" s="43">
        <f t="shared" si="6"/>
        <v>0</v>
      </c>
      <c r="F32" s="31"/>
      <c r="G32" s="52">
        <f t="shared" si="7"/>
        <v>0</v>
      </c>
      <c r="H32" s="50"/>
      <c r="I32" s="31"/>
      <c r="J32" s="31"/>
      <c r="K32" s="32"/>
      <c r="L32" s="33">
        <f t="shared" si="8"/>
        <v>0</v>
      </c>
    </row>
    <row r="33" spans="1:12" x14ac:dyDescent="0.25">
      <c r="A33" s="30" t="s">
        <v>99</v>
      </c>
      <c r="B33" s="39">
        <f t="shared" si="4"/>
        <v>0</v>
      </c>
      <c r="C33" s="31"/>
      <c r="D33" s="38">
        <f t="shared" si="5"/>
        <v>0</v>
      </c>
      <c r="E33" s="43">
        <f t="shared" si="6"/>
        <v>0</v>
      </c>
      <c r="F33" s="31"/>
      <c r="G33" s="52">
        <f t="shared" si="7"/>
        <v>0</v>
      </c>
      <c r="H33" s="50"/>
      <c r="I33" s="31"/>
      <c r="J33" s="31"/>
      <c r="K33" s="32"/>
      <c r="L33" s="33">
        <f t="shared" si="8"/>
        <v>0</v>
      </c>
    </row>
    <row r="34" spans="1:12" x14ac:dyDescent="0.25">
      <c r="A34" s="30" t="s">
        <v>100</v>
      </c>
      <c r="B34" s="39">
        <f t="shared" si="4"/>
        <v>0</v>
      </c>
      <c r="C34" s="31"/>
      <c r="D34" s="38">
        <f t="shared" si="5"/>
        <v>0</v>
      </c>
      <c r="E34" s="43">
        <f t="shared" si="6"/>
        <v>0</v>
      </c>
      <c r="F34" s="31"/>
      <c r="G34" s="52">
        <f t="shared" si="7"/>
        <v>0</v>
      </c>
      <c r="H34" s="50"/>
      <c r="I34" s="31"/>
      <c r="J34" s="31"/>
      <c r="K34" s="32"/>
      <c r="L34" s="33">
        <f t="shared" si="8"/>
        <v>0</v>
      </c>
    </row>
    <row r="35" spans="1:12" x14ac:dyDescent="0.25">
      <c r="A35" s="30" t="s">
        <v>101</v>
      </c>
      <c r="B35" s="39">
        <f t="shared" si="4"/>
        <v>0</v>
      </c>
      <c r="C35" s="31"/>
      <c r="D35" s="38">
        <f t="shared" si="5"/>
        <v>0</v>
      </c>
      <c r="E35" s="43">
        <f t="shared" si="6"/>
        <v>0</v>
      </c>
      <c r="F35" s="31"/>
      <c r="G35" s="52">
        <f t="shared" si="7"/>
        <v>0</v>
      </c>
      <c r="H35" s="50"/>
      <c r="I35" s="31"/>
      <c r="J35" s="31"/>
      <c r="K35" s="32"/>
      <c r="L35" s="33">
        <f t="shared" si="8"/>
        <v>0</v>
      </c>
    </row>
    <row r="36" spans="1:12" x14ac:dyDescent="0.25">
      <c r="A36" s="30" t="s">
        <v>102</v>
      </c>
      <c r="B36" s="39">
        <f t="shared" si="4"/>
        <v>0</v>
      </c>
      <c r="C36" s="31"/>
      <c r="D36" s="38">
        <f t="shared" si="5"/>
        <v>0</v>
      </c>
      <c r="E36" s="43">
        <f t="shared" si="6"/>
        <v>0</v>
      </c>
      <c r="F36" s="31"/>
      <c r="G36" s="52">
        <f t="shared" si="7"/>
        <v>0</v>
      </c>
      <c r="H36" s="50"/>
      <c r="I36" s="31"/>
      <c r="J36" s="31"/>
      <c r="K36" s="32"/>
      <c r="L36" s="33">
        <f t="shared" si="8"/>
        <v>0</v>
      </c>
    </row>
    <row r="37" spans="1:12" x14ac:dyDescent="0.25">
      <c r="A37" s="30" t="s">
        <v>103</v>
      </c>
      <c r="B37" s="39">
        <f t="shared" si="4"/>
        <v>0</v>
      </c>
      <c r="C37" s="31"/>
      <c r="D37" s="38">
        <f t="shared" si="5"/>
        <v>0</v>
      </c>
      <c r="E37" s="43">
        <f t="shared" si="6"/>
        <v>0</v>
      </c>
      <c r="F37" s="31"/>
      <c r="G37" s="52">
        <f t="shared" si="7"/>
        <v>0</v>
      </c>
      <c r="H37" s="50"/>
      <c r="I37" s="31"/>
      <c r="J37" s="31"/>
      <c r="K37" s="32"/>
      <c r="L37" s="33">
        <f t="shared" si="8"/>
        <v>0</v>
      </c>
    </row>
    <row r="38" spans="1:12" x14ac:dyDescent="0.25">
      <c r="A38" s="30" t="s">
        <v>104</v>
      </c>
      <c r="B38" s="39">
        <f t="shared" si="4"/>
        <v>0</v>
      </c>
      <c r="C38" s="31"/>
      <c r="D38" s="38">
        <f t="shared" si="5"/>
        <v>0</v>
      </c>
      <c r="E38" s="43">
        <f t="shared" si="6"/>
        <v>0</v>
      </c>
      <c r="F38" s="31"/>
      <c r="G38" s="52">
        <f t="shared" si="7"/>
        <v>0</v>
      </c>
      <c r="H38" s="50"/>
      <c r="I38" s="31"/>
      <c r="J38" s="31"/>
      <c r="K38" s="32"/>
      <c r="L38" s="33">
        <f t="shared" si="8"/>
        <v>0</v>
      </c>
    </row>
    <row r="39" spans="1:12" x14ac:dyDescent="0.25">
      <c r="A39" s="30" t="s">
        <v>105</v>
      </c>
      <c r="B39" s="39">
        <f t="shared" si="4"/>
        <v>0</v>
      </c>
      <c r="C39" s="31"/>
      <c r="D39" s="38">
        <f t="shared" si="5"/>
        <v>0</v>
      </c>
      <c r="E39" s="43">
        <f t="shared" si="6"/>
        <v>0</v>
      </c>
      <c r="F39" s="31"/>
      <c r="G39" s="52">
        <f t="shared" si="7"/>
        <v>0</v>
      </c>
      <c r="H39" s="50"/>
      <c r="I39" s="31"/>
      <c r="J39" s="31"/>
      <c r="K39" s="32"/>
      <c r="L39" s="33">
        <f t="shared" si="8"/>
        <v>0</v>
      </c>
    </row>
    <row r="41" spans="1:12" x14ac:dyDescent="0.25">
      <c r="J41" s="34" t="s">
        <v>113</v>
      </c>
      <c r="K41" s="35"/>
      <c r="L41" s="36">
        <f>SUM(L26:L39)</f>
        <v>0</v>
      </c>
    </row>
    <row r="43" spans="1:12" ht="15.75" thickBot="1" x14ac:dyDescent="0.3"/>
    <row r="44" spans="1:12" ht="15.75" thickBot="1" x14ac:dyDescent="0.3">
      <c r="C44" t="s">
        <v>106</v>
      </c>
      <c r="I44" t="s">
        <v>32</v>
      </c>
      <c r="J44" t="s">
        <v>112</v>
      </c>
      <c r="K44" s="46"/>
    </row>
    <row r="45" spans="1:12" ht="33.75" x14ac:dyDescent="0.25">
      <c r="B45" s="40" t="s">
        <v>118</v>
      </c>
      <c r="C45" s="37" t="s">
        <v>20</v>
      </c>
      <c r="D45" s="41" t="s">
        <v>122</v>
      </c>
      <c r="E45" s="42" t="s">
        <v>120</v>
      </c>
      <c r="F45" s="37" t="s">
        <v>19</v>
      </c>
      <c r="G45" s="51" t="s">
        <v>123</v>
      </c>
      <c r="H45" s="49" t="s">
        <v>21</v>
      </c>
      <c r="I45" s="37" t="s">
        <v>109</v>
      </c>
      <c r="J45" s="37" t="s">
        <v>110</v>
      </c>
      <c r="K45" s="32" t="s">
        <v>107</v>
      </c>
      <c r="L45" s="33" t="s">
        <v>111</v>
      </c>
    </row>
    <row r="46" spans="1:12" x14ac:dyDescent="0.25">
      <c r="A46" s="30" t="s">
        <v>92</v>
      </c>
      <c r="B46" s="39">
        <f>D26</f>
        <v>0</v>
      </c>
      <c r="C46" s="31"/>
      <c r="D46" s="38">
        <f>B46-C46</f>
        <v>0</v>
      </c>
      <c r="E46" s="43">
        <f>G26</f>
        <v>0</v>
      </c>
      <c r="F46" s="31"/>
      <c r="G46" s="52">
        <f>E46-F46</f>
        <v>0</v>
      </c>
      <c r="H46" s="50"/>
      <c r="I46" s="31"/>
      <c r="J46" s="31"/>
      <c r="K46" s="32"/>
      <c r="L46" s="33">
        <f>$K$24-(J46+K46)</f>
        <v>0</v>
      </c>
    </row>
    <row r="47" spans="1:12" x14ac:dyDescent="0.25">
      <c r="A47" s="30" t="s">
        <v>93</v>
      </c>
      <c r="B47" s="39">
        <f t="shared" ref="B47:B59" si="9">D27</f>
        <v>0</v>
      </c>
      <c r="C47" s="31"/>
      <c r="D47" s="38">
        <f>B47-C47</f>
        <v>0</v>
      </c>
      <c r="E47" s="43">
        <f t="shared" ref="E47:E59" si="10">G27</f>
        <v>0</v>
      </c>
      <c r="F47" s="31"/>
      <c r="G47" s="52">
        <f t="shared" ref="G47:G59" si="11">E47-F47</f>
        <v>0</v>
      </c>
      <c r="H47" s="50"/>
      <c r="I47" s="31"/>
      <c r="J47" s="31"/>
      <c r="K47" s="32"/>
      <c r="L47" s="33">
        <f t="shared" ref="L47:L59" si="12">$K$24-(J47+K47)</f>
        <v>0</v>
      </c>
    </row>
    <row r="48" spans="1:12" x14ac:dyDescent="0.25">
      <c r="A48" s="30" t="s">
        <v>94</v>
      </c>
      <c r="B48" s="39">
        <f t="shared" si="9"/>
        <v>0</v>
      </c>
      <c r="C48" s="31"/>
      <c r="D48" s="38">
        <f t="shared" ref="D48:D59" si="13">B48-C48</f>
        <v>0</v>
      </c>
      <c r="E48" s="43">
        <f t="shared" si="10"/>
        <v>0</v>
      </c>
      <c r="F48" s="31"/>
      <c r="G48" s="52">
        <f t="shared" si="11"/>
        <v>0</v>
      </c>
      <c r="H48" s="50"/>
      <c r="I48" s="31"/>
      <c r="J48" s="31"/>
      <c r="K48" s="32"/>
      <c r="L48" s="33">
        <f t="shared" si="12"/>
        <v>0</v>
      </c>
    </row>
    <row r="49" spans="1:12" x14ac:dyDescent="0.25">
      <c r="A49" s="30" t="s">
        <v>95</v>
      </c>
      <c r="B49" s="39">
        <f t="shared" si="9"/>
        <v>0</v>
      </c>
      <c r="C49" s="31"/>
      <c r="D49" s="38">
        <f t="shared" si="13"/>
        <v>0</v>
      </c>
      <c r="E49" s="43">
        <f t="shared" si="10"/>
        <v>0</v>
      </c>
      <c r="F49" s="31"/>
      <c r="G49" s="52">
        <f t="shared" si="11"/>
        <v>0</v>
      </c>
      <c r="H49" s="50"/>
      <c r="I49" s="31"/>
      <c r="J49" s="31"/>
      <c r="K49" s="32"/>
      <c r="L49" s="33">
        <f t="shared" si="12"/>
        <v>0</v>
      </c>
    </row>
    <row r="50" spans="1:12" x14ac:dyDescent="0.25">
      <c r="A50" s="30" t="s">
        <v>96</v>
      </c>
      <c r="B50" s="39">
        <f t="shared" si="9"/>
        <v>0</v>
      </c>
      <c r="C50" s="31"/>
      <c r="D50" s="38">
        <f t="shared" si="13"/>
        <v>0</v>
      </c>
      <c r="E50" s="43">
        <f t="shared" si="10"/>
        <v>0</v>
      </c>
      <c r="F50" s="31"/>
      <c r="G50" s="52">
        <f t="shared" si="11"/>
        <v>0</v>
      </c>
      <c r="H50" s="50"/>
      <c r="I50" s="31"/>
      <c r="J50" s="31"/>
      <c r="K50" s="32"/>
      <c r="L50" s="33">
        <f t="shared" si="12"/>
        <v>0</v>
      </c>
    </row>
    <row r="51" spans="1:12" x14ac:dyDescent="0.25">
      <c r="A51" s="30" t="s">
        <v>97</v>
      </c>
      <c r="B51" s="39">
        <f t="shared" si="9"/>
        <v>0</v>
      </c>
      <c r="C51" s="31"/>
      <c r="D51" s="38">
        <f t="shared" si="13"/>
        <v>0</v>
      </c>
      <c r="E51" s="43">
        <f t="shared" si="10"/>
        <v>0</v>
      </c>
      <c r="F51" s="31"/>
      <c r="G51" s="52">
        <f t="shared" si="11"/>
        <v>0</v>
      </c>
      <c r="H51" s="50"/>
      <c r="I51" s="31"/>
      <c r="J51" s="31"/>
      <c r="K51" s="32"/>
      <c r="L51" s="33">
        <f t="shared" si="12"/>
        <v>0</v>
      </c>
    </row>
    <row r="52" spans="1:12" x14ac:dyDescent="0.25">
      <c r="A52" s="30" t="s">
        <v>98</v>
      </c>
      <c r="B52" s="39">
        <f t="shared" si="9"/>
        <v>0</v>
      </c>
      <c r="C52" s="31"/>
      <c r="D52" s="38">
        <f t="shared" si="13"/>
        <v>0</v>
      </c>
      <c r="E52" s="43">
        <f t="shared" si="10"/>
        <v>0</v>
      </c>
      <c r="F52" s="31"/>
      <c r="G52" s="52">
        <f t="shared" si="11"/>
        <v>0</v>
      </c>
      <c r="H52" s="50"/>
      <c r="I52" s="31"/>
      <c r="J52" s="31"/>
      <c r="K52" s="32"/>
      <c r="L52" s="33">
        <f t="shared" si="12"/>
        <v>0</v>
      </c>
    </row>
    <row r="53" spans="1:12" x14ac:dyDescent="0.25">
      <c r="A53" s="30" t="s">
        <v>99</v>
      </c>
      <c r="B53" s="39">
        <f t="shared" si="9"/>
        <v>0</v>
      </c>
      <c r="C53" s="31"/>
      <c r="D53" s="38">
        <f t="shared" si="13"/>
        <v>0</v>
      </c>
      <c r="E53" s="43">
        <f t="shared" si="10"/>
        <v>0</v>
      </c>
      <c r="F53" s="31"/>
      <c r="G53" s="52">
        <f t="shared" si="11"/>
        <v>0</v>
      </c>
      <c r="H53" s="50"/>
      <c r="I53" s="31"/>
      <c r="J53" s="31"/>
      <c r="K53" s="32"/>
      <c r="L53" s="33">
        <f t="shared" si="12"/>
        <v>0</v>
      </c>
    </row>
    <row r="54" spans="1:12" x14ac:dyDescent="0.25">
      <c r="A54" s="30" t="s">
        <v>100</v>
      </c>
      <c r="B54" s="39">
        <f t="shared" si="9"/>
        <v>0</v>
      </c>
      <c r="C54" s="31"/>
      <c r="D54" s="38">
        <f t="shared" si="13"/>
        <v>0</v>
      </c>
      <c r="E54" s="43">
        <f t="shared" si="10"/>
        <v>0</v>
      </c>
      <c r="F54" s="31"/>
      <c r="G54" s="52">
        <f t="shared" si="11"/>
        <v>0</v>
      </c>
      <c r="H54" s="50"/>
      <c r="I54" s="31"/>
      <c r="J54" s="31"/>
      <c r="K54" s="32"/>
      <c r="L54" s="33">
        <f t="shared" si="12"/>
        <v>0</v>
      </c>
    </row>
    <row r="55" spans="1:12" x14ac:dyDescent="0.25">
      <c r="A55" s="30" t="s">
        <v>101</v>
      </c>
      <c r="B55" s="39">
        <f t="shared" si="9"/>
        <v>0</v>
      </c>
      <c r="C55" s="31"/>
      <c r="D55" s="38">
        <f t="shared" si="13"/>
        <v>0</v>
      </c>
      <c r="E55" s="43">
        <f t="shared" si="10"/>
        <v>0</v>
      </c>
      <c r="F55" s="31"/>
      <c r="G55" s="52">
        <f t="shared" si="11"/>
        <v>0</v>
      </c>
      <c r="H55" s="50"/>
      <c r="I55" s="31"/>
      <c r="J55" s="31"/>
      <c r="K55" s="32"/>
      <c r="L55" s="33">
        <f t="shared" si="12"/>
        <v>0</v>
      </c>
    </row>
    <row r="56" spans="1:12" x14ac:dyDescent="0.25">
      <c r="A56" s="30" t="s">
        <v>102</v>
      </c>
      <c r="B56" s="39">
        <f t="shared" si="9"/>
        <v>0</v>
      </c>
      <c r="C56" s="31"/>
      <c r="D56" s="38">
        <f t="shared" si="13"/>
        <v>0</v>
      </c>
      <c r="E56" s="43">
        <f t="shared" si="10"/>
        <v>0</v>
      </c>
      <c r="F56" s="31"/>
      <c r="G56" s="52">
        <f t="shared" si="11"/>
        <v>0</v>
      </c>
      <c r="H56" s="50"/>
      <c r="I56" s="31"/>
      <c r="J56" s="31"/>
      <c r="K56" s="32"/>
      <c r="L56" s="33">
        <f t="shared" si="12"/>
        <v>0</v>
      </c>
    </row>
    <row r="57" spans="1:12" x14ac:dyDescent="0.25">
      <c r="A57" s="30" t="s">
        <v>103</v>
      </c>
      <c r="B57" s="39">
        <f t="shared" si="9"/>
        <v>0</v>
      </c>
      <c r="C57" s="31"/>
      <c r="D57" s="38">
        <f t="shared" si="13"/>
        <v>0</v>
      </c>
      <c r="E57" s="43">
        <f t="shared" si="10"/>
        <v>0</v>
      </c>
      <c r="F57" s="31"/>
      <c r="G57" s="52">
        <f t="shared" si="11"/>
        <v>0</v>
      </c>
      <c r="H57" s="50"/>
      <c r="I57" s="31"/>
      <c r="J57" s="31"/>
      <c r="K57" s="32"/>
      <c r="L57" s="33">
        <f t="shared" si="12"/>
        <v>0</v>
      </c>
    </row>
    <row r="58" spans="1:12" x14ac:dyDescent="0.25">
      <c r="A58" s="30" t="s">
        <v>104</v>
      </c>
      <c r="B58" s="39">
        <f t="shared" si="9"/>
        <v>0</v>
      </c>
      <c r="C58" s="31"/>
      <c r="D58" s="38">
        <f t="shared" si="13"/>
        <v>0</v>
      </c>
      <c r="E58" s="43">
        <f t="shared" si="10"/>
        <v>0</v>
      </c>
      <c r="F58" s="31"/>
      <c r="G58" s="52">
        <f t="shared" si="11"/>
        <v>0</v>
      </c>
      <c r="H58" s="50"/>
      <c r="I58" s="31"/>
      <c r="J58" s="31"/>
      <c r="K58" s="32"/>
      <c r="L58" s="33">
        <f t="shared" si="12"/>
        <v>0</v>
      </c>
    </row>
    <row r="59" spans="1:12" x14ac:dyDescent="0.25">
      <c r="A59" s="30" t="s">
        <v>105</v>
      </c>
      <c r="B59" s="39">
        <f t="shared" si="9"/>
        <v>0</v>
      </c>
      <c r="C59" s="31"/>
      <c r="D59" s="38">
        <f t="shared" si="13"/>
        <v>0</v>
      </c>
      <c r="E59" s="43">
        <f t="shared" si="10"/>
        <v>0</v>
      </c>
      <c r="F59" s="31"/>
      <c r="G59" s="52">
        <f t="shared" si="11"/>
        <v>0</v>
      </c>
      <c r="H59" s="50"/>
      <c r="I59" s="31"/>
      <c r="J59" s="31"/>
      <c r="K59" s="32"/>
      <c r="L59" s="33">
        <f t="shared" si="12"/>
        <v>0</v>
      </c>
    </row>
    <row r="61" spans="1:12" x14ac:dyDescent="0.25">
      <c r="J61" s="34" t="s">
        <v>113</v>
      </c>
      <c r="K61" s="35"/>
      <c r="L61" s="36">
        <f>SUM(L46:L59)</f>
        <v>0</v>
      </c>
    </row>
    <row r="63" spans="1:12" ht="15.75" thickBot="1" x14ac:dyDescent="0.3"/>
    <row r="64" spans="1:12" ht="15.75" thickBot="1" x14ac:dyDescent="0.3">
      <c r="C64" t="s">
        <v>106</v>
      </c>
      <c r="I64" t="s">
        <v>33</v>
      </c>
      <c r="J64" t="s">
        <v>112</v>
      </c>
      <c r="K64" s="46"/>
    </row>
    <row r="65" spans="1:12" ht="33.75" x14ac:dyDescent="0.25">
      <c r="B65" s="40" t="s">
        <v>122</v>
      </c>
      <c r="C65" s="37" t="s">
        <v>20</v>
      </c>
      <c r="D65" s="41" t="s">
        <v>124</v>
      </c>
      <c r="E65" s="42" t="s">
        <v>123</v>
      </c>
      <c r="F65" s="37" t="s">
        <v>19</v>
      </c>
      <c r="G65" s="51" t="s">
        <v>125</v>
      </c>
      <c r="H65" s="49" t="s">
        <v>21</v>
      </c>
      <c r="I65" s="37" t="s">
        <v>109</v>
      </c>
      <c r="J65" s="37" t="s">
        <v>110</v>
      </c>
      <c r="K65" s="32" t="s">
        <v>107</v>
      </c>
      <c r="L65" s="33" t="s">
        <v>111</v>
      </c>
    </row>
    <row r="66" spans="1:12" x14ac:dyDescent="0.25">
      <c r="A66" s="30" t="s">
        <v>92</v>
      </c>
      <c r="B66" s="39">
        <f>D46</f>
        <v>0</v>
      </c>
      <c r="C66" s="31"/>
      <c r="D66" s="38">
        <f>B66-C66</f>
        <v>0</v>
      </c>
      <c r="E66" s="43">
        <f>G46</f>
        <v>0</v>
      </c>
      <c r="F66" s="31"/>
      <c r="G66" s="52">
        <f>E66-F66</f>
        <v>0</v>
      </c>
      <c r="H66" s="50"/>
      <c r="I66" s="31"/>
      <c r="J66" s="31"/>
      <c r="K66" s="32"/>
      <c r="L66" s="33">
        <f>$K$24-(J66+K66)</f>
        <v>0</v>
      </c>
    </row>
    <row r="67" spans="1:12" x14ac:dyDescent="0.25">
      <c r="A67" s="30" t="s">
        <v>93</v>
      </c>
      <c r="B67" s="39">
        <f t="shared" ref="B67:B79" si="14">D47</f>
        <v>0</v>
      </c>
      <c r="C67" s="31"/>
      <c r="D67" s="38">
        <f t="shared" ref="D67:D79" si="15">B67-C67</f>
        <v>0</v>
      </c>
      <c r="E67" s="43">
        <f t="shared" ref="E67:E79" si="16">G47</f>
        <v>0</v>
      </c>
      <c r="F67" s="31"/>
      <c r="G67" s="52">
        <f t="shared" ref="G67:G79" si="17">E67-F67</f>
        <v>0</v>
      </c>
      <c r="H67" s="50"/>
      <c r="I67" s="31"/>
      <c r="J67" s="31"/>
      <c r="K67" s="32"/>
      <c r="L67" s="33">
        <f t="shared" ref="L67:L79" si="18">$K$24-(J67+K67)</f>
        <v>0</v>
      </c>
    </row>
    <row r="68" spans="1:12" x14ac:dyDescent="0.25">
      <c r="A68" s="30" t="s">
        <v>94</v>
      </c>
      <c r="B68" s="39">
        <f t="shared" si="14"/>
        <v>0</v>
      </c>
      <c r="C68" s="31"/>
      <c r="D68" s="38">
        <f t="shared" si="15"/>
        <v>0</v>
      </c>
      <c r="E68" s="43">
        <f t="shared" si="16"/>
        <v>0</v>
      </c>
      <c r="F68" s="31"/>
      <c r="G68" s="52">
        <f t="shared" si="17"/>
        <v>0</v>
      </c>
      <c r="H68" s="50"/>
      <c r="I68" s="31"/>
      <c r="J68" s="31"/>
      <c r="K68" s="32"/>
      <c r="L68" s="33">
        <f t="shared" si="18"/>
        <v>0</v>
      </c>
    </row>
    <row r="69" spans="1:12" x14ac:dyDescent="0.25">
      <c r="A69" s="30" t="s">
        <v>95</v>
      </c>
      <c r="B69" s="39">
        <f t="shared" si="14"/>
        <v>0</v>
      </c>
      <c r="C69" s="31"/>
      <c r="D69" s="38">
        <f t="shared" si="15"/>
        <v>0</v>
      </c>
      <c r="E69" s="43">
        <f t="shared" si="16"/>
        <v>0</v>
      </c>
      <c r="F69" s="31"/>
      <c r="G69" s="52">
        <f t="shared" si="17"/>
        <v>0</v>
      </c>
      <c r="H69" s="50"/>
      <c r="I69" s="31"/>
      <c r="J69" s="31"/>
      <c r="K69" s="32"/>
      <c r="L69" s="33">
        <f t="shared" si="18"/>
        <v>0</v>
      </c>
    </row>
    <row r="70" spans="1:12" x14ac:dyDescent="0.25">
      <c r="A70" s="30" t="s">
        <v>96</v>
      </c>
      <c r="B70" s="39">
        <f t="shared" si="14"/>
        <v>0</v>
      </c>
      <c r="C70" s="31"/>
      <c r="D70" s="38">
        <f t="shared" si="15"/>
        <v>0</v>
      </c>
      <c r="E70" s="43">
        <f t="shared" si="16"/>
        <v>0</v>
      </c>
      <c r="F70" s="31"/>
      <c r="G70" s="52">
        <f t="shared" si="17"/>
        <v>0</v>
      </c>
      <c r="H70" s="50"/>
      <c r="I70" s="31"/>
      <c r="J70" s="31"/>
      <c r="K70" s="32"/>
      <c r="L70" s="33">
        <f t="shared" si="18"/>
        <v>0</v>
      </c>
    </row>
    <row r="71" spans="1:12" x14ac:dyDescent="0.25">
      <c r="A71" s="30" t="s">
        <v>97</v>
      </c>
      <c r="B71" s="39">
        <f t="shared" si="14"/>
        <v>0</v>
      </c>
      <c r="C71" s="31"/>
      <c r="D71" s="38">
        <f t="shared" si="15"/>
        <v>0</v>
      </c>
      <c r="E71" s="43">
        <f t="shared" si="16"/>
        <v>0</v>
      </c>
      <c r="F71" s="31"/>
      <c r="G71" s="52">
        <f t="shared" si="17"/>
        <v>0</v>
      </c>
      <c r="H71" s="50"/>
      <c r="I71" s="31"/>
      <c r="J71" s="31"/>
      <c r="K71" s="32"/>
      <c r="L71" s="33">
        <f t="shared" si="18"/>
        <v>0</v>
      </c>
    </row>
    <row r="72" spans="1:12" x14ac:dyDescent="0.25">
      <c r="A72" s="30" t="s">
        <v>98</v>
      </c>
      <c r="B72" s="39">
        <f t="shared" si="14"/>
        <v>0</v>
      </c>
      <c r="C72" s="31"/>
      <c r="D72" s="38">
        <f t="shared" si="15"/>
        <v>0</v>
      </c>
      <c r="E72" s="43">
        <f t="shared" si="16"/>
        <v>0</v>
      </c>
      <c r="F72" s="31"/>
      <c r="G72" s="52">
        <f t="shared" si="17"/>
        <v>0</v>
      </c>
      <c r="H72" s="50"/>
      <c r="I72" s="31"/>
      <c r="J72" s="31"/>
      <c r="K72" s="32"/>
      <c r="L72" s="33">
        <f t="shared" si="18"/>
        <v>0</v>
      </c>
    </row>
    <row r="73" spans="1:12" x14ac:dyDescent="0.25">
      <c r="A73" s="30" t="s">
        <v>99</v>
      </c>
      <c r="B73" s="39">
        <f t="shared" si="14"/>
        <v>0</v>
      </c>
      <c r="C73" s="31"/>
      <c r="D73" s="38">
        <f t="shared" si="15"/>
        <v>0</v>
      </c>
      <c r="E73" s="43">
        <f t="shared" si="16"/>
        <v>0</v>
      </c>
      <c r="F73" s="31"/>
      <c r="G73" s="52">
        <f t="shared" si="17"/>
        <v>0</v>
      </c>
      <c r="H73" s="50"/>
      <c r="I73" s="31"/>
      <c r="J73" s="31"/>
      <c r="K73" s="32"/>
      <c r="L73" s="33">
        <f t="shared" si="18"/>
        <v>0</v>
      </c>
    </row>
    <row r="74" spans="1:12" x14ac:dyDescent="0.25">
      <c r="A74" s="30" t="s">
        <v>100</v>
      </c>
      <c r="B74" s="39">
        <f t="shared" si="14"/>
        <v>0</v>
      </c>
      <c r="C74" s="31"/>
      <c r="D74" s="38">
        <f t="shared" si="15"/>
        <v>0</v>
      </c>
      <c r="E74" s="43">
        <f t="shared" si="16"/>
        <v>0</v>
      </c>
      <c r="F74" s="31"/>
      <c r="G74" s="52">
        <f t="shared" si="17"/>
        <v>0</v>
      </c>
      <c r="H74" s="50"/>
      <c r="I74" s="31"/>
      <c r="J74" s="31"/>
      <c r="K74" s="32"/>
      <c r="L74" s="33">
        <f t="shared" si="18"/>
        <v>0</v>
      </c>
    </row>
    <row r="75" spans="1:12" x14ac:dyDescent="0.25">
      <c r="A75" s="30" t="s">
        <v>101</v>
      </c>
      <c r="B75" s="39">
        <f t="shared" si="14"/>
        <v>0</v>
      </c>
      <c r="C75" s="31"/>
      <c r="D75" s="38">
        <f t="shared" si="15"/>
        <v>0</v>
      </c>
      <c r="E75" s="43">
        <f t="shared" si="16"/>
        <v>0</v>
      </c>
      <c r="F75" s="31"/>
      <c r="G75" s="52">
        <f t="shared" si="17"/>
        <v>0</v>
      </c>
      <c r="H75" s="50"/>
      <c r="I75" s="31"/>
      <c r="J75" s="31"/>
      <c r="K75" s="32"/>
      <c r="L75" s="33">
        <f t="shared" si="18"/>
        <v>0</v>
      </c>
    </row>
    <row r="76" spans="1:12" x14ac:dyDescent="0.25">
      <c r="A76" s="30" t="s">
        <v>102</v>
      </c>
      <c r="B76" s="39">
        <f t="shared" si="14"/>
        <v>0</v>
      </c>
      <c r="C76" s="31"/>
      <c r="D76" s="38">
        <f t="shared" si="15"/>
        <v>0</v>
      </c>
      <c r="E76" s="43">
        <f t="shared" si="16"/>
        <v>0</v>
      </c>
      <c r="F76" s="31"/>
      <c r="G76" s="52">
        <f t="shared" si="17"/>
        <v>0</v>
      </c>
      <c r="H76" s="50"/>
      <c r="I76" s="31"/>
      <c r="J76" s="31"/>
      <c r="K76" s="32"/>
      <c r="L76" s="33">
        <f t="shared" si="18"/>
        <v>0</v>
      </c>
    </row>
    <row r="77" spans="1:12" x14ac:dyDescent="0.25">
      <c r="A77" s="30" t="s">
        <v>103</v>
      </c>
      <c r="B77" s="39">
        <f t="shared" si="14"/>
        <v>0</v>
      </c>
      <c r="C77" s="31"/>
      <c r="D77" s="38">
        <f t="shared" si="15"/>
        <v>0</v>
      </c>
      <c r="E77" s="43">
        <f t="shared" si="16"/>
        <v>0</v>
      </c>
      <c r="F77" s="31"/>
      <c r="G77" s="52">
        <f t="shared" si="17"/>
        <v>0</v>
      </c>
      <c r="H77" s="50"/>
      <c r="I77" s="31"/>
      <c r="J77" s="31"/>
      <c r="K77" s="32"/>
      <c r="L77" s="33">
        <f t="shared" si="18"/>
        <v>0</v>
      </c>
    </row>
    <row r="78" spans="1:12" x14ac:dyDescent="0.25">
      <c r="A78" s="30" t="s">
        <v>104</v>
      </c>
      <c r="B78" s="39">
        <f t="shared" si="14"/>
        <v>0</v>
      </c>
      <c r="C78" s="31"/>
      <c r="D78" s="38">
        <f t="shared" si="15"/>
        <v>0</v>
      </c>
      <c r="E78" s="43">
        <f t="shared" si="16"/>
        <v>0</v>
      </c>
      <c r="F78" s="31"/>
      <c r="G78" s="52">
        <f t="shared" si="17"/>
        <v>0</v>
      </c>
      <c r="H78" s="50"/>
      <c r="I78" s="31"/>
      <c r="J78" s="31"/>
      <c r="K78" s="32"/>
      <c r="L78" s="33">
        <f t="shared" si="18"/>
        <v>0</v>
      </c>
    </row>
    <row r="79" spans="1:12" x14ac:dyDescent="0.25">
      <c r="A79" s="30" t="s">
        <v>105</v>
      </c>
      <c r="B79" s="39">
        <f t="shared" si="14"/>
        <v>0</v>
      </c>
      <c r="C79" s="31"/>
      <c r="D79" s="38">
        <f t="shared" si="15"/>
        <v>0</v>
      </c>
      <c r="E79" s="43">
        <f t="shared" si="16"/>
        <v>0</v>
      </c>
      <c r="F79" s="31"/>
      <c r="G79" s="52">
        <f t="shared" si="17"/>
        <v>0</v>
      </c>
      <c r="H79" s="50"/>
      <c r="I79" s="31"/>
      <c r="J79" s="31"/>
      <c r="K79" s="32"/>
      <c r="L79" s="33">
        <f t="shared" si="18"/>
        <v>0</v>
      </c>
    </row>
    <row r="81" spans="1:12" x14ac:dyDescent="0.25">
      <c r="J81" s="34" t="s">
        <v>113</v>
      </c>
      <c r="K81" s="35"/>
      <c r="L81" s="36">
        <f>SUM(L66:L79)</f>
        <v>0</v>
      </c>
    </row>
    <row r="83" spans="1:12" ht="15.75" thickBot="1" x14ac:dyDescent="0.3"/>
    <row r="84" spans="1:12" ht="15.75" thickBot="1" x14ac:dyDescent="0.3">
      <c r="C84" t="s">
        <v>106</v>
      </c>
      <c r="I84" t="s">
        <v>34</v>
      </c>
      <c r="J84" t="s">
        <v>112</v>
      </c>
      <c r="K84" s="46"/>
    </row>
    <row r="85" spans="1:12" ht="33.75" x14ac:dyDescent="0.25">
      <c r="B85" s="40" t="s">
        <v>124</v>
      </c>
      <c r="C85" s="37" t="s">
        <v>20</v>
      </c>
      <c r="D85" s="41" t="s">
        <v>126</v>
      </c>
      <c r="E85" s="42" t="s">
        <v>125</v>
      </c>
      <c r="F85" s="37" t="s">
        <v>19</v>
      </c>
      <c r="G85" s="51" t="s">
        <v>127</v>
      </c>
      <c r="H85" s="49" t="s">
        <v>21</v>
      </c>
      <c r="I85" s="37" t="s">
        <v>109</v>
      </c>
      <c r="J85" s="37" t="s">
        <v>110</v>
      </c>
      <c r="K85" s="32" t="s">
        <v>107</v>
      </c>
      <c r="L85" s="33" t="s">
        <v>111</v>
      </c>
    </row>
    <row r="86" spans="1:12" x14ac:dyDescent="0.25">
      <c r="A86" s="30" t="s">
        <v>92</v>
      </c>
      <c r="B86" s="39">
        <f>D66</f>
        <v>0</v>
      </c>
      <c r="C86" s="31"/>
      <c r="D86" s="38">
        <f>B86-C86</f>
        <v>0</v>
      </c>
      <c r="E86" s="43">
        <f>G66</f>
        <v>0</v>
      </c>
      <c r="F86" s="31"/>
      <c r="G86" s="52">
        <f>E86-F86</f>
        <v>0</v>
      </c>
      <c r="H86" s="50"/>
      <c r="I86" s="31"/>
      <c r="J86" s="31"/>
      <c r="K86" s="32"/>
      <c r="L86" s="33">
        <f>$K$24-(J86+K86)</f>
        <v>0</v>
      </c>
    </row>
    <row r="87" spans="1:12" x14ac:dyDescent="0.25">
      <c r="A87" s="30" t="s">
        <v>93</v>
      </c>
      <c r="B87" s="39">
        <f t="shared" ref="B87:B99" si="19">D67</f>
        <v>0</v>
      </c>
      <c r="C87" s="31"/>
      <c r="D87" s="38">
        <f t="shared" ref="D87:D99" si="20">B87-C87</f>
        <v>0</v>
      </c>
      <c r="E87" s="43">
        <f t="shared" ref="E87:E99" si="21">G67</f>
        <v>0</v>
      </c>
      <c r="F87" s="31"/>
      <c r="G87" s="52">
        <f t="shared" ref="G87:G99" si="22">E87-F87</f>
        <v>0</v>
      </c>
      <c r="H87" s="50"/>
      <c r="I87" s="31"/>
      <c r="J87" s="31"/>
      <c r="K87" s="32"/>
      <c r="L87" s="33">
        <f t="shared" ref="L87:L99" si="23">$K$24-(J87+K87)</f>
        <v>0</v>
      </c>
    </row>
    <row r="88" spans="1:12" x14ac:dyDescent="0.25">
      <c r="A88" s="30" t="s">
        <v>94</v>
      </c>
      <c r="B88" s="39">
        <f t="shared" si="19"/>
        <v>0</v>
      </c>
      <c r="C88" s="31"/>
      <c r="D88" s="38">
        <f t="shared" si="20"/>
        <v>0</v>
      </c>
      <c r="E88" s="43">
        <f t="shared" si="21"/>
        <v>0</v>
      </c>
      <c r="F88" s="31"/>
      <c r="G88" s="52">
        <f t="shared" si="22"/>
        <v>0</v>
      </c>
      <c r="H88" s="50"/>
      <c r="I88" s="31"/>
      <c r="J88" s="31"/>
      <c r="K88" s="32"/>
      <c r="L88" s="33">
        <f t="shared" si="23"/>
        <v>0</v>
      </c>
    </row>
    <row r="89" spans="1:12" x14ac:dyDescent="0.25">
      <c r="A89" s="30" t="s">
        <v>95</v>
      </c>
      <c r="B89" s="39">
        <f t="shared" si="19"/>
        <v>0</v>
      </c>
      <c r="C89" s="31"/>
      <c r="D89" s="38">
        <f t="shared" si="20"/>
        <v>0</v>
      </c>
      <c r="E89" s="43">
        <f t="shared" si="21"/>
        <v>0</v>
      </c>
      <c r="F89" s="31"/>
      <c r="G89" s="52">
        <f t="shared" si="22"/>
        <v>0</v>
      </c>
      <c r="H89" s="50"/>
      <c r="I89" s="31"/>
      <c r="J89" s="31"/>
      <c r="K89" s="32"/>
      <c r="L89" s="33">
        <f t="shared" si="23"/>
        <v>0</v>
      </c>
    </row>
    <row r="90" spans="1:12" x14ac:dyDescent="0.25">
      <c r="A90" s="30" t="s">
        <v>96</v>
      </c>
      <c r="B90" s="39">
        <f t="shared" si="19"/>
        <v>0</v>
      </c>
      <c r="C90" s="31"/>
      <c r="D90" s="38">
        <f t="shared" si="20"/>
        <v>0</v>
      </c>
      <c r="E90" s="43">
        <f t="shared" si="21"/>
        <v>0</v>
      </c>
      <c r="F90" s="31"/>
      <c r="G90" s="52">
        <f t="shared" si="22"/>
        <v>0</v>
      </c>
      <c r="H90" s="50"/>
      <c r="I90" s="31"/>
      <c r="J90" s="31"/>
      <c r="K90" s="32"/>
      <c r="L90" s="33">
        <f t="shared" si="23"/>
        <v>0</v>
      </c>
    </row>
    <row r="91" spans="1:12" x14ac:dyDescent="0.25">
      <c r="A91" s="30" t="s">
        <v>97</v>
      </c>
      <c r="B91" s="39">
        <f t="shared" si="19"/>
        <v>0</v>
      </c>
      <c r="C91" s="31"/>
      <c r="D91" s="38">
        <f t="shared" si="20"/>
        <v>0</v>
      </c>
      <c r="E91" s="43">
        <f t="shared" si="21"/>
        <v>0</v>
      </c>
      <c r="F91" s="31"/>
      <c r="G91" s="52">
        <f t="shared" si="22"/>
        <v>0</v>
      </c>
      <c r="H91" s="50"/>
      <c r="I91" s="31"/>
      <c r="J91" s="31"/>
      <c r="K91" s="32"/>
      <c r="L91" s="33">
        <f t="shared" si="23"/>
        <v>0</v>
      </c>
    </row>
    <row r="92" spans="1:12" x14ac:dyDescent="0.25">
      <c r="A92" s="30" t="s">
        <v>98</v>
      </c>
      <c r="B92" s="39">
        <f t="shared" si="19"/>
        <v>0</v>
      </c>
      <c r="C92" s="31"/>
      <c r="D92" s="38">
        <f t="shared" si="20"/>
        <v>0</v>
      </c>
      <c r="E92" s="43">
        <f t="shared" si="21"/>
        <v>0</v>
      </c>
      <c r="F92" s="31"/>
      <c r="G92" s="52">
        <f t="shared" si="22"/>
        <v>0</v>
      </c>
      <c r="H92" s="50"/>
      <c r="I92" s="31"/>
      <c r="J92" s="31"/>
      <c r="K92" s="32"/>
      <c r="L92" s="33">
        <f t="shared" si="23"/>
        <v>0</v>
      </c>
    </row>
    <row r="93" spans="1:12" x14ac:dyDescent="0.25">
      <c r="A93" s="30" t="s">
        <v>99</v>
      </c>
      <c r="B93" s="39">
        <f t="shared" si="19"/>
        <v>0</v>
      </c>
      <c r="C93" s="31"/>
      <c r="D93" s="38">
        <f t="shared" si="20"/>
        <v>0</v>
      </c>
      <c r="E93" s="43">
        <f t="shared" si="21"/>
        <v>0</v>
      </c>
      <c r="F93" s="31"/>
      <c r="G93" s="52">
        <f t="shared" si="22"/>
        <v>0</v>
      </c>
      <c r="H93" s="50"/>
      <c r="I93" s="31"/>
      <c r="J93" s="31"/>
      <c r="K93" s="32"/>
      <c r="L93" s="33">
        <f t="shared" si="23"/>
        <v>0</v>
      </c>
    </row>
    <row r="94" spans="1:12" x14ac:dyDescent="0.25">
      <c r="A94" s="30" t="s">
        <v>100</v>
      </c>
      <c r="B94" s="39">
        <f t="shared" si="19"/>
        <v>0</v>
      </c>
      <c r="C94" s="31"/>
      <c r="D94" s="38">
        <f t="shared" si="20"/>
        <v>0</v>
      </c>
      <c r="E94" s="43">
        <f t="shared" si="21"/>
        <v>0</v>
      </c>
      <c r="F94" s="31"/>
      <c r="G94" s="52">
        <f t="shared" si="22"/>
        <v>0</v>
      </c>
      <c r="H94" s="50"/>
      <c r="I94" s="31"/>
      <c r="J94" s="31"/>
      <c r="K94" s="32"/>
      <c r="L94" s="33">
        <f t="shared" si="23"/>
        <v>0</v>
      </c>
    </row>
    <row r="95" spans="1:12" x14ac:dyDescent="0.25">
      <c r="A95" s="30" t="s">
        <v>101</v>
      </c>
      <c r="B95" s="39">
        <f t="shared" si="19"/>
        <v>0</v>
      </c>
      <c r="C95" s="31"/>
      <c r="D95" s="38">
        <f t="shared" si="20"/>
        <v>0</v>
      </c>
      <c r="E95" s="43">
        <f t="shared" si="21"/>
        <v>0</v>
      </c>
      <c r="F95" s="31"/>
      <c r="G95" s="52">
        <f t="shared" si="22"/>
        <v>0</v>
      </c>
      <c r="H95" s="50"/>
      <c r="I95" s="31"/>
      <c r="J95" s="31"/>
      <c r="K95" s="32"/>
      <c r="L95" s="33">
        <f t="shared" si="23"/>
        <v>0</v>
      </c>
    </row>
    <row r="96" spans="1:12" x14ac:dyDescent="0.25">
      <c r="A96" s="30" t="s">
        <v>102</v>
      </c>
      <c r="B96" s="39">
        <f t="shared" si="19"/>
        <v>0</v>
      </c>
      <c r="C96" s="31"/>
      <c r="D96" s="38">
        <f t="shared" si="20"/>
        <v>0</v>
      </c>
      <c r="E96" s="43">
        <f t="shared" si="21"/>
        <v>0</v>
      </c>
      <c r="F96" s="31"/>
      <c r="G96" s="52">
        <f t="shared" si="22"/>
        <v>0</v>
      </c>
      <c r="H96" s="50"/>
      <c r="I96" s="31"/>
      <c r="J96" s="31"/>
      <c r="K96" s="32"/>
      <c r="L96" s="33">
        <f t="shared" si="23"/>
        <v>0</v>
      </c>
    </row>
    <row r="97" spans="1:12" x14ac:dyDescent="0.25">
      <c r="A97" s="30" t="s">
        <v>103</v>
      </c>
      <c r="B97" s="39">
        <f t="shared" si="19"/>
        <v>0</v>
      </c>
      <c r="C97" s="31"/>
      <c r="D97" s="38">
        <f t="shared" si="20"/>
        <v>0</v>
      </c>
      <c r="E97" s="43">
        <f t="shared" si="21"/>
        <v>0</v>
      </c>
      <c r="F97" s="31"/>
      <c r="G97" s="52">
        <f t="shared" si="22"/>
        <v>0</v>
      </c>
      <c r="H97" s="50"/>
      <c r="I97" s="31"/>
      <c r="J97" s="31"/>
      <c r="K97" s="32"/>
      <c r="L97" s="33">
        <f t="shared" si="23"/>
        <v>0</v>
      </c>
    </row>
    <row r="98" spans="1:12" x14ac:dyDescent="0.25">
      <c r="A98" s="30" t="s">
        <v>104</v>
      </c>
      <c r="B98" s="39">
        <f t="shared" si="19"/>
        <v>0</v>
      </c>
      <c r="C98" s="31"/>
      <c r="D98" s="38">
        <f t="shared" si="20"/>
        <v>0</v>
      </c>
      <c r="E98" s="43">
        <f t="shared" si="21"/>
        <v>0</v>
      </c>
      <c r="F98" s="31"/>
      <c r="G98" s="52">
        <f t="shared" si="22"/>
        <v>0</v>
      </c>
      <c r="H98" s="50"/>
      <c r="I98" s="31"/>
      <c r="J98" s="31"/>
      <c r="K98" s="32"/>
      <c r="L98" s="33">
        <f t="shared" si="23"/>
        <v>0</v>
      </c>
    </row>
    <row r="99" spans="1:12" x14ac:dyDescent="0.25">
      <c r="A99" s="30" t="s">
        <v>105</v>
      </c>
      <c r="B99" s="39">
        <f t="shared" si="19"/>
        <v>0</v>
      </c>
      <c r="C99" s="31"/>
      <c r="D99" s="38">
        <f t="shared" si="20"/>
        <v>0</v>
      </c>
      <c r="E99" s="43">
        <f t="shared" si="21"/>
        <v>0</v>
      </c>
      <c r="F99" s="31"/>
      <c r="G99" s="52">
        <f t="shared" si="22"/>
        <v>0</v>
      </c>
      <c r="H99" s="50"/>
      <c r="I99" s="31"/>
      <c r="J99" s="31"/>
      <c r="K99" s="32"/>
      <c r="L99" s="33">
        <f t="shared" si="23"/>
        <v>0</v>
      </c>
    </row>
    <row r="101" spans="1:12" x14ac:dyDescent="0.25">
      <c r="J101" s="34" t="s">
        <v>113</v>
      </c>
      <c r="K101" s="35"/>
      <c r="L101" s="36">
        <f>SUM(L86:L99)</f>
        <v>0</v>
      </c>
    </row>
    <row r="103" spans="1:12" ht="15.75" thickBot="1" x14ac:dyDescent="0.3"/>
    <row r="104" spans="1:12" ht="15.75" thickBot="1" x14ac:dyDescent="0.3">
      <c r="C104" t="s">
        <v>106</v>
      </c>
      <c r="I104" t="s">
        <v>121</v>
      </c>
      <c r="J104" t="s">
        <v>112</v>
      </c>
      <c r="K104" s="46"/>
    </row>
    <row r="105" spans="1:12" ht="33.75" x14ac:dyDescent="0.25">
      <c r="B105" s="40" t="s">
        <v>126</v>
      </c>
      <c r="C105" s="37" t="s">
        <v>20</v>
      </c>
      <c r="D105" s="41" t="s">
        <v>128</v>
      </c>
      <c r="E105" s="42" t="s">
        <v>127</v>
      </c>
      <c r="F105" s="37" t="s">
        <v>19</v>
      </c>
      <c r="G105" s="51" t="s">
        <v>129</v>
      </c>
      <c r="H105" s="49" t="s">
        <v>21</v>
      </c>
      <c r="I105" s="37" t="s">
        <v>109</v>
      </c>
      <c r="J105" s="37" t="s">
        <v>110</v>
      </c>
      <c r="K105" s="32" t="s">
        <v>107</v>
      </c>
      <c r="L105" s="33" t="s">
        <v>111</v>
      </c>
    </row>
    <row r="106" spans="1:12" x14ac:dyDescent="0.25">
      <c r="A106" s="30" t="s">
        <v>92</v>
      </c>
      <c r="B106" s="39">
        <f>D86</f>
        <v>0</v>
      </c>
      <c r="C106" s="31"/>
      <c r="D106" s="38">
        <f>B106-C106</f>
        <v>0</v>
      </c>
      <c r="E106" s="43">
        <f>G86</f>
        <v>0</v>
      </c>
      <c r="F106" s="31"/>
      <c r="G106" s="52"/>
      <c r="H106" s="50"/>
      <c r="I106" s="31"/>
      <c r="J106" s="31"/>
      <c r="K106" s="32"/>
      <c r="L106" s="33">
        <f>$K$24-(J106+K106)</f>
        <v>0</v>
      </c>
    </row>
    <row r="107" spans="1:12" x14ac:dyDescent="0.25">
      <c r="A107" s="30" t="s">
        <v>93</v>
      </c>
      <c r="B107" s="39">
        <f t="shared" ref="B107:B119" si="24">D87</f>
        <v>0</v>
      </c>
      <c r="C107" s="31"/>
      <c r="D107" s="38">
        <f t="shared" ref="D107:D119" si="25">B107-C107</f>
        <v>0</v>
      </c>
      <c r="E107" s="43">
        <f t="shared" ref="E107:E119" si="26">G87</f>
        <v>0</v>
      </c>
      <c r="F107" s="31"/>
      <c r="G107" s="52">
        <f t="shared" ref="G107:G119" si="27">E107-F107</f>
        <v>0</v>
      </c>
      <c r="H107" s="50"/>
      <c r="I107" s="31"/>
      <c r="J107" s="31"/>
      <c r="K107" s="32"/>
      <c r="L107" s="33">
        <f t="shared" ref="L107:L119" si="28">$K$24-(J107+K107)</f>
        <v>0</v>
      </c>
    </row>
    <row r="108" spans="1:12" x14ac:dyDescent="0.25">
      <c r="A108" s="30" t="s">
        <v>94</v>
      </c>
      <c r="B108" s="39">
        <f t="shared" si="24"/>
        <v>0</v>
      </c>
      <c r="C108" s="31"/>
      <c r="D108" s="38">
        <f t="shared" si="25"/>
        <v>0</v>
      </c>
      <c r="E108" s="43">
        <f t="shared" si="26"/>
        <v>0</v>
      </c>
      <c r="F108" s="31"/>
      <c r="G108" s="52">
        <f t="shared" si="27"/>
        <v>0</v>
      </c>
      <c r="H108" s="50"/>
      <c r="I108" s="31"/>
      <c r="J108" s="31"/>
      <c r="K108" s="32"/>
      <c r="L108" s="33">
        <f t="shared" si="28"/>
        <v>0</v>
      </c>
    </row>
    <row r="109" spans="1:12" x14ac:dyDescent="0.25">
      <c r="A109" s="30" t="s">
        <v>95</v>
      </c>
      <c r="B109" s="39">
        <f t="shared" si="24"/>
        <v>0</v>
      </c>
      <c r="C109" s="31"/>
      <c r="D109" s="38">
        <f t="shared" si="25"/>
        <v>0</v>
      </c>
      <c r="E109" s="43">
        <f t="shared" si="26"/>
        <v>0</v>
      </c>
      <c r="F109" s="31"/>
      <c r="G109" s="52">
        <f t="shared" si="27"/>
        <v>0</v>
      </c>
      <c r="H109" s="50"/>
      <c r="I109" s="31"/>
      <c r="J109" s="31"/>
      <c r="K109" s="32"/>
      <c r="L109" s="33">
        <f t="shared" si="28"/>
        <v>0</v>
      </c>
    </row>
    <row r="110" spans="1:12" x14ac:dyDescent="0.25">
      <c r="A110" s="30" t="s">
        <v>96</v>
      </c>
      <c r="B110" s="39">
        <f t="shared" si="24"/>
        <v>0</v>
      </c>
      <c r="C110" s="31"/>
      <c r="D110" s="38">
        <f t="shared" si="25"/>
        <v>0</v>
      </c>
      <c r="E110" s="43">
        <f t="shared" si="26"/>
        <v>0</v>
      </c>
      <c r="F110" s="31"/>
      <c r="G110" s="52">
        <f t="shared" si="27"/>
        <v>0</v>
      </c>
      <c r="H110" s="50"/>
      <c r="I110" s="31"/>
      <c r="J110" s="31"/>
      <c r="K110" s="32"/>
      <c r="L110" s="33">
        <f t="shared" si="28"/>
        <v>0</v>
      </c>
    </row>
    <row r="111" spans="1:12" x14ac:dyDescent="0.25">
      <c r="A111" s="30" t="s">
        <v>97</v>
      </c>
      <c r="B111" s="39">
        <f t="shared" si="24"/>
        <v>0</v>
      </c>
      <c r="C111" s="31"/>
      <c r="D111" s="38">
        <f t="shared" si="25"/>
        <v>0</v>
      </c>
      <c r="E111" s="43">
        <f t="shared" si="26"/>
        <v>0</v>
      </c>
      <c r="F111" s="31"/>
      <c r="G111" s="52">
        <f t="shared" si="27"/>
        <v>0</v>
      </c>
      <c r="H111" s="50"/>
      <c r="I111" s="31"/>
      <c r="J111" s="31"/>
      <c r="K111" s="32"/>
      <c r="L111" s="33">
        <f t="shared" si="28"/>
        <v>0</v>
      </c>
    </row>
    <row r="112" spans="1:12" x14ac:dyDescent="0.25">
      <c r="A112" s="30" t="s">
        <v>98</v>
      </c>
      <c r="B112" s="39">
        <f t="shared" si="24"/>
        <v>0</v>
      </c>
      <c r="C112" s="31"/>
      <c r="D112" s="38">
        <f t="shared" si="25"/>
        <v>0</v>
      </c>
      <c r="E112" s="43">
        <f t="shared" si="26"/>
        <v>0</v>
      </c>
      <c r="F112" s="31"/>
      <c r="G112" s="52">
        <f t="shared" si="27"/>
        <v>0</v>
      </c>
      <c r="H112" s="50"/>
      <c r="I112" s="31"/>
      <c r="J112" s="31"/>
      <c r="K112" s="32"/>
      <c r="L112" s="33">
        <f t="shared" si="28"/>
        <v>0</v>
      </c>
    </row>
    <row r="113" spans="1:12" x14ac:dyDescent="0.25">
      <c r="A113" s="30" t="s">
        <v>99</v>
      </c>
      <c r="B113" s="39">
        <f t="shared" si="24"/>
        <v>0</v>
      </c>
      <c r="C113" s="31"/>
      <c r="D113" s="38">
        <f t="shared" si="25"/>
        <v>0</v>
      </c>
      <c r="E113" s="43">
        <f t="shared" si="26"/>
        <v>0</v>
      </c>
      <c r="F113" s="31"/>
      <c r="G113" s="52">
        <f t="shared" si="27"/>
        <v>0</v>
      </c>
      <c r="H113" s="50"/>
      <c r="I113" s="31"/>
      <c r="J113" s="31"/>
      <c r="K113" s="32"/>
      <c r="L113" s="33">
        <f t="shared" si="28"/>
        <v>0</v>
      </c>
    </row>
    <row r="114" spans="1:12" x14ac:dyDescent="0.25">
      <c r="A114" s="30" t="s">
        <v>100</v>
      </c>
      <c r="B114" s="39">
        <f t="shared" si="24"/>
        <v>0</v>
      </c>
      <c r="C114" s="31"/>
      <c r="D114" s="38">
        <f t="shared" si="25"/>
        <v>0</v>
      </c>
      <c r="E114" s="43">
        <f t="shared" si="26"/>
        <v>0</v>
      </c>
      <c r="F114" s="31"/>
      <c r="G114" s="52">
        <f t="shared" si="27"/>
        <v>0</v>
      </c>
      <c r="H114" s="50"/>
      <c r="I114" s="31"/>
      <c r="J114" s="31"/>
      <c r="K114" s="32"/>
      <c r="L114" s="33">
        <f t="shared" si="28"/>
        <v>0</v>
      </c>
    </row>
    <row r="115" spans="1:12" x14ac:dyDescent="0.25">
      <c r="A115" s="30" t="s">
        <v>101</v>
      </c>
      <c r="B115" s="39">
        <f t="shared" si="24"/>
        <v>0</v>
      </c>
      <c r="C115" s="31"/>
      <c r="D115" s="38">
        <f t="shared" si="25"/>
        <v>0</v>
      </c>
      <c r="E115" s="43">
        <f t="shared" si="26"/>
        <v>0</v>
      </c>
      <c r="F115" s="31"/>
      <c r="G115" s="52">
        <f t="shared" si="27"/>
        <v>0</v>
      </c>
      <c r="H115" s="50"/>
      <c r="I115" s="31"/>
      <c r="J115" s="31"/>
      <c r="K115" s="32"/>
      <c r="L115" s="33">
        <f t="shared" si="28"/>
        <v>0</v>
      </c>
    </row>
    <row r="116" spans="1:12" x14ac:dyDescent="0.25">
      <c r="A116" s="30" t="s">
        <v>102</v>
      </c>
      <c r="B116" s="39">
        <f t="shared" si="24"/>
        <v>0</v>
      </c>
      <c r="C116" s="31"/>
      <c r="D116" s="38">
        <f t="shared" si="25"/>
        <v>0</v>
      </c>
      <c r="E116" s="43">
        <f t="shared" si="26"/>
        <v>0</v>
      </c>
      <c r="F116" s="31"/>
      <c r="G116" s="52">
        <f t="shared" si="27"/>
        <v>0</v>
      </c>
      <c r="H116" s="50"/>
      <c r="I116" s="31"/>
      <c r="J116" s="31"/>
      <c r="K116" s="32"/>
      <c r="L116" s="33">
        <f t="shared" si="28"/>
        <v>0</v>
      </c>
    </row>
    <row r="117" spans="1:12" x14ac:dyDescent="0.25">
      <c r="A117" s="30" t="s">
        <v>103</v>
      </c>
      <c r="B117" s="39">
        <f t="shared" si="24"/>
        <v>0</v>
      </c>
      <c r="C117" s="31"/>
      <c r="D117" s="38">
        <f t="shared" si="25"/>
        <v>0</v>
      </c>
      <c r="E117" s="43">
        <f t="shared" si="26"/>
        <v>0</v>
      </c>
      <c r="F117" s="31"/>
      <c r="G117" s="52">
        <f t="shared" si="27"/>
        <v>0</v>
      </c>
      <c r="H117" s="50"/>
      <c r="I117" s="31"/>
      <c r="J117" s="31"/>
      <c r="K117" s="32"/>
      <c r="L117" s="33">
        <f t="shared" si="28"/>
        <v>0</v>
      </c>
    </row>
    <row r="118" spans="1:12" x14ac:dyDescent="0.25">
      <c r="A118" s="30" t="s">
        <v>104</v>
      </c>
      <c r="B118" s="39">
        <f t="shared" si="24"/>
        <v>0</v>
      </c>
      <c r="C118" s="31"/>
      <c r="D118" s="38">
        <f t="shared" si="25"/>
        <v>0</v>
      </c>
      <c r="E118" s="43">
        <f t="shared" si="26"/>
        <v>0</v>
      </c>
      <c r="F118" s="31"/>
      <c r="G118" s="52">
        <f t="shared" si="27"/>
        <v>0</v>
      </c>
      <c r="H118" s="50"/>
      <c r="I118" s="31"/>
      <c r="J118" s="31"/>
      <c r="K118" s="32"/>
      <c r="L118" s="33">
        <f t="shared" si="28"/>
        <v>0</v>
      </c>
    </row>
    <row r="119" spans="1:12" x14ac:dyDescent="0.25">
      <c r="A119" s="30" t="s">
        <v>105</v>
      </c>
      <c r="B119" s="39">
        <f t="shared" si="24"/>
        <v>0</v>
      </c>
      <c r="C119" s="31"/>
      <c r="D119" s="38">
        <f t="shared" si="25"/>
        <v>0</v>
      </c>
      <c r="E119" s="43">
        <f t="shared" si="26"/>
        <v>0</v>
      </c>
      <c r="F119" s="31"/>
      <c r="G119" s="52">
        <f t="shared" si="27"/>
        <v>0</v>
      </c>
      <c r="H119" s="50"/>
      <c r="I119" s="31"/>
      <c r="J119" s="31"/>
      <c r="K119" s="32"/>
      <c r="L119" s="33">
        <f t="shared" si="28"/>
        <v>0</v>
      </c>
    </row>
    <row r="121" spans="1:12" x14ac:dyDescent="0.25">
      <c r="J121" s="34" t="s">
        <v>113</v>
      </c>
      <c r="K121" s="35"/>
      <c r="L121" s="36">
        <f>SUM(L106:L119)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1"/>
  <sheetViews>
    <sheetView workbookViewId="0">
      <selection activeCell="O32" sqref="O32"/>
    </sheetView>
  </sheetViews>
  <sheetFormatPr baseColWidth="10" defaultRowHeight="15" x14ac:dyDescent="0.25"/>
  <cols>
    <col min="2" max="2" width="8.85546875" customWidth="1"/>
    <col min="3" max="3" width="10.140625" customWidth="1"/>
    <col min="4" max="5" width="8.28515625" customWidth="1"/>
    <col min="7" max="7" width="9.42578125" bestFit="1" customWidth="1"/>
    <col min="8" max="8" width="13" bestFit="1" customWidth="1"/>
    <col min="10" max="10" width="17.42578125" bestFit="1" customWidth="1"/>
    <col min="11" max="11" width="12.7109375" bestFit="1" customWidth="1"/>
    <col min="12" max="12" width="16.85546875" bestFit="1" customWidth="1"/>
  </cols>
  <sheetData>
    <row r="1" spans="1:12" x14ac:dyDescent="0.25">
      <c r="A1" s="53">
        <v>2012</v>
      </c>
      <c r="F1" t="s">
        <v>108</v>
      </c>
    </row>
    <row r="2" spans="1:12" ht="15.75" thickBot="1" x14ac:dyDescent="0.3"/>
    <row r="3" spans="1:12" ht="15.75" thickBot="1" x14ac:dyDescent="0.3">
      <c r="C3" t="s">
        <v>106</v>
      </c>
      <c r="I3" t="s">
        <v>25</v>
      </c>
      <c r="J3" t="s">
        <v>112</v>
      </c>
      <c r="K3" s="46"/>
    </row>
    <row r="4" spans="1:12" ht="35.25" customHeight="1" x14ac:dyDescent="0.25">
      <c r="B4" s="40" t="s">
        <v>115</v>
      </c>
      <c r="C4" s="37" t="s">
        <v>20</v>
      </c>
      <c r="D4" s="41" t="s">
        <v>116</v>
      </c>
      <c r="E4" s="42" t="s">
        <v>117</v>
      </c>
      <c r="F4" s="37" t="s">
        <v>19</v>
      </c>
      <c r="G4" s="41" t="s">
        <v>119</v>
      </c>
      <c r="H4" s="44" t="s">
        <v>21</v>
      </c>
      <c r="I4" s="37" t="s">
        <v>109</v>
      </c>
      <c r="J4" s="37" t="s">
        <v>110</v>
      </c>
      <c r="K4" s="47" t="s">
        <v>107</v>
      </c>
      <c r="L4" s="48" t="s">
        <v>111</v>
      </c>
    </row>
    <row r="5" spans="1:12" x14ac:dyDescent="0.25">
      <c r="A5" s="30" t="s">
        <v>92</v>
      </c>
      <c r="B5" s="39"/>
      <c r="C5" s="31"/>
      <c r="D5" s="38">
        <f>B5-C5</f>
        <v>0</v>
      </c>
      <c r="E5" s="43"/>
      <c r="F5" s="31"/>
      <c r="G5" s="38">
        <f>E5-F5</f>
        <v>0</v>
      </c>
      <c r="H5" s="45"/>
      <c r="I5" s="31"/>
      <c r="J5" s="31">
        <f>C5+F5+H5+I5</f>
        <v>0</v>
      </c>
      <c r="K5" s="32"/>
      <c r="L5" s="33">
        <f>$K$3-(J5+K5)</f>
        <v>0</v>
      </c>
    </row>
    <row r="6" spans="1:12" x14ac:dyDescent="0.25">
      <c r="A6" s="30" t="s">
        <v>93</v>
      </c>
      <c r="B6" s="39"/>
      <c r="C6" s="31"/>
      <c r="D6" s="38">
        <f t="shared" ref="D6:D18" si="0">B6-C6</f>
        <v>0</v>
      </c>
      <c r="E6" s="43"/>
      <c r="F6" s="31"/>
      <c r="G6" s="38">
        <f t="shared" ref="G6:G18" si="1">E6-F6</f>
        <v>0</v>
      </c>
      <c r="H6" s="45"/>
      <c r="I6" s="31"/>
      <c r="J6" s="31">
        <f t="shared" ref="J6:J18" si="2">C6+F6+H6+I6</f>
        <v>0</v>
      </c>
      <c r="K6" s="32"/>
      <c r="L6" s="33">
        <f t="shared" ref="L6:L18" si="3">$K$3-(J6+K6)</f>
        <v>0</v>
      </c>
    </row>
    <row r="7" spans="1:12" x14ac:dyDescent="0.25">
      <c r="A7" s="30" t="s">
        <v>94</v>
      </c>
      <c r="B7" s="39"/>
      <c r="C7" s="31"/>
      <c r="D7" s="38">
        <f t="shared" si="0"/>
        <v>0</v>
      </c>
      <c r="E7" s="43"/>
      <c r="F7" s="31"/>
      <c r="G7" s="38">
        <f t="shared" si="1"/>
        <v>0</v>
      </c>
      <c r="H7" s="45"/>
      <c r="I7" s="31"/>
      <c r="J7" s="31">
        <f t="shared" si="2"/>
        <v>0</v>
      </c>
      <c r="K7" s="32"/>
      <c r="L7" s="33">
        <f t="shared" si="3"/>
        <v>0</v>
      </c>
    </row>
    <row r="8" spans="1:12" x14ac:dyDescent="0.25">
      <c r="A8" s="30" t="s">
        <v>95</v>
      </c>
      <c r="B8" s="39"/>
      <c r="C8" s="31"/>
      <c r="D8" s="38">
        <f t="shared" si="0"/>
        <v>0</v>
      </c>
      <c r="E8" s="43"/>
      <c r="F8" s="31"/>
      <c r="G8" s="38">
        <f t="shared" si="1"/>
        <v>0</v>
      </c>
      <c r="H8" s="45"/>
      <c r="I8" s="31"/>
      <c r="J8" s="31">
        <f t="shared" si="2"/>
        <v>0</v>
      </c>
      <c r="K8" s="32"/>
      <c r="L8" s="33">
        <f t="shared" si="3"/>
        <v>0</v>
      </c>
    </row>
    <row r="9" spans="1:12" x14ac:dyDescent="0.25">
      <c r="A9" s="30" t="s">
        <v>96</v>
      </c>
      <c r="B9" s="39"/>
      <c r="C9" s="31"/>
      <c r="D9" s="38">
        <f t="shared" si="0"/>
        <v>0</v>
      </c>
      <c r="E9" s="43"/>
      <c r="F9" s="31"/>
      <c r="G9" s="38">
        <f t="shared" si="1"/>
        <v>0</v>
      </c>
      <c r="H9" s="45"/>
      <c r="I9" s="31"/>
      <c r="J9" s="31">
        <f t="shared" si="2"/>
        <v>0</v>
      </c>
      <c r="K9" s="32"/>
      <c r="L9" s="33">
        <f t="shared" si="3"/>
        <v>0</v>
      </c>
    </row>
    <row r="10" spans="1:12" x14ac:dyDescent="0.25">
      <c r="A10" s="30" t="s">
        <v>97</v>
      </c>
      <c r="B10" s="39"/>
      <c r="C10" s="31"/>
      <c r="D10" s="38">
        <f t="shared" si="0"/>
        <v>0</v>
      </c>
      <c r="E10" s="43"/>
      <c r="F10" s="31"/>
      <c r="G10" s="38">
        <f t="shared" si="1"/>
        <v>0</v>
      </c>
      <c r="H10" s="45"/>
      <c r="I10" s="31"/>
      <c r="J10" s="31">
        <f t="shared" si="2"/>
        <v>0</v>
      </c>
      <c r="K10" s="32"/>
      <c r="L10" s="33">
        <f t="shared" si="3"/>
        <v>0</v>
      </c>
    </row>
    <row r="11" spans="1:12" x14ac:dyDescent="0.25">
      <c r="A11" s="30" t="s">
        <v>98</v>
      </c>
      <c r="B11" s="39"/>
      <c r="C11" s="31"/>
      <c r="D11" s="38">
        <f t="shared" si="0"/>
        <v>0</v>
      </c>
      <c r="E11" s="43"/>
      <c r="F11" s="31"/>
      <c r="G11" s="38">
        <f t="shared" si="1"/>
        <v>0</v>
      </c>
      <c r="H11" s="45"/>
      <c r="I11" s="31"/>
      <c r="J11" s="31">
        <f t="shared" si="2"/>
        <v>0</v>
      </c>
      <c r="K11" s="32"/>
      <c r="L11" s="33">
        <f t="shared" si="3"/>
        <v>0</v>
      </c>
    </row>
    <row r="12" spans="1:12" x14ac:dyDescent="0.25">
      <c r="A12" s="30" t="s">
        <v>99</v>
      </c>
      <c r="B12" s="39"/>
      <c r="C12" s="31"/>
      <c r="D12" s="38">
        <f t="shared" si="0"/>
        <v>0</v>
      </c>
      <c r="E12" s="43"/>
      <c r="F12" s="31"/>
      <c r="G12" s="38">
        <f t="shared" si="1"/>
        <v>0</v>
      </c>
      <c r="H12" s="45"/>
      <c r="I12" s="31"/>
      <c r="J12" s="31">
        <f t="shared" si="2"/>
        <v>0</v>
      </c>
      <c r="K12" s="32"/>
      <c r="L12" s="33">
        <f t="shared" si="3"/>
        <v>0</v>
      </c>
    </row>
    <row r="13" spans="1:12" x14ac:dyDescent="0.25">
      <c r="A13" s="30" t="s">
        <v>100</v>
      </c>
      <c r="B13" s="39"/>
      <c r="C13" s="31"/>
      <c r="D13" s="38">
        <f t="shared" si="0"/>
        <v>0</v>
      </c>
      <c r="E13" s="43"/>
      <c r="F13" s="31"/>
      <c r="G13" s="38">
        <f t="shared" si="1"/>
        <v>0</v>
      </c>
      <c r="H13" s="45"/>
      <c r="I13" s="31"/>
      <c r="J13" s="31">
        <f t="shared" si="2"/>
        <v>0</v>
      </c>
      <c r="K13" s="32"/>
      <c r="L13" s="33">
        <f t="shared" si="3"/>
        <v>0</v>
      </c>
    </row>
    <row r="14" spans="1:12" x14ac:dyDescent="0.25">
      <c r="A14" s="30" t="s">
        <v>101</v>
      </c>
      <c r="B14" s="39"/>
      <c r="C14" s="31"/>
      <c r="D14" s="38">
        <f t="shared" si="0"/>
        <v>0</v>
      </c>
      <c r="E14" s="43"/>
      <c r="F14" s="31"/>
      <c r="G14" s="38">
        <f t="shared" si="1"/>
        <v>0</v>
      </c>
      <c r="H14" s="45"/>
      <c r="I14" s="31"/>
      <c r="J14" s="31">
        <f t="shared" si="2"/>
        <v>0</v>
      </c>
      <c r="K14" s="32"/>
      <c r="L14" s="33">
        <f t="shared" si="3"/>
        <v>0</v>
      </c>
    </row>
    <row r="15" spans="1:12" x14ac:dyDescent="0.25">
      <c r="A15" s="30" t="s">
        <v>102</v>
      </c>
      <c r="B15" s="39"/>
      <c r="C15" s="31"/>
      <c r="D15" s="38">
        <f t="shared" si="0"/>
        <v>0</v>
      </c>
      <c r="E15" s="43"/>
      <c r="F15" s="31"/>
      <c r="G15" s="38">
        <f t="shared" si="1"/>
        <v>0</v>
      </c>
      <c r="H15" s="45"/>
      <c r="I15" s="31"/>
      <c r="J15" s="31">
        <f t="shared" si="2"/>
        <v>0</v>
      </c>
      <c r="K15" s="32"/>
      <c r="L15" s="33">
        <f t="shared" si="3"/>
        <v>0</v>
      </c>
    </row>
    <row r="16" spans="1:12" x14ac:dyDescent="0.25">
      <c r="A16" s="30" t="s">
        <v>103</v>
      </c>
      <c r="B16" s="39"/>
      <c r="C16" s="31"/>
      <c r="D16" s="38">
        <f t="shared" si="0"/>
        <v>0</v>
      </c>
      <c r="E16" s="43"/>
      <c r="F16" s="31"/>
      <c r="G16" s="38">
        <f t="shared" si="1"/>
        <v>0</v>
      </c>
      <c r="H16" s="45"/>
      <c r="I16" s="31"/>
      <c r="J16" s="31">
        <f t="shared" si="2"/>
        <v>0</v>
      </c>
      <c r="K16" s="32"/>
      <c r="L16" s="33">
        <f t="shared" si="3"/>
        <v>0</v>
      </c>
    </row>
    <row r="17" spans="1:12" x14ac:dyDescent="0.25">
      <c r="A17" s="30" t="s">
        <v>104</v>
      </c>
      <c r="B17" s="39"/>
      <c r="C17" s="31"/>
      <c r="D17" s="38">
        <f t="shared" si="0"/>
        <v>0</v>
      </c>
      <c r="E17" s="43"/>
      <c r="F17" s="31"/>
      <c r="G17" s="38">
        <f t="shared" si="1"/>
        <v>0</v>
      </c>
      <c r="H17" s="45"/>
      <c r="I17" s="31"/>
      <c r="J17" s="31">
        <f t="shared" si="2"/>
        <v>0</v>
      </c>
      <c r="K17" s="32"/>
      <c r="L17" s="33">
        <f t="shared" si="3"/>
        <v>0</v>
      </c>
    </row>
    <row r="18" spans="1:12" x14ac:dyDescent="0.25">
      <c r="A18" s="30" t="s">
        <v>105</v>
      </c>
      <c r="B18" s="39"/>
      <c r="C18" s="31"/>
      <c r="D18" s="38">
        <f t="shared" si="0"/>
        <v>0</v>
      </c>
      <c r="E18" s="43"/>
      <c r="F18" s="31"/>
      <c r="G18" s="38">
        <f t="shared" si="1"/>
        <v>0</v>
      </c>
      <c r="H18" s="45"/>
      <c r="I18" s="31"/>
      <c r="J18" s="31">
        <f t="shared" si="2"/>
        <v>0</v>
      </c>
      <c r="K18" s="32"/>
      <c r="L18" s="33">
        <f t="shared" si="3"/>
        <v>0</v>
      </c>
    </row>
    <row r="20" spans="1:12" x14ac:dyDescent="0.25">
      <c r="J20" s="34" t="s">
        <v>113</v>
      </c>
      <c r="K20" s="35"/>
      <c r="L20" s="36">
        <f>SUM(L5:L18)</f>
        <v>0</v>
      </c>
    </row>
    <row r="23" spans="1:12" ht="15.75" thickBot="1" x14ac:dyDescent="0.3"/>
    <row r="24" spans="1:12" ht="15.75" thickBot="1" x14ac:dyDescent="0.3">
      <c r="C24" t="s">
        <v>106</v>
      </c>
      <c r="I24" t="s">
        <v>26</v>
      </c>
      <c r="J24" t="s">
        <v>112</v>
      </c>
      <c r="K24" s="46"/>
    </row>
    <row r="25" spans="1:12" ht="33.75" x14ac:dyDescent="0.25">
      <c r="B25" s="40" t="s">
        <v>116</v>
      </c>
      <c r="C25" s="37" t="s">
        <v>20</v>
      </c>
      <c r="D25" s="41" t="s">
        <v>118</v>
      </c>
      <c r="E25" s="42" t="s">
        <v>119</v>
      </c>
      <c r="F25" s="37" t="s">
        <v>19</v>
      </c>
      <c r="G25" s="51" t="s">
        <v>120</v>
      </c>
      <c r="H25" s="49" t="s">
        <v>21</v>
      </c>
      <c r="I25" s="37" t="s">
        <v>109</v>
      </c>
      <c r="J25" s="37" t="s">
        <v>110</v>
      </c>
      <c r="K25" s="32" t="s">
        <v>107</v>
      </c>
      <c r="L25" s="33" t="s">
        <v>111</v>
      </c>
    </row>
    <row r="26" spans="1:12" x14ac:dyDescent="0.25">
      <c r="A26" s="30" t="s">
        <v>92</v>
      </c>
      <c r="B26" s="39">
        <f>D5</f>
        <v>0</v>
      </c>
      <c r="C26" s="31"/>
      <c r="D26" s="38">
        <f>B26-C26</f>
        <v>0</v>
      </c>
      <c r="E26" s="43">
        <f>G5</f>
        <v>0</v>
      </c>
      <c r="F26" s="31"/>
      <c r="G26" s="52">
        <f>E26-F26</f>
        <v>0</v>
      </c>
      <c r="H26" s="50"/>
      <c r="I26" s="31"/>
      <c r="J26" s="31"/>
      <c r="K26" s="32"/>
      <c r="L26" s="33">
        <f>$K$24-(J26+K26)</f>
        <v>0</v>
      </c>
    </row>
    <row r="27" spans="1:12" x14ac:dyDescent="0.25">
      <c r="A27" s="30" t="s">
        <v>93</v>
      </c>
      <c r="B27" s="39">
        <f t="shared" ref="B27:B39" si="4">D6</f>
        <v>0</v>
      </c>
      <c r="C27" s="31"/>
      <c r="D27" s="38">
        <f t="shared" ref="D27:D39" si="5">B27-C27</f>
        <v>0</v>
      </c>
      <c r="E27" s="43">
        <f t="shared" ref="E27:E39" si="6">G6</f>
        <v>0</v>
      </c>
      <c r="F27" s="31"/>
      <c r="G27" s="52">
        <f t="shared" ref="G27:G39" si="7">E27-F27</f>
        <v>0</v>
      </c>
      <c r="H27" s="50"/>
      <c r="I27" s="31"/>
      <c r="J27" s="31"/>
      <c r="K27" s="32"/>
      <c r="L27" s="33">
        <f t="shared" ref="L27:L39" si="8">$K$24-(J27+K27)</f>
        <v>0</v>
      </c>
    </row>
    <row r="28" spans="1:12" x14ac:dyDescent="0.25">
      <c r="A28" s="30" t="s">
        <v>94</v>
      </c>
      <c r="B28" s="39">
        <f t="shared" si="4"/>
        <v>0</v>
      </c>
      <c r="C28" s="31"/>
      <c r="D28" s="38">
        <f t="shared" si="5"/>
        <v>0</v>
      </c>
      <c r="E28" s="43">
        <f t="shared" si="6"/>
        <v>0</v>
      </c>
      <c r="F28" s="31"/>
      <c r="G28" s="52">
        <f t="shared" si="7"/>
        <v>0</v>
      </c>
      <c r="H28" s="50"/>
      <c r="I28" s="31"/>
      <c r="J28" s="31"/>
      <c r="K28" s="32"/>
      <c r="L28" s="33">
        <f t="shared" si="8"/>
        <v>0</v>
      </c>
    </row>
    <row r="29" spans="1:12" x14ac:dyDescent="0.25">
      <c r="A29" s="30" t="s">
        <v>95</v>
      </c>
      <c r="B29" s="39">
        <f t="shared" si="4"/>
        <v>0</v>
      </c>
      <c r="C29" s="31"/>
      <c r="D29" s="38">
        <f t="shared" si="5"/>
        <v>0</v>
      </c>
      <c r="E29" s="43">
        <f t="shared" si="6"/>
        <v>0</v>
      </c>
      <c r="F29" s="31"/>
      <c r="G29" s="52">
        <f t="shared" si="7"/>
        <v>0</v>
      </c>
      <c r="H29" s="50"/>
      <c r="I29" s="31"/>
      <c r="J29" s="31"/>
      <c r="K29" s="32"/>
      <c r="L29" s="33">
        <f t="shared" si="8"/>
        <v>0</v>
      </c>
    </row>
    <row r="30" spans="1:12" x14ac:dyDescent="0.25">
      <c r="A30" s="30" t="s">
        <v>96</v>
      </c>
      <c r="B30" s="39">
        <f t="shared" si="4"/>
        <v>0</v>
      </c>
      <c r="C30" s="31"/>
      <c r="D30" s="38">
        <f t="shared" si="5"/>
        <v>0</v>
      </c>
      <c r="E30" s="43">
        <f t="shared" si="6"/>
        <v>0</v>
      </c>
      <c r="F30" s="31"/>
      <c r="G30" s="52">
        <f t="shared" si="7"/>
        <v>0</v>
      </c>
      <c r="H30" s="50"/>
      <c r="I30" s="31"/>
      <c r="J30" s="31"/>
      <c r="K30" s="32"/>
      <c r="L30" s="33">
        <f t="shared" si="8"/>
        <v>0</v>
      </c>
    </row>
    <row r="31" spans="1:12" x14ac:dyDescent="0.25">
      <c r="A31" s="30" t="s">
        <v>97</v>
      </c>
      <c r="B31" s="39">
        <f t="shared" si="4"/>
        <v>0</v>
      </c>
      <c r="C31" s="31"/>
      <c r="D31" s="38">
        <f t="shared" si="5"/>
        <v>0</v>
      </c>
      <c r="E31" s="43">
        <f t="shared" si="6"/>
        <v>0</v>
      </c>
      <c r="F31" s="31"/>
      <c r="G31" s="52">
        <f t="shared" si="7"/>
        <v>0</v>
      </c>
      <c r="H31" s="50"/>
      <c r="I31" s="31"/>
      <c r="J31" s="31"/>
      <c r="K31" s="32"/>
      <c r="L31" s="33">
        <f t="shared" si="8"/>
        <v>0</v>
      </c>
    </row>
    <row r="32" spans="1:12" x14ac:dyDescent="0.25">
      <c r="A32" s="30" t="s">
        <v>98</v>
      </c>
      <c r="B32" s="39">
        <f t="shared" si="4"/>
        <v>0</v>
      </c>
      <c r="C32" s="31"/>
      <c r="D32" s="38">
        <f t="shared" si="5"/>
        <v>0</v>
      </c>
      <c r="E32" s="43">
        <f t="shared" si="6"/>
        <v>0</v>
      </c>
      <c r="F32" s="31"/>
      <c r="G32" s="52">
        <f t="shared" si="7"/>
        <v>0</v>
      </c>
      <c r="H32" s="50"/>
      <c r="I32" s="31"/>
      <c r="J32" s="31"/>
      <c r="K32" s="32"/>
      <c r="L32" s="33">
        <f t="shared" si="8"/>
        <v>0</v>
      </c>
    </row>
    <row r="33" spans="1:12" x14ac:dyDescent="0.25">
      <c r="A33" s="30" t="s">
        <v>99</v>
      </c>
      <c r="B33" s="39">
        <f t="shared" si="4"/>
        <v>0</v>
      </c>
      <c r="C33" s="31"/>
      <c r="D33" s="38">
        <f t="shared" si="5"/>
        <v>0</v>
      </c>
      <c r="E33" s="43">
        <f t="shared" si="6"/>
        <v>0</v>
      </c>
      <c r="F33" s="31"/>
      <c r="G33" s="52">
        <f t="shared" si="7"/>
        <v>0</v>
      </c>
      <c r="H33" s="50"/>
      <c r="I33" s="31"/>
      <c r="J33" s="31"/>
      <c r="K33" s="32"/>
      <c r="L33" s="33">
        <f t="shared" si="8"/>
        <v>0</v>
      </c>
    </row>
    <row r="34" spans="1:12" x14ac:dyDescent="0.25">
      <c r="A34" s="30" t="s">
        <v>100</v>
      </c>
      <c r="B34" s="39">
        <f t="shared" si="4"/>
        <v>0</v>
      </c>
      <c r="C34" s="31"/>
      <c r="D34" s="38">
        <f t="shared" si="5"/>
        <v>0</v>
      </c>
      <c r="E34" s="43">
        <f t="shared" si="6"/>
        <v>0</v>
      </c>
      <c r="F34" s="31"/>
      <c r="G34" s="52">
        <f t="shared" si="7"/>
        <v>0</v>
      </c>
      <c r="H34" s="50"/>
      <c r="I34" s="31"/>
      <c r="J34" s="31"/>
      <c r="K34" s="32"/>
      <c r="L34" s="33">
        <f t="shared" si="8"/>
        <v>0</v>
      </c>
    </row>
    <row r="35" spans="1:12" x14ac:dyDescent="0.25">
      <c r="A35" s="30" t="s">
        <v>101</v>
      </c>
      <c r="B35" s="39">
        <f t="shared" si="4"/>
        <v>0</v>
      </c>
      <c r="C35" s="31"/>
      <c r="D35" s="38">
        <f t="shared" si="5"/>
        <v>0</v>
      </c>
      <c r="E35" s="43">
        <f t="shared" si="6"/>
        <v>0</v>
      </c>
      <c r="F35" s="31"/>
      <c r="G35" s="52">
        <f t="shared" si="7"/>
        <v>0</v>
      </c>
      <c r="H35" s="50"/>
      <c r="I35" s="31"/>
      <c r="J35" s="31"/>
      <c r="K35" s="32"/>
      <c r="L35" s="33">
        <f t="shared" si="8"/>
        <v>0</v>
      </c>
    </row>
    <row r="36" spans="1:12" x14ac:dyDescent="0.25">
      <c r="A36" s="30" t="s">
        <v>102</v>
      </c>
      <c r="B36" s="39">
        <f t="shared" si="4"/>
        <v>0</v>
      </c>
      <c r="C36" s="31"/>
      <c r="D36" s="38">
        <f t="shared" si="5"/>
        <v>0</v>
      </c>
      <c r="E36" s="43">
        <f t="shared" si="6"/>
        <v>0</v>
      </c>
      <c r="F36" s="31"/>
      <c r="G36" s="52">
        <f t="shared" si="7"/>
        <v>0</v>
      </c>
      <c r="H36" s="50"/>
      <c r="I36" s="31"/>
      <c r="J36" s="31"/>
      <c r="K36" s="32"/>
      <c r="L36" s="33">
        <f t="shared" si="8"/>
        <v>0</v>
      </c>
    </row>
    <row r="37" spans="1:12" x14ac:dyDescent="0.25">
      <c r="A37" s="30" t="s">
        <v>103</v>
      </c>
      <c r="B37" s="39">
        <f t="shared" si="4"/>
        <v>0</v>
      </c>
      <c r="C37" s="31"/>
      <c r="D37" s="38">
        <f t="shared" si="5"/>
        <v>0</v>
      </c>
      <c r="E37" s="43">
        <f t="shared" si="6"/>
        <v>0</v>
      </c>
      <c r="F37" s="31"/>
      <c r="G37" s="52">
        <f t="shared" si="7"/>
        <v>0</v>
      </c>
      <c r="H37" s="50"/>
      <c r="I37" s="31"/>
      <c r="J37" s="31"/>
      <c r="K37" s="32"/>
      <c r="L37" s="33">
        <f t="shared" si="8"/>
        <v>0</v>
      </c>
    </row>
    <row r="38" spans="1:12" x14ac:dyDescent="0.25">
      <c r="A38" s="30" t="s">
        <v>104</v>
      </c>
      <c r="B38" s="39">
        <f t="shared" si="4"/>
        <v>0</v>
      </c>
      <c r="C38" s="31"/>
      <c r="D38" s="38">
        <f t="shared" si="5"/>
        <v>0</v>
      </c>
      <c r="E38" s="43">
        <f t="shared" si="6"/>
        <v>0</v>
      </c>
      <c r="F38" s="31"/>
      <c r="G38" s="52">
        <f t="shared" si="7"/>
        <v>0</v>
      </c>
      <c r="H38" s="50"/>
      <c r="I38" s="31"/>
      <c r="J38" s="31"/>
      <c r="K38" s="32"/>
      <c r="L38" s="33">
        <f t="shared" si="8"/>
        <v>0</v>
      </c>
    </row>
    <row r="39" spans="1:12" x14ac:dyDescent="0.25">
      <c r="A39" s="30" t="s">
        <v>105</v>
      </c>
      <c r="B39" s="39">
        <f t="shared" si="4"/>
        <v>0</v>
      </c>
      <c r="C39" s="31"/>
      <c r="D39" s="38">
        <f t="shared" si="5"/>
        <v>0</v>
      </c>
      <c r="E39" s="43">
        <f t="shared" si="6"/>
        <v>0</v>
      </c>
      <c r="F39" s="31"/>
      <c r="G39" s="52">
        <f t="shared" si="7"/>
        <v>0</v>
      </c>
      <c r="H39" s="50"/>
      <c r="I39" s="31"/>
      <c r="J39" s="31"/>
      <c r="K39" s="32"/>
      <c r="L39" s="33">
        <f t="shared" si="8"/>
        <v>0</v>
      </c>
    </row>
    <row r="41" spans="1:12" x14ac:dyDescent="0.25">
      <c r="J41" s="34" t="s">
        <v>113</v>
      </c>
      <c r="K41" s="35"/>
      <c r="L41" s="36">
        <f>SUM(L26:L39)</f>
        <v>0</v>
      </c>
    </row>
    <row r="43" spans="1:12" ht="15.75" thickBot="1" x14ac:dyDescent="0.3"/>
    <row r="44" spans="1:12" ht="15.75" thickBot="1" x14ac:dyDescent="0.3">
      <c r="C44" t="s">
        <v>106</v>
      </c>
      <c r="I44" t="s">
        <v>27</v>
      </c>
      <c r="J44" t="s">
        <v>112</v>
      </c>
      <c r="K44" s="46"/>
    </row>
    <row r="45" spans="1:12" ht="33.75" x14ac:dyDescent="0.25">
      <c r="B45" s="40" t="s">
        <v>118</v>
      </c>
      <c r="C45" s="37" t="s">
        <v>20</v>
      </c>
      <c r="D45" s="41" t="s">
        <v>122</v>
      </c>
      <c r="E45" s="42" t="s">
        <v>120</v>
      </c>
      <c r="F45" s="37" t="s">
        <v>19</v>
      </c>
      <c r="G45" s="51" t="s">
        <v>123</v>
      </c>
      <c r="H45" s="49" t="s">
        <v>21</v>
      </c>
      <c r="I45" s="37" t="s">
        <v>109</v>
      </c>
      <c r="J45" s="37" t="s">
        <v>110</v>
      </c>
      <c r="K45" s="32" t="s">
        <v>107</v>
      </c>
      <c r="L45" s="33" t="s">
        <v>111</v>
      </c>
    </row>
    <row r="46" spans="1:12" x14ac:dyDescent="0.25">
      <c r="A46" s="30" t="s">
        <v>92</v>
      </c>
      <c r="B46" s="39">
        <f>D26</f>
        <v>0</v>
      </c>
      <c r="C46" s="31"/>
      <c r="D46" s="38">
        <f>B46-C46</f>
        <v>0</v>
      </c>
      <c r="E46" s="43">
        <f>G26</f>
        <v>0</v>
      </c>
      <c r="F46" s="31"/>
      <c r="G46" s="52">
        <f>E46-F46</f>
        <v>0</v>
      </c>
      <c r="H46" s="50"/>
      <c r="I46" s="31"/>
      <c r="J46" s="31"/>
      <c r="K46" s="32"/>
      <c r="L46" s="33">
        <f>$K$24-(J46+K46)</f>
        <v>0</v>
      </c>
    </row>
    <row r="47" spans="1:12" x14ac:dyDescent="0.25">
      <c r="A47" s="30" t="s">
        <v>93</v>
      </c>
      <c r="B47" s="39">
        <f t="shared" ref="B47:B59" si="9">D27</f>
        <v>0</v>
      </c>
      <c r="C47" s="31"/>
      <c r="D47" s="38">
        <f>B47-C47</f>
        <v>0</v>
      </c>
      <c r="E47" s="43">
        <f t="shared" ref="E47:E59" si="10">G27</f>
        <v>0</v>
      </c>
      <c r="F47" s="31"/>
      <c r="G47" s="52">
        <f t="shared" ref="G47:G59" si="11">E47-F47</f>
        <v>0</v>
      </c>
      <c r="H47" s="50"/>
      <c r="I47" s="31"/>
      <c r="J47" s="31"/>
      <c r="K47" s="32"/>
      <c r="L47" s="33">
        <f t="shared" ref="L47:L59" si="12">$K$24-(J47+K47)</f>
        <v>0</v>
      </c>
    </row>
    <row r="48" spans="1:12" x14ac:dyDescent="0.25">
      <c r="A48" s="30" t="s">
        <v>94</v>
      </c>
      <c r="B48" s="39">
        <f t="shared" si="9"/>
        <v>0</v>
      </c>
      <c r="C48" s="31"/>
      <c r="D48" s="38">
        <f t="shared" ref="D48:D59" si="13">B48-C48</f>
        <v>0</v>
      </c>
      <c r="E48" s="43">
        <f t="shared" si="10"/>
        <v>0</v>
      </c>
      <c r="F48" s="31"/>
      <c r="G48" s="52">
        <f t="shared" si="11"/>
        <v>0</v>
      </c>
      <c r="H48" s="50"/>
      <c r="I48" s="31"/>
      <c r="J48" s="31"/>
      <c r="K48" s="32"/>
      <c r="L48" s="33">
        <f t="shared" si="12"/>
        <v>0</v>
      </c>
    </row>
    <row r="49" spans="1:12" x14ac:dyDescent="0.25">
      <c r="A49" s="30" t="s">
        <v>95</v>
      </c>
      <c r="B49" s="39">
        <f t="shared" si="9"/>
        <v>0</v>
      </c>
      <c r="C49" s="31"/>
      <c r="D49" s="38">
        <f t="shared" si="13"/>
        <v>0</v>
      </c>
      <c r="E49" s="43">
        <f t="shared" si="10"/>
        <v>0</v>
      </c>
      <c r="F49" s="31"/>
      <c r="G49" s="52">
        <f t="shared" si="11"/>
        <v>0</v>
      </c>
      <c r="H49" s="50"/>
      <c r="I49" s="31"/>
      <c r="J49" s="31"/>
      <c r="K49" s="32"/>
      <c r="L49" s="33">
        <f t="shared" si="12"/>
        <v>0</v>
      </c>
    </row>
    <row r="50" spans="1:12" x14ac:dyDescent="0.25">
      <c r="A50" s="30" t="s">
        <v>96</v>
      </c>
      <c r="B50" s="39">
        <f t="shared" si="9"/>
        <v>0</v>
      </c>
      <c r="C50" s="31"/>
      <c r="D50" s="38">
        <f t="shared" si="13"/>
        <v>0</v>
      </c>
      <c r="E50" s="43">
        <f t="shared" si="10"/>
        <v>0</v>
      </c>
      <c r="F50" s="31"/>
      <c r="G50" s="52">
        <f t="shared" si="11"/>
        <v>0</v>
      </c>
      <c r="H50" s="50"/>
      <c r="I50" s="31"/>
      <c r="J50" s="31"/>
      <c r="K50" s="32"/>
      <c r="L50" s="33">
        <f t="shared" si="12"/>
        <v>0</v>
      </c>
    </row>
    <row r="51" spans="1:12" x14ac:dyDescent="0.25">
      <c r="A51" s="30" t="s">
        <v>97</v>
      </c>
      <c r="B51" s="39">
        <f t="shared" si="9"/>
        <v>0</v>
      </c>
      <c r="C51" s="31"/>
      <c r="D51" s="38">
        <f t="shared" si="13"/>
        <v>0</v>
      </c>
      <c r="E51" s="43">
        <f t="shared" si="10"/>
        <v>0</v>
      </c>
      <c r="F51" s="31"/>
      <c r="G51" s="52">
        <f t="shared" si="11"/>
        <v>0</v>
      </c>
      <c r="H51" s="50"/>
      <c r="I51" s="31"/>
      <c r="J51" s="31"/>
      <c r="K51" s="32"/>
      <c r="L51" s="33">
        <f t="shared" si="12"/>
        <v>0</v>
      </c>
    </row>
    <row r="52" spans="1:12" x14ac:dyDescent="0.25">
      <c r="A52" s="30" t="s">
        <v>98</v>
      </c>
      <c r="B52" s="39">
        <f t="shared" si="9"/>
        <v>0</v>
      </c>
      <c r="C52" s="31"/>
      <c r="D52" s="38">
        <f t="shared" si="13"/>
        <v>0</v>
      </c>
      <c r="E52" s="43">
        <f t="shared" si="10"/>
        <v>0</v>
      </c>
      <c r="F52" s="31"/>
      <c r="G52" s="52">
        <f t="shared" si="11"/>
        <v>0</v>
      </c>
      <c r="H52" s="50"/>
      <c r="I52" s="31"/>
      <c r="J52" s="31"/>
      <c r="K52" s="32"/>
      <c r="L52" s="33">
        <f t="shared" si="12"/>
        <v>0</v>
      </c>
    </row>
    <row r="53" spans="1:12" x14ac:dyDescent="0.25">
      <c r="A53" s="30" t="s">
        <v>99</v>
      </c>
      <c r="B53" s="39">
        <f t="shared" si="9"/>
        <v>0</v>
      </c>
      <c r="C53" s="31"/>
      <c r="D53" s="38">
        <f t="shared" si="13"/>
        <v>0</v>
      </c>
      <c r="E53" s="43">
        <f t="shared" si="10"/>
        <v>0</v>
      </c>
      <c r="F53" s="31"/>
      <c r="G53" s="52">
        <f t="shared" si="11"/>
        <v>0</v>
      </c>
      <c r="H53" s="50"/>
      <c r="I53" s="31"/>
      <c r="J53" s="31"/>
      <c r="K53" s="32"/>
      <c r="L53" s="33">
        <f t="shared" si="12"/>
        <v>0</v>
      </c>
    </row>
    <row r="54" spans="1:12" x14ac:dyDescent="0.25">
      <c r="A54" s="30" t="s">
        <v>100</v>
      </c>
      <c r="B54" s="39">
        <f t="shared" si="9"/>
        <v>0</v>
      </c>
      <c r="C54" s="31"/>
      <c r="D54" s="38">
        <f t="shared" si="13"/>
        <v>0</v>
      </c>
      <c r="E54" s="43">
        <f t="shared" si="10"/>
        <v>0</v>
      </c>
      <c r="F54" s="31"/>
      <c r="G54" s="52">
        <f t="shared" si="11"/>
        <v>0</v>
      </c>
      <c r="H54" s="50"/>
      <c r="I54" s="31"/>
      <c r="J54" s="31"/>
      <c r="K54" s="32"/>
      <c r="L54" s="33">
        <f t="shared" si="12"/>
        <v>0</v>
      </c>
    </row>
    <row r="55" spans="1:12" x14ac:dyDescent="0.25">
      <c r="A55" s="30" t="s">
        <v>101</v>
      </c>
      <c r="B55" s="39">
        <f t="shared" si="9"/>
        <v>0</v>
      </c>
      <c r="C55" s="31"/>
      <c r="D55" s="38">
        <f t="shared" si="13"/>
        <v>0</v>
      </c>
      <c r="E55" s="43">
        <f t="shared" si="10"/>
        <v>0</v>
      </c>
      <c r="F55" s="31"/>
      <c r="G55" s="52">
        <f t="shared" si="11"/>
        <v>0</v>
      </c>
      <c r="H55" s="50"/>
      <c r="I55" s="31"/>
      <c r="J55" s="31"/>
      <c r="K55" s="32"/>
      <c r="L55" s="33">
        <f t="shared" si="12"/>
        <v>0</v>
      </c>
    </row>
    <row r="56" spans="1:12" x14ac:dyDescent="0.25">
      <c r="A56" s="30" t="s">
        <v>102</v>
      </c>
      <c r="B56" s="39">
        <f t="shared" si="9"/>
        <v>0</v>
      </c>
      <c r="C56" s="31"/>
      <c r="D56" s="38">
        <f t="shared" si="13"/>
        <v>0</v>
      </c>
      <c r="E56" s="43">
        <f t="shared" si="10"/>
        <v>0</v>
      </c>
      <c r="F56" s="31"/>
      <c r="G56" s="52">
        <f t="shared" si="11"/>
        <v>0</v>
      </c>
      <c r="H56" s="50"/>
      <c r="I56" s="31"/>
      <c r="J56" s="31"/>
      <c r="K56" s="32"/>
      <c r="L56" s="33">
        <f t="shared" si="12"/>
        <v>0</v>
      </c>
    </row>
    <row r="57" spans="1:12" x14ac:dyDescent="0.25">
      <c r="A57" s="30" t="s">
        <v>103</v>
      </c>
      <c r="B57" s="39">
        <f t="shared" si="9"/>
        <v>0</v>
      </c>
      <c r="C57" s="31"/>
      <c r="D57" s="38">
        <f t="shared" si="13"/>
        <v>0</v>
      </c>
      <c r="E57" s="43">
        <f t="shared" si="10"/>
        <v>0</v>
      </c>
      <c r="F57" s="31"/>
      <c r="G57" s="52">
        <f t="shared" si="11"/>
        <v>0</v>
      </c>
      <c r="H57" s="50"/>
      <c r="I57" s="31"/>
      <c r="J57" s="31"/>
      <c r="K57" s="32"/>
      <c r="L57" s="33">
        <f t="shared" si="12"/>
        <v>0</v>
      </c>
    </row>
    <row r="58" spans="1:12" x14ac:dyDescent="0.25">
      <c r="A58" s="30" t="s">
        <v>104</v>
      </c>
      <c r="B58" s="39">
        <f t="shared" si="9"/>
        <v>0</v>
      </c>
      <c r="C58" s="31"/>
      <c r="D58" s="38">
        <f t="shared" si="13"/>
        <v>0</v>
      </c>
      <c r="E58" s="43">
        <f t="shared" si="10"/>
        <v>0</v>
      </c>
      <c r="F58" s="31"/>
      <c r="G58" s="52">
        <f t="shared" si="11"/>
        <v>0</v>
      </c>
      <c r="H58" s="50"/>
      <c r="I58" s="31"/>
      <c r="J58" s="31"/>
      <c r="K58" s="32"/>
      <c r="L58" s="33">
        <f t="shared" si="12"/>
        <v>0</v>
      </c>
    </row>
    <row r="59" spans="1:12" x14ac:dyDescent="0.25">
      <c r="A59" s="30" t="s">
        <v>105</v>
      </c>
      <c r="B59" s="39">
        <f t="shared" si="9"/>
        <v>0</v>
      </c>
      <c r="C59" s="31"/>
      <c r="D59" s="38">
        <f t="shared" si="13"/>
        <v>0</v>
      </c>
      <c r="E59" s="43">
        <f t="shared" si="10"/>
        <v>0</v>
      </c>
      <c r="F59" s="31"/>
      <c r="G59" s="52">
        <f t="shared" si="11"/>
        <v>0</v>
      </c>
      <c r="H59" s="50"/>
      <c r="I59" s="31"/>
      <c r="J59" s="31"/>
      <c r="K59" s="32"/>
      <c r="L59" s="33">
        <f t="shared" si="12"/>
        <v>0</v>
      </c>
    </row>
    <row r="61" spans="1:12" x14ac:dyDescent="0.25">
      <c r="J61" s="34" t="s">
        <v>113</v>
      </c>
      <c r="K61" s="35"/>
      <c r="L61" s="36">
        <f>SUM(L46:L59)</f>
        <v>0</v>
      </c>
    </row>
    <row r="63" spans="1:12" ht="15.75" thickBot="1" x14ac:dyDescent="0.3"/>
    <row r="64" spans="1:12" ht="15.75" thickBot="1" x14ac:dyDescent="0.3">
      <c r="C64" t="s">
        <v>106</v>
      </c>
      <c r="I64" t="s">
        <v>28</v>
      </c>
      <c r="J64" t="s">
        <v>112</v>
      </c>
      <c r="K64" s="46"/>
    </row>
    <row r="65" spans="1:12" ht="33.75" x14ac:dyDescent="0.25">
      <c r="B65" s="40" t="s">
        <v>122</v>
      </c>
      <c r="C65" s="37" t="s">
        <v>20</v>
      </c>
      <c r="D65" s="41" t="s">
        <v>124</v>
      </c>
      <c r="E65" s="42" t="s">
        <v>123</v>
      </c>
      <c r="F65" s="37" t="s">
        <v>19</v>
      </c>
      <c r="G65" s="51" t="s">
        <v>125</v>
      </c>
      <c r="H65" s="49" t="s">
        <v>21</v>
      </c>
      <c r="I65" s="37" t="s">
        <v>109</v>
      </c>
      <c r="J65" s="37" t="s">
        <v>110</v>
      </c>
      <c r="K65" s="32" t="s">
        <v>107</v>
      </c>
      <c r="L65" s="33" t="s">
        <v>111</v>
      </c>
    </row>
    <row r="66" spans="1:12" x14ac:dyDescent="0.25">
      <c r="A66" s="30" t="s">
        <v>92</v>
      </c>
      <c r="B66" s="39">
        <f>D46</f>
        <v>0</v>
      </c>
      <c r="C66" s="31"/>
      <c r="D66" s="38">
        <f>B66-C66</f>
        <v>0</v>
      </c>
      <c r="E66" s="43">
        <f>G46</f>
        <v>0</v>
      </c>
      <c r="F66" s="31"/>
      <c r="G66" s="52">
        <f>E66-F66</f>
        <v>0</v>
      </c>
      <c r="H66" s="50"/>
      <c r="I66" s="31"/>
      <c r="J66" s="31"/>
      <c r="K66" s="32"/>
      <c r="L66" s="33">
        <f>$K$24-(J66+K66)</f>
        <v>0</v>
      </c>
    </row>
    <row r="67" spans="1:12" x14ac:dyDescent="0.25">
      <c r="A67" s="30" t="s">
        <v>93</v>
      </c>
      <c r="B67" s="39">
        <f t="shared" ref="B67:B79" si="14">D47</f>
        <v>0</v>
      </c>
      <c r="C67" s="31"/>
      <c r="D67" s="38">
        <f t="shared" ref="D67:D79" si="15">B67-C67</f>
        <v>0</v>
      </c>
      <c r="E67" s="43">
        <f t="shared" ref="E67:E79" si="16">G47</f>
        <v>0</v>
      </c>
      <c r="F67" s="31"/>
      <c r="G67" s="52">
        <f t="shared" ref="G67:G79" si="17">E67-F67</f>
        <v>0</v>
      </c>
      <c r="H67" s="50"/>
      <c r="I67" s="31"/>
      <c r="J67" s="31"/>
      <c r="K67" s="32"/>
      <c r="L67" s="33">
        <f t="shared" ref="L67:L79" si="18">$K$24-(J67+K67)</f>
        <v>0</v>
      </c>
    </row>
    <row r="68" spans="1:12" x14ac:dyDescent="0.25">
      <c r="A68" s="30" t="s">
        <v>94</v>
      </c>
      <c r="B68" s="39">
        <f t="shared" si="14"/>
        <v>0</v>
      </c>
      <c r="C68" s="31"/>
      <c r="D68" s="38">
        <f t="shared" si="15"/>
        <v>0</v>
      </c>
      <c r="E68" s="43">
        <f t="shared" si="16"/>
        <v>0</v>
      </c>
      <c r="F68" s="31"/>
      <c r="G68" s="52">
        <f t="shared" si="17"/>
        <v>0</v>
      </c>
      <c r="H68" s="50"/>
      <c r="I68" s="31"/>
      <c r="J68" s="31"/>
      <c r="K68" s="32"/>
      <c r="L68" s="33">
        <f t="shared" si="18"/>
        <v>0</v>
      </c>
    </row>
    <row r="69" spans="1:12" x14ac:dyDescent="0.25">
      <c r="A69" s="30" t="s">
        <v>95</v>
      </c>
      <c r="B69" s="39">
        <f t="shared" si="14"/>
        <v>0</v>
      </c>
      <c r="C69" s="31"/>
      <c r="D69" s="38">
        <f t="shared" si="15"/>
        <v>0</v>
      </c>
      <c r="E69" s="43">
        <f t="shared" si="16"/>
        <v>0</v>
      </c>
      <c r="F69" s="31"/>
      <c r="G69" s="52">
        <f t="shared" si="17"/>
        <v>0</v>
      </c>
      <c r="H69" s="50"/>
      <c r="I69" s="31"/>
      <c r="J69" s="31"/>
      <c r="K69" s="32"/>
      <c r="L69" s="33">
        <f t="shared" si="18"/>
        <v>0</v>
      </c>
    </row>
    <row r="70" spans="1:12" x14ac:dyDescent="0.25">
      <c r="A70" s="30" t="s">
        <v>96</v>
      </c>
      <c r="B70" s="39">
        <f t="shared" si="14"/>
        <v>0</v>
      </c>
      <c r="C70" s="31"/>
      <c r="D70" s="38">
        <f t="shared" si="15"/>
        <v>0</v>
      </c>
      <c r="E70" s="43">
        <f t="shared" si="16"/>
        <v>0</v>
      </c>
      <c r="F70" s="31"/>
      <c r="G70" s="52">
        <f t="shared" si="17"/>
        <v>0</v>
      </c>
      <c r="H70" s="50"/>
      <c r="I70" s="31"/>
      <c r="J70" s="31"/>
      <c r="K70" s="32"/>
      <c r="L70" s="33">
        <f t="shared" si="18"/>
        <v>0</v>
      </c>
    </row>
    <row r="71" spans="1:12" x14ac:dyDescent="0.25">
      <c r="A71" s="30" t="s">
        <v>97</v>
      </c>
      <c r="B71" s="39">
        <f t="shared" si="14"/>
        <v>0</v>
      </c>
      <c r="C71" s="31"/>
      <c r="D71" s="38">
        <f t="shared" si="15"/>
        <v>0</v>
      </c>
      <c r="E71" s="43">
        <f t="shared" si="16"/>
        <v>0</v>
      </c>
      <c r="F71" s="31"/>
      <c r="G71" s="52">
        <f t="shared" si="17"/>
        <v>0</v>
      </c>
      <c r="H71" s="50"/>
      <c r="I71" s="31"/>
      <c r="J71" s="31"/>
      <c r="K71" s="32"/>
      <c r="L71" s="33">
        <f t="shared" si="18"/>
        <v>0</v>
      </c>
    </row>
    <row r="72" spans="1:12" x14ac:dyDescent="0.25">
      <c r="A72" s="30" t="s">
        <v>98</v>
      </c>
      <c r="B72" s="39">
        <f t="shared" si="14"/>
        <v>0</v>
      </c>
      <c r="C72" s="31"/>
      <c r="D72" s="38">
        <f t="shared" si="15"/>
        <v>0</v>
      </c>
      <c r="E72" s="43">
        <f t="shared" si="16"/>
        <v>0</v>
      </c>
      <c r="F72" s="31"/>
      <c r="G72" s="52">
        <f t="shared" si="17"/>
        <v>0</v>
      </c>
      <c r="H72" s="50"/>
      <c r="I72" s="31"/>
      <c r="J72" s="31"/>
      <c r="K72" s="32"/>
      <c r="L72" s="33">
        <f t="shared" si="18"/>
        <v>0</v>
      </c>
    </row>
    <row r="73" spans="1:12" x14ac:dyDescent="0.25">
      <c r="A73" s="30" t="s">
        <v>99</v>
      </c>
      <c r="B73" s="39">
        <f t="shared" si="14"/>
        <v>0</v>
      </c>
      <c r="C73" s="31"/>
      <c r="D73" s="38">
        <f t="shared" si="15"/>
        <v>0</v>
      </c>
      <c r="E73" s="43">
        <f t="shared" si="16"/>
        <v>0</v>
      </c>
      <c r="F73" s="31"/>
      <c r="G73" s="52">
        <f t="shared" si="17"/>
        <v>0</v>
      </c>
      <c r="H73" s="50"/>
      <c r="I73" s="31"/>
      <c r="J73" s="31"/>
      <c r="K73" s="32"/>
      <c r="L73" s="33">
        <f t="shared" si="18"/>
        <v>0</v>
      </c>
    </row>
    <row r="74" spans="1:12" x14ac:dyDescent="0.25">
      <c r="A74" s="30" t="s">
        <v>100</v>
      </c>
      <c r="B74" s="39">
        <f t="shared" si="14"/>
        <v>0</v>
      </c>
      <c r="C74" s="31"/>
      <c r="D74" s="38">
        <f t="shared" si="15"/>
        <v>0</v>
      </c>
      <c r="E74" s="43">
        <f t="shared" si="16"/>
        <v>0</v>
      </c>
      <c r="F74" s="31"/>
      <c r="G74" s="52">
        <f t="shared" si="17"/>
        <v>0</v>
      </c>
      <c r="H74" s="50"/>
      <c r="I74" s="31"/>
      <c r="J74" s="31"/>
      <c r="K74" s="32"/>
      <c r="L74" s="33">
        <f t="shared" si="18"/>
        <v>0</v>
      </c>
    </row>
    <row r="75" spans="1:12" x14ac:dyDescent="0.25">
      <c r="A75" s="30" t="s">
        <v>101</v>
      </c>
      <c r="B75" s="39">
        <f t="shared" si="14"/>
        <v>0</v>
      </c>
      <c r="C75" s="31"/>
      <c r="D75" s="38">
        <f t="shared" si="15"/>
        <v>0</v>
      </c>
      <c r="E75" s="43">
        <f t="shared" si="16"/>
        <v>0</v>
      </c>
      <c r="F75" s="31"/>
      <c r="G75" s="52">
        <f t="shared" si="17"/>
        <v>0</v>
      </c>
      <c r="H75" s="50"/>
      <c r="I75" s="31"/>
      <c r="J75" s="31"/>
      <c r="K75" s="32"/>
      <c r="L75" s="33">
        <f t="shared" si="18"/>
        <v>0</v>
      </c>
    </row>
    <row r="76" spans="1:12" x14ac:dyDescent="0.25">
      <c r="A76" s="30" t="s">
        <v>102</v>
      </c>
      <c r="B76" s="39">
        <f t="shared" si="14"/>
        <v>0</v>
      </c>
      <c r="C76" s="31"/>
      <c r="D76" s="38">
        <f t="shared" si="15"/>
        <v>0</v>
      </c>
      <c r="E76" s="43">
        <f t="shared" si="16"/>
        <v>0</v>
      </c>
      <c r="F76" s="31"/>
      <c r="G76" s="52">
        <f t="shared" si="17"/>
        <v>0</v>
      </c>
      <c r="H76" s="50"/>
      <c r="I76" s="31"/>
      <c r="J76" s="31"/>
      <c r="K76" s="32"/>
      <c r="L76" s="33">
        <f t="shared" si="18"/>
        <v>0</v>
      </c>
    </row>
    <row r="77" spans="1:12" x14ac:dyDescent="0.25">
      <c r="A77" s="30" t="s">
        <v>103</v>
      </c>
      <c r="B77" s="39">
        <f t="shared" si="14"/>
        <v>0</v>
      </c>
      <c r="C77" s="31"/>
      <c r="D77" s="38">
        <f t="shared" si="15"/>
        <v>0</v>
      </c>
      <c r="E77" s="43">
        <f t="shared" si="16"/>
        <v>0</v>
      </c>
      <c r="F77" s="31"/>
      <c r="G77" s="52">
        <f t="shared" si="17"/>
        <v>0</v>
      </c>
      <c r="H77" s="50"/>
      <c r="I77" s="31"/>
      <c r="J77" s="31"/>
      <c r="K77" s="32"/>
      <c r="L77" s="33">
        <f t="shared" si="18"/>
        <v>0</v>
      </c>
    </row>
    <row r="78" spans="1:12" x14ac:dyDescent="0.25">
      <c r="A78" s="30" t="s">
        <v>104</v>
      </c>
      <c r="B78" s="39">
        <f t="shared" si="14"/>
        <v>0</v>
      </c>
      <c r="C78" s="31"/>
      <c r="D78" s="38">
        <f t="shared" si="15"/>
        <v>0</v>
      </c>
      <c r="E78" s="43">
        <f t="shared" si="16"/>
        <v>0</v>
      </c>
      <c r="F78" s="31"/>
      <c r="G78" s="52">
        <f t="shared" si="17"/>
        <v>0</v>
      </c>
      <c r="H78" s="50"/>
      <c r="I78" s="31"/>
      <c r="J78" s="31"/>
      <c r="K78" s="32"/>
      <c r="L78" s="33">
        <f t="shared" si="18"/>
        <v>0</v>
      </c>
    </row>
    <row r="79" spans="1:12" x14ac:dyDescent="0.25">
      <c r="A79" s="30" t="s">
        <v>105</v>
      </c>
      <c r="B79" s="39">
        <f t="shared" si="14"/>
        <v>0</v>
      </c>
      <c r="C79" s="31"/>
      <c r="D79" s="38">
        <f t="shared" si="15"/>
        <v>0</v>
      </c>
      <c r="E79" s="43">
        <f t="shared" si="16"/>
        <v>0</v>
      </c>
      <c r="F79" s="31"/>
      <c r="G79" s="52">
        <f t="shared" si="17"/>
        <v>0</v>
      </c>
      <c r="H79" s="50"/>
      <c r="I79" s="31"/>
      <c r="J79" s="31"/>
      <c r="K79" s="32"/>
      <c r="L79" s="33">
        <f t="shared" si="18"/>
        <v>0</v>
      </c>
    </row>
    <row r="81" spans="1:12" x14ac:dyDescent="0.25">
      <c r="J81" s="34" t="s">
        <v>113</v>
      </c>
      <c r="K81" s="35"/>
      <c r="L81" s="36">
        <f>SUM(L66:L79)</f>
        <v>0</v>
      </c>
    </row>
    <row r="83" spans="1:12" ht="15.75" thickBot="1" x14ac:dyDescent="0.3"/>
    <row r="84" spans="1:12" ht="15.75" thickBot="1" x14ac:dyDescent="0.3">
      <c r="C84" t="s">
        <v>106</v>
      </c>
      <c r="I84" t="s">
        <v>29</v>
      </c>
      <c r="J84" t="s">
        <v>112</v>
      </c>
      <c r="K84" s="46"/>
    </row>
    <row r="85" spans="1:12" ht="33.75" x14ac:dyDescent="0.25">
      <c r="B85" s="40" t="s">
        <v>124</v>
      </c>
      <c r="C85" s="37" t="s">
        <v>20</v>
      </c>
      <c r="D85" s="41" t="s">
        <v>126</v>
      </c>
      <c r="E85" s="42" t="s">
        <v>125</v>
      </c>
      <c r="F85" s="37" t="s">
        <v>19</v>
      </c>
      <c r="G85" s="51" t="s">
        <v>127</v>
      </c>
      <c r="H85" s="49" t="s">
        <v>21</v>
      </c>
      <c r="I85" s="37" t="s">
        <v>109</v>
      </c>
      <c r="J85" s="37" t="s">
        <v>110</v>
      </c>
      <c r="K85" s="32" t="s">
        <v>107</v>
      </c>
      <c r="L85" s="33" t="s">
        <v>111</v>
      </c>
    </row>
    <row r="86" spans="1:12" x14ac:dyDescent="0.25">
      <c r="A86" s="30" t="s">
        <v>92</v>
      </c>
      <c r="B86" s="39">
        <f>D66</f>
        <v>0</v>
      </c>
      <c r="C86" s="31"/>
      <c r="D86" s="38">
        <f>B86-C86</f>
        <v>0</v>
      </c>
      <c r="E86" s="43">
        <f>G66</f>
        <v>0</v>
      </c>
      <c r="F86" s="31"/>
      <c r="G86" s="52">
        <f>E86-F86</f>
        <v>0</v>
      </c>
      <c r="H86" s="50"/>
      <c r="I86" s="31"/>
      <c r="J86" s="31"/>
      <c r="K86" s="32"/>
      <c r="L86" s="33">
        <f>$K$24-(J86+K86)</f>
        <v>0</v>
      </c>
    </row>
    <row r="87" spans="1:12" x14ac:dyDescent="0.25">
      <c r="A87" s="30" t="s">
        <v>93</v>
      </c>
      <c r="B87" s="39">
        <f t="shared" ref="B87:B99" si="19">D67</f>
        <v>0</v>
      </c>
      <c r="C87" s="31"/>
      <c r="D87" s="38">
        <f t="shared" ref="D87:D99" si="20">B87-C87</f>
        <v>0</v>
      </c>
      <c r="E87" s="43">
        <f t="shared" ref="E87:E99" si="21">G67</f>
        <v>0</v>
      </c>
      <c r="F87" s="31"/>
      <c r="G87" s="52">
        <f t="shared" ref="G87:G99" si="22">E87-F87</f>
        <v>0</v>
      </c>
      <c r="H87" s="50"/>
      <c r="I87" s="31"/>
      <c r="J87" s="31"/>
      <c r="K87" s="32"/>
      <c r="L87" s="33">
        <f t="shared" ref="L87:L99" si="23">$K$24-(J87+K87)</f>
        <v>0</v>
      </c>
    </row>
    <row r="88" spans="1:12" x14ac:dyDescent="0.25">
      <c r="A88" s="30" t="s">
        <v>94</v>
      </c>
      <c r="B88" s="39">
        <f t="shared" si="19"/>
        <v>0</v>
      </c>
      <c r="C88" s="31"/>
      <c r="D88" s="38">
        <f t="shared" si="20"/>
        <v>0</v>
      </c>
      <c r="E88" s="43">
        <f t="shared" si="21"/>
        <v>0</v>
      </c>
      <c r="F88" s="31"/>
      <c r="G88" s="52">
        <f t="shared" si="22"/>
        <v>0</v>
      </c>
      <c r="H88" s="50"/>
      <c r="I88" s="31"/>
      <c r="J88" s="31"/>
      <c r="K88" s="32"/>
      <c r="L88" s="33">
        <f t="shared" si="23"/>
        <v>0</v>
      </c>
    </row>
    <row r="89" spans="1:12" x14ac:dyDescent="0.25">
      <c r="A89" s="30" t="s">
        <v>95</v>
      </c>
      <c r="B89" s="39">
        <f t="shared" si="19"/>
        <v>0</v>
      </c>
      <c r="C89" s="31"/>
      <c r="D89" s="38">
        <f t="shared" si="20"/>
        <v>0</v>
      </c>
      <c r="E89" s="43">
        <f t="shared" si="21"/>
        <v>0</v>
      </c>
      <c r="F89" s="31"/>
      <c r="G89" s="52">
        <f t="shared" si="22"/>
        <v>0</v>
      </c>
      <c r="H89" s="50"/>
      <c r="I89" s="31"/>
      <c r="J89" s="31"/>
      <c r="K89" s="32"/>
      <c r="L89" s="33">
        <f t="shared" si="23"/>
        <v>0</v>
      </c>
    </row>
    <row r="90" spans="1:12" x14ac:dyDescent="0.25">
      <c r="A90" s="30" t="s">
        <v>96</v>
      </c>
      <c r="B90" s="39">
        <f t="shared" si="19"/>
        <v>0</v>
      </c>
      <c r="C90" s="31"/>
      <c r="D90" s="38">
        <f t="shared" si="20"/>
        <v>0</v>
      </c>
      <c r="E90" s="43">
        <f t="shared" si="21"/>
        <v>0</v>
      </c>
      <c r="F90" s="31"/>
      <c r="G90" s="52">
        <f t="shared" si="22"/>
        <v>0</v>
      </c>
      <c r="H90" s="50"/>
      <c r="I90" s="31"/>
      <c r="J90" s="31"/>
      <c r="K90" s="32"/>
      <c r="L90" s="33">
        <f t="shared" si="23"/>
        <v>0</v>
      </c>
    </row>
    <row r="91" spans="1:12" x14ac:dyDescent="0.25">
      <c r="A91" s="30" t="s">
        <v>97</v>
      </c>
      <c r="B91" s="39">
        <f t="shared" si="19"/>
        <v>0</v>
      </c>
      <c r="C91" s="31"/>
      <c r="D91" s="38">
        <f t="shared" si="20"/>
        <v>0</v>
      </c>
      <c r="E91" s="43">
        <f t="shared" si="21"/>
        <v>0</v>
      </c>
      <c r="F91" s="31"/>
      <c r="G91" s="52">
        <f t="shared" si="22"/>
        <v>0</v>
      </c>
      <c r="H91" s="50"/>
      <c r="I91" s="31"/>
      <c r="J91" s="31"/>
      <c r="K91" s="32"/>
      <c r="L91" s="33">
        <f t="shared" si="23"/>
        <v>0</v>
      </c>
    </row>
    <row r="92" spans="1:12" x14ac:dyDescent="0.25">
      <c r="A92" s="30" t="s">
        <v>98</v>
      </c>
      <c r="B92" s="39">
        <f t="shared" si="19"/>
        <v>0</v>
      </c>
      <c r="C92" s="31"/>
      <c r="D92" s="38">
        <f t="shared" si="20"/>
        <v>0</v>
      </c>
      <c r="E92" s="43">
        <f t="shared" si="21"/>
        <v>0</v>
      </c>
      <c r="F92" s="31"/>
      <c r="G92" s="52">
        <f t="shared" si="22"/>
        <v>0</v>
      </c>
      <c r="H92" s="50"/>
      <c r="I92" s="31"/>
      <c r="J92" s="31"/>
      <c r="K92" s="32"/>
      <c r="L92" s="33">
        <f t="shared" si="23"/>
        <v>0</v>
      </c>
    </row>
    <row r="93" spans="1:12" x14ac:dyDescent="0.25">
      <c r="A93" s="30" t="s">
        <v>99</v>
      </c>
      <c r="B93" s="39">
        <f t="shared" si="19"/>
        <v>0</v>
      </c>
      <c r="C93" s="31"/>
      <c r="D93" s="38">
        <f t="shared" si="20"/>
        <v>0</v>
      </c>
      <c r="E93" s="43">
        <f t="shared" si="21"/>
        <v>0</v>
      </c>
      <c r="F93" s="31"/>
      <c r="G93" s="52">
        <f t="shared" si="22"/>
        <v>0</v>
      </c>
      <c r="H93" s="50"/>
      <c r="I93" s="31"/>
      <c r="J93" s="31"/>
      <c r="K93" s="32"/>
      <c r="L93" s="33">
        <f t="shared" si="23"/>
        <v>0</v>
      </c>
    </row>
    <row r="94" spans="1:12" x14ac:dyDescent="0.25">
      <c r="A94" s="30" t="s">
        <v>100</v>
      </c>
      <c r="B94" s="39">
        <f t="shared" si="19"/>
        <v>0</v>
      </c>
      <c r="C94" s="31"/>
      <c r="D94" s="38">
        <f t="shared" si="20"/>
        <v>0</v>
      </c>
      <c r="E94" s="43">
        <f t="shared" si="21"/>
        <v>0</v>
      </c>
      <c r="F94" s="31"/>
      <c r="G94" s="52">
        <f t="shared" si="22"/>
        <v>0</v>
      </c>
      <c r="H94" s="50"/>
      <c r="I94" s="31"/>
      <c r="J94" s="31"/>
      <c r="K94" s="32"/>
      <c r="L94" s="33">
        <f t="shared" si="23"/>
        <v>0</v>
      </c>
    </row>
    <row r="95" spans="1:12" x14ac:dyDescent="0.25">
      <c r="A95" s="30" t="s">
        <v>101</v>
      </c>
      <c r="B95" s="39">
        <f t="shared" si="19"/>
        <v>0</v>
      </c>
      <c r="C95" s="31"/>
      <c r="D95" s="38">
        <f t="shared" si="20"/>
        <v>0</v>
      </c>
      <c r="E95" s="43">
        <f t="shared" si="21"/>
        <v>0</v>
      </c>
      <c r="F95" s="31"/>
      <c r="G95" s="52">
        <f t="shared" si="22"/>
        <v>0</v>
      </c>
      <c r="H95" s="50"/>
      <c r="I95" s="31"/>
      <c r="J95" s="31"/>
      <c r="K95" s="32"/>
      <c r="L95" s="33">
        <f t="shared" si="23"/>
        <v>0</v>
      </c>
    </row>
    <row r="96" spans="1:12" x14ac:dyDescent="0.25">
      <c r="A96" s="30" t="s">
        <v>102</v>
      </c>
      <c r="B96" s="39">
        <f t="shared" si="19"/>
        <v>0</v>
      </c>
      <c r="C96" s="31"/>
      <c r="D96" s="38">
        <f t="shared" si="20"/>
        <v>0</v>
      </c>
      <c r="E96" s="43">
        <f t="shared" si="21"/>
        <v>0</v>
      </c>
      <c r="F96" s="31"/>
      <c r="G96" s="52">
        <f t="shared" si="22"/>
        <v>0</v>
      </c>
      <c r="H96" s="50"/>
      <c r="I96" s="31"/>
      <c r="J96" s="31"/>
      <c r="K96" s="32"/>
      <c r="L96" s="33">
        <f t="shared" si="23"/>
        <v>0</v>
      </c>
    </row>
    <row r="97" spans="1:12" x14ac:dyDescent="0.25">
      <c r="A97" s="30" t="s">
        <v>103</v>
      </c>
      <c r="B97" s="39">
        <f t="shared" si="19"/>
        <v>0</v>
      </c>
      <c r="C97" s="31"/>
      <c r="D97" s="38">
        <f t="shared" si="20"/>
        <v>0</v>
      </c>
      <c r="E97" s="43">
        <f t="shared" si="21"/>
        <v>0</v>
      </c>
      <c r="F97" s="31"/>
      <c r="G97" s="52">
        <f t="shared" si="22"/>
        <v>0</v>
      </c>
      <c r="H97" s="50"/>
      <c r="I97" s="31"/>
      <c r="J97" s="31"/>
      <c r="K97" s="32"/>
      <c r="L97" s="33">
        <f t="shared" si="23"/>
        <v>0</v>
      </c>
    </row>
    <row r="98" spans="1:12" x14ac:dyDescent="0.25">
      <c r="A98" s="30" t="s">
        <v>104</v>
      </c>
      <c r="B98" s="39">
        <f t="shared" si="19"/>
        <v>0</v>
      </c>
      <c r="C98" s="31"/>
      <c r="D98" s="38">
        <f t="shared" si="20"/>
        <v>0</v>
      </c>
      <c r="E98" s="43">
        <f t="shared" si="21"/>
        <v>0</v>
      </c>
      <c r="F98" s="31"/>
      <c r="G98" s="52">
        <f t="shared" si="22"/>
        <v>0</v>
      </c>
      <c r="H98" s="50"/>
      <c r="I98" s="31"/>
      <c r="J98" s="31"/>
      <c r="K98" s="32"/>
      <c r="L98" s="33">
        <f t="shared" si="23"/>
        <v>0</v>
      </c>
    </row>
    <row r="99" spans="1:12" x14ac:dyDescent="0.25">
      <c r="A99" s="30" t="s">
        <v>105</v>
      </c>
      <c r="B99" s="39">
        <f t="shared" si="19"/>
        <v>0</v>
      </c>
      <c r="C99" s="31"/>
      <c r="D99" s="38">
        <f t="shared" si="20"/>
        <v>0</v>
      </c>
      <c r="E99" s="43">
        <f t="shared" si="21"/>
        <v>0</v>
      </c>
      <c r="F99" s="31"/>
      <c r="G99" s="52">
        <f t="shared" si="22"/>
        <v>0</v>
      </c>
      <c r="H99" s="50"/>
      <c r="I99" s="31"/>
      <c r="J99" s="31"/>
      <c r="K99" s="32"/>
      <c r="L99" s="33">
        <f t="shared" si="23"/>
        <v>0</v>
      </c>
    </row>
    <row r="101" spans="1:12" x14ac:dyDescent="0.25">
      <c r="J101" s="34" t="s">
        <v>113</v>
      </c>
      <c r="K101" s="35"/>
      <c r="L101" s="36">
        <f>SUM(L86:L99)</f>
        <v>0</v>
      </c>
    </row>
    <row r="103" spans="1:12" ht="15.75" thickBot="1" x14ac:dyDescent="0.3"/>
    <row r="104" spans="1:12" ht="15.75" thickBot="1" x14ac:dyDescent="0.3">
      <c r="C104" t="s">
        <v>106</v>
      </c>
      <c r="I104" t="s">
        <v>30</v>
      </c>
      <c r="J104" t="s">
        <v>112</v>
      </c>
      <c r="K104" s="46"/>
    </row>
    <row r="105" spans="1:12" ht="33.75" x14ac:dyDescent="0.25">
      <c r="B105" s="40" t="s">
        <v>126</v>
      </c>
      <c r="C105" s="37" t="s">
        <v>20</v>
      </c>
      <c r="D105" s="41" t="s">
        <v>128</v>
      </c>
      <c r="E105" s="42" t="s">
        <v>127</v>
      </c>
      <c r="F105" s="37" t="s">
        <v>19</v>
      </c>
      <c r="G105" s="51" t="s">
        <v>129</v>
      </c>
      <c r="H105" s="49" t="s">
        <v>21</v>
      </c>
      <c r="I105" s="37" t="s">
        <v>109</v>
      </c>
      <c r="J105" s="37" t="s">
        <v>110</v>
      </c>
      <c r="K105" s="32" t="s">
        <v>107</v>
      </c>
      <c r="L105" s="33" t="s">
        <v>111</v>
      </c>
    </row>
    <row r="106" spans="1:12" x14ac:dyDescent="0.25">
      <c r="A106" s="30" t="s">
        <v>92</v>
      </c>
      <c r="B106" s="39">
        <f>D86</f>
        <v>0</v>
      </c>
      <c r="C106" s="31"/>
      <c r="D106" s="38">
        <f>B106-C106</f>
        <v>0</v>
      </c>
      <c r="E106" s="43">
        <f>G86</f>
        <v>0</v>
      </c>
      <c r="F106" s="31"/>
      <c r="G106" s="52"/>
      <c r="H106" s="50"/>
      <c r="I106" s="31"/>
      <c r="J106" s="31"/>
      <c r="K106" s="32"/>
      <c r="L106" s="33">
        <f>$K$24-(J106+K106)</f>
        <v>0</v>
      </c>
    </row>
    <row r="107" spans="1:12" x14ac:dyDescent="0.25">
      <c r="A107" s="30" t="s">
        <v>93</v>
      </c>
      <c r="B107" s="39">
        <f t="shared" ref="B107:B119" si="24">D87</f>
        <v>0</v>
      </c>
      <c r="C107" s="31"/>
      <c r="D107" s="38">
        <f t="shared" ref="D107:D119" si="25">B107-C107</f>
        <v>0</v>
      </c>
      <c r="E107" s="43">
        <f t="shared" ref="E107:E119" si="26">G87</f>
        <v>0</v>
      </c>
      <c r="F107" s="31"/>
      <c r="G107" s="52">
        <f t="shared" ref="G107:G119" si="27">E107-F107</f>
        <v>0</v>
      </c>
      <c r="H107" s="50"/>
      <c r="I107" s="31"/>
      <c r="J107" s="31"/>
      <c r="K107" s="32"/>
      <c r="L107" s="33">
        <f t="shared" ref="L107:L119" si="28">$K$24-(J107+K107)</f>
        <v>0</v>
      </c>
    </row>
    <row r="108" spans="1:12" x14ac:dyDescent="0.25">
      <c r="A108" s="30" t="s">
        <v>94</v>
      </c>
      <c r="B108" s="39">
        <f t="shared" si="24"/>
        <v>0</v>
      </c>
      <c r="C108" s="31"/>
      <c r="D108" s="38">
        <f t="shared" si="25"/>
        <v>0</v>
      </c>
      <c r="E108" s="43">
        <f t="shared" si="26"/>
        <v>0</v>
      </c>
      <c r="F108" s="31"/>
      <c r="G108" s="52">
        <f t="shared" si="27"/>
        <v>0</v>
      </c>
      <c r="H108" s="50"/>
      <c r="I108" s="31"/>
      <c r="J108" s="31"/>
      <c r="K108" s="32"/>
      <c r="L108" s="33">
        <f t="shared" si="28"/>
        <v>0</v>
      </c>
    </row>
    <row r="109" spans="1:12" x14ac:dyDescent="0.25">
      <c r="A109" s="30" t="s">
        <v>95</v>
      </c>
      <c r="B109" s="39">
        <f t="shared" si="24"/>
        <v>0</v>
      </c>
      <c r="C109" s="31"/>
      <c r="D109" s="38">
        <f t="shared" si="25"/>
        <v>0</v>
      </c>
      <c r="E109" s="43">
        <f t="shared" si="26"/>
        <v>0</v>
      </c>
      <c r="F109" s="31"/>
      <c r="G109" s="52">
        <f t="shared" si="27"/>
        <v>0</v>
      </c>
      <c r="H109" s="50"/>
      <c r="I109" s="31"/>
      <c r="J109" s="31"/>
      <c r="K109" s="32"/>
      <c r="L109" s="33">
        <f t="shared" si="28"/>
        <v>0</v>
      </c>
    </row>
    <row r="110" spans="1:12" x14ac:dyDescent="0.25">
      <c r="A110" s="30" t="s">
        <v>96</v>
      </c>
      <c r="B110" s="39">
        <f t="shared" si="24"/>
        <v>0</v>
      </c>
      <c r="C110" s="31"/>
      <c r="D110" s="38">
        <f t="shared" si="25"/>
        <v>0</v>
      </c>
      <c r="E110" s="43">
        <f t="shared" si="26"/>
        <v>0</v>
      </c>
      <c r="F110" s="31"/>
      <c r="G110" s="52">
        <f t="shared" si="27"/>
        <v>0</v>
      </c>
      <c r="H110" s="50"/>
      <c r="I110" s="31"/>
      <c r="J110" s="31"/>
      <c r="K110" s="32"/>
      <c r="L110" s="33">
        <f t="shared" si="28"/>
        <v>0</v>
      </c>
    </row>
    <row r="111" spans="1:12" x14ac:dyDescent="0.25">
      <c r="A111" s="30" t="s">
        <v>97</v>
      </c>
      <c r="B111" s="39">
        <f t="shared" si="24"/>
        <v>0</v>
      </c>
      <c r="C111" s="31"/>
      <c r="D111" s="38">
        <f t="shared" si="25"/>
        <v>0</v>
      </c>
      <c r="E111" s="43">
        <f t="shared" si="26"/>
        <v>0</v>
      </c>
      <c r="F111" s="31"/>
      <c r="G111" s="52">
        <f t="shared" si="27"/>
        <v>0</v>
      </c>
      <c r="H111" s="50"/>
      <c r="I111" s="31"/>
      <c r="J111" s="31"/>
      <c r="K111" s="32"/>
      <c r="L111" s="33">
        <f t="shared" si="28"/>
        <v>0</v>
      </c>
    </row>
    <row r="112" spans="1:12" x14ac:dyDescent="0.25">
      <c r="A112" s="30" t="s">
        <v>98</v>
      </c>
      <c r="B112" s="39">
        <f t="shared" si="24"/>
        <v>0</v>
      </c>
      <c r="C112" s="31"/>
      <c r="D112" s="38">
        <f t="shared" si="25"/>
        <v>0</v>
      </c>
      <c r="E112" s="43">
        <f t="shared" si="26"/>
        <v>0</v>
      </c>
      <c r="F112" s="31"/>
      <c r="G112" s="52">
        <f t="shared" si="27"/>
        <v>0</v>
      </c>
      <c r="H112" s="50"/>
      <c r="I112" s="31"/>
      <c r="J112" s="31"/>
      <c r="K112" s="32"/>
      <c r="L112" s="33">
        <f t="shared" si="28"/>
        <v>0</v>
      </c>
    </row>
    <row r="113" spans="1:12" x14ac:dyDescent="0.25">
      <c r="A113" s="30" t="s">
        <v>99</v>
      </c>
      <c r="B113" s="39">
        <f t="shared" si="24"/>
        <v>0</v>
      </c>
      <c r="C113" s="31"/>
      <c r="D113" s="38">
        <f t="shared" si="25"/>
        <v>0</v>
      </c>
      <c r="E113" s="43">
        <f t="shared" si="26"/>
        <v>0</v>
      </c>
      <c r="F113" s="31"/>
      <c r="G113" s="52">
        <f t="shared" si="27"/>
        <v>0</v>
      </c>
      <c r="H113" s="50"/>
      <c r="I113" s="31"/>
      <c r="J113" s="31"/>
      <c r="K113" s="32"/>
      <c r="L113" s="33">
        <f t="shared" si="28"/>
        <v>0</v>
      </c>
    </row>
    <row r="114" spans="1:12" x14ac:dyDescent="0.25">
      <c r="A114" s="30" t="s">
        <v>100</v>
      </c>
      <c r="B114" s="39">
        <f t="shared" si="24"/>
        <v>0</v>
      </c>
      <c r="C114" s="31"/>
      <c r="D114" s="38">
        <f t="shared" si="25"/>
        <v>0</v>
      </c>
      <c r="E114" s="43">
        <f t="shared" si="26"/>
        <v>0</v>
      </c>
      <c r="F114" s="31"/>
      <c r="G114" s="52">
        <f t="shared" si="27"/>
        <v>0</v>
      </c>
      <c r="H114" s="50"/>
      <c r="I114" s="31"/>
      <c r="J114" s="31"/>
      <c r="K114" s="32"/>
      <c r="L114" s="33">
        <f t="shared" si="28"/>
        <v>0</v>
      </c>
    </row>
    <row r="115" spans="1:12" x14ac:dyDescent="0.25">
      <c r="A115" s="30" t="s">
        <v>101</v>
      </c>
      <c r="B115" s="39">
        <f t="shared" si="24"/>
        <v>0</v>
      </c>
      <c r="C115" s="31"/>
      <c r="D115" s="38">
        <f t="shared" si="25"/>
        <v>0</v>
      </c>
      <c r="E115" s="43">
        <f t="shared" si="26"/>
        <v>0</v>
      </c>
      <c r="F115" s="31"/>
      <c r="G115" s="52">
        <f t="shared" si="27"/>
        <v>0</v>
      </c>
      <c r="H115" s="50"/>
      <c r="I115" s="31"/>
      <c r="J115" s="31"/>
      <c r="K115" s="32"/>
      <c r="L115" s="33">
        <f t="shared" si="28"/>
        <v>0</v>
      </c>
    </row>
    <row r="116" spans="1:12" x14ac:dyDescent="0.25">
      <c r="A116" s="30" t="s">
        <v>102</v>
      </c>
      <c r="B116" s="39">
        <f t="shared" si="24"/>
        <v>0</v>
      </c>
      <c r="C116" s="31"/>
      <c r="D116" s="38">
        <f t="shared" si="25"/>
        <v>0</v>
      </c>
      <c r="E116" s="43">
        <f t="shared" si="26"/>
        <v>0</v>
      </c>
      <c r="F116" s="31"/>
      <c r="G116" s="52">
        <f t="shared" si="27"/>
        <v>0</v>
      </c>
      <c r="H116" s="50"/>
      <c r="I116" s="31"/>
      <c r="J116" s="31"/>
      <c r="K116" s="32"/>
      <c r="L116" s="33">
        <f t="shared" si="28"/>
        <v>0</v>
      </c>
    </row>
    <row r="117" spans="1:12" x14ac:dyDescent="0.25">
      <c r="A117" s="30" t="s">
        <v>103</v>
      </c>
      <c r="B117" s="39">
        <f t="shared" si="24"/>
        <v>0</v>
      </c>
      <c r="C117" s="31"/>
      <c r="D117" s="38">
        <f t="shared" si="25"/>
        <v>0</v>
      </c>
      <c r="E117" s="43">
        <f t="shared" si="26"/>
        <v>0</v>
      </c>
      <c r="F117" s="31"/>
      <c r="G117" s="52">
        <f t="shared" si="27"/>
        <v>0</v>
      </c>
      <c r="H117" s="50"/>
      <c r="I117" s="31"/>
      <c r="J117" s="31"/>
      <c r="K117" s="32"/>
      <c r="L117" s="33">
        <f t="shared" si="28"/>
        <v>0</v>
      </c>
    </row>
    <row r="118" spans="1:12" x14ac:dyDescent="0.25">
      <c r="A118" s="30" t="s">
        <v>104</v>
      </c>
      <c r="B118" s="39">
        <f t="shared" si="24"/>
        <v>0</v>
      </c>
      <c r="C118" s="31"/>
      <c r="D118" s="38">
        <f t="shared" si="25"/>
        <v>0</v>
      </c>
      <c r="E118" s="43">
        <f t="shared" si="26"/>
        <v>0</v>
      </c>
      <c r="F118" s="31"/>
      <c r="G118" s="52">
        <f t="shared" si="27"/>
        <v>0</v>
      </c>
      <c r="H118" s="50"/>
      <c r="I118" s="31"/>
      <c r="J118" s="31"/>
      <c r="K118" s="32"/>
      <c r="L118" s="33">
        <f t="shared" si="28"/>
        <v>0</v>
      </c>
    </row>
    <row r="119" spans="1:12" x14ac:dyDescent="0.25">
      <c r="A119" s="30" t="s">
        <v>105</v>
      </c>
      <c r="B119" s="39">
        <f t="shared" si="24"/>
        <v>0</v>
      </c>
      <c r="C119" s="31"/>
      <c r="D119" s="38">
        <f t="shared" si="25"/>
        <v>0</v>
      </c>
      <c r="E119" s="43">
        <f t="shared" si="26"/>
        <v>0</v>
      </c>
      <c r="F119" s="31"/>
      <c r="G119" s="52">
        <f t="shared" si="27"/>
        <v>0</v>
      </c>
      <c r="H119" s="50"/>
      <c r="I119" s="31"/>
      <c r="J119" s="31"/>
      <c r="K119" s="32"/>
      <c r="L119" s="33">
        <f t="shared" si="28"/>
        <v>0</v>
      </c>
    </row>
    <row r="121" spans="1:12" x14ac:dyDescent="0.25">
      <c r="J121" s="34" t="s">
        <v>113</v>
      </c>
      <c r="K121" s="35"/>
      <c r="L121" s="36">
        <f>SUM(L106:L119)</f>
        <v>0</v>
      </c>
    </row>
    <row r="123" spans="1:12" ht="15.75" thickBot="1" x14ac:dyDescent="0.3"/>
    <row r="124" spans="1:12" ht="15.75" thickBot="1" x14ac:dyDescent="0.3">
      <c r="C124" t="s">
        <v>106</v>
      </c>
      <c r="I124" t="s">
        <v>22</v>
      </c>
      <c r="J124" t="s">
        <v>112</v>
      </c>
      <c r="K124" s="46"/>
    </row>
    <row r="125" spans="1:12" ht="33.75" x14ac:dyDescent="0.25">
      <c r="B125" s="40" t="s">
        <v>116</v>
      </c>
      <c r="C125" s="37" t="s">
        <v>20</v>
      </c>
      <c r="D125" s="41" t="s">
        <v>118</v>
      </c>
      <c r="E125" s="42" t="s">
        <v>119</v>
      </c>
      <c r="F125" s="37" t="s">
        <v>19</v>
      </c>
      <c r="G125" s="51" t="s">
        <v>120</v>
      </c>
      <c r="H125" s="49" t="s">
        <v>21</v>
      </c>
      <c r="I125" s="37" t="s">
        <v>109</v>
      </c>
      <c r="J125" s="37" t="s">
        <v>110</v>
      </c>
      <c r="K125" s="32" t="s">
        <v>107</v>
      </c>
      <c r="L125" s="33" t="s">
        <v>111</v>
      </c>
    </row>
    <row r="126" spans="1:12" x14ac:dyDescent="0.25">
      <c r="A126" s="30" t="s">
        <v>92</v>
      </c>
      <c r="B126" s="39" t="str">
        <f>D105</f>
        <v>Solde CP
au 31 décembre</v>
      </c>
      <c r="C126" s="31"/>
      <c r="D126" s="38" t="e">
        <f>B126-C126</f>
        <v>#VALUE!</v>
      </c>
      <c r="E126" s="43" t="str">
        <f>G105</f>
        <v>Solde RTT
au 31 décembre</v>
      </c>
      <c r="F126" s="31"/>
      <c r="G126" s="52" t="e">
        <f>E126-F126</f>
        <v>#VALUE!</v>
      </c>
      <c r="H126" s="50"/>
      <c r="I126" s="31"/>
      <c r="J126" s="31"/>
      <c r="K126" s="32"/>
      <c r="L126" s="33">
        <f>$K$24-(J126+K126)</f>
        <v>0</v>
      </c>
    </row>
    <row r="127" spans="1:12" x14ac:dyDescent="0.25">
      <c r="A127" s="30" t="s">
        <v>93</v>
      </c>
      <c r="B127" s="39">
        <f t="shared" ref="B127:B139" si="29">D106</f>
        <v>0</v>
      </c>
      <c r="C127" s="31"/>
      <c r="D127" s="38">
        <f t="shared" ref="D127:D139" si="30">B127-C127</f>
        <v>0</v>
      </c>
      <c r="E127" s="43">
        <f t="shared" ref="E127:E139" si="31">G106</f>
        <v>0</v>
      </c>
      <c r="F127" s="31"/>
      <c r="G127" s="52">
        <f t="shared" ref="G127:G139" si="32">E127-F127</f>
        <v>0</v>
      </c>
      <c r="H127" s="50"/>
      <c r="I127" s="31"/>
      <c r="J127" s="31"/>
      <c r="K127" s="32"/>
      <c r="L127" s="33">
        <f t="shared" ref="L127:L139" si="33">$K$24-(J127+K127)</f>
        <v>0</v>
      </c>
    </row>
    <row r="128" spans="1:12" x14ac:dyDescent="0.25">
      <c r="A128" s="30" t="s">
        <v>94</v>
      </c>
      <c r="B128" s="39">
        <f t="shared" si="29"/>
        <v>0</v>
      </c>
      <c r="C128" s="31"/>
      <c r="D128" s="38">
        <f t="shared" si="30"/>
        <v>0</v>
      </c>
      <c r="E128" s="43">
        <f t="shared" si="31"/>
        <v>0</v>
      </c>
      <c r="F128" s="31"/>
      <c r="G128" s="52">
        <f t="shared" si="32"/>
        <v>0</v>
      </c>
      <c r="H128" s="50"/>
      <c r="I128" s="31"/>
      <c r="J128" s="31"/>
      <c r="K128" s="32"/>
      <c r="L128" s="33">
        <f t="shared" si="33"/>
        <v>0</v>
      </c>
    </row>
    <row r="129" spans="1:12" x14ac:dyDescent="0.25">
      <c r="A129" s="30" t="s">
        <v>95</v>
      </c>
      <c r="B129" s="39">
        <f t="shared" si="29"/>
        <v>0</v>
      </c>
      <c r="C129" s="31"/>
      <c r="D129" s="38">
        <f t="shared" si="30"/>
        <v>0</v>
      </c>
      <c r="E129" s="43">
        <f t="shared" si="31"/>
        <v>0</v>
      </c>
      <c r="F129" s="31"/>
      <c r="G129" s="52">
        <f t="shared" si="32"/>
        <v>0</v>
      </c>
      <c r="H129" s="50"/>
      <c r="I129" s="31"/>
      <c r="J129" s="31"/>
      <c r="K129" s="32"/>
      <c r="L129" s="33">
        <f t="shared" si="33"/>
        <v>0</v>
      </c>
    </row>
    <row r="130" spans="1:12" x14ac:dyDescent="0.25">
      <c r="A130" s="30" t="s">
        <v>96</v>
      </c>
      <c r="B130" s="39">
        <f t="shared" si="29"/>
        <v>0</v>
      </c>
      <c r="C130" s="31"/>
      <c r="D130" s="38">
        <f t="shared" si="30"/>
        <v>0</v>
      </c>
      <c r="E130" s="43">
        <f t="shared" si="31"/>
        <v>0</v>
      </c>
      <c r="F130" s="31"/>
      <c r="G130" s="52">
        <f t="shared" si="32"/>
        <v>0</v>
      </c>
      <c r="H130" s="50"/>
      <c r="I130" s="31"/>
      <c r="J130" s="31"/>
      <c r="K130" s="32"/>
      <c r="L130" s="33">
        <f t="shared" si="33"/>
        <v>0</v>
      </c>
    </row>
    <row r="131" spans="1:12" x14ac:dyDescent="0.25">
      <c r="A131" s="30" t="s">
        <v>97</v>
      </c>
      <c r="B131" s="39">
        <f t="shared" si="29"/>
        <v>0</v>
      </c>
      <c r="C131" s="31"/>
      <c r="D131" s="38">
        <f t="shared" si="30"/>
        <v>0</v>
      </c>
      <c r="E131" s="43">
        <f t="shared" si="31"/>
        <v>0</v>
      </c>
      <c r="F131" s="31"/>
      <c r="G131" s="52">
        <f t="shared" si="32"/>
        <v>0</v>
      </c>
      <c r="H131" s="50"/>
      <c r="I131" s="31"/>
      <c r="J131" s="31"/>
      <c r="K131" s="32"/>
      <c r="L131" s="33">
        <f t="shared" si="33"/>
        <v>0</v>
      </c>
    </row>
    <row r="132" spans="1:12" x14ac:dyDescent="0.25">
      <c r="A132" s="30" t="s">
        <v>98</v>
      </c>
      <c r="B132" s="39">
        <f t="shared" si="29"/>
        <v>0</v>
      </c>
      <c r="C132" s="31"/>
      <c r="D132" s="38">
        <f t="shared" si="30"/>
        <v>0</v>
      </c>
      <c r="E132" s="43">
        <f t="shared" si="31"/>
        <v>0</v>
      </c>
      <c r="F132" s="31"/>
      <c r="G132" s="52">
        <f t="shared" si="32"/>
        <v>0</v>
      </c>
      <c r="H132" s="50"/>
      <c r="I132" s="31"/>
      <c r="J132" s="31"/>
      <c r="K132" s="32"/>
      <c r="L132" s="33">
        <f t="shared" si="33"/>
        <v>0</v>
      </c>
    </row>
    <row r="133" spans="1:12" x14ac:dyDescent="0.25">
      <c r="A133" s="30" t="s">
        <v>99</v>
      </c>
      <c r="B133" s="39">
        <f t="shared" si="29"/>
        <v>0</v>
      </c>
      <c r="C133" s="31"/>
      <c r="D133" s="38">
        <f t="shared" si="30"/>
        <v>0</v>
      </c>
      <c r="E133" s="43">
        <f t="shared" si="31"/>
        <v>0</v>
      </c>
      <c r="F133" s="31"/>
      <c r="G133" s="52">
        <f t="shared" si="32"/>
        <v>0</v>
      </c>
      <c r="H133" s="50"/>
      <c r="I133" s="31"/>
      <c r="J133" s="31"/>
      <c r="K133" s="32"/>
      <c r="L133" s="33">
        <f t="shared" si="33"/>
        <v>0</v>
      </c>
    </row>
    <row r="134" spans="1:12" x14ac:dyDescent="0.25">
      <c r="A134" s="30" t="s">
        <v>100</v>
      </c>
      <c r="B134" s="39">
        <f t="shared" si="29"/>
        <v>0</v>
      </c>
      <c r="C134" s="31"/>
      <c r="D134" s="38">
        <f t="shared" si="30"/>
        <v>0</v>
      </c>
      <c r="E134" s="43">
        <f t="shared" si="31"/>
        <v>0</v>
      </c>
      <c r="F134" s="31"/>
      <c r="G134" s="52">
        <f t="shared" si="32"/>
        <v>0</v>
      </c>
      <c r="H134" s="50"/>
      <c r="I134" s="31"/>
      <c r="J134" s="31"/>
      <c r="K134" s="32"/>
      <c r="L134" s="33">
        <f t="shared" si="33"/>
        <v>0</v>
      </c>
    </row>
    <row r="135" spans="1:12" x14ac:dyDescent="0.25">
      <c r="A135" s="30" t="s">
        <v>101</v>
      </c>
      <c r="B135" s="39">
        <f t="shared" si="29"/>
        <v>0</v>
      </c>
      <c r="C135" s="31"/>
      <c r="D135" s="38">
        <f t="shared" si="30"/>
        <v>0</v>
      </c>
      <c r="E135" s="43">
        <f t="shared" si="31"/>
        <v>0</v>
      </c>
      <c r="F135" s="31"/>
      <c r="G135" s="52">
        <f t="shared" si="32"/>
        <v>0</v>
      </c>
      <c r="H135" s="50"/>
      <c r="I135" s="31"/>
      <c r="J135" s="31"/>
      <c r="K135" s="32"/>
      <c r="L135" s="33">
        <f t="shared" si="33"/>
        <v>0</v>
      </c>
    </row>
    <row r="136" spans="1:12" x14ac:dyDescent="0.25">
      <c r="A136" s="30" t="s">
        <v>102</v>
      </c>
      <c r="B136" s="39">
        <f t="shared" si="29"/>
        <v>0</v>
      </c>
      <c r="C136" s="31"/>
      <c r="D136" s="38">
        <f t="shared" si="30"/>
        <v>0</v>
      </c>
      <c r="E136" s="43">
        <f t="shared" si="31"/>
        <v>0</v>
      </c>
      <c r="F136" s="31"/>
      <c r="G136" s="52">
        <f t="shared" si="32"/>
        <v>0</v>
      </c>
      <c r="H136" s="50"/>
      <c r="I136" s="31"/>
      <c r="J136" s="31"/>
      <c r="K136" s="32"/>
      <c r="L136" s="33">
        <f t="shared" si="33"/>
        <v>0</v>
      </c>
    </row>
    <row r="137" spans="1:12" x14ac:dyDescent="0.25">
      <c r="A137" s="30" t="s">
        <v>103</v>
      </c>
      <c r="B137" s="39">
        <f t="shared" si="29"/>
        <v>0</v>
      </c>
      <c r="C137" s="31"/>
      <c r="D137" s="38">
        <f t="shared" si="30"/>
        <v>0</v>
      </c>
      <c r="E137" s="43">
        <f t="shared" si="31"/>
        <v>0</v>
      </c>
      <c r="F137" s="31"/>
      <c r="G137" s="52">
        <f t="shared" si="32"/>
        <v>0</v>
      </c>
      <c r="H137" s="50"/>
      <c r="I137" s="31"/>
      <c r="J137" s="31"/>
      <c r="K137" s="32"/>
      <c r="L137" s="33">
        <f t="shared" si="33"/>
        <v>0</v>
      </c>
    </row>
    <row r="138" spans="1:12" x14ac:dyDescent="0.25">
      <c r="A138" s="30" t="s">
        <v>104</v>
      </c>
      <c r="B138" s="39">
        <f t="shared" si="29"/>
        <v>0</v>
      </c>
      <c r="C138" s="31"/>
      <c r="D138" s="38">
        <f t="shared" si="30"/>
        <v>0</v>
      </c>
      <c r="E138" s="43">
        <f t="shared" si="31"/>
        <v>0</v>
      </c>
      <c r="F138" s="31"/>
      <c r="G138" s="52">
        <f t="shared" si="32"/>
        <v>0</v>
      </c>
      <c r="H138" s="50"/>
      <c r="I138" s="31"/>
      <c r="J138" s="31"/>
      <c r="K138" s="32"/>
      <c r="L138" s="33">
        <f t="shared" si="33"/>
        <v>0</v>
      </c>
    </row>
    <row r="139" spans="1:12" x14ac:dyDescent="0.25">
      <c r="A139" s="30" t="s">
        <v>105</v>
      </c>
      <c r="B139" s="39">
        <f t="shared" si="29"/>
        <v>0</v>
      </c>
      <c r="C139" s="31"/>
      <c r="D139" s="38">
        <f t="shared" si="30"/>
        <v>0</v>
      </c>
      <c r="E139" s="43">
        <f t="shared" si="31"/>
        <v>0</v>
      </c>
      <c r="F139" s="31"/>
      <c r="G139" s="52">
        <f t="shared" si="32"/>
        <v>0</v>
      </c>
      <c r="H139" s="50"/>
      <c r="I139" s="31"/>
      <c r="J139" s="31"/>
      <c r="K139" s="32"/>
      <c r="L139" s="33">
        <f t="shared" si="33"/>
        <v>0</v>
      </c>
    </row>
    <row r="141" spans="1:12" x14ac:dyDescent="0.25">
      <c r="J141" s="34" t="s">
        <v>113</v>
      </c>
      <c r="K141" s="35"/>
      <c r="L141" s="36">
        <f>SUM(L126:L139)</f>
        <v>0</v>
      </c>
    </row>
    <row r="143" spans="1:12" ht="15.75" thickBot="1" x14ac:dyDescent="0.3"/>
    <row r="144" spans="1:12" ht="15.75" thickBot="1" x14ac:dyDescent="0.3">
      <c r="C144" t="s">
        <v>106</v>
      </c>
      <c r="I144" t="s">
        <v>114</v>
      </c>
      <c r="J144" t="s">
        <v>112</v>
      </c>
      <c r="K144" s="46"/>
    </row>
    <row r="145" spans="1:12" ht="33.75" x14ac:dyDescent="0.25">
      <c r="B145" s="40" t="s">
        <v>118</v>
      </c>
      <c r="C145" s="37" t="s">
        <v>20</v>
      </c>
      <c r="D145" s="41" t="s">
        <v>122</v>
      </c>
      <c r="E145" s="42" t="s">
        <v>120</v>
      </c>
      <c r="F145" s="37" t="s">
        <v>19</v>
      </c>
      <c r="G145" s="51" t="s">
        <v>123</v>
      </c>
      <c r="H145" s="49" t="s">
        <v>21</v>
      </c>
      <c r="I145" s="37" t="s">
        <v>109</v>
      </c>
      <c r="J145" s="37" t="s">
        <v>110</v>
      </c>
      <c r="K145" s="32" t="s">
        <v>107</v>
      </c>
      <c r="L145" s="33" t="s">
        <v>111</v>
      </c>
    </row>
    <row r="146" spans="1:12" x14ac:dyDescent="0.25">
      <c r="A146" s="30" t="s">
        <v>92</v>
      </c>
      <c r="B146" s="39" t="e">
        <f>D126</f>
        <v>#VALUE!</v>
      </c>
      <c r="C146" s="31"/>
      <c r="D146" s="38" t="e">
        <f>B146-C146</f>
        <v>#VALUE!</v>
      </c>
      <c r="E146" s="43" t="e">
        <f>G126</f>
        <v>#VALUE!</v>
      </c>
      <c r="F146" s="31"/>
      <c r="G146" s="52" t="e">
        <f>E146-F146</f>
        <v>#VALUE!</v>
      </c>
      <c r="H146" s="50"/>
      <c r="I146" s="31"/>
      <c r="J146" s="31"/>
      <c r="K146" s="32"/>
      <c r="L146" s="33">
        <f>$K$24-(J146+K146)</f>
        <v>0</v>
      </c>
    </row>
    <row r="147" spans="1:12" x14ac:dyDescent="0.25">
      <c r="A147" s="30" t="s">
        <v>93</v>
      </c>
      <c r="B147" s="39">
        <f t="shared" ref="B147:B159" si="34">D127</f>
        <v>0</v>
      </c>
      <c r="C147" s="31"/>
      <c r="D147" s="38">
        <f>B147-C147</f>
        <v>0</v>
      </c>
      <c r="E147" s="43">
        <f t="shared" ref="E147:E159" si="35">G127</f>
        <v>0</v>
      </c>
      <c r="F147" s="31"/>
      <c r="G147" s="52">
        <f t="shared" ref="G147:G159" si="36">E147-F147</f>
        <v>0</v>
      </c>
      <c r="H147" s="50"/>
      <c r="I147" s="31"/>
      <c r="J147" s="31"/>
      <c r="K147" s="32"/>
      <c r="L147" s="33">
        <f t="shared" ref="L147:L159" si="37">$K$24-(J147+K147)</f>
        <v>0</v>
      </c>
    </row>
    <row r="148" spans="1:12" x14ac:dyDescent="0.25">
      <c r="A148" s="30" t="s">
        <v>94</v>
      </c>
      <c r="B148" s="39">
        <f t="shared" si="34"/>
        <v>0</v>
      </c>
      <c r="C148" s="31"/>
      <c r="D148" s="38">
        <f t="shared" ref="D148:D159" si="38">B148-C148</f>
        <v>0</v>
      </c>
      <c r="E148" s="43">
        <f t="shared" si="35"/>
        <v>0</v>
      </c>
      <c r="F148" s="31"/>
      <c r="G148" s="52">
        <f t="shared" si="36"/>
        <v>0</v>
      </c>
      <c r="H148" s="50"/>
      <c r="I148" s="31"/>
      <c r="J148" s="31"/>
      <c r="K148" s="32"/>
      <c r="L148" s="33">
        <f t="shared" si="37"/>
        <v>0</v>
      </c>
    </row>
    <row r="149" spans="1:12" x14ac:dyDescent="0.25">
      <c r="A149" s="30" t="s">
        <v>95</v>
      </c>
      <c r="B149" s="39">
        <f t="shared" si="34"/>
        <v>0</v>
      </c>
      <c r="C149" s="31"/>
      <c r="D149" s="38">
        <f t="shared" si="38"/>
        <v>0</v>
      </c>
      <c r="E149" s="43">
        <f t="shared" si="35"/>
        <v>0</v>
      </c>
      <c r="F149" s="31"/>
      <c r="G149" s="52">
        <f t="shared" si="36"/>
        <v>0</v>
      </c>
      <c r="H149" s="50"/>
      <c r="I149" s="31"/>
      <c r="J149" s="31"/>
      <c r="K149" s="32"/>
      <c r="L149" s="33">
        <f t="shared" si="37"/>
        <v>0</v>
      </c>
    </row>
    <row r="150" spans="1:12" x14ac:dyDescent="0.25">
      <c r="A150" s="30" t="s">
        <v>96</v>
      </c>
      <c r="B150" s="39">
        <f t="shared" si="34"/>
        <v>0</v>
      </c>
      <c r="C150" s="31"/>
      <c r="D150" s="38">
        <f t="shared" si="38"/>
        <v>0</v>
      </c>
      <c r="E150" s="43">
        <f t="shared" si="35"/>
        <v>0</v>
      </c>
      <c r="F150" s="31"/>
      <c r="G150" s="52">
        <f t="shared" si="36"/>
        <v>0</v>
      </c>
      <c r="H150" s="50"/>
      <c r="I150" s="31"/>
      <c r="J150" s="31"/>
      <c r="K150" s="32"/>
      <c r="L150" s="33">
        <f t="shared" si="37"/>
        <v>0</v>
      </c>
    </row>
    <row r="151" spans="1:12" x14ac:dyDescent="0.25">
      <c r="A151" s="30" t="s">
        <v>97</v>
      </c>
      <c r="B151" s="39">
        <f t="shared" si="34"/>
        <v>0</v>
      </c>
      <c r="C151" s="31"/>
      <c r="D151" s="38">
        <f t="shared" si="38"/>
        <v>0</v>
      </c>
      <c r="E151" s="43">
        <f t="shared" si="35"/>
        <v>0</v>
      </c>
      <c r="F151" s="31"/>
      <c r="G151" s="52">
        <f t="shared" si="36"/>
        <v>0</v>
      </c>
      <c r="H151" s="50"/>
      <c r="I151" s="31"/>
      <c r="J151" s="31"/>
      <c r="K151" s="32"/>
      <c r="L151" s="33">
        <f t="shared" si="37"/>
        <v>0</v>
      </c>
    </row>
    <row r="152" spans="1:12" x14ac:dyDescent="0.25">
      <c r="A152" s="30" t="s">
        <v>98</v>
      </c>
      <c r="B152" s="39">
        <f t="shared" si="34"/>
        <v>0</v>
      </c>
      <c r="C152" s="31"/>
      <c r="D152" s="38">
        <f t="shared" si="38"/>
        <v>0</v>
      </c>
      <c r="E152" s="43">
        <f t="shared" si="35"/>
        <v>0</v>
      </c>
      <c r="F152" s="31"/>
      <c r="G152" s="52">
        <f t="shared" si="36"/>
        <v>0</v>
      </c>
      <c r="H152" s="50"/>
      <c r="I152" s="31"/>
      <c r="J152" s="31"/>
      <c r="K152" s="32"/>
      <c r="L152" s="33">
        <f t="shared" si="37"/>
        <v>0</v>
      </c>
    </row>
    <row r="153" spans="1:12" x14ac:dyDescent="0.25">
      <c r="A153" s="30" t="s">
        <v>99</v>
      </c>
      <c r="B153" s="39">
        <f t="shared" si="34"/>
        <v>0</v>
      </c>
      <c r="C153" s="31"/>
      <c r="D153" s="38">
        <f t="shared" si="38"/>
        <v>0</v>
      </c>
      <c r="E153" s="43">
        <f t="shared" si="35"/>
        <v>0</v>
      </c>
      <c r="F153" s="31"/>
      <c r="G153" s="52">
        <f t="shared" si="36"/>
        <v>0</v>
      </c>
      <c r="H153" s="50"/>
      <c r="I153" s="31"/>
      <c r="J153" s="31"/>
      <c r="K153" s="32"/>
      <c r="L153" s="33">
        <f t="shared" si="37"/>
        <v>0</v>
      </c>
    </row>
    <row r="154" spans="1:12" x14ac:dyDescent="0.25">
      <c r="A154" s="30" t="s">
        <v>100</v>
      </c>
      <c r="B154" s="39">
        <f t="shared" si="34"/>
        <v>0</v>
      </c>
      <c r="C154" s="31"/>
      <c r="D154" s="38">
        <f t="shared" si="38"/>
        <v>0</v>
      </c>
      <c r="E154" s="43">
        <f t="shared" si="35"/>
        <v>0</v>
      </c>
      <c r="F154" s="31"/>
      <c r="G154" s="52">
        <f t="shared" si="36"/>
        <v>0</v>
      </c>
      <c r="H154" s="50"/>
      <c r="I154" s="31"/>
      <c r="J154" s="31"/>
      <c r="K154" s="32"/>
      <c r="L154" s="33">
        <f t="shared" si="37"/>
        <v>0</v>
      </c>
    </row>
    <row r="155" spans="1:12" x14ac:dyDescent="0.25">
      <c r="A155" s="30" t="s">
        <v>101</v>
      </c>
      <c r="B155" s="39">
        <f t="shared" si="34"/>
        <v>0</v>
      </c>
      <c r="C155" s="31"/>
      <c r="D155" s="38">
        <f t="shared" si="38"/>
        <v>0</v>
      </c>
      <c r="E155" s="43">
        <f t="shared" si="35"/>
        <v>0</v>
      </c>
      <c r="F155" s="31"/>
      <c r="G155" s="52">
        <f t="shared" si="36"/>
        <v>0</v>
      </c>
      <c r="H155" s="50"/>
      <c r="I155" s="31"/>
      <c r="J155" s="31"/>
      <c r="K155" s="32"/>
      <c r="L155" s="33">
        <f t="shared" si="37"/>
        <v>0</v>
      </c>
    </row>
    <row r="156" spans="1:12" x14ac:dyDescent="0.25">
      <c r="A156" s="30" t="s">
        <v>102</v>
      </c>
      <c r="B156" s="39">
        <f t="shared" si="34"/>
        <v>0</v>
      </c>
      <c r="C156" s="31"/>
      <c r="D156" s="38">
        <f t="shared" si="38"/>
        <v>0</v>
      </c>
      <c r="E156" s="43">
        <f t="shared" si="35"/>
        <v>0</v>
      </c>
      <c r="F156" s="31"/>
      <c r="G156" s="52">
        <f t="shared" si="36"/>
        <v>0</v>
      </c>
      <c r="H156" s="50"/>
      <c r="I156" s="31"/>
      <c r="J156" s="31"/>
      <c r="K156" s="32"/>
      <c r="L156" s="33">
        <f t="shared" si="37"/>
        <v>0</v>
      </c>
    </row>
    <row r="157" spans="1:12" x14ac:dyDescent="0.25">
      <c r="A157" s="30" t="s">
        <v>103</v>
      </c>
      <c r="B157" s="39">
        <f t="shared" si="34"/>
        <v>0</v>
      </c>
      <c r="C157" s="31"/>
      <c r="D157" s="38">
        <f t="shared" si="38"/>
        <v>0</v>
      </c>
      <c r="E157" s="43">
        <f t="shared" si="35"/>
        <v>0</v>
      </c>
      <c r="F157" s="31"/>
      <c r="G157" s="52">
        <f t="shared" si="36"/>
        <v>0</v>
      </c>
      <c r="H157" s="50"/>
      <c r="I157" s="31"/>
      <c r="J157" s="31"/>
      <c r="K157" s="32"/>
      <c r="L157" s="33">
        <f t="shared" si="37"/>
        <v>0</v>
      </c>
    </row>
    <row r="158" spans="1:12" x14ac:dyDescent="0.25">
      <c r="A158" s="30" t="s">
        <v>104</v>
      </c>
      <c r="B158" s="39">
        <f t="shared" si="34"/>
        <v>0</v>
      </c>
      <c r="C158" s="31"/>
      <c r="D158" s="38">
        <f t="shared" si="38"/>
        <v>0</v>
      </c>
      <c r="E158" s="43">
        <f t="shared" si="35"/>
        <v>0</v>
      </c>
      <c r="F158" s="31"/>
      <c r="G158" s="52">
        <f t="shared" si="36"/>
        <v>0</v>
      </c>
      <c r="H158" s="50"/>
      <c r="I158" s="31"/>
      <c r="J158" s="31"/>
      <c r="K158" s="32"/>
      <c r="L158" s="33">
        <f t="shared" si="37"/>
        <v>0</v>
      </c>
    </row>
    <row r="159" spans="1:12" x14ac:dyDescent="0.25">
      <c r="A159" s="30" t="s">
        <v>105</v>
      </c>
      <c r="B159" s="39">
        <f t="shared" si="34"/>
        <v>0</v>
      </c>
      <c r="C159" s="31"/>
      <c r="D159" s="38">
        <f t="shared" si="38"/>
        <v>0</v>
      </c>
      <c r="E159" s="43">
        <f t="shared" si="35"/>
        <v>0</v>
      </c>
      <c r="F159" s="31"/>
      <c r="G159" s="52">
        <f t="shared" si="36"/>
        <v>0</v>
      </c>
      <c r="H159" s="50"/>
      <c r="I159" s="31"/>
      <c r="J159" s="31"/>
      <c r="K159" s="32"/>
      <c r="L159" s="33">
        <f t="shared" si="37"/>
        <v>0</v>
      </c>
    </row>
    <row r="161" spans="1:12" x14ac:dyDescent="0.25">
      <c r="J161" s="34" t="s">
        <v>113</v>
      </c>
      <c r="K161" s="35"/>
      <c r="L161" s="36">
        <f>SUM(L146:L159)</f>
        <v>0</v>
      </c>
    </row>
    <row r="163" spans="1:12" ht="15.75" thickBot="1" x14ac:dyDescent="0.3"/>
    <row r="164" spans="1:12" ht="15.75" thickBot="1" x14ac:dyDescent="0.3">
      <c r="C164" t="s">
        <v>106</v>
      </c>
      <c r="I164" t="s">
        <v>32</v>
      </c>
      <c r="J164" t="s">
        <v>112</v>
      </c>
      <c r="K164" s="46"/>
    </row>
    <row r="165" spans="1:12" ht="33.75" x14ac:dyDescent="0.25">
      <c r="B165" s="40" t="s">
        <v>122</v>
      </c>
      <c r="C165" s="37" t="s">
        <v>20</v>
      </c>
      <c r="D165" s="41" t="s">
        <v>124</v>
      </c>
      <c r="E165" s="42" t="s">
        <v>123</v>
      </c>
      <c r="F165" s="37" t="s">
        <v>19</v>
      </c>
      <c r="G165" s="51" t="s">
        <v>125</v>
      </c>
      <c r="H165" s="49" t="s">
        <v>21</v>
      </c>
      <c r="I165" s="37" t="s">
        <v>109</v>
      </c>
      <c r="J165" s="37" t="s">
        <v>110</v>
      </c>
      <c r="K165" s="32" t="s">
        <v>107</v>
      </c>
      <c r="L165" s="33" t="s">
        <v>111</v>
      </c>
    </row>
    <row r="166" spans="1:12" x14ac:dyDescent="0.25">
      <c r="A166" s="30" t="s">
        <v>92</v>
      </c>
      <c r="B166" s="39" t="e">
        <f>D146</f>
        <v>#VALUE!</v>
      </c>
      <c r="C166" s="31"/>
      <c r="D166" s="38" t="e">
        <f>B166-C166</f>
        <v>#VALUE!</v>
      </c>
      <c r="E166" s="43" t="e">
        <f>G146</f>
        <v>#VALUE!</v>
      </c>
      <c r="F166" s="31"/>
      <c r="G166" s="52" t="e">
        <f>E166-F166</f>
        <v>#VALUE!</v>
      </c>
      <c r="H166" s="50"/>
      <c r="I166" s="31"/>
      <c r="J166" s="31"/>
      <c r="K166" s="32"/>
      <c r="L166" s="33">
        <f>$K$24-(J166+K166)</f>
        <v>0</v>
      </c>
    </row>
    <row r="167" spans="1:12" x14ac:dyDescent="0.25">
      <c r="A167" s="30" t="s">
        <v>93</v>
      </c>
      <c r="B167" s="39">
        <f t="shared" ref="B167:B179" si="39">D147</f>
        <v>0</v>
      </c>
      <c r="C167" s="31"/>
      <c r="D167" s="38">
        <f t="shared" ref="D167:D179" si="40">B167-C167</f>
        <v>0</v>
      </c>
      <c r="E167" s="43">
        <f t="shared" ref="E167:E179" si="41">G147</f>
        <v>0</v>
      </c>
      <c r="F167" s="31"/>
      <c r="G167" s="52">
        <f t="shared" ref="G167:G179" si="42">E167-F167</f>
        <v>0</v>
      </c>
      <c r="H167" s="50"/>
      <c r="I167" s="31"/>
      <c r="J167" s="31"/>
      <c r="K167" s="32"/>
      <c r="L167" s="33">
        <f t="shared" ref="L167:L179" si="43">$K$24-(J167+K167)</f>
        <v>0</v>
      </c>
    </row>
    <row r="168" spans="1:12" x14ac:dyDescent="0.25">
      <c r="A168" s="30" t="s">
        <v>94</v>
      </c>
      <c r="B168" s="39">
        <f t="shared" si="39"/>
        <v>0</v>
      </c>
      <c r="C168" s="31"/>
      <c r="D168" s="38">
        <f t="shared" si="40"/>
        <v>0</v>
      </c>
      <c r="E168" s="43">
        <f t="shared" si="41"/>
        <v>0</v>
      </c>
      <c r="F168" s="31"/>
      <c r="G168" s="52">
        <f t="shared" si="42"/>
        <v>0</v>
      </c>
      <c r="H168" s="50"/>
      <c r="I168" s="31"/>
      <c r="J168" s="31"/>
      <c r="K168" s="32"/>
      <c r="L168" s="33">
        <f t="shared" si="43"/>
        <v>0</v>
      </c>
    </row>
    <row r="169" spans="1:12" x14ac:dyDescent="0.25">
      <c r="A169" s="30" t="s">
        <v>95</v>
      </c>
      <c r="B169" s="39">
        <f t="shared" si="39"/>
        <v>0</v>
      </c>
      <c r="C169" s="31"/>
      <c r="D169" s="38">
        <f t="shared" si="40"/>
        <v>0</v>
      </c>
      <c r="E169" s="43">
        <f t="shared" si="41"/>
        <v>0</v>
      </c>
      <c r="F169" s="31"/>
      <c r="G169" s="52">
        <f t="shared" si="42"/>
        <v>0</v>
      </c>
      <c r="H169" s="50"/>
      <c r="I169" s="31"/>
      <c r="J169" s="31"/>
      <c r="K169" s="32"/>
      <c r="L169" s="33">
        <f t="shared" si="43"/>
        <v>0</v>
      </c>
    </row>
    <row r="170" spans="1:12" x14ac:dyDescent="0.25">
      <c r="A170" s="30" t="s">
        <v>96</v>
      </c>
      <c r="B170" s="39">
        <f t="shared" si="39"/>
        <v>0</v>
      </c>
      <c r="C170" s="31"/>
      <c r="D170" s="38">
        <f t="shared" si="40"/>
        <v>0</v>
      </c>
      <c r="E170" s="43">
        <f t="shared" si="41"/>
        <v>0</v>
      </c>
      <c r="F170" s="31"/>
      <c r="G170" s="52">
        <f t="shared" si="42"/>
        <v>0</v>
      </c>
      <c r="H170" s="50"/>
      <c r="I170" s="31"/>
      <c r="J170" s="31"/>
      <c r="K170" s="32"/>
      <c r="L170" s="33">
        <f t="shared" si="43"/>
        <v>0</v>
      </c>
    </row>
    <row r="171" spans="1:12" x14ac:dyDescent="0.25">
      <c r="A171" s="30" t="s">
        <v>97</v>
      </c>
      <c r="B171" s="39">
        <f t="shared" si="39"/>
        <v>0</v>
      </c>
      <c r="C171" s="31"/>
      <c r="D171" s="38">
        <f t="shared" si="40"/>
        <v>0</v>
      </c>
      <c r="E171" s="43">
        <f t="shared" si="41"/>
        <v>0</v>
      </c>
      <c r="F171" s="31"/>
      <c r="G171" s="52">
        <f t="shared" si="42"/>
        <v>0</v>
      </c>
      <c r="H171" s="50"/>
      <c r="I171" s="31"/>
      <c r="J171" s="31"/>
      <c r="K171" s="32"/>
      <c r="L171" s="33">
        <f t="shared" si="43"/>
        <v>0</v>
      </c>
    </row>
    <row r="172" spans="1:12" x14ac:dyDescent="0.25">
      <c r="A172" s="30" t="s">
        <v>98</v>
      </c>
      <c r="B172" s="39">
        <f t="shared" si="39"/>
        <v>0</v>
      </c>
      <c r="C172" s="31"/>
      <c r="D172" s="38">
        <f t="shared" si="40"/>
        <v>0</v>
      </c>
      <c r="E172" s="43">
        <f t="shared" si="41"/>
        <v>0</v>
      </c>
      <c r="F172" s="31"/>
      <c r="G172" s="52">
        <f t="shared" si="42"/>
        <v>0</v>
      </c>
      <c r="H172" s="50"/>
      <c r="I172" s="31"/>
      <c r="J172" s="31"/>
      <c r="K172" s="32"/>
      <c r="L172" s="33">
        <f t="shared" si="43"/>
        <v>0</v>
      </c>
    </row>
    <row r="173" spans="1:12" x14ac:dyDescent="0.25">
      <c r="A173" s="30" t="s">
        <v>99</v>
      </c>
      <c r="B173" s="39">
        <f t="shared" si="39"/>
        <v>0</v>
      </c>
      <c r="C173" s="31"/>
      <c r="D173" s="38">
        <f t="shared" si="40"/>
        <v>0</v>
      </c>
      <c r="E173" s="43">
        <f t="shared" si="41"/>
        <v>0</v>
      </c>
      <c r="F173" s="31"/>
      <c r="G173" s="52">
        <f t="shared" si="42"/>
        <v>0</v>
      </c>
      <c r="H173" s="50"/>
      <c r="I173" s="31"/>
      <c r="J173" s="31"/>
      <c r="K173" s="32"/>
      <c r="L173" s="33">
        <f t="shared" si="43"/>
        <v>0</v>
      </c>
    </row>
    <row r="174" spans="1:12" x14ac:dyDescent="0.25">
      <c r="A174" s="30" t="s">
        <v>100</v>
      </c>
      <c r="B174" s="39">
        <f t="shared" si="39"/>
        <v>0</v>
      </c>
      <c r="C174" s="31"/>
      <c r="D174" s="38">
        <f t="shared" si="40"/>
        <v>0</v>
      </c>
      <c r="E174" s="43">
        <f t="shared" si="41"/>
        <v>0</v>
      </c>
      <c r="F174" s="31"/>
      <c r="G174" s="52">
        <f t="shared" si="42"/>
        <v>0</v>
      </c>
      <c r="H174" s="50"/>
      <c r="I174" s="31"/>
      <c r="J174" s="31"/>
      <c r="K174" s="32"/>
      <c r="L174" s="33">
        <f t="shared" si="43"/>
        <v>0</v>
      </c>
    </row>
    <row r="175" spans="1:12" x14ac:dyDescent="0.25">
      <c r="A175" s="30" t="s">
        <v>101</v>
      </c>
      <c r="B175" s="39">
        <f t="shared" si="39"/>
        <v>0</v>
      </c>
      <c r="C175" s="31"/>
      <c r="D175" s="38">
        <f t="shared" si="40"/>
        <v>0</v>
      </c>
      <c r="E175" s="43">
        <f t="shared" si="41"/>
        <v>0</v>
      </c>
      <c r="F175" s="31"/>
      <c r="G175" s="52">
        <f t="shared" si="42"/>
        <v>0</v>
      </c>
      <c r="H175" s="50"/>
      <c r="I175" s="31"/>
      <c r="J175" s="31"/>
      <c r="K175" s="32"/>
      <c r="L175" s="33">
        <f t="shared" si="43"/>
        <v>0</v>
      </c>
    </row>
    <row r="176" spans="1:12" x14ac:dyDescent="0.25">
      <c r="A176" s="30" t="s">
        <v>102</v>
      </c>
      <c r="B176" s="39">
        <f t="shared" si="39"/>
        <v>0</v>
      </c>
      <c r="C176" s="31"/>
      <c r="D176" s="38">
        <f t="shared" si="40"/>
        <v>0</v>
      </c>
      <c r="E176" s="43">
        <f t="shared" si="41"/>
        <v>0</v>
      </c>
      <c r="F176" s="31"/>
      <c r="G176" s="52">
        <f t="shared" si="42"/>
        <v>0</v>
      </c>
      <c r="H176" s="50"/>
      <c r="I176" s="31"/>
      <c r="J176" s="31"/>
      <c r="K176" s="32"/>
      <c r="L176" s="33">
        <f t="shared" si="43"/>
        <v>0</v>
      </c>
    </row>
    <row r="177" spans="1:12" x14ac:dyDescent="0.25">
      <c r="A177" s="30" t="s">
        <v>103</v>
      </c>
      <c r="B177" s="39">
        <f t="shared" si="39"/>
        <v>0</v>
      </c>
      <c r="C177" s="31"/>
      <c r="D177" s="38">
        <f t="shared" si="40"/>
        <v>0</v>
      </c>
      <c r="E177" s="43">
        <f t="shared" si="41"/>
        <v>0</v>
      </c>
      <c r="F177" s="31"/>
      <c r="G177" s="52">
        <f t="shared" si="42"/>
        <v>0</v>
      </c>
      <c r="H177" s="50"/>
      <c r="I177" s="31"/>
      <c r="J177" s="31"/>
      <c r="K177" s="32"/>
      <c r="L177" s="33">
        <f t="shared" si="43"/>
        <v>0</v>
      </c>
    </row>
    <row r="178" spans="1:12" x14ac:dyDescent="0.25">
      <c r="A178" s="30" t="s">
        <v>104</v>
      </c>
      <c r="B178" s="39">
        <f t="shared" si="39"/>
        <v>0</v>
      </c>
      <c r="C178" s="31"/>
      <c r="D178" s="38">
        <f t="shared" si="40"/>
        <v>0</v>
      </c>
      <c r="E178" s="43">
        <f t="shared" si="41"/>
        <v>0</v>
      </c>
      <c r="F178" s="31"/>
      <c r="G178" s="52">
        <f t="shared" si="42"/>
        <v>0</v>
      </c>
      <c r="H178" s="50"/>
      <c r="I178" s="31"/>
      <c r="J178" s="31"/>
      <c r="K178" s="32"/>
      <c r="L178" s="33">
        <f t="shared" si="43"/>
        <v>0</v>
      </c>
    </row>
    <row r="179" spans="1:12" x14ac:dyDescent="0.25">
      <c r="A179" s="30" t="s">
        <v>105</v>
      </c>
      <c r="B179" s="39">
        <f t="shared" si="39"/>
        <v>0</v>
      </c>
      <c r="C179" s="31"/>
      <c r="D179" s="38">
        <f t="shared" si="40"/>
        <v>0</v>
      </c>
      <c r="E179" s="43">
        <f t="shared" si="41"/>
        <v>0</v>
      </c>
      <c r="F179" s="31"/>
      <c r="G179" s="52">
        <f t="shared" si="42"/>
        <v>0</v>
      </c>
      <c r="H179" s="50"/>
      <c r="I179" s="31"/>
      <c r="J179" s="31"/>
      <c r="K179" s="32"/>
      <c r="L179" s="33">
        <f t="shared" si="43"/>
        <v>0</v>
      </c>
    </row>
    <row r="181" spans="1:12" x14ac:dyDescent="0.25">
      <c r="J181" s="34" t="s">
        <v>113</v>
      </c>
      <c r="K181" s="35"/>
      <c r="L181" s="36">
        <f>SUM(L166:L179)</f>
        <v>0</v>
      </c>
    </row>
    <row r="183" spans="1:12" ht="15.75" thickBot="1" x14ac:dyDescent="0.3"/>
    <row r="184" spans="1:12" ht="15.75" thickBot="1" x14ac:dyDescent="0.3">
      <c r="C184" t="s">
        <v>106</v>
      </c>
      <c r="I184" t="s">
        <v>33</v>
      </c>
      <c r="J184" t="s">
        <v>112</v>
      </c>
      <c r="K184" s="46"/>
    </row>
    <row r="185" spans="1:12" ht="33.75" x14ac:dyDescent="0.25">
      <c r="B185" s="40" t="s">
        <v>124</v>
      </c>
      <c r="C185" s="37" t="s">
        <v>20</v>
      </c>
      <c r="D185" s="41" t="s">
        <v>126</v>
      </c>
      <c r="E185" s="42" t="s">
        <v>125</v>
      </c>
      <c r="F185" s="37" t="s">
        <v>19</v>
      </c>
      <c r="G185" s="51" t="s">
        <v>127</v>
      </c>
      <c r="H185" s="49" t="s">
        <v>21</v>
      </c>
      <c r="I185" s="37" t="s">
        <v>109</v>
      </c>
      <c r="J185" s="37" t="s">
        <v>110</v>
      </c>
      <c r="K185" s="32" t="s">
        <v>107</v>
      </c>
      <c r="L185" s="33" t="s">
        <v>111</v>
      </c>
    </row>
    <row r="186" spans="1:12" x14ac:dyDescent="0.25">
      <c r="A186" s="30" t="s">
        <v>92</v>
      </c>
      <c r="B186" s="39" t="e">
        <f>D166</f>
        <v>#VALUE!</v>
      </c>
      <c r="C186" s="31"/>
      <c r="D186" s="38" t="e">
        <f>B186-C186</f>
        <v>#VALUE!</v>
      </c>
      <c r="E186" s="43" t="e">
        <f>G166</f>
        <v>#VALUE!</v>
      </c>
      <c r="F186" s="31"/>
      <c r="G186" s="52" t="e">
        <f>E186-F186</f>
        <v>#VALUE!</v>
      </c>
      <c r="H186" s="50"/>
      <c r="I186" s="31"/>
      <c r="J186" s="31"/>
      <c r="K186" s="32"/>
      <c r="L186" s="33">
        <f>$K$24-(J186+K186)</f>
        <v>0</v>
      </c>
    </row>
    <row r="187" spans="1:12" x14ac:dyDescent="0.25">
      <c r="A187" s="30" t="s">
        <v>93</v>
      </c>
      <c r="B187" s="39">
        <f t="shared" ref="B187:B199" si="44">D167</f>
        <v>0</v>
      </c>
      <c r="C187" s="31"/>
      <c r="D187" s="38">
        <f t="shared" ref="D187:D199" si="45">B187-C187</f>
        <v>0</v>
      </c>
      <c r="E187" s="43">
        <f t="shared" ref="E187:E199" si="46">G167</f>
        <v>0</v>
      </c>
      <c r="F187" s="31"/>
      <c r="G187" s="52">
        <f t="shared" ref="G187:G199" si="47">E187-F187</f>
        <v>0</v>
      </c>
      <c r="H187" s="50"/>
      <c r="I187" s="31"/>
      <c r="J187" s="31"/>
      <c r="K187" s="32"/>
      <c r="L187" s="33">
        <f t="shared" ref="L187:L199" si="48">$K$24-(J187+K187)</f>
        <v>0</v>
      </c>
    </row>
    <row r="188" spans="1:12" x14ac:dyDescent="0.25">
      <c r="A188" s="30" t="s">
        <v>94</v>
      </c>
      <c r="B188" s="39">
        <f t="shared" si="44"/>
        <v>0</v>
      </c>
      <c r="C188" s="31"/>
      <c r="D188" s="38">
        <f t="shared" si="45"/>
        <v>0</v>
      </c>
      <c r="E188" s="43">
        <f t="shared" si="46"/>
        <v>0</v>
      </c>
      <c r="F188" s="31"/>
      <c r="G188" s="52">
        <f t="shared" si="47"/>
        <v>0</v>
      </c>
      <c r="H188" s="50"/>
      <c r="I188" s="31"/>
      <c r="J188" s="31"/>
      <c r="K188" s="32"/>
      <c r="L188" s="33">
        <f t="shared" si="48"/>
        <v>0</v>
      </c>
    </row>
    <row r="189" spans="1:12" x14ac:dyDescent="0.25">
      <c r="A189" s="30" t="s">
        <v>95</v>
      </c>
      <c r="B189" s="39">
        <f t="shared" si="44"/>
        <v>0</v>
      </c>
      <c r="C189" s="31"/>
      <c r="D189" s="38">
        <f t="shared" si="45"/>
        <v>0</v>
      </c>
      <c r="E189" s="43">
        <f t="shared" si="46"/>
        <v>0</v>
      </c>
      <c r="F189" s="31"/>
      <c r="G189" s="52">
        <f t="shared" si="47"/>
        <v>0</v>
      </c>
      <c r="H189" s="50"/>
      <c r="I189" s="31"/>
      <c r="J189" s="31"/>
      <c r="K189" s="32"/>
      <c r="L189" s="33">
        <f t="shared" si="48"/>
        <v>0</v>
      </c>
    </row>
    <row r="190" spans="1:12" x14ac:dyDescent="0.25">
      <c r="A190" s="30" t="s">
        <v>96</v>
      </c>
      <c r="B190" s="39">
        <f t="shared" si="44"/>
        <v>0</v>
      </c>
      <c r="C190" s="31"/>
      <c r="D190" s="38">
        <f t="shared" si="45"/>
        <v>0</v>
      </c>
      <c r="E190" s="43">
        <f t="shared" si="46"/>
        <v>0</v>
      </c>
      <c r="F190" s="31"/>
      <c r="G190" s="52">
        <f t="shared" si="47"/>
        <v>0</v>
      </c>
      <c r="H190" s="50"/>
      <c r="I190" s="31"/>
      <c r="J190" s="31"/>
      <c r="K190" s="32"/>
      <c r="L190" s="33">
        <f t="shared" si="48"/>
        <v>0</v>
      </c>
    </row>
    <row r="191" spans="1:12" x14ac:dyDescent="0.25">
      <c r="A191" s="30" t="s">
        <v>97</v>
      </c>
      <c r="B191" s="39">
        <f t="shared" si="44"/>
        <v>0</v>
      </c>
      <c r="C191" s="31"/>
      <c r="D191" s="38">
        <f t="shared" si="45"/>
        <v>0</v>
      </c>
      <c r="E191" s="43">
        <f t="shared" si="46"/>
        <v>0</v>
      </c>
      <c r="F191" s="31"/>
      <c r="G191" s="52">
        <f t="shared" si="47"/>
        <v>0</v>
      </c>
      <c r="H191" s="50"/>
      <c r="I191" s="31"/>
      <c r="J191" s="31"/>
      <c r="K191" s="32"/>
      <c r="L191" s="33">
        <f t="shared" si="48"/>
        <v>0</v>
      </c>
    </row>
    <row r="192" spans="1:12" x14ac:dyDescent="0.25">
      <c r="A192" s="30" t="s">
        <v>98</v>
      </c>
      <c r="B192" s="39">
        <f t="shared" si="44"/>
        <v>0</v>
      </c>
      <c r="C192" s="31"/>
      <c r="D192" s="38">
        <f t="shared" si="45"/>
        <v>0</v>
      </c>
      <c r="E192" s="43">
        <f t="shared" si="46"/>
        <v>0</v>
      </c>
      <c r="F192" s="31"/>
      <c r="G192" s="52">
        <f t="shared" si="47"/>
        <v>0</v>
      </c>
      <c r="H192" s="50"/>
      <c r="I192" s="31"/>
      <c r="J192" s="31"/>
      <c r="K192" s="32"/>
      <c r="L192" s="33">
        <f t="shared" si="48"/>
        <v>0</v>
      </c>
    </row>
    <row r="193" spans="1:12" x14ac:dyDescent="0.25">
      <c r="A193" s="30" t="s">
        <v>99</v>
      </c>
      <c r="B193" s="39">
        <f t="shared" si="44"/>
        <v>0</v>
      </c>
      <c r="C193" s="31"/>
      <c r="D193" s="38">
        <f t="shared" si="45"/>
        <v>0</v>
      </c>
      <c r="E193" s="43">
        <f t="shared" si="46"/>
        <v>0</v>
      </c>
      <c r="F193" s="31"/>
      <c r="G193" s="52">
        <f t="shared" si="47"/>
        <v>0</v>
      </c>
      <c r="H193" s="50"/>
      <c r="I193" s="31"/>
      <c r="J193" s="31"/>
      <c r="K193" s="32"/>
      <c r="L193" s="33">
        <f t="shared" si="48"/>
        <v>0</v>
      </c>
    </row>
    <row r="194" spans="1:12" x14ac:dyDescent="0.25">
      <c r="A194" s="30" t="s">
        <v>100</v>
      </c>
      <c r="B194" s="39">
        <f t="shared" si="44"/>
        <v>0</v>
      </c>
      <c r="C194" s="31"/>
      <c r="D194" s="38">
        <f t="shared" si="45"/>
        <v>0</v>
      </c>
      <c r="E194" s="43">
        <f t="shared" si="46"/>
        <v>0</v>
      </c>
      <c r="F194" s="31"/>
      <c r="G194" s="52">
        <f t="shared" si="47"/>
        <v>0</v>
      </c>
      <c r="H194" s="50"/>
      <c r="I194" s="31"/>
      <c r="J194" s="31"/>
      <c r="K194" s="32"/>
      <c r="L194" s="33">
        <f t="shared" si="48"/>
        <v>0</v>
      </c>
    </row>
    <row r="195" spans="1:12" x14ac:dyDescent="0.25">
      <c r="A195" s="30" t="s">
        <v>101</v>
      </c>
      <c r="B195" s="39">
        <f t="shared" si="44"/>
        <v>0</v>
      </c>
      <c r="C195" s="31"/>
      <c r="D195" s="38">
        <f t="shared" si="45"/>
        <v>0</v>
      </c>
      <c r="E195" s="43">
        <f t="shared" si="46"/>
        <v>0</v>
      </c>
      <c r="F195" s="31"/>
      <c r="G195" s="52">
        <f t="shared" si="47"/>
        <v>0</v>
      </c>
      <c r="H195" s="50"/>
      <c r="I195" s="31"/>
      <c r="J195" s="31"/>
      <c r="K195" s="32"/>
      <c r="L195" s="33">
        <f t="shared" si="48"/>
        <v>0</v>
      </c>
    </row>
    <row r="196" spans="1:12" x14ac:dyDescent="0.25">
      <c r="A196" s="30" t="s">
        <v>102</v>
      </c>
      <c r="B196" s="39">
        <f t="shared" si="44"/>
        <v>0</v>
      </c>
      <c r="C196" s="31"/>
      <c r="D196" s="38">
        <f t="shared" si="45"/>
        <v>0</v>
      </c>
      <c r="E196" s="43">
        <f t="shared" si="46"/>
        <v>0</v>
      </c>
      <c r="F196" s="31"/>
      <c r="G196" s="52">
        <f t="shared" si="47"/>
        <v>0</v>
      </c>
      <c r="H196" s="50"/>
      <c r="I196" s="31"/>
      <c r="J196" s="31"/>
      <c r="K196" s="32"/>
      <c r="L196" s="33">
        <f t="shared" si="48"/>
        <v>0</v>
      </c>
    </row>
    <row r="197" spans="1:12" x14ac:dyDescent="0.25">
      <c r="A197" s="30" t="s">
        <v>103</v>
      </c>
      <c r="B197" s="39">
        <f t="shared" si="44"/>
        <v>0</v>
      </c>
      <c r="C197" s="31"/>
      <c r="D197" s="38">
        <f t="shared" si="45"/>
        <v>0</v>
      </c>
      <c r="E197" s="43">
        <f t="shared" si="46"/>
        <v>0</v>
      </c>
      <c r="F197" s="31"/>
      <c r="G197" s="52">
        <f t="shared" si="47"/>
        <v>0</v>
      </c>
      <c r="H197" s="50"/>
      <c r="I197" s="31"/>
      <c r="J197" s="31"/>
      <c r="K197" s="32"/>
      <c r="L197" s="33">
        <f t="shared" si="48"/>
        <v>0</v>
      </c>
    </row>
    <row r="198" spans="1:12" x14ac:dyDescent="0.25">
      <c r="A198" s="30" t="s">
        <v>104</v>
      </c>
      <c r="B198" s="39">
        <f t="shared" si="44"/>
        <v>0</v>
      </c>
      <c r="C198" s="31"/>
      <c r="D198" s="38">
        <f t="shared" si="45"/>
        <v>0</v>
      </c>
      <c r="E198" s="43">
        <f t="shared" si="46"/>
        <v>0</v>
      </c>
      <c r="F198" s="31"/>
      <c r="G198" s="52">
        <f t="shared" si="47"/>
        <v>0</v>
      </c>
      <c r="H198" s="50"/>
      <c r="I198" s="31"/>
      <c r="J198" s="31"/>
      <c r="K198" s="32"/>
      <c r="L198" s="33">
        <f t="shared" si="48"/>
        <v>0</v>
      </c>
    </row>
    <row r="199" spans="1:12" x14ac:dyDescent="0.25">
      <c r="A199" s="30" t="s">
        <v>105</v>
      </c>
      <c r="B199" s="39">
        <f t="shared" si="44"/>
        <v>0</v>
      </c>
      <c r="C199" s="31"/>
      <c r="D199" s="38">
        <f t="shared" si="45"/>
        <v>0</v>
      </c>
      <c r="E199" s="43">
        <f t="shared" si="46"/>
        <v>0</v>
      </c>
      <c r="F199" s="31"/>
      <c r="G199" s="52">
        <f t="shared" si="47"/>
        <v>0</v>
      </c>
      <c r="H199" s="50"/>
      <c r="I199" s="31"/>
      <c r="J199" s="31"/>
      <c r="K199" s="32"/>
      <c r="L199" s="33">
        <f t="shared" si="48"/>
        <v>0</v>
      </c>
    </row>
    <row r="201" spans="1:12" x14ac:dyDescent="0.25">
      <c r="J201" s="34" t="s">
        <v>113</v>
      </c>
      <c r="K201" s="35"/>
      <c r="L201" s="36">
        <f>SUM(L186:L199)</f>
        <v>0</v>
      </c>
    </row>
    <row r="203" spans="1:12" ht="15.75" thickBot="1" x14ac:dyDescent="0.3"/>
    <row r="204" spans="1:12" ht="15.75" thickBot="1" x14ac:dyDescent="0.3">
      <c r="C204" t="s">
        <v>106</v>
      </c>
      <c r="I204" t="s">
        <v>34</v>
      </c>
      <c r="J204" t="s">
        <v>112</v>
      </c>
      <c r="K204" s="46"/>
    </row>
    <row r="205" spans="1:12" ht="33.75" x14ac:dyDescent="0.25">
      <c r="B205" s="40" t="s">
        <v>126</v>
      </c>
      <c r="C205" s="37" t="s">
        <v>20</v>
      </c>
      <c r="D205" s="41" t="s">
        <v>128</v>
      </c>
      <c r="E205" s="42" t="s">
        <v>127</v>
      </c>
      <c r="F205" s="37" t="s">
        <v>19</v>
      </c>
      <c r="G205" s="51" t="s">
        <v>129</v>
      </c>
      <c r="H205" s="49" t="s">
        <v>21</v>
      </c>
      <c r="I205" s="37" t="s">
        <v>109</v>
      </c>
      <c r="J205" s="37" t="s">
        <v>110</v>
      </c>
      <c r="K205" s="32" t="s">
        <v>107</v>
      </c>
      <c r="L205" s="33" t="s">
        <v>111</v>
      </c>
    </row>
    <row r="206" spans="1:12" x14ac:dyDescent="0.25">
      <c r="A206" s="30" t="s">
        <v>92</v>
      </c>
      <c r="B206" s="39" t="e">
        <f>D186</f>
        <v>#VALUE!</v>
      </c>
      <c r="C206" s="31"/>
      <c r="D206" s="38" t="e">
        <f>B206-C206</f>
        <v>#VALUE!</v>
      </c>
      <c r="E206" s="43" t="e">
        <f>G186</f>
        <v>#VALUE!</v>
      </c>
      <c r="F206" s="31"/>
      <c r="G206" s="52"/>
      <c r="H206" s="50"/>
      <c r="I206" s="31"/>
      <c r="J206" s="31"/>
      <c r="K206" s="32"/>
      <c r="L206" s="33">
        <f>$K$24-(J206+K206)</f>
        <v>0</v>
      </c>
    </row>
    <row r="207" spans="1:12" x14ac:dyDescent="0.25">
      <c r="A207" s="30" t="s">
        <v>93</v>
      </c>
      <c r="B207" s="39">
        <f t="shared" ref="B207:B219" si="49">D187</f>
        <v>0</v>
      </c>
      <c r="C207" s="31"/>
      <c r="D207" s="38">
        <f t="shared" ref="D207:D219" si="50">B207-C207</f>
        <v>0</v>
      </c>
      <c r="E207" s="43">
        <f t="shared" ref="E207:E219" si="51">G187</f>
        <v>0</v>
      </c>
      <c r="F207" s="31"/>
      <c r="G207" s="52">
        <f t="shared" ref="G207:G219" si="52">E207-F207</f>
        <v>0</v>
      </c>
      <c r="H207" s="50"/>
      <c r="I207" s="31"/>
      <c r="J207" s="31"/>
      <c r="K207" s="32"/>
      <c r="L207" s="33">
        <f t="shared" ref="L207:L219" si="53">$K$24-(J207+K207)</f>
        <v>0</v>
      </c>
    </row>
    <row r="208" spans="1:12" x14ac:dyDescent="0.25">
      <c r="A208" s="30" t="s">
        <v>94</v>
      </c>
      <c r="B208" s="39">
        <f t="shared" si="49"/>
        <v>0</v>
      </c>
      <c r="C208" s="31"/>
      <c r="D208" s="38">
        <f t="shared" si="50"/>
        <v>0</v>
      </c>
      <c r="E208" s="43">
        <f t="shared" si="51"/>
        <v>0</v>
      </c>
      <c r="F208" s="31"/>
      <c r="G208" s="52">
        <f t="shared" si="52"/>
        <v>0</v>
      </c>
      <c r="H208" s="50"/>
      <c r="I208" s="31"/>
      <c r="J208" s="31"/>
      <c r="K208" s="32"/>
      <c r="L208" s="33">
        <f t="shared" si="53"/>
        <v>0</v>
      </c>
    </row>
    <row r="209" spans="1:12" x14ac:dyDescent="0.25">
      <c r="A209" s="30" t="s">
        <v>95</v>
      </c>
      <c r="B209" s="39">
        <f t="shared" si="49"/>
        <v>0</v>
      </c>
      <c r="C209" s="31"/>
      <c r="D209" s="38">
        <f t="shared" si="50"/>
        <v>0</v>
      </c>
      <c r="E209" s="43">
        <f t="shared" si="51"/>
        <v>0</v>
      </c>
      <c r="F209" s="31"/>
      <c r="G209" s="52">
        <f t="shared" si="52"/>
        <v>0</v>
      </c>
      <c r="H209" s="50"/>
      <c r="I209" s="31"/>
      <c r="J209" s="31"/>
      <c r="K209" s="32"/>
      <c r="L209" s="33">
        <f t="shared" si="53"/>
        <v>0</v>
      </c>
    </row>
    <row r="210" spans="1:12" x14ac:dyDescent="0.25">
      <c r="A210" s="30" t="s">
        <v>96</v>
      </c>
      <c r="B210" s="39">
        <f t="shared" si="49"/>
        <v>0</v>
      </c>
      <c r="C210" s="31"/>
      <c r="D210" s="38">
        <f t="shared" si="50"/>
        <v>0</v>
      </c>
      <c r="E210" s="43">
        <f t="shared" si="51"/>
        <v>0</v>
      </c>
      <c r="F210" s="31"/>
      <c r="G210" s="52">
        <f t="shared" si="52"/>
        <v>0</v>
      </c>
      <c r="H210" s="50"/>
      <c r="I210" s="31"/>
      <c r="J210" s="31"/>
      <c r="K210" s="32"/>
      <c r="L210" s="33">
        <f t="shared" si="53"/>
        <v>0</v>
      </c>
    </row>
    <row r="211" spans="1:12" x14ac:dyDescent="0.25">
      <c r="A211" s="30" t="s">
        <v>97</v>
      </c>
      <c r="B211" s="39">
        <f t="shared" si="49"/>
        <v>0</v>
      </c>
      <c r="C211" s="31"/>
      <c r="D211" s="38">
        <f t="shared" si="50"/>
        <v>0</v>
      </c>
      <c r="E211" s="43">
        <f t="shared" si="51"/>
        <v>0</v>
      </c>
      <c r="F211" s="31"/>
      <c r="G211" s="52">
        <f t="shared" si="52"/>
        <v>0</v>
      </c>
      <c r="H211" s="50"/>
      <c r="I211" s="31"/>
      <c r="J211" s="31"/>
      <c r="K211" s="32"/>
      <c r="L211" s="33">
        <f t="shared" si="53"/>
        <v>0</v>
      </c>
    </row>
    <row r="212" spans="1:12" x14ac:dyDescent="0.25">
      <c r="A212" s="30" t="s">
        <v>98</v>
      </c>
      <c r="B212" s="39">
        <f t="shared" si="49"/>
        <v>0</v>
      </c>
      <c r="C212" s="31"/>
      <c r="D212" s="38">
        <f t="shared" si="50"/>
        <v>0</v>
      </c>
      <c r="E212" s="43">
        <f t="shared" si="51"/>
        <v>0</v>
      </c>
      <c r="F212" s="31"/>
      <c r="G212" s="52">
        <f t="shared" si="52"/>
        <v>0</v>
      </c>
      <c r="H212" s="50"/>
      <c r="I212" s="31"/>
      <c r="J212" s="31"/>
      <c r="K212" s="32"/>
      <c r="L212" s="33">
        <f t="shared" si="53"/>
        <v>0</v>
      </c>
    </row>
    <row r="213" spans="1:12" x14ac:dyDescent="0.25">
      <c r="A213" s="30" t="s">
        <v>99</v>
      </c>
      <c r="B213" s="39">
        <f t="shared" si="49"/>
        <v>0</v>
      </c>
      <c r="C213" s="31"/>
      <c r="D213" s="38">
        <f t="shared" si="50"/>
        <v>0</v>
      </c>
      <c r="E213" s="43">
        <f t="shared" si="51"/>
        <v>0</v>
      </c>
      <c r="F213" s="31"/>
      <c r="G213" s="52">
        <f t="shared" si="52"/>
        <v>0</v>
      </c>
      <c r="H213" s="50"/>
      <c r="I213" s="31"/>
      <c r="J213" s="31"/>
      <c r="K213" s="32"/>
      <c r="L213" s="33">
        <f t="shared" si="53"/>
        <v>0</v>
      </c>
    </row>
    <row r="214" spans="1:12" x14ac:dyDescent="0.25">
      <c r="A214" s="30" t="s">
        <v>100</v>
      </c>
      <c r="B214" s="39">
        <f t="shared" si="49"/>
        <v>0</v>
      </c>
      <c r="C214" s="31"/>
      <c r="D214" s="38">
        <f t="shared" si="50"/>
        <v>0</v>
      </c>
      <c r="E214" s="43">
        <f t="shared" si="51"/>
        <v>0</v>
      </c>
      <c r="F214" s="31"/>
      <c r="G214" s="52">
        <f t="shared" si="52"/>
        <v>0</v>
      </c>
      <c r="H214" s="50"/>
      <c r="I214" s="31"/>
      <c r="J214" s="31"/>
      <c r="K214" s="32"/>
      <c r="L214" s="33">
        <f t="shared" si="53"/>
        <v>0</v>
      </c>
    </row>
    <row r="215" spans="1:12" x14ac:dyDescent="0.25">
      <c r="A215" s="30" t="s">
        <v>101</v>
      </c>
      <c r="B215" s="39">
        <f t="shared" si="49"/>
        <v>0</v>
      </c>
      <c r="C215" s="31"/>
      <c r="D215" s="38">
        <f t="shared" si="50"/>
        <v>0</v>
      </c>
      <c r="E215" s="43">
        <f t="shared" si="51"/>
        <v>0</v>
      </c>
      <c r="F215" s="31"/>
      <c r="G215" s="52">
        <f t="shared" si="52"/>
        <v>0</v>
      </c>
      <c r="H215" s="50"/>
      <c r="I215" s="31"/>
      <c r="J215" s="31"/>
      <c r="K215" s="32"/>
      <c r="L215" s="33">
        <f t="shared" si="53"/>
        <v>0</v>
      </c>
    </row>
    <row r="216" spans="1:12" x14ac:dyDescent="0.25">
      <c r="A216" s="30" t="s">
        <v>102</v>
      </c>
      <c r="B216" s="39">
        <f t="shared" si="49"/>
        <v>0</v>
      </c>
      <c r="C216" s="31"/>
      <c r="D216" s="38">
        <f t="shared" si="50"/>
        <v>0</v>
      </c>
      <c r="E216" s="43">
        <f t="shared" si="51"/>
        <v>0</v>
      </c>
      <c r="F216" s="31"/>
      <c r="G216" s="52">
        <f t="shared" si="52"/>
        <v>0</v>
      </c>
      <c r="H216" s="50"/>
      <c r="I216" s="31"/>
      <c r="J216" s="31"/>
      <c r="K216" s="32"/>
      <c r="L216" s="33">
        <f t="shared" si="53"/>
        <v>0</v>
      </c>
    </row>
    <row r="217" spans="1:12" x14ac:dyDescent="0.25">
      <c r="A217" s="30" t="s">
        <v>103</v>
      </c>
      <c r="B217" s="39">
        <f t="shared" si="49"/>
        <v>0</v>
      </c>
      <c r="C217" s="31"/>
      <c r="D217" s="38">
        <f t="shared" si="50"/>
        <v>0</v>
      </c>
      <c r="E217" s="43">
        <f t="shared" si="51"/>
        <v>0</v>
      </c>
      <c r="F217" s="31"/>
      <c r="G217" s="52">
        <f t="shared" si="52"/>
        <v>0</v>
      </c>
      <c r="H217" s="50"/>
      <c r="I217" s="31"/>
      <c r="J217" s="31"/>
      <c r="K217" s="32"/>
      <c r="L217" s="33">
        <f t="shared" si="53"/>
        <v>0</v>
      </c>
    </row>
    <row r="218" spans="1:12" x14ac:dyDescent="0.25">
      <c r="A218" s="30" t="s">
        <v>104</v>
      </c>
      <c r="B218" s="39">
        <f t="shared" si="49"/>
        <v>0</v>
      </c>
      <c r="C218" s="31"/>
      <c r="D218" s="38">
        <f t="shared" si="50"/>
        <v>0</v>
      </c>
      <c r="E218" s="43">
        <f t="shared" si="51"/>
        <v>0</v>
      </c>
      <c r="F218" s="31"/>
      <c r="G218" s="52">
        <f t="shared" si="52"/>
        <v>0</v>
      </c>
      <c r="H218" s="50"/>
      <c r="I218" s="31"/>
      <c r="J218" s="31"/>
      <c r="K218" s="32"/>
      <c r="L218" s="33">
        <f t="shared" si="53"/>
        <v>0</v>
      </c>
    </row>
    <row r="219" spans="1:12" x14ac:dyDescent="0.25">
      <c r="A219" s="30" t="s">
        <v>105</v>
      </c>
      <c r="B219" s="39">
        <f t="shared" si="49"/>
        <v>0</v>
      </c>
      <c r="C219" s="31"/>
      <c r="D219" s="38">
        <f t="shared" si="50"/>
        <v>0</v>
      </c>
      <c r="E219" s="43">
        <f t="shared" si="51"/>
        <v>0</v>
      </c>
      <c r="F219" s="31"/>
      <c r="G219" s="52">
        <f t="shared" si="52"/>
        <v>0</v>
      </c>
      <c r="H219" s="50"/>
      <c r="I219" s="31"/>
      <c r="J219" s="31"/>
      <c r="K219" s="32"/>
      <c r="L219" s="33">
        <f t="shared" si="53"/>
        <v>0</v>
      </c>
    </row>
    <row r="221" spans="1:12" x14ac:dyDescent="0.25">
      <c r="J221" s="34" t="s">
        <v>113</v>
      </c>
      <c r="K221" s="35"/>
      <c r="L221" s="36">
        <f>SUM(L206:L219)</f>
        <v>0</v>
      </c>
    </row>
    <row r="223" spans="1:12" ht="15.75" thickBot="1" x14ac:dyDescent="0.3"/>
    <row r="224" spans="1:12" ht="15.75" thickBot="1" x14ac:dyDescent="0.3">
      <c r="C224" t="s">
        <v>106</v>
      </c>
      <c r="I224" t="s">
        <v>121</v>
      </c>
      <c r="J224" t="s">
        <v>112</v>
      </c>
      <c r="K224" s="46"/>
    </row>
    <row r="225" spans="1:12" ht="33.75" x14ac:dyDescent="0.25">
      <c r="B225" s="40" t="s">
        <v>116</v>
      </c>
      <c r="C225" s="37" t="s">
        <v>20</v>
      </c>
      <c r="D225" s="41" t="s">
        <v>118</v>
      </c>
      <c r="E225" s="42" t="s">
        <v>119</v>
      </c>
      <c r="F225" s="37" t="s">
        <v>19</v>
      </c>
      <c r="G225" s="51" t="s">
        <v>120</v>
      </c>
      <c r="H225" s="49" t="s">
        <v>21</v>
      </c>
      <c r="I225" s="37" t="s">
        <v>109</v>
      </c>
      <c r="J225" s="37" t="s">
        <v>110</v>
      </c>
      <c r="K225" s="32" t="s">
        <v>107</v>
      </c>
      <c r="L225" s="33" t="s">
        <v>111</v>
      </c>
    </row>
    <row r="226" spans="1:12" x14ac:dyDescent="0.25">
      <c r="A226" s="30" t="s">
        <v>92</v>
      </c>
      <c r="B226" s="39" t="str">
        <f>D205</f>
        <v>Solde CP
au 31 décembre</v>
      </c>
      <c r="C226" s="31"/>
      <c r="D226" s="38" t="e">
        <f>B226-C226</f>
        <v>#VALUE!</v>
      </c>
      <c r="E226" s="43" t="str">
        <f>G205</f>
        <v>Solde RTT
au 31 décembre</v>
      </c>
      <c r="F226" s="31"/>
      <c r="G226" s="52" t="e">
        <f>E226-F226</f>
        <v>#VALUE!</v>
      </c>
      <c r="H226" s="50"/>
      <c r="I226" s="31"/>
      <c r="J226" s="31"/>
      <c r="K226" s="32"/>
      <c r="L226" s="33">
        <f>$K$24-(J226+K226)</f>
        <v>0</v>
      </c>
    </row>
    <row r="227" spans="1:12" x14ac:dyDescent="0.25">
      <c r="A227" s="30" t="s">
        <v>93</v>
      </c>
      <c r="B227" s="39" t="e">
        <f t="shared" ref="B227:B239" si="54">D206</f>
        <v>#VALUE!</v>
      </c>
      <c r="C227" s="31"/>
      <c r="D227" s="38" t="e">
        <f t="shared" ref="D227:D239" si="55">B227-C227</f>
        <v>#VALUE!</v>
      </c>
      <c r="E227" s="43">
        <f t="shared" ref="E227:E239" si="56">G206</f>
        <v>0</v>
      </c>
      <c r="F227" s="31"/>
      <c r="G227" s="52">
        <f t="shared" ref="G227:G239" si="57">E227-F227</f>
        <v>0</v>
      </c>
      <c r="H227" s="50"/>
      <c r="I227" s="31"/>
      <c r="J227" s="31"/>
      <c r="K227" s="32"/>
      <c r="L227" s="33">
        <f t="shared" ref="L227:L239" si="58">$K$24-(J227+K227)</f>
        <v>0</v>
      </c>
    </row>
    <row r="228" spans="1:12" x14ac:dyDescent="0.25">
      <c r="A228" s="30" t="s">
        <v>94</v>
      </c>
      <c r="B228" s="39">
        <f t="shared" si="54"/>
        <v>0</v>
      </c>
      <c r="C228" s="31"/>
      <c r="D228" s="38">
        <f t="shared" si="55"/>
        <v>0</v>
      </c>
      <c r="E228" s="43">
        <f t="shared" si="56"/>
        <v>0</v>
      </c>
      <c r="F228" s="31"/>
      <c r="G228" s="52">
        <f t="shared" si="57"/>
        <v>0</v>
      </c>
      <c r="H228" s="50"/>
      <c r="I228" s="31"/>
      <c r="J228" s="31"/>
      <c r="K228" s="32"/>
      <c r="L228" s="33">
        <f t="shared" si="58"/>
        <v>0</v>
      </c>
    </row>
    <row r="229" spans="1:12" x14ac:dyDescent="0.25">
      <c r="A229" s="30" t="s">
        <v>95</v>
      </c>
      <c r="B229" s="39">
        <f t="shared" si="54"/>
        <v>0</v>
      </c>
      <c r="C229" s="31"/>
      <c r="D229" s="38">
        <f t="shared" si="55"/>
        <v>0</v>
      </c>
      <c r="E229" s="43">
        <f t="shared" si="56"/>
        <v>0</v>
      </c>
      <c r="F229" s="31"/>
      <c r="G229" s="52">
        <f t="shared" si="57"/>
        <v>0</v>
      </c>
      <c r="H229" s="50"/>
      <c r="I229" s="31"/>
      <c r="J229" s="31"/>
      <c r="K229" s="32"/>
      <c r="L229" s="33">
        <f t="shared" si="58"/>
        <v>0</v>
      </c>
    </row>
    <row r="230" spans="1:12" x14ac:dyDescent="0.25">
      <c r="A230" s="30" t="s">
        <v>96</v>
      </c>
      <c r="B230" s="39">
        <f t="shared" si="54"/>
        <v>0</v>
      </c>
      <c r="C230" s="31"/>
      <c r="D230" s="38">
        <f t="shared" si="55"/>
        <v>0</v>
      </c>
      <c r="E230" s="43">
        <f t="shared" si="56"/>
        <v>0</v>
      </c>
      <c r="F230" s="31"/>
      <c r="G230" s="52">
        <f t="shared" si="57"/>
        <v>0</v>
      </c>
      <c r="H230" s="50"/>
      <c r="I230" s="31"/>
      <c r="J230" s="31"/>
      <c r="K230" s="32"/>
      <c r="L230" s="33">
        <f t="shared" si="58"/>
        <v>0</v>
      </c>
    </row>
    <row r="231" spans="1:12" x14ac:dyDescent="0.25">
      <c r="A231" s="30" t="s">
        <v>97</v>
      </c>
      <c r="B231" s="39">
        <f t="shared" si="54"/>
        <v>0</v>
      </c>
      <c r="C231" s="31"/>
      <c r="D231" s="38">
        <f t="shared" si="55"/>
        <v>0</v>
      </c>
      <c r="E231" s="43">
        <f t="shared" si="56"/>
        <v>0</v>
      </c>
      <c r="F231" s="31"/>
      <c r="G231" s="52">
        <f t="shared" si="57"/>
        <v>0</v>
      </c>
      <c r="H231" s="50"/>
      <c r="I231" s="31"/>
      <c r="J231" s="31"/>
      <c r="K231" s="32"/>
      <c r="L231" s="33">
        <f t="shared" si="58"/>
        <v>0</v>
      </c>
    </row>
    <row r="232" spans="1:12" x14ac:dyDescent="0.25">
      <c r="A232" s="30" t="s">
        <v>98</v>
      </c>
      <c r="B232" s="39">
        <f t="shared" si="54"/>
        <v>0</v>
      </c>
      <c r="C232" s="31"/>
      <c r="D232" s="38">
        <f t="shared" si="55"/>
        <v>0</v>
      </c>
      <c r="E232" s="43">
        <f t="shared" si="56"/>
        <v>0</v>
      </c>
      <c r="F232" s="31"/>
      <c r="G232" s="52">
        <f t="shared" si="57"/>
        <v>0</v>
      </c>
      <c r="H232" s="50"/>
      <c r="I232" s="31"/>
      <c r="J232" s="31"/>
      <c r="K232" s="32"/>
      <c r="L232" s="33">
        <f t="shared" si="58"/>
        <v>0</v>
      </c>
    </row>
    <row r="233" spans="1:12" x14ac:dyDescent="0.25">
      <c r="A233" s="30" t="s">
        <v>99</v>
      </c>
      <c r="B233" s="39">
        <f t="shared" si="54"/>
        <v>0</v>
      </c>
      <c r="C233" s="31"/>
      <c r="D233" s="38">
        <f t="shared" si="55"/>
        <v>0</v>
      </c>
      <c r="E233" s="43">
        <f t="shared" si="56"/>
        <v>0</v>
      </c>
      <c r="F233" s="31"/>
      <c r="G233" s="52">
        <f t="shared" si="57"/>
        <v>0</v>
      </c>
      <c r="H233" s="50"/>
      <c r="I233" s="31"/>
      <c r="J233" s="31"/>
      <c r="K233" s="32"/>
      <c r="L233" s="33">
        <f t="shared" si="58"/>
        <v>0</v>
      </c>
    </row>
    <row r="234" spans="1:12" x14ac:dyDescent="0.25">
      <c r="A234" s="30" t="s">
        <v>100</v>
      </c>
      <c r="B234" s="39">
        <f t="shared" si="54"/>
        <v>0</v>
      </c>
      <c r="C234" s="31"/>
      <c r="D234" s="38">
        <f t="shared" si="55"/>
        <v>0</v>
      </c>
      <c r="E234" s="43">
        <f t="shared" si="56"/>
        <v>0</v>
      </c>
      <c r="F234" s="31"/>
      <c r="G234" s="52">
        <f t="shared" si="57"/>
        <v>0</v>
      </c>
      <c r="H234" s="50"/>
      <c r="I234" s="31"/>
      <c r="J234" s="31"/>
      <c r="K234" s="32"/>
      <c r="L234" s="33">
        <f t="shared" si="58"/>
        <v>0</v>
      </c>
    </row>
    <row r="235" spans="1:12" x14ac:dyDescent="0.25">
      <c r="A235" s="30" t="s">
        <v>101</v>
      </c>
      <c r="B235" s="39">
        <f t="shared" si="54"/>
        <v>0</v>
      </c>
      <c r="C235" s="31"/>
      <c r="D235" s="38">
        <f t="shared" si="55"/>
        <v>0</v>
      </c>
      <c r="E235" s="43">
        <f t="shared" si="56"/>
        <v>0</v>
      </c>
      <c r="F235" s="31"/>
      <c r="G235" s="52">
        <f t="shared" si="57"/>
        <v>0</v>
      </c>
      <c r="H235" s="50"/>
      <c r="I235" s="31"/>
      <c r="J235" s="31"/>
      <c r="K235" s="32"/>
      <c r="L235" s="33">
        <f t="shared" si="58"/>
        <v>0</v>
      </c>
    </row>
    <row r="236" spans="1:12" x14ac:dyDescent="0.25">
      <c r="A236" s="30" t="s">
        <v>102</v>
      </c>
      <c r="B236" s="39">
        <f t="shared" si="54"/>
        <v>0</v>
      </c>
      <c r="C236" s="31"/>
      <c r="D236" s="38">
        <f t="shared" si="55"/>
        <v>0</v>
      </c>
      <c r="E236" s="43">
        <f t="shared" si="56"/>
        <v>0</v>
      </c>
      <c r="F236" s="31"/>
      <c r="G236" s="52">
        <f t="shared" si="57"/>
        <v>0</v>
      </c>
      <c r="H236" s="50"/>
      <c r="I236" s="31"/>
      <c r="J236" s="31"/>
      <c r="K236" s="32"/>
      <c r="L236" s="33">
        <f t="shared" si="58"/>
        <v>0</v>
      </c>
    </row>
    <row r="237" spans="1:12" x14ac:dyDescent="0.25">
      <c r="A237" s="30" t="s">
        <v>103</v>
      </c>
      <c r="B237" s="39">
        <f t="shared" si="54"/>
        <v>0</v>
      </c>
      <c r="C237" s="31"/>
      <c r="D237" s="38">
        <f t="shared" si="55"/>
        <v>0</v>
      </c>
      <c r="E237" s="43">
        <f t="shared" si="56"/>
        <v>0</v>
      </c>
      <c r="F237" s="31"/>
      <c r="G237" s="52">
        <f t="shared" si="57"/>
        <v>0</v>
      </c>
      <c r="H237" s="50"/>
      <c r="I237" s="31"/>
      <c r="J237" s="31"/>
      <c r="K237" s="32"/>
      <c r="L237" s="33">
        <f t="shared" si="58"/>
        <v>0</v>
      </c>
    </row>
    <row r="238" spans="1:12" x14ac:dyDescent="0.25">
      <c r="A238" s="30" t="s">
        <v>104</v>
      </c>
      <c r="B238" s="39">
        <f t="shared" si="54"/>
        <v>0</v>
      </c>
      <c r="C238" s="31"/>
      <c r="D238" s="38">
        <f t="shared" si="55"/>
        <v>0</v>
      </c>
      <c r="E238" s="43">
        <f t="shared" si="56"/>
        <v>0</v>
      </c>
      <c r="F238" s="31"/>
      <c r="G238" s="52">
        <f t="shared" si="57"/>
        <v>0</v>
      </c>
      <c r="H238" s="50"/>
      <c r="I238" s="31"/>
      <c r="J238" s="31"/>
      <c r="K238" s="32"/>
      <c r="L238" s="33">
        <f t="shared" si="58"/>
        <v>0</v>
      </c>
    </row>
    <row r="239" spans="1:12" x14ac:dyDescent="0.25">
      <c r="A239" s="30" t="s">
        <v>105</v>
      </c>
      <c r="B239" s="39">
        <f t="shared" si="54"/>
        <v>0</v>
      </c>
      <c r="C239" s="31"/>
      <c r="D239" s="38">
        <f t="shared" si="55"/>
        <v>0</v>
      </c>
      <c r="E239" s="43">
        <f t="shared" si="56"/>
        <v>0</v>
      </c>
      <c r="F239" s="31"/>
      <c r="G239" s="52">
        <f t="shared" si="57"/>
        <v>0</v>
      </c>
      <c r="H239" s="50"/>
      <c r="I239" s="31"/>
      <c r="J239" s="31"/>
      <c r="K239" s="32"/>
      <c r="L239" s="33">
        <f t="shared" si="58"/>
        <v>0</v>
      </c>
    </row>
    <row r="241" spans="10:12" x14ac:dyDescent="0.25">
      <c r="J241" s="34" t="s">
        <v>113</v>
      </c>
      <c r="K241" s="35"/>
      <c r="L241" s="36">
        <f>SUM(L226:L239)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</vt:lpstr>
      <vt:lpstr>Planning</vt:lpstr>
      <vt:lpstr>Total abs 2011</vt:lpstr>
      <vt:lpstr>Total abs 2012</vt:lpstr>
      <vt:lpstr>mois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Douard</dc:creator>
  <cp:lastModifiedBy>Stephanie Douard</cp:lastModifiedBy>
  <dcterms:created xsi:type="dcterms:W3CDTF">2011-06-30T10:19:14Z</dcterms:created>
  <dcterms:modified xsi:type="dcterms:W3CDTF">2011-07-18T12:52:35Z</dcterms:modified>
</cp:coreProperties>
</file>