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showPivotChartFilter="1" defaultThemeVersion="124226"/>
  <bookViews>
    <workbookView xWindow="0" yWindow="45" windowWidth="19035" windowHeight="10920" tabRatio="852" firstSheet="2" activeTab="4"/>
  </bookViews>
  <sheets>
    <sheet name="SAPBEXqueries" sheetId="4" state="veryHidden" r:id="rId1"/>
    <sheet name="SAPBEXfilters" sheetId="5" state="veryHidden" r:id="rId2"/>
    <sheet name="raw data" sheetId="27" r:id="rId3"/>
    <sheet name="TCD" sheetId="14" r:id="rId4"/>
    <sheet name="plage de données" sheetId="24" r:id="rId5"/>
  </sheets>
  <definedNames>
    <definedName name="_xlnm._FilterDatabase" localSheetId="2" hidden="1">'raw data'!$A$1:$D$30841</definedName>
    <definedName name="chart1">OFFSET('plage de données'!$B$1,,,(COUNTA('plage de données'!$B:$B)),COUNTA('plage de données'!$2:$2))</definedName>
    <definedName name="_xlnm.Print_Area" localSheetId="3">TCD!$A$2:$P$28</definedName>
    <definedName name="region_country">OFFSET('plage de données'!$A$4,,,(COUNTA('plage de données'!$A$4:$A$10)-(COUNTBLANK('plage de données'!$A$4:$A$10))))</definedName>
    <definedName name="SAPBEXrevision" hidden="1">1</definedName>
    <definedName name="SAPBEXsysID" hidden="1">"BP1"</definedName>
    <definedName name="SAPBEXwbID" hidden="1">"43FTH2ZALKOKA02X4B8WNRPHN"</definedName>
    <definedName name="year_quarter">OFFSET('plage de données'!$B$3,,,,(COUNTA('plage de données'!$B$3:$L$3)-COUNTBLANK('plage de données'!$B$3:$L$3)))</definedName>
  </definedNames>
  <calcPr calcId="125725"/>
  <pivotCaches>
    <pivotCache cacheId="43" r:id="rId6"/>
  </pivotCaches>
</workbook>
</file>

<file path=xl/calcChain.xml><?xml version="1.0" encoding="utf-8"?>
<calcChain xmlns="http://schemas.openxmlformats.org/spreadsheetml/2006/main">
  <c r="B1" i="24"/>
  <c r="C1"/>
  <c r="D1"/>
  <c r="E1"/>
  <c r="F1"/>
  <c r="G1"/>
  <c r="H1"/>
  <c r="I1"/>
  <c r="J1"/>
  <c r="K1"/>
  <c r="L1"/>
  <c r="A2"/>
  <c r="B2"/>
  <c r="C2"/>
  <c r="D2"/>
  <c r="E2"/>
  <c r="F2"/>
  <c r="G2"/>
  <c r="H2"/>
  <c r="I2"/>
  <c r="J2"/>
  <c r="K2"/>
  <c r="L2"/>
  <c r="A3"/>
  <c r="B3"/>
  <c r="C3"/>
  <c r="D3"/>
  <c r="E3"/>
  <c r="F3"/>
  <c r="G3"/>
  <c r="H3"/>
  <c r="I3"/>
  <c r="J3"/>
  <c r="K3"/>
  <c r="L3"/>
  <c r="A4"/>
  <c r="B4"/>
  <c r="C4"/>
  <c r="D4"/>
  <c r="E4"/>
  <c r="F4"/>
  <c r="G4"/>
  <c r="H4"/>
  <c r="I4"/>
  <c r="J4"/>
  <c r="K4"/>
  <c r="L4"/>
  <c r="A5"/>
  <c r="B5"/>
  <c r="C5"/>
  <c r="D5"/>
  <c r="E5"/>
  <c r="F5"/>
  <c r="G5"/>
  <c r="H5"/>
  <c r="I5"/>
  <c r="J5"/>
  <c r="K5"/>
  <c r="L5"/>
  <c r="A6"/>
  <c r="B6"/>
  <c r="C6"/>
  <c r="D6"/>
  <c r="E6"/>
  <c r="F6"/>
  <c r="G6"/>
  <c r="H6"/>
  <c r="I6"/>
  <c r="J6"/>
  <c r="K6"/>
  <c r="L6"/>
  <c r="A7"/>
  <c r="B7"/>
  <c r="C7"/>
  <c r="D7"/>
  <c r="E7"/>
  <c r="F7"/>
  <c r="G7"/>
  <c r="H7"/>
  <c r="I7"/>
  <c r="J7"/>
  <c r="K7"/>
  <c r="L7"/>
  <c r="A8"/>
  <c r="B8"/>
  <c r="C8"/>
  <c r="D8"/>
  <c r="E8"/>
  <c r="F8"/>
  <c r="G8"/>
  <c r="H8"/>
  <c r="I8"/>
  <c r="J8"/>
  <c r="K8"/>
  <c r="L8"/>
  <c r="A9"/>
  <c r="B9"/>
  <c r="C9"/>
  <c r="D9"/>
  <c r="E9"/>
  <c r="F9"/>
  <c r="G9"/>
  <c r="H9"/>
  <c r="I9"/>
  <c r="J9"/>
  <c r="K9"/>
  <c r="L9"/>
  <c r="A10"/>
  <c r="B10"/>
  <c r="C10"/>
  <c r="D10"/>
  <c r="E10"/>
  <c r="F10"/>
  <c r="G10"/>
  <c r="H10"/>
  <c r="I10"/>
  <c r="J10"/>
  <c r="K10"/>
  <c r="L10"/>
</calcChain>
</file>

<file path=xl/sharedStrings.xml><?xml version="1.0" encoding="utf-8"?>
<sst xmlns="http://schemas.openxmlformats.org/spreadsheetml/2006/main" count="138" uniqueCount="16">
  <si>
    <t>Denmark</t>
  </si>
  <si>
    <t>Ireland</t>
  </si>
  <si>
    <t>Italy</t>
  </si>
  <si>
    <t>Spain</t>
  </si>
  <si>
    <t>Northern</t>
  </si>
  <si>
    <t>Southern</t>
  </si>
  <si>
    <t>Grand Total</t>
  </si>
  <si>
    <t>Creation Year</t>
  </si>
  <si>
    <t>XXXXXXXXXXXXXXXXXXXXXXX</t>
  </si>
  <si>
    <t>Region/Country</t>
  </si>
  <si>
    <t># of Opportunity CREATED</t>
  </si>
  <si>
    <t>France</t>
  </si>
  <si>
    <t>Country (based on Sales Org)</t>
  </si>
  <si>
    <t>Region (based on Sales Org)</t>
  </si>
  <si>
    <t># Of Opprtunities</t>
  </si>
  <si>
    <t>UK</t>
  </si>
</sst>
</file>

<file path=xl/styles.xml><?xml version="1.0" encoding="utf-8"?>
<styleSheet xmlns="http://schemas.openxmlformats.org/spreadsheetml/2006/main">
  <fonts count="15">
    <font>
      <sz val="10"/>
      <name val="Arial"/>
    </font>
    <font>
      <sz val="10"/>
      <name val="Arial"/>
      <family val="2"/>
    </font>
    <font>
      <sz val="10"/>
      <color indexed="8"/>
      <name val="Arial"/>
      <family val="2"/>
    </font>
    <font>
      <sz val="10"/>
      <color indexed="39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b/>
      <sz val="16"/>
      <color indexed="23"/>
      <name val="Arial"/>
      <family val="2"/>
    </font>
    <font>
      <sz val="10"/>
      <color indexed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6"/>
      <name val="Arial"/>
      <family val="2"/>
    </font>
    <font>
      <sz val="11"/>
      <color theme="0"/>
      <name val="Arial"/>
      <family val="2"/>
    </font>
  </fonts>
  <fills count="22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1"/>
        <bgColor indexed="64"/>
      </patternFill>
    </fill>
    <fill>
      <patternFill patternType="lightUp">
        <fgColor indexed="22"/>
        <bgColor indexed="35"/>
      </patternFill>
    </fill>
    <fill>
      <patternFill patternType="solid">
        <fgColor indexed="35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3"/>
      </left>
      <right style="thin">
        <color indexed="63"/>
      </right>
      <top style="thin">
        <color indexed="64"/>
      </top>
      <bottom style="thin">
        <color indexed="63"/>
      </bottom>
      <diagonal/>
    </border>
    <border>
      <left style="medium">
        <color theme="0"/>
      </left>
      <right/>
      <top/>
      <bottom/>
      <diagonal/>
    </border>
    <border>
      <left/>
      <right style="medium">
        <color theme="0"/>
      </right>
      <top/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</borders>
  <cellStyleXfs count="70">
    <xf numFmtId="0" fontId="0" fillId="0" borderId="0"/>
    <xf numFmtId="0" fontId="9" fillId="0" borderId="0"/>
    <xf numFmtId="4" fontId="2" fillId="2" borderId="1" applyNumberFormat="0" applyProtection="0">
      <alignment vertical="center"/>
    </xf>
    <xf numFmtId="4" fontId="3" fillId="2" borderId="1" applyNumberFormat="0" applyProtection="0">
      <alignment vertical="center"/>
    </xf>
    <xf numFmtId="4" fontId="2" fillId="2" borderId="1" applyNumberFormat="0" applyProtection="0">
      <alignment horizontal="left" vertical="center" indent="1"/>
    </xf>
    <xf numFmtId="4" fontId="2" fillId="2" borderId="1" applyNumberFormat="0" applyProtection="0">
      <alignment horizontal="left" vertical="center" indent="1"/>
    </xf>
    <xf numFmtId="0" fontId="1" fillId="3" borderId="1" applyNumberFormat="0" applyProtection="0">
      <alignment horizontal="left" vertical="center" indent="1"/>
    </xf>
    <xf numFmtId="0" fontId="9" fillId="3" borderId="1" applyNumberFormat="0" applyProtection="0">
      <alignment horizontal="left" vertical="center" indent="1"/>
    </xf>
    <xf numFmtId="4" fontId="2" fillId="4" borderId="1" applyNumberFormat="0" applyProtection="0">
      <alignment horizontal="right" vertical="center"/>
    </xf>
    <xf numFmtId="4" fontId="2" fillId="5" borderId="1" applyNumberFormat="0" applyProtection="0">
      <alignment horizontal="right" vertical="center"/>
    </xf>
    <xf numFmtId="4" fontId="2" fillId="6" borderId="1" applyNumberFormat="0" applyProtection="0">
      <alignment horizontal="right" vertical="center"/>
    </xf>
    <xf numFmtId="4" fontId="2" fillId="7" borderId="1" applyNumberFormat="0" applyProtection="0">
      <alignment horizontal="right" vertical="center"/>
    </xf>
    <xf numFmtId="4" fontId="2" fillId="8" borderId="1" applyNumberFormat="0" applyProtection="0">
      <alignment horizontal="right" vertical="center"/>
    </xf>
    <xf numFmtId="4" fontId="2" fillId="9" borderId="1" applyNumberFormat="0" applyProtection="0">
      <alignment horizontal="right" vertical="center"/>
    </xf>
    <xf numFmtId="4" fontId="2" fillId="10" borderId="1" applyNumberFormat="0" applyProtection="0">
      <alignment horizontal="right" vertical="center"/>
    </xf>
    <xf numFmtId="4" fontId="2" fillId="11" borderId="1" applyNumberFormat="0" applyProtection="0">
      <alignment horizontal="right" vertical="center"/>
    </xf>
    <xf numFmtId="4" fontId="2" fillId="12" borderId="1" applyNumberFormat="0" applyProtection="0">
      <alignment horizontal="right" vertical="center"/>
    </xf>
    <xf numFmtId="4" fontId="4" fillId="13" borderId="1" applyNumberFormat="0" applyProtection="0">
      <alignment horizontal="left" vertical="center" indent="1"/>
    </xf>
    <xf numFmtId="4" fontId="2" fillId="14" borderId="2" applyNumberFormat="0" applyProtection="0">
      <alignment horizontal="left" vertical="center" indent="1"/>
    </xf>
    <xf numFmtId="4" fontId="5" fillId="15" borderId="0" applyNumberFormat="0" applyProtection="0">
      <alignment horizontal="left" vertical="center" indent="1"/>
    </xf>
    <xf numFmtId="0" fontId="1" fillId="3" borderId="1" applyNumberFormat="0" applyProtection="0">
      <alignment horizontal="left" vertical="center" indent="1"/>
    </xf>
    <xf numFmtId="0" fontId="9" fillId="3" borderId="1" applyNumberFormat="0" applyProtection="0">
      <alignment horizontal="left" vertical="center" indent="1"/>
    </xf>
    <xf numFmtId="4" fontId="6" fillId="14" borderId="1" applyNumberFormat="0" applyProtection="0">
      <alignment horizontal="left" vertical="center" indent="1"/>
    </xf>
    <xf numFmtId="4" fontId="2" fillId="14" borderId="1" applyNumberFormat="0" applyProtection="0">
      <alignment horizontal="left" vertical="center" indent="1"/>
    </xf>
    <xf numFmtId="4" fontId="6" fillId="16" borderId="1" applyNumberFormat="0" applyProtection="0">
      <alignment horizontal="left" vertical="center" indent="1"/>
    </xf>
    <xf numFmtId="4" fontId="2" fillId="16" borderId="1" applyNumberFormat="0" applyProtection="0">
      <alignment horizontal="left" vertical="center" indent="1"/>
    </xf>
    <xf numFmtId="0" fontId="1" fillId="16" borderId="1" applyNumberFormat="0" applyProtection="0">
      <alignment horizontal="left" vertical="center" indent="1"/>
    </xf>
    <xf numFmtId="0" fontId="9" fillId="16" borderId="1" applyNumberFormat="0" applyProtection="0">
      <alignment horizontal="left" vertical="center" indent="1"/>
    </xf>
    <xf numFmtId="0" fontId="1" fillId="16" borderId="1" applyNumberFormat="0" applyProtection="0">
      <alignment horizontal="left" vertical="center" indent="1"/>
    </xf>
    <xf numFmtId="0" fontId="9" fillId="16" borderId="1" applyNumberFormat="0" applyProtection="0">
      <alignment horizontal="left" vertical="center" indent="1"/>
    </xf>
    <xf numFmtId="0" fontId="1" fillId="17" borderId="1" applyNumberFormat="0" applyProtection="0">
      <alignment horizontal="left" vertical="center" indent="1"/>
    </xf>
    <xf numFmtId="0" fontId="9" fillId="17" borderId="1" applyNumberFormat="0" applyProtection="0">
      <alignment horizontal="left" vertical="center" indent="1"/>
    </xf>
    <xf numFmtId="0" fontId="1" fillId="17" borderId="1" applyNumberFormat="0" applyProtection="0">
      <alignment horizontal="left" vertical="center" indent="1"/>
    </xf>
    <xf numFmtId="0" fontId="9" fillId="17" borderId="1" applyNumberFormat="0" applyProtection="0">
      <alignment horizontal="left" vertical="center" indent="1"/>
    </xf>
    <xf numFmtId="0" fontId="1" fillId="18" borderId="1" applyNumberFormat="0" applyProtection="0">
      <alignment horizontal="left" vertical="center" indent="1"/>
    </xf>
    <xf numFmtId="0" fontId="9" fillId="18" borderId="1" applyNumberFormat="0" applyProtection="0">
      <alignment horizontal="left" vertical="center" indent="1"/>
    </xf>
    <xf numFmtId="0" fontId="1" fillId="18" borderId="1" applyNumberFormat="0" applyProtection="0">
      <alignment horizontal="left" vertical="center" indent="1"/>
    </xf>
    <xf numFmtId="0" fontId="9" fillId="18" borderId="1" applyNumberFormat="0" applyProtection="0">
      <alignment horizontal="left" vertical="center" indent="1"/>
    </xf>
    <xf numFmtId="0" fontId="1" fillId="3" borderId="1" applyNumberFormat="0" applyProtection="0">
      <alignment horizontal="left" vertical="center" indent="1"/>
    </xf>
    <xf numFmtId="0" fontId="9" fillId="3" borderId="1" applyNumberFormat="0" applyProtection="0">
      <alignment horizontal="left" vertical="center" indent="1"/>
    </xf>
    <xf numFmtId="0" fontId="1" fillId="3" borderId="1" applyNumberFormat="0" applyProtection="0">
      <alignment horizontal="left" vertical="center" indent="1"/>
    </xf>
    <xf numFmtId="0" fontId="9" fillId="3" borderId="1" applyNumberFormat="0" applyProtection="0">
      <alignment horizontal="left" vertical="center" indent="1"/>
    </xf>
    <xf numFmtId="4" fontId="2" fillId="19" borderId="1" applyNumberFormat="0" applyProtection="0">
      <alignment vertical="center"/>
    </xf>
    <xf numFmtId="4" fontId="3" fillId="19" borderId="1" applyNumberFormat="0" applyProtection="0">
      <alignment vertical="center"/>
    </xf>
    <xf numFmtId="4" fontId="2" fillId="19" borderId="1" applyNumberFormat="0" applyProtection="0">
      <alignment horizontal="left" vertical="center" indent="1"/>
    </xf>
    <xf numFmtId="4" fontId="2" fillId="19" borderId="1" applyNumberFormat="0" applyProtection="0">
      <alignment horizontal="left" vertical="center" indent="1"/>
    </xf>
    <xf numFmtId="4" fontId="2" fillId="14" borderId="1" applyNumberFormat="0" applyProtection="0">
      <alignment horizontal="right" vertical="center"/>
    </xf>
    <xf numFmtId="4" fontId="3" fillId="14" borderId="1" applyNumberFormat="0" applyProtection="0">
      <alignment horizontal="right" vertical="center"/>
    </xf>
    <xf numFmtId="0" fontId="1" fillId="3" borderId="1" applyNumberFormat="0" applyProtection="0">
      <alignment horizontal="left" vertical="center" indent="1"/>
    </xf>
    <xf numFmtId="0" fontId="9" fillId="3" borderId="1" applyNumberFormat="0" applyProtection="0">
      <alignment horizontal="left" vertical="center" indent="1"/>
    </xf>
    <xf numFmtId="0" fontId="1" fillId="3" borderId="1" applyNumberFormat="0" applyProtection="0">
      <alignment horizontal="left" vertical="center" indent="1"/>
    </xf>
    <xf numFmtId="0" fontId="9" fillId="3" borderId="1" applyNumberFormat="0" applyProtection="0">
      <alignment horizontal="left" vertical="center" indent="1"/>
    </xf>
    <xf numFmtId="0" fontId="7" fillId="0" borderId="0"/>
    <xf numFmtId="4" fontId="8" fillId="14" borderId="1" applyNumberFormat="0" applyProtection="0">
      <alignment horizontal="right" vertical="center"/>
    </xf>
    <xf numFmtId="0" fontId="1" fillId="0" borderId="0"/>
    <xf numFmtId="0" fontId="1" fillId="0" borderId="0"/>
    <xf numFmtId="0" fontId="1" fillId="3" borderId="1" applyNumberFormat="0" applyProtection="0">
      <alignment horizontal="left" vertical="center" indent="1"/>
    </xf>
    <xf numFmtId="0" fontId="1" fillId="3" borderId="1" applyNumberFormat="0" applyProtection="0">
      <alignment horizontal="left" vertical="center" indent="1"/>
    </xf>
    <xf numFmtId="0" fontId="1" fillId="16" borderId="1" applyNumberFormat="0" applyProtection="0">
      <alignment horizontal="left" vertical="center" indent="1"/>
    </xf>
    <xf numFmtId="0" fontId="1" fillId="16" borderId="1" applyNumberFormat="0" applyProtection="0">
      <alignment horizontal="left" vertical="center" indent="1"/>
    </xf>
    <xf numFmtId="0" fontId="1" fillId="17" borderId="1" applyNumberFormat="0" applyProtection="0">
      <alignment horizontal="left" vertical="center" indent="1"/>
    </xf>
    <xf numFmtId="0" fontId="1" fillId="17" borderId="1" applyNumberFormat="0" applyProtection="0">
      <alignment horizontal="left" vertical="center" indent="1"/>
    </xf>
    <xf numFmtId="0" fontId="1" fillId="18" borderId="1" applyNumberFormat="0" applyProtection="0">
      <alignment horizontal="left" vertical="center" indent="1"/>
    </xf>
    <xf numFmtId="0" fontId="1" fillId="18" borderId="1" applyNumberFormat="0" applyProtection="0">
      <alignment horizontal="left" vertical="center" indent="1"/>
    </xf>
    <xf numFmtId="0" fontId="1" fillId="3" borderId="1" applyNumberFormat="0" applyProtection="0">
      <alignment horizontal="left" vertical="center" indent="1"/>
    </xf>
    <xf numFmtId="0" fontId="1" fillId="3" borderId="1" applyNumberFormat="0" applyProtection="0">
      <alignment horizontal="left" vertical="center" indent="1"/>
    </xf>
    <xf numFmtId="0" fontId="1" fillId="3" borderId="1" applyNumberFormat="0" applyProtection="0">
      <alignment horizontal="left" vertical="center" indent="1"/>
    </xf>
    <xf numFmtId="0" fontId="1" fillId="3" borderId="1" applyNumberFormat="0" applyProtection="0">
      <alignment horizontal="left" vertical="center" indent="1"/>
    </xf>
    <xf numFmtId="0" fontId="1" fillId="0" borderId="0"/>
    <xf numFmtId="0" fontId="1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0" fontId="12" fillId="0" borderId="0" xfId="0" applyFont="1" applyFill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11" fillId="0" borderId="0" xfId="0" applyFont="1" applyBorder="1"/>
    <xf numFmtId="0" fontId="10" fillId="0" borderId="0" xfId="0" applyFont="1" applyFill="1" applyBorder="1" applyAlignment="1">
      <alignment horizontal="center"/>
    </xf>
    <xf numFmtId="0" fontId="13" fillId="0" borderId="0" xfId="0" applyFont="1" applyBorder="1"/>
    <xf numFmtId="0" fontId="11" fillId="0" borderId="0" xfId="0" applyFont="1" applyFill="1" applyBorder="1"/>
    <xf numFmtId="0" fontId="1" fillId="0" borderId="0" xfId="0" applyFont="1"/>
    <xf numFmtId="0" fontId="0" fillId="0" borderId="0" xfId="0" applyBorder="1" applyAlignment="1">
      <alignment horizontal="center"/>
    </xf>
    <xf numFmtId="3" fontId="0" fillId="0" borderId="0" xfId="0" applyNumberFormat="1" applyBorder="1" applyAlignment="1">
      <alignment horizontal="center"/>
    </xf>
    <xf numFmtId="0" fontId="0" fillId="0" borderId="3" xfId="0" pivotButton="1" applyBorder="1"/>
    <xf numFmtId="0" fontId="0" fillId="0" borderId="3" xfId="0" applyBorder="1" applyAlignment="1">
      <alignment horizontal="left"/>
    </xf>
    <xf numFmtId="0" fontId="0" fillId="0" borderId="3" xfId="0" applyBorder="1" applyAlignment="1">
      <alignment horizontal="left" indent="1"/>
    </xf>
    <xf numFmtId="0" fontId="0" fillId="0" borderId="5" xfId="0" applyBorder="1" applyAlignment="1">
      <alignment horizontal="left"/>
    </xf>
    <xf numFmtId="3" fontId="0" fillId="0" borderId="6" xfId="0" applyNumberFormat="1" applyBorder="1" applyAlignment="1">
      <alignment horizontal="center"/>
    </xf>
    <xf numFmtId="0" fontId="0" fillId="0" borderId="0" xfId="0" applyBorder="1"/>
    <xf numFmtId="0" fontId="0" fillId="0" borderId="0" xfId="0" pivotButton="1" applyBorder="1"/>
    <xf numFmtId="0" fontId="0" fillId="0" borderId="4" xfId="0" applyBorder="1"/>
    <xf numFmtId="0" fontId="1" fillId="21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ill="1" applyBorder="1"/>
    <xf numFmtId="0" fontId="14" fillId="20" borderId="4" xfId="0" applyFont="1" applyFill="1" applyBorder="1"/>
    <xf numFmtId="3" fontId="14" fillId="20" borderId="4" xfId="0" applyNumberFormat="1" applyFont="1" applyFill="1" applyBorder="1" applyAlignment="1">
      <alignment horizontal="center"/>
    </xf>
    <xf numFmtId="3" fontId="14" fillId="20" borderId="7" xfId="0" applyNumberFormat="1" applyFont="1" applyFill="1" applyBorder="1" applyAlignment="1">
      <alignment horizontal="center"/>
    </xf>
    <xf numFmtId="0" fontId="1" fillId="0" borderId="0" xfId="0" applyFont="1" applyFill="1" applyBorder="1"/>
    <xf numFmtId="3" fontId="0" fillId="0" borderId="0" xfId="0" applyNumberFormat="1" applyFill="1" applyBorder="1"/>
    <xf numFmtId="3" fontId="1" fillId="21" borderId="0" xfId="0" applyNumberFormat="1" applyFont="1" applyFill="1" applyAlignment="1">
      <alignment horizontal="center"/>
    </xf>
  </cellXfs>
  <cellStyles count="70">
    <cellStyle name="Normal" xfId="0" builtinId="0"/>
    <cellStyle name="Normal 10" xfId="69"/>
    <cellStyle name="Normal 2" xfId="54"/>
    <cellStyle name="Normal 2 2" xfId="1"/>
    <cellStyle name="Normal 2 2 2" xfId="55"/>
    <cellStyle name="Normal 4 2" xfId="68"/>
    <cellStyle name="SAPBEXaggData" xfId="2"/>
    <cellStyle name="SAPBEXaggDataEmph" xfId="3"/>
    <cellStyle name="SAPBEXaggItem" xfId="4"/>
    <cellStyle name="SAPBEXaggItemX" xfId="5"/>
    <cellStyle name="SAPBEXchaText" xfId="6"/>
    <cellStyle name="SAPBEXchaText 2" xfId="7"/>
    <cellStyle name="SAPBEXchaText 2 2" xfId="56"/>
    <cellStyle name="SAPBEXexcBad7" xfId="8"/>
    <cellStyle name="SAPBEXexcBad8" xfId="9"/>
    <cellStyle name="SAPBEXexcBad9" xfId="10"/>
    <cellStyle name="SAPBEXexcCritical4" xfId="11"/>
    <cellStyle name="SAPBEXexcCritical5" xfId="12"/>
    <cellStyle name="SAPBEXexcCritical6" xfId="13"/>
    <cellStyle name="SAPBEXexcGood1" xfId="14"/>
    <cellStyle name="SAPBEXexcGood2" xfId="15"/>
    <cellStyle name="SAPBEXexcGood3" xfId="16"/>
    <cellStyle name="SAPBEXfilterDrill" xfId="17"/>
    <cellStyle name="SAPBEXfilterItem" xfId="18"/>
    <cellStyle name="SAPBEXfilterText" xfId="19"/>
    <cellStyle name="SAPBEXformats" xfId="20"/>
    <cellStyle name="SAPBEXformats 2" xfId="21"/>
    <cellStyle name="SAPBEXformats 2 2" xfId="57"/>
    <cellStyle name="SAPBEXheaderItem" xfId="22"/>
    <cellStyle name="SAPBEXheaderItem 2" xfId="23"/>
    <cellStyle name="SAPBEXheaderText" xfId="24"/>
    <cellStyle name="SAPBEXheaderText 2" xfId="25"/>
    <cellStyle name="SAPBEXHLevel0" xfId="26"/>
    <cellStyle name="SAPBEXHLevel0 2" xfId="27"/>
    <cellStyle name="SAPBEXHLevel0 2 2" xfId="58"/>
    <cellStyle name="SAPBEXHLevel0X" xfId="28"/>
    <cellStyle name="SAPBEXHLevel0X 2" xfId="29"/>
    <cellStyle name="SAPBEXHLevel0X 2 2" xfId="59"/>
    <cellStyle name="SAPBEXHLevel1" xfId="30"/>
    <cellStyle name="SAPBEXHLevel1 2" xfId="31"/>
    <cellStyle name="SAPBEXHLevel1 2 2" xfId="60"/>
    <cellStyle name="SAPBEXHLevel1X" xfId="32"/>
    <cellStyle name="SAPBEXHLevel1X 2" xfId="33"/>
    <cellStyle name="SAPBEXHLevel1X 2 2" xfId="61"/>
    <cellStyle name="SAPBEXHLevel2" xfId="34"/>
    <cellStyle name="SAPBEXHLevel2 2" xfId="35"/>
    <cellStyle name="SAPBEXHLevel2 2 2" xfId="62"/>
    <cellStyle name="SAPBEXHLevel2X" xfId="36"/>
    <cellStyle name="SAPBEXHLevel2X 2" xfId="37"/>
    <cellStyle name="SAPBEXHLevel2X 2 2" xfId="63"/>
    <cellStyle name="SAPBEXHLevel3" xfId="38"/>
    <cellStyle name="SAPBEXHLevel3 2" xfId="39"/>
    <cellStyle name="SAPBEXHLevel3 2 2" xfId="64"/>
    <cellStyle name="SAPBEXHLevel3X" xfId="40"/>
    <cellStyle name="SAPBEXHLevel3X 2" xfId="41"/>
    <cellStyle name="SAPBEXHLevel3X 2 2" xfId="65"/>
    <cellStyle name="SAPBEXresData" xfId="42"/>
    <cellStyle name="SAPBEXresDataEmph" xfId="43"/>
    <cellStyle name="SAPBEXresItem" xfId="44"/>
    <cellStyle name="SAPBEXresItemX" xfId="45"/>
    <cellStyle name="SAPBEXstdData" xfId="46"/>
    <cellStyle name="SAPBEXstdDataEmph" xfId="47"/>
    <cellStyle name="SAPBEXstdItem" xfId="48"/>
    <cellStyle name="SAPBEXstdItem 2" xfId="49"/>
    <cellStyle name="SAPBEXstdItem 2 2" xfId="66"/>
    <cellStyle name="SAPBEXstdItemX" xfId="50"/>
    <cellStyle name="SAPBEXstdItemX 2" xfId="51"/>
    <cellStyle name="SAPBEXstdItemX 2 2" xfId="67"/>
    <cellStyle name="SAPBEXtitle" xfId="52"/>
    <cellStyle name="SAPBEXundefined" xfId="53"/>
  </cellStyles>
  <dxfs count="16">
    <dxf>
      <font>
        <color theme="0"/>
      </font>
    </dxf>
    <dxf>
      <font>
        <color theme="0"/>
      </font>
    </dxf>
    <dxf>
      <font>
        <color rgb="FFC00000"/>
      </font>
    </dxf>
    <dxf>
      <fill>
        <patternFill patternType="solid">
          <bgColor theme="6" tint="-0.499984740745262"/>
        </patternFill>
      </fill>
    </dxf>
    <dxf>
      <font>
        <sz val="11"/>
      </font>
    </dxf>
    <dxf>
      <border>
        <left style="medium">
          <color theme="0"/>
        </left>
        <right style="medium">
          <color theme="0"/>
        </right>
        <bottom style="medium">
          <color theme="0"/>
        </bottom>
      </border>
    </dxf>
    <dxf>
      <fill>
        <patternFill>
          <bgColor theme="6" tint="-0.499984740745262"/>
        </patternFill>
      </fill>
    </dxf>
    <dxf>
      <font>
        <b/>
      </font>
    </dxf>
    <dxf>
      <font>
        <sz val="11"/>
      </font>
    </dxf>
    <dxf>
      <fill>
        <patternFill patternType="solid">
          <bgColor theme="9" tint="-0.499984740745262"/>
        </patternFill>
      </fill>
    </dxf>
    <dxf>
      <font>
        <color theme="0"/>
      </font>
    </dxf>
    <dxf>
      <alignment horizontal="center" readingOrder="0"/>
    </dxf>
    <dxf>
      <alignment horizontal="center" readingOrder="0"/>
    </dxf>
    <dxf>
      <numFmt numFmtId="3" formatCode="#,##0"/>
    </dxf>
    <dxf>
      <border diagonalUp="0" diagonalDown="0">
        <left/>
        <right/>
        <top/>
        <bottom/>
        <vertical/>
        <horizontal/>
      </border>
    </dxf>
    <dxf>
      <border diagonalUp="0" diagonalDown="0">
        <left/>
        <right/>
        <top/>
        <bottom/>
        <vertical/>
        <horizontal/>
      </border>
    </dxf>
  </dxfs>
  <tableStyles count="2" defaultTableStyle="TableStyleMedium9" defaultPivotStyle="PivotStyleLight16">
    <tableStyle name="PivotTable Style 1" table="0" count="1">
      <tableStyleElement type="wholeTable" dxfId="15"/>
    </tableStyle>
    <tableStyle name="PivotTable Style 2" table="0" count="1">
      <tableStyleElement type="wholeTable" dxfId="14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3333"/>
      <rgbColor rgb="0099FF99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D4D4D4"/>
      <rgbColor rgb="00C0C4C7"/>
      <rgbColor rgb="009999FF"/>
      <rgbColor rgb="00993366"/>
      <rgbColor rgb="00FFFFCC"/>
      <rgbColor rgb="00CCFFFF"/>
      <rgbColor rgb="00660066"/>
      <rgbColor rgb="00F87C7C"/>
      <rgbColor rgb="000066CC"/>
      <rgbColor rgb="00E0E5E8"/>
      <rgbColor rgb="00000080"/>
      <rgbColor rgb="00FF00FF"/>
      <rgbColor rgb="00FFFF00"/>
      <rgbColor rgb="00F2F2F2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BBBB"/>
      <rgbColor rgb="00CC99FF"/>
      <rgbColor rgb="00FFCC99"/>
      <rgbColor rgb="003366FF"/>
      <rgbColor rgb="0033CCCC"/>
      <rgbColor rgb="0060ED84"/>
      <rgbColor rgb="00FFCC33"/>
      <rgbColor rgb="00FFAB1D"/>
      <rgbColor rgb="00FF8800"/>
      <rgbColor rgb="00666699"/>
      <rgbColor rgb="00C0CACF"/>
      <rgbColor rgb="00003366"/>
      <rgbColor rgb="005BCB77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ser" refreshedDate="40737.474004629628" createdVersion="3" refreshedVersion="3" minRefreshableVersion="3" recordCount="67295">
  <cacheSource type="worksheet">
    <worksheetSource ref="A1:D1048576" sheet="raw data"/>
  </cacheSource>
  <cacheFields count="4">
    <cacheField name="Country (based on Sales Org)" numFmtId="0">
      <sharedItems containsBlank="1" count="20">
        <s v="France"/>
        <s v="Italy"/>
        <s v="Spain"/>
        <s v="UK"/>
        <s v="Ireland"/>
        <s v="Denmark"/>
        <m/>
        <s v="Germany" u="1"/>
        <s v="Switzerland" u="1"/>
        <s v="United Kingdom" u="1"/>
        <s v="India" u="1"/>
        <s v="Sweden" u="1"/>
        <s v="Hungary" u="1"/>
        <s v="Finland" u="1"/>
        <s v="Netherlands" u="1"/>
        <s v="Czech Republic" u="1"/>
        <s v="Poland" u="1"/>
        <s v="Norway" u="1"/>
        <s v="Belgium" u="1"/>
        <s v="Austria" u="1"/>
      </sharedItems>
    </cacheField>
    <cacheField name="Region (based on Sales Org)" numFmtId="0">
      <sharedItems containsBlank="1" count="6">
        <s v="Southern"/>
        <s v="Northern"/>
        <m/>
        <s v="India" u="1"/>
        <s v="Eastern" u="1"/>
        <s v="Central" u="1"/>
      </sharedItems>
    </cacheField>
    <cacheField name="Creation Year" numFmtId="0">
      <sharedItems containsString="0" containsBlank="1" containsNumber="1" containsInteger="1" minValue="2001" maxValue="2011" count="12">
        <n v="2001"/>
        <n v="2002"/>
        <n v="2003"/>
        <n v="2004"/>
        <n v="2005"/>
        <n v="2006"/>
        <n v="2007"/>
        <n v="2008"/>
        <n v="2009"/>
        <n v="2010"/>
        <m/>
        <n v="2011" u="1"/>
      </sharedItems>
    </cacheField>
    <cacheField name="# Of Opprtunities" numFmtId="0">
      <sharedItems containsString="0" containsBlank="1" containsNumber="1" minValue="1" maxValue="47.83636363636350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7295">
  <r>
    <x v="0"/>
    <x v="0"/>
    <x v="0"/>
    <n v="1"/>
  </r>
  <r>
    <x v="0"/>
    <x v="0"/>
    <x v="1"/>
    <n v="2"/>
  </r>
  <r>
    <x v="0"/>
    <x v="0"/>
    <x v="2"/>
    <n v="3"/>
  </r>
  <r>
    <x v="0"/>
    <x v="0"/>
    <x v="3"/>
    <n v="5"/>
  </r>
  <r>
    <x v="0"/>
    <x v="0"/>
    <x v="4"/>
    <n v="6"/>
  </r>
  <r>
    <x v="0"/>
    <x v="0"/>
    <x v="5"/>
    <n v="7"/>
  </r>
  <r>
    <x v="0"/>
    <x v="0"/>
    <x v="6"/>
    <n v="9"/>
  </r>
  <r>
    <x v="0"/>
    <x v="0"/>
    <x v="7"/>
    <n v="10"/>
  </r>
  <r>
    <x v="0"/>
    <x v="0"/>
    <x v="8"/>
    <n v="11"/>
  </r>
  <r>
    <x v="0"/>
    <x v="0"/>
    <x v="9"/>
    <n v="15"/>
  </r>
  <r>
    <x v="1"/>
    <x v="0"/>
    <x v="0"/>
    <n v="14.8"/>
  </r>
  <r>
    <x v="1"/>
    <x v="0"/>
    <x v="1"/>
    <n v="16.236363636363599"/>
  </r>
  <r>
    <x v="1"/>
    <x v="0"/>
    <x v="2"/>
    <n v="17.672727272727201"/>
  </r>
  <r>
    <x v="1"/>
    <x v="0"/>
    <x v="3"/>
    <n v="19.109090909090899"/>
  </r>
  <r>
    <x v="1"/>
    <x v="0"/>
    <x v="4"/>
    <n v="20.545454545454501"/>
  </r>
  <r>
    <x v="1"/>
    <x v="0"/>
    <x v="5"/>
    <n v="21.981818181818099"/>
  </r>
  <r>
    <x v="1"/>
    <x v="0"/>
    <x v="6"/>
    <n v="23.4181818181818"/>
  </r>
  <r>
    <x v="1"/>
    <x v="0"/>
    <x v="7"/>
    <n v="24.854545454545399"/>
  </r>
  <r>
    <x v="1"/>
    <x v="0"/>
    <x v="8"/>
    <n v="26.2909090909091"/>
  </r>
  <r>
    <x v="1"/>
    <x v="0"/>
    <x v="9"/>
    <n v="27.727272727272702"/>
  </r>
  <r>
    <x v="2"/>
    <x v="0"/>
    <x v="0"/>
    <n v="29.1636363636363"/>
  </r>
  <r>
    <x v="2"/>
    <x v="0"/>
    <x v="1"/>
    <n v="30.6"/>
  </r>
  <r>
    <x v="2"/>
    <x v="0"/>
    <x v="2"/>
    <n v="32.036363636363497"/>
  </r>
  <r>
    <x v="2"/>
    <x v="0"/>
    <x v="3"/>
    <n v="33.472727272727198"/>
  </r>
  <r>
    <x v="2"/>
    <x v="0"/>
    <x v="4"/>
    <n v="34.9090909090908"/>
  </r>
  <r>
    <x v="2"/>
    <x v="0"/>
    <x v="5"/>
    <n v="36.345454545454402"/>
  </r>
  <r>
    <x v="2"/>
    <x v="0"/>
    <x v="6"/>
    <n v="37.781818181818103"/>
  </r>
  <r>
    <x v="2"/>
    <x v="0"/>
    <x v="7"/>
    <n v="39.218181818181698"/>
  </r>
  <r>
    <x v="2"/>
    <x v="0"/>
    <x v="8"/>
    <n v="40.654545454545399"/>
  </r>
  <r>
    <x v="2"/>
    <x v="0"/>
    <x v="9"/>
    <n v="42.090909090909001"/>
  </r>
  <r>
    <x v="3"/>
    <x v="1"/>
    <x v="0"/>
    <n v="43.527272727272603"/>
  </r>
  <r>
    <x v="3"/>
    <x v="1"/>
    <x v="1"/>
    <n v="44.963636363636297"/>
  </r>
  <r>
    <x v="3"/>
    <x v="1"/>
    <x v="2"/>
    <n v="46.399999999999899"/>
  </r>
  <r>
    <x v="3"/>
    <x v="1"/>
    <x v="3"/>
    <n v="47.836363636363501"/>
  </r>
  <r>
    <x v="3"/>
    <x v="1"/>
    <x v="4"/>
    <n v="1"/>
  </r>
  <r>
    <x v="3"/>
    <x v="1"/>
    <x v="5"/>
    <n v="2"/>
  </r>
  <r>
    <x v="3"/>
    <x v="1"/>
    <x v="6"/>
    <n v="3"/>
  </r>
  <r>
    <x v="3"/>
    <x v="1"/>
    <x v="7"/>
    <n v="5"/>
  </r>
  <r>
    <x v="3"/>
    <x v="1"/>
    <x v="8"/>
    <n v="6"/>
  </r>
  <r>
    <x v="3"/>
    <x v="1"/>
    <x v="9"/>
    <n v="7"/>
  </r>
  <r>
    <x v="4"/>
    <x v="1"/>
    <x v="0"/>
    <n v="9"/>
  </r>
  <r>
    <x v="4"/>
    <x v="1"/>
    <x v="1"/>
    <n v="10"/>
  </r>
  <r>
    <x v="4"/>
    <x v="1"/>
    <x v="2"/>
    <n v="11"/>
  </r>
  <r>
    <x v="4"/>
    <x v="1"/>
    <x v="3"/>
    <n v="15"/>
  </r>
  <r>
    <x v="4"/>
    <x v="1"/>
    <x v="4"/>
    <n v="14.8"/>
  </r>
  <r>
    <x v="4"/>
    <x v="1"/>
    <x v="5"/>
    <n v="16.236363636363599"/>
  </r>
  <r>
    <x v="4"/>
    <x v="1"/>
    <x v="6"/>
    <n v="17.672727272727201"/>
  </r>
  <r>
    <x v="4"/>
    <x v="1"/>
    <x v="7"/>
    <n v="19.109090909090899"/>
  </r>
  <r>
    <x v="4"/>
    <x v="1"/>
    <x v="8"/>
    <n v="20.545454545454501"/>
  </r>
  <r>
    <x v="4"/>
    <x v="1"/>
    <x v="9"/>
    <n v="21.981818181818099"/>
  </r>
  <r>
    <x v="5"/>
    <x v="1"/>
    <x v="0"/>
    <n v="23.4181818181818"/>
  </r>
  <r>
    <x v="5"/>
    <x v="1"/>
    <x v="1"/>
    <n v="24.854545454545399"/>
  </r>
  <r>
    <x v="5"/>
    <x v="1"/>
    <x v="2"/>
    <n v="26.2909090909091"/>
  </r>
  <r>
    <x v="5"/>
    <x v="1"/>
    <x v="3"/>
    <n v="27.727272727272702"/>
  </r>
  <r>
    <x v="5"/>
    <x v="1"/>
    <x v="4"/>
    <n v="29.1636363636363"/>
  </r>
  <r>
    <x v="5"/>
    <x v="1"/>
    <x v="5"/>
    <n v="30.6"/>
  </r>
  <r>
    <x v="5"/>
    <x v="1"/>
    <x v="6"/>
    <n v="32.036363636363497"/>
  </r>
  <r>
    <x v="5"/>
    <x v="1"/>
    <x v="7"/>
    <n v="33.472727272727198"/>
  </r>
  <r>
    <x v="5"/>
    <x v="1"/>
    <x v="8"/>
    <n v="34.9090909090908"/>
  </r>
  <r>
    <x v="5"/>
    <x v="1"/>
    <x v="9"/>
    <n v="36.345454545454402"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  <r>
    <x v="6"/>
    <x v="2"/>
    <x v="1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43" applyNumberFormats="0" applyBorderFormats="0" applyFontFormats="0" applyPatternFormats="0" applyAlignmentFormats="0" applyWidthHeightFormats="1" dataCaption="Values" updatedVersion="3" minRefreshableVersion="3" showCalcMbrs="0" useAutoFormatting="1" pageWrap="3" itemPrintTitles="1" createdVersion="3" indent="0" outline="1" outlineData="1" multipleFieldFilters="0" chartFormat="18" rowHeaderCaption="Region/Country" colHeaderCaption="Creation Year">
  <location ref="A2:L12" firstHeaderRow="1" firstDataRow="2" firstDataCol="1"/>
  <pivotFields count="4">
    <pivotField axis="axisRow" showAll="0">
      <items count="21">
        <item m="1" x="19"/>
        <item m="1" x="18"/>
        <item m="1" x="15"/>
        <item x="5"/>
        <item m="1" x="13"/>
        <item x="0"/>
        <item m="1" x="7"/>
        <item m="1" x="12"/>
        <item m="1" x="10"/>
        <item x="4"/>
        <item x="1"/>
        <item m="1" x="14"/>
        <item m="1" x="17"/>
        <item m="1" x="16"/>
        <item x="2"/>
        <item m="1" x="11"/>
        <item m="1" x="8"/>
        <item m="1" x="9"/>
        <item x="6"/>
        <item x="3"/>
        <item t="default"/>
      </items>
    </pivotField>
    <pivotField axis="axisRow" showAll="0">
      <items count="7">
        <item x="1"/>
        <item x="0"/>
        <item m="1" x="5"/>
        <item m="1" x="4"/>
        <item m="1" x="3"/>
        <item h="1" x="2"/>
        <item t="default"/>
      </items>
    </pivotField>
    <pivotField axis="axisCol" showAll="0" sortType="ascending">
      <items count="13">
        <item x="0"/>
        <item x="1"/>
        <item x="2"/>
        <item x="3"/>
        <item x="4"/>
        <item x="5"/>
        <item x="6"/>
        <item x="7"/>
        <item x="8"/>
        <item x="9"/>
        <item m="1" x="11"/>
        <item x="10"/>
        <item t="default"/>
      </items>
    </pivotField>
    <pivotField dataField="1" showAll="0"/>
  </pivotFields>
  <rowFields count="2">
    <field x="1"/>
    <field x="0"/>
  </rowFields>
  <rowItems count="9">
    <i>
      <x/>
    </i>
    <i r="1">
      <x v="3"/>
    </i>
    <i r="1">
      <x v="9"/>
    </i>
    <i r="1">
      <x v="19"/>
    </i>
    <i>
      <x v="1"/>
    </i>
    <i r="1">
      <x v="5"/>
    </i>
    <i r="1">
      <x v="10"/>
    </i>
    <i r="1">
      <x v="14"/>
    </i>
    <i t="grand">
      <x/>
    </i>
  </rowItems>
  <colFields count="1">
    <field x="2"/>
  </colFields>
  <col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colItems>
  <dataFields count="1">
    <dataField name="# of Opportunity CREATED" fld="3" baseField="0" baseItem="0" numFmtId="3"/>
  </dataFields>
  <formats count="14">
    <format dxfId="13">
      <pivotArea outline="0" collapsedLevelsAreSubtotals="1" fieldPosition="0"/>
    </format>
    <format dxfId="12">
      <pivotArea dataOnly="0" labelOnly="1" fieldPosition="0">
        <references count="1">
          <reference field="2" count="0"/>
        </references>
      </pivotArea>
    </format>
    <format dxfId="11">
      <pivotArea outline="0" collapsedLevelsAreSubtotals="1" fieldPosition="0"/>
    </format>
    <format dxfId="10">
      <pivotArea dataOnly="0" outline="0" fieldPosition="0">
        <references count="1">
          <reference field="2" count="0" defaultSubtotal="1"/>
        </references>
      </pivotArea>
    </format>
    <format dxfId="9">
      <pivotArea dataOnly="0" outline="0" fieldPosition="0">
        <references count="1">
          <reference field="2" count="0" defaultSubtotal="1"/>
        </references>
      </pivotArea>
    </format>
    <format dxfId="8">
      <pivotArea dataOnly="0" outline="0" fieldPosition="0">
        <references count="1">
          <reference field="2" count="0" defaultSubtotal="1"/>
        </references>
      </pivotArea>
    </format>
    <format dxfId="7">
      <pivotArea dataOnly="0" outline="0" fieldPosition="0">
        <references count="1">
          <reference field="2" count="0" defaultSubtotal="1"/>
        </references>
      </pivotArea>
    </format>
    <format dxfId="6">
      <pivotArea dataOnly="0" outline="0" fieldPosition="0">
        <references count="1">
          <reference field="2" count="0" defaultSubtotal="1"/>
        </references>
      </pivotArea>
    </format>
    <format dxfId="5">
      <pivotArea type="all" dataOnly="0" outline="0" fieldPosition="0"/>
    </format>
    <format dxfId="4">
      <pivotArea dataOnly="0" grandCol="1" outline="0" fieldPosition="0"/>
    </format>
    <format dxfId="3">
      <pivotArea dataOnly="0" grandCol="1" outline="0" fieldPosition="0"/>
    </format>
    <format dxfId="2">
      <pivotArea dataOnly="0" grandCol="1" outline="0" fieldPosition="0"/>
    </format>
    <format dxfId="1">
      <pivotArea grandCol="1" outline="0" collapsedLevelsAreSubtotals="1" fieldPosition="0"/>
    </format>
    <format dxfId="0">
      <pivotArea dataOnly="0" labelOnly="1" grandCol="1" outline="0" fieldPosition="0"/>
    </format>
  </formats>
  <chartFormats count="11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8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9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0"/>
          </reference>
        </references>
      </pivotArea>
    </chartFormat>
    <chartFormat chart="2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8"/>
          </reference>
        </references>
      </pivotArea>
    </chartFormat>
    <chartFormat chart="2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9"/>
          </reference>
        </references>
      </pivotArea>
    </chartFormat>
    <chartFormat chart="2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0"/>
          </reference>
        </references>
      </pivotArea>
    </chartFormat>
    <chartFormat chart="3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8"/>
          </reference>
        </references>
      </pivotArea>
    </chartFormat>
    <chartFormat chart="3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9"/>
          </reference>
        </references>
      </pivotArea>
    </chartFormat>
    <chartFormat chart="3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0"/>
          </reference>
        </references>
      </pivotArea>
    </chartFormat>
    <chartFormat chart="17" format="1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0"/>
          </reference>
        </references>
      </pivotArea>
    </chartFormat>
    <chartFormat chart="16" format="1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0"/>
          </reference>
        </references>
      </pivotArea>
    </chartFormat>
  </chartFormats>
  <pivotTableStyleInfo name="PivotStyleDark4" showRowHeaders="1" showColHeaders="1" showRowStripes="1" showColStripes="1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HW5"/>
  <sheetViews>
    <sheetView workbookViewId="0">
      <selection activeCell="HW67" sqref="HW67:HY67"/>
    </sheetView>
  </sheetViews>
  <sheetFormatPr defaultRowHeight="12.75"/>
  <sheetData>
    <row r="1" spans="1:231">
      <c r="A1">
        <v>9</v>
      </c>
    </row>
    <row r="2" spans="1:231">
      <c r="A2">
        <v>0</v>
      </c>
      <c r="AE2">
        <v>0</v>
      </c>
      <c r="CM2">
        <v>0</v>
      </c>
      <c r="DG2">
        <v>0</v>
      </c>
      <c r="EA2">
        <v>0</v>
      </c>
      <c r="EU2">
        <v>0</v>
      </c>
      <c r="FY2">
        <v>0</v>
      </c>
      <c r="HW2">
        <v>0</v>
      </c>
    </row>
    <row r="3" spans="1:231">
      <c r="A3">
        <v>24</v>
      </c>
      <c r="AE3">
        <v>59</v>
      </c>
      <c r="CM3">
        <v>13</v>
      </c>
      <c r="DG3">
        <v>14</v>
      </c>
      <c r="EA3">
        <v>13</v>
      </c>
      <c r="EU3">
        <v>11</v>
      </c>
      <c r="FY3">
        <v>21</v>
      </c>
      <c r="HW3">
        <v>2</v>
      </c>
    </row>
    <row r="4" spans="1:231">
      <c r="Z4" t="b">
        <v>0</v>
      </c>
    </row>
    <row r="5" spans="1:231">
      <c r="Z5" t="b">
        <v>0</v>
      </c>
    </row>
  </sheetData>
  <phoneticPr fontId="0" type="noConversion"/>
  <pageMargins left="0.75" right="0.75" top="1" bottom="1" header="0.5" footer="0.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CW2:GX3"/>
  <sheetViews>
    <sheetView workbookViewId="0">
      <selection activeCell="GX9" sqref="GX9:IC9"/>
    </sheetView>
  </sheetViews>
  <sheetFormatPr defaultRowHeight="12.75"/>
  <sheetData>
    <row r="2" spans="101:206">
      <c r="CW2">
        <v>0</v>
      </c>
      <c r="EZ2">
        <v>0</v>
      </c>
      <c r="GX2">
        <v>0</v>
      </c>
    </row>
    <row r="3" spans="101:206">
      <c r="CW3">
        <v>8</v>
      </c>
      <c r="EZ3">
        <v>12</v>
      </c>
      <c r="GX3">
        <v>31</v>
      </c>
    </row>
  </sheetData>
  <phoneticPr fontId="0" type="noConversion"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D2179"/>
  <sheetViews>
    <sheetView workbookViewId="0">
      <selection activeCell="D61" sqref="D2:D61"/>
    </sheetView>
  </sheetViews>
  <sheetFormatPr defaultRowHeight="12.75"/>
  <cols>
    <col min="1" max="1" width="26.140625" style="21" bestFit="1" customWidth="1"/>
    <col min="2" max="2" width="25.28515625" style="21" bestFit="1" customWidth="1"/>
    <col min="3" max="3" width="12.28515625" style="21" bestFit="1" customWidth="1"/>
    <col min="4" max="4" width="15.140625" style="21" bestFit="1" customWidth="1"/>
    <col min="5" max="16384" width="9.140625" style="21"/>
  </cols>
  <sheetData>
    <row r="1" spans="1:4">
      <c r="A1" s="21" t="s">
        <v>12</v>
      </c>
      <c r="B1" s="21" t="s">
        <v>13</v>
      </c>
      <c r="C1" s="21" t="s">
        <v>7</v>
      </c>
      <c r="D1" s="21" t="s">
        <v>14</v>
      </c>
    </row>
    <row r="2" spans="1:4">
      <c r="A2" s="25" t="s">
        <v>11</v>
      </c>
      <c r="B2" s="25" t="s">
        <v>5</v>
      </c>
      <c r="C2" s="21">
        <v>2001</v>
      </c>
      <c r="D2" s="26">
        <v>1</v>
      </c>
    </row>
    <row r="3" spans="1:4">
      <c r="A3" s="25" t="s">
        <v>11</v>
      </c>
      <c r="B3" s="25" t="s">
        <v>5</v>
      </c>
      <c r="C3" s="21">
        <v>2002</v>
      </c>
      <c r="D3" s="26">
        <v>2</v>
      </c>
    </row>
    <row r="4" spans="1:4">
      <c r="A4" s="25" t="s">
        <v>11</v>
      </c>
      <c r="B4" s="25" t="s">
        <v>5</v>
      </c>
      <c r="C4" s="21">
        <v>2003</v>
      </c>
      <c r="D4" s="26">
        <v>3</v>
      </c>
    </row>
    <row r="5" spans="1:4">
      <c r="A5" s="25" t="s">
        <v>11</v>
      </c>
      <c r="B5" s="25" t="s">
        <v>5</v>
      </c>
      <c r="C5" s="21">
        <v>2004</v>
      </c>
      <c r="D5" s="26">
        <v>5</v>
      </c>
    </row>
    <row r="6" spans="1:4">
      <c r="A6" s="25" t="s">
        <v>11</v>
      </c>
      <c r="B6" s="25" t="s">
        <v>5</v>
      </c>
      <c r="C6" s="21">
        <v>2005</v>
      </c>
      <c r="D6" s="26">
        <v>6</v>
      </c>
    </row>
    <row r="7" spans="1:4">
      <c r="A7" s="25" t="s">
        <v>11</v>
      </c>
      <c r="B7" s="25" t="s">
        <v>5</v>
      </c>
      <c r="C7" s="21">
        <v>2006</v>
      </c>
      <c r="D7" s="26">
        <v>7</v>
      </c>
    </row>
    <row r="8" spans="1:4">
      <c r="A8" s="25" t="s">
        <v>11</v>
      </c>
      <c r="B8" s="25" t="s">
        <v>5</v>
      </c>
      <c r="C8" s="21">
        <v>2007</v>
      </c>
      <c r="D8" s="26">
        <v>9</v>
      </c>
    </row>
    <row r="9" spans="1:4">
      <c r="A9" s="25" t="s">
        <v>11</v>
      </c>
      <c r="B9" s="25" t="s">
        <v>5</v>
      </c>
      <c r="C9" s="21">
        <v>2008</v>
      </c>
      <c r="D9" s="26">
        <v>10</v>
      </c>
    </row>
    <row r="10" spans="1:4">
      <c r="A10" s="25" t="s">
        <v>11</v>
      </c>
      <c r="B10" s="25" t="s">
        <v>5</v>
      </c>
      <c r="C10" s="21">
        <v>2009</v>
      </c>
      <c r="D10" s="26">
        <v>11</v>
      </c>
    </row>
    <row r="11" spans="1:4">
      <c r="A11" s="25" t="s">
        <v>11</v>
      </c>
      <c r="B11" s="25" t="s">
        <v>5</v>
      </c>
      <c r="C11" s="21">
        <v>2010</v>
      </c>
      <c r="D11" s="26">
        <v>15</v>
      </c>
    </row>
    <row r="12" spans="1:4">
      <c r="A12" s="25" t="s">
        <v>2</v>
      </c>
      <c r="B12" s="25" t="s">
        <v>5</v>
      </c>
      <c r="C12" s="21">
        <v>2001</v>
      </c>
      <c r="D12" s="26">
        <v>14.8</v>
      </c>
    </row>
    <row r="13" spans="1:4">
      <c r="A13" s="25" t="s">
        <v>2</v>
      </c>
      <c r="B13" s="25" t="s">
        <v>5</v>
      </c>
      <c r="C13" s="21">
        <v>2002</v>
      </c>
      <c r="D13" s="26">
        <v>16.236363636363599</v>
      </c>
    </row>
    <row r="14" spans="1:4">
      <c r="A14" s="25" t="s">
        <v>2</v>
      </c>
      <c r="B14" s="25" t="s">
        <v>5</v>
      </c>
      <c r="C14" s="21">
        <v>2003</v>
      </c>
      <c r="D14" s="26">
        <v>17.672727272727201</v>
      </c>
    </row>
    <row r="15" spans="1:4">
      <c r="A15" s="25" t="s">
        <v>2</v>
      </c>
      <c r="B15" s="25" t="s">
        <v>5</v>
      </c>
      <c r="C15" s="21">
        <v>2004</v>
      </c>
      <c r="D15" s="26">
        <v>19.109090909090899</v>
      </c>
    </row>
    <row r="16" spans="1:4">
      <c r="A16" s="25" t="s">
        <v>2</v>
      </c>
      <c r="B16" s="25" t="s">
        <v>5</v>
      </c>
      <c r="C16" s="21">
        <v>2005</v>
      </c>
      <c r="D16" s="26">
        <v>20.545454545454501</v>
      </c>
    </row>
    <row r="17" spans="1:4">
      <c r="A17" s="25" t="s">
        <v>2</v>
      </c>
      <c r="B17" s="25" t="s">
        <v>5</v>
      </c>
      <c r="C17" s="21">
        <v>2006</v>
      </c>
      <c r="D17" s="26">
        <v>21.981818181818099</v>
      </c>
    </row>
    <row r="18" spans="1:4">
      <c r="A18" s="25" t="s">
        <v>2</v>
      </c>
      <c r="B18" s="25" t="s">
        <v>5</v>
      </c>
      <c r="C18" s="21">
        <v>2007</v>
      </c>
      <c r="D18" s="26">
        <v>23.4181818181818</v>
      </c>
    </row>
    <row r="19" spans="1:4">
      <c r="A19" s="25" t="s">
        <v>2</v>
      </c>
      <c r="B19" s="25" t="s">
        <v>5</v>
      </c>
      <c r="C19" s="21">
        <v>2008</v>
      </c>
      <c r="D19" s="26">
        <v>24.854545454545399</v>
      </c>
    </row>
    <row r="20" spans="1:4">
      <c r="A20" s="25" t="s">
        <v>2</v>
      </c>
      <c r="B20" s="25" t="s">
        <v>5</v>
      </c>
      <c r="C20" s="21">
        <v>2009</v>
      </c>
      <c r="D20" s="26">
        <v>26.2909090909091</v>
      </c>
    </row>
    <row r="21" spans="1:4">
      <c r="A21" s="25" t="s">
        <v>2</v>
      </c>
      <c r="B21" s="25" t="s">
        <v>5</v>
      </c>
      <c r="C21" s="21">
        <v>2010</v>
      </c>
      <c r="D21" s="26">
        <v>27.727272727272702</v>
      </c>
    </row>
    <row r="22" spans="1:4">
      <c r="A22" s="25" t="s">
        <v>3</v>
      </c>
      <c r="B22" s="25" t="s">
        <v>5</v>
      </c>
      <c r="C22" s="21">
        <v>2001</v>
      </c>
      <c r="D22" s="26">
        <v>29.1636363636363</v>
      </c>
    </row>
    <row r="23" spans="1:4">
      <c r="A23" s="25" t="s">
        <v>3</v>
      </c>
      <c r="B23" s="25" t="s">
        <v>5</v>
      </c>
      <c r="C23" s="21">
        <v>2002</v>
      </c>
      <c r="D23" s="26">
        <v>30.6</v>
      </c>
    </row>
    <row r="24" spans="1:4">
      <c r="A24" s="25" t="s">
        <v>3</v>
      </c>
      <c r="B24" s="25" t="s">
        <v>5</v>
      </c>
      <c r="C24" s="21">
        <v>2003</v>
      </c>
      <c r="D24" s="26">
        <v>32.036363636363497</v>
      </c>
    </row>
    <row r="25" spans="1:4">
      <c r="A25" s="25" t="s">
        <v>3</v>
      </c>
      <c r="B25" s="25" t="s">
        <v>5</v>
      </c>
      <c r="C25" s="21">
        <v>2004</v>
      </c>
      <c r="D25" s="26">
        <v>33.472727272727198</v>
      </c>
    </row>
    <row r="26" spans="1:4">
      <c r="A26" s="25" t="s">
        <v>3</v>
      </c>
      <c r="B26" s="25" t="s">
        <v>5</v>
      </c>
      <c r="C26" s="21">
        <v>2005</v>
      </c>
      <c r="D26" s="26">
        <v>34.9090909090908</v>
      </c>
    </row>
    <row r="27" spans="1:4">
      <c r="A27" s="25" t="s">
        <v>3</v>
      </c>
      <c r="B27" s="25" t="s">
        <v>5</v>
      </c>
      <c r="C27" s="21">
        <v>2006</v>
      </c>
      <c r="D27" s="26">
        <v>36.345454545454402</v>
      </c>
    </row>
    <row r="28" spans="1:4">
      <c r="A28" s="25" t="s">
        <v>3</v>
      </c>
      <c r="B28" s="25" t="s">
        <v>5</v>
      </c>
      <c r="C28" s="21">
        <v>2007</v>
      </c>
      <c r="D28" s="26">
        <v>37.781818181818103</v>
      </c>
    </row>
    <row r="29" spans="1:4">
      <c r="A29" s="25" t="s">
        <v>3</v>
      </c>
      <c r="B29" s="25" t="s">
        <v>5</v>
      </c>
      <c r="C29" s="21">
        <v>2008</v>
      </c>
      <c r="D29" s="26">
        <v>39.218181818181698</v>
      </c>
    </row>
    <row r="30" spans="1:4">
      <c r="A30" s="25" t="s">
        <v>3</v>
      </c>
      <c r="B30" s="25" t="s">
        <v>5</v>
      </c>
      <c r="C30" s="21">
        <v>2009</v>
      </c>
      <c r="D30" s="26">
        <v>40.654545454545399</v>
      </c>
    </row>
    <row r="31" spans="1:4">
      <c r="A31" s="25" t="s">
        <v>3</v>
      </c>
      <c r="B31" s="25" t="s">
        <v>5</v>
      </c>
      <c r="C31" s="21">
        <v>2010</v>
      </c>
      <c r="D31" s="26">
        <v>42.090909090909001</v>
      </c>
    </row>
    <row r="32" spans="1:4">
      <c r="A32" s="25" t="s">
        <v>15</v>
      </c>
      <c r="B32" s="25" t="s">
        <v>4</v>
      </c>
      <c r="C32" s="21">
        <v>2001</v>
      </c>
      <c r="D32" s="26">
        <v>43.527272727272603</v>
      </c>
    </row>
    <row r="33" spans="1:4">
      <c r="A33" s="25" t="s">
        <v>15</v>
      </c>
      <c r="B33" s="25" t="s">
        <v>4</v>
      </c>
      <c r="C33" s="21">
        <v>2002</v>
      </c>
      <c r="D33" s="26">
        <v>44.963636363636297</v>
      </c>
    </row>
    <row r="34" spans="1:4">
      <c r="A34" s="25" t="s">
        <v>15</v>
      </c>
      <c r="B34" s="25" t="s">
        <v>4</v>
      </c>
      <c r="C34" s="21">
        <v>2003</v>
      </c>
      <c r="D34" s="26">
        <v>46.399999999999899</v>
      </c>
    </row>
    <row r="35" spans="1:4">
      <c r="A35" s="25" t="s">
        <v>15</v>
      </c>
      <c r="B35" s="25" t="s">
        <v>4</v>
      </c>
      <c r="C35" s="21">
        <v>2004</v>
      </c>
      <c r="D35" s="26">
        <v>47.836363636363501</v>
      </c>
    </row>
    <row r="36" spans="1:4">
      <c r="A36" s="25" t="s">
        <v>15</v>
      </c>
      <c r="B36" s="25" t="s">
        <v>4</v>
      </c>
      <c r="C36" s="21">
        <v>2005</v>
      </c>
      <c r="D36" s="26">
        <v>1</v>
      </c>
    </row>
    <row r="37" spans="1:4">
      <c r="A37" s="25" t="s">
        <v>15</v>
      </c>
      <c r="B37" s="25" t="s">
        <v>4</v>
      </c>
      <c r="C37" s="21">
        <v>2006</v>
      </c>
      <c r="D37" s="26">
        <v>2</v>
      </c>
    </row>
    <row r="38" spans="1:4">
      <c r="A38" s="25" t="s">
        <v>15</v>
      </c>
      <c r="B38" s="25" t="s">
        <v>4</v>
      </c>
      <c r="C38" s="21">
        <v>2007</v>
      </c>
      <c r="D38" s="26">
        <v>3</v>
      </c>
    </row>
    <row r="39" spans="1:4">
      <c r="A39" s="25" t="s">
        <v>15</v>
      </c>
      <c r="B39" s="25" t="s">
        <v>4</v>
      </c>
      <c r="C39" s="21">
        <v>2008</v>
      </c>
      <c r="D39" s="26">
        <v>5</v>
      </c>
    </row>
    <row r="40" spans="1:4">
      <c r="A40" s="25" t="s">
        <v>15</v>
      </c>
      <c r="B40" s="25" t="s">
        <v>4</v>
      </c>
      <c r="C40" s="21">
        <v>2009</v>
      </c>
      <c r="D40" s="26">
        <v>6</v>
      </c>
    </row>
    <row r="41" spans="1:4">
      <c r="A41" s="25" t="s">
        <v>15</v>
      </c>
      <c r="B41" s="25" t="s">
        <v>4</v>
      </c>
      <c r="C41" s="21">
        <v>2010</v>
      </c>
      <c r="D41" s="26">
        <v>7</v>
      </c>
    </row>
    <row r="42" spans="1:4">
      <c r="A42" s="25" t="s">
        <v>1</v>
      </c>
      <c r="B42" s="25" t="s">
        <v>4</v>
      </c>
      <c r="C42" s="21">
        <v>2001</v>
      </c>
      <c r="D42" s="26">
        <v>9</v>
      </c>
    </row>
    <row r="43" spans="1:4">
      <c r="A43" s="25" t="s">
        <v>1</v>
      </c>
      <c r="B43" s="25" t="s">
        <v>4</v>
      </c>
      <c r="C43" s="21">
        <v>2002</v>
      </c>
      <c r="D43" s="26">
        <v>10</v>
      </c>
    </row>
    <row r="44" spans="1:4">
      <c r="A44" s="25" t="s">
        <v>1</v>
      </c>
      <c r="B44" s="25" t="s">
        <v>4</v>
      </c>
      <c r="C44" s="21">
        <v>2003</v>
      </c>
      <c r="D44" s="26">
        <v>11</v>
      </c>
    </row>
    <row r="45" spans="1:4">
      <c r="A45" s="25" t="s">
        <v>1</v>
      </c>
      <c r="B45" s="25" t="s">
        <v>4</v>
      </c>
      <c r="C45" s="21">
        <v>2004</v>
      </c>
      <c r="D45" s="26">
        <v>15</v>
      </c>
    </row>
    <row r="46" spans="1:4">
      <c r="A46" s="25" t="s">
        <v>1</v>
      </c>
      <c r="B46" s="25" t="s">
        <v>4</v>
      </c>
      <c r="C46" s="21">
        <v>2005</v>
      </c>
      <c r="D46" s="26">
        <v>14.8</v>
      </c>
    </row>
    <row r="47" spans="1:4">
      <c r="A47" s="25" t="s">
        <v>1</v>
      </c>
      <c r="B47" s="25" t="s">
        <v>4</v>
      </c>
      <c r="C47" s="21">
        <v>2006</v>
      </c>
      <c r="D47" s="26">
        <v>16.236363636363599</v>
      </c>
    </row>
    <row r="48" spans="1:4">
      <c r="A48" s="25" t="s">
        <v>1</v>
      </c>
      <c r="B48" s="25" t="s">
        <v>4</v>
      </c>
      <c r="C48" s="21">
        <v>2007</v>
      </c>
      <c r="D48" s="26">
        <v>17.672727272727201</v>
      </c>
    </row>
    <row r="49" spans="1:4">
      <c r="A49" s="25" t="s">
        <v>1</v>
      </c>
      <c r="B49" s="25" t="s">
        <v>4</v>
      </c>
      <c r="C49" s="21">
        <v>2008</v>
      </c>
      <c r="D49" s="26">
        <v>19.109090909090899</v>
      </c>
    </row>
    <row r="50" spans="1:4">
      <c r="A50" s="25" t="s">
        <v>1</v>
      </c>
      <c r="B50" s="25" t="s">
        <v>4</v>
      </c>
      <c r="C50" s="21">
        <v>2009</v>
      </c>
      <c r="D50" s="26">
        <v>20.545454545454501</v>
      </c>
    </row>
    <row r="51" spans="1:4">
      <c r="A51" s="25" t="s">
        <v>1</v>
      </c>
      <c r="B51" s="25" t="s">
        <v>4</v>
      </c>
      <c r="C51" s="21">
        <v>2010</v>
      </c>
      <c r="D51" s="26">
        <v>21.981818181818099</v>
      </c>
    </row>
    <row r="52" spans="1:4">
      <c r="A52" s="25" t="s">
        <v>0</v>
      </c>
      <c r="B52" s="25" t="s">
        <v>4</v>
      </c>
      <c r="C52" s="21">
        <v>2001</v>
      </c>
      <c r="D52" s="26">
        <v>23.4181818181818</v>
      </c>
    </row>
    <row r="53" spans="1:4">
      <c r="A53" s="25" t="s">
        <v>0</v>
      </c>
      <c r="B53" s="25" t="s">
        <v>4</v>
      </c>
      <c r="C53" s="21">
        <v>2002</v>
      </c>
      <c r="D53" s="26">
        <v>24.854545454545399</v>
      </c>
    </row>
    <row r="54" spans="1:4">
      <c r="A54" s="25" t="s">
        <v>0</v>
      </c>
      <c r="B54" s="25" t="s">
        <v>4</v>
      </c>
      <c r="C54" s="21">
        <v>2003</v>
      </c>
      <c r="D54" s="26">
        <v>26.2909090909091</v>
      </c>
    </row>
    <row r="55" spans="1:4">
      <c r="A55" s="25" t="s">
        <v>0</v>
      </c>
      <c r="B55" s="25" t="s">
        <v>4</v>
      </c>
      <c r="C55" s="21">
        <v>2004</v>
      </c>
      <c r="D55" s="26">
        <v>27.727272727272702</v>
      </c>
    </row>
    <row r="56" spans="1:4">
      <c r="A56" s="25" t="s">
        <v>0</v>
      </c>
      <c r="B56" s="25" t="s">
        <v>4</v>
      </c>
      <c r="C56" s="21">
        <v>2005</v>
      </c>
      <c r="D56" s="26">
        <v>29.1636363636363</v>
      </c>
    </row>
    <row r="57" spans="1:4">
      <c r="A57" s="25" t="s">
        <v>0</v>
      </c>
      <c r="B57" s="25" t="s">
        <v>4</v>
      </c>
      <c r="C57" s="21">
        <v>2006</v>
      </c>
      <c r="D57" s="26">
        <v>30.6</v>
      </c>
    </row>
    <row r="58" spans="1:4">
      <c r="A58" s="25" t="s">
        <v>0</v>
      </c>
      <c r="B58" s="25" t="s">
        <v>4</v>
      </c>
      <c r="C58" s="21">
        <v>2007</v>
      </c>
      <c r="D58" s="26">
        <v>32.036363636363497</v>
      </c>
    </row>
    <row r="59" spans="1:4">
      <c r="A59" s="25" t="s">
        <v>0</v>
      </c>
      <c r="B59" s="25" t="s">
        <v>4</v>
      </c>
      <c r="C59" s="21">
        <v>2008</v>
      </c>
      <c r="D59" s="26">
        <v>33.472727272727198</v>
      </c>
    </row>
    <row r="60" spans="1:4">
      <c r="A60" s="25" t="s">
        <v>0</v>
      </c>
      <c r="B60" s="25" t="s">
        <v>4</v>
      </c>
      <c r="C60" s="21">
        <v>2009</v>
      </c>
      <c r="D60" s="26">
        <v>34.9090909090908</v>
      </c>
    </row>
    <row r="61" spans="1:4">
      <c r="A61" s="25" t="s">
        <v>0</v>
      </c>
      <c r="B61" s="25" t="s">
        <v>4</v>
      </c>
      <c r="C61" s="21">
        <v>2010</v>
      </c>
      <c r="D61" s="26">
        <v>36.345454545454402</v>
      </c>
    </row>
    <row r="62" spans="1:4">
      <c r="A62" s="25"/>
      <c r="B62" s="25"/>
    </row>
    <row r="63" spans="1:4">
      <c r="A63" s="25"/>
      <c r="B63" s="25"/>
    </row>
    <row r="64" spans="1:4">
      <c r="A64" s="25"/>
      <c r="B64" s="25"/>
    </row>
    <row r="65" spans="1:2">
      <c r="A65" s="25"/>
      <c r="B65" s="25"/>
    </row>
    <row r="66" spans="1:2">
      <c r="A66" s="25"/>
      <c r="B66" s="25"/>
    </row>
    <row r="67" spans="1:2">
      <c r="A67" s="25"/>
      <c r="B67" s="25"/>
    </row>
    <row r="68" spans="1:2">
      <c r="A68" s="25"/>
      <c r="B68" s="25"/>
    </row>
    <row r="69" spans="1:2">
      <c r="A69" s="25"/>
      <c r="B69" s="25"/>
    </row>
    <row r="70" spans="1:2">
      <c r="A70" s="25"/>
      <c r="B70" s="25"/>
    </row>
    <row r="71" spans="1:2">
      <c r="A71" s="25"/>
      <c r="B71" s="25"/>
    </row>
    <row r="72" spans="1:2">
      <c r="A72" s="25"/>
      <c r="B72" s="25"/>
    </row>
    <row r="73" spans="1:2">
      <c r="A73" s="25"/>
      <c r="B73" s="25"/>
    </row>
    <row r="74" spans="1:2">
      <c r="A74" s="25"/>
      <c r="B74" s="25"/>
    </row>
    <row r="75" spans="1:2">
      <c r="A75" s="25"/>
      <c r="B75" s="25"/>
    </row>
    <row r="76" spans="1:2">
      <c r="A76" s="25"/>
      <c r="B76" s="25"/>
    </row>
    <row r="77" spans="1:2">
      <c r="A77" s="25"/>
      <c r="B77" s="25"/>
    </row>
    <row r="78" spans="1:2">
      <c r="A78" s="25"/>
      <c r="B78" s="25"/>
    </row>
    <row r="79" spans="1:2">
      <c r="A79" s="25"/>
      <c r="B79" s="25"/>
    </row>
    <row r="80" spans="1:2">
      <c r="A80" s="25"/>
      <c r="B80" s="25"/>
    </row>
    <row r="81" spans="1:2">
      <c r="A81" s="25"/>
      <c r="B81" s="25"/>
    </row>
    <row r="82" spans="1:2">
      <c r="A82" s="25"/>
      <c r="B82" s="25"/>
    </row>
    <row r="83" spans="1:2">
      <c r="A83" s="25"/>
      <c r="B83" s="25"/>
    </row>
    <row r="84" spans="1:2">
      <c r="A84" s="25"/>
      <c r="B84" s="25"/>
    </row>
    <row r="85" spans="1:2">
      <c r="A85" s="25"/>
      <c r="B85" s="25"/>
    </row>
    <row r="86" spans="1:2">
      <c r="A86" s="25"/>
      <c r="B86" s="25"/>
    </row>
    <row r="87" spans="1:2">
      <c r="A87" s="25"/>
      <c r="B87" s="25"/>
    </row>
    <row r="88" spans="1:2">
      <c r="A88" s="25"/>
      <c r="B88" s="25"/>
    </row>
    <row r="89" spans="1:2">
      <c r="A89" s="25"/>
      <c r="B89" s="25"/>
    </row>
    <row r="90" spans="1:2">
      <c r="A90" s="25"/>
      <c r="B90" s="25"/>
    </row>
    <row r="91" spans="1:2">
      <c r="A91" s="25"/>
      <c r="B91" s="25"/>
    </row>
    <row r="92" spans="1:2">
      <c r="A92" s="25"/>
      <c r="B92" s="25"/>
    </row>
    <row r="93" spans="1:2">
      <c r="A93" s="25"/>
      <c r="B93" s="25"/>
    </row>
    <row r="94" spans="1:2">
      <c r="A94" s="25"/>
      <c r="B94" s="25"/>
    </row>
    <row r="95" spans="1:2">
      <c r="A95" s="25"/>
      <c r="B95" s="25"/>
    </row>
    <row r="96" spans="1:2">
      <c r="A96" s="25"/>
      <c r="B96" s="25"/>
    </row>
    <row r="97" spans="1:2">
      <c r="A97" s="25"/>
      <c r="B97" s="25"/>
    </row>
    <row r="98" spans="1:2">
      <c r="A98" s="25"/>
      <c r="B98" s="25"/>
    </row>
    <row r="99" spans="1:2">
      <c r="A99" s="25"/>
      <c r="B99" s="25"/>
    </row>
    <row r="100" spans="1:2">
      <c r="A100" s="25"/>
      <c r="B100" s="25"/>
    </row>
    <row r="101" spans="1:2">
      <c r="A101" s="25"/>
      <c r="B101" s="25"/>
    </row>
    <row r="102" spans="1:2">
      <c r="A102" s="25"/>
      <c r="B102" s="25"/>
    </row>
    <row r="103" spans="1:2">
      <c r="A103" s="25"/>
      <c r="B103" s="25"/>
    </row>
    <row r="104" spans="1:2">
      <c r="A104" s="25"/>
      <c r="B104" s="25"/>
    </row>
    <row r="105" spans="1:2">
      <c r="A105" s="25"/>
      <c r="B105" s="25"/>
    </row>
    <row r="106" spans="1:2">
      <c r="A106" s="25"/>
      <c r="B106" s="25"/>
    </row>
    <row r="107" spans="1:2">
      <c r="A107" s="25"/>
      <c r="B107" s="25"/>
    </row>
    <row r="108" spans="1:2">
      <c r="A108" s="25"/>
      <c r="B108" s="25"/>
    </row>
    <row r="109" spans="1:2">
      <c r="A109" s="25"/>
      <c r="B109" s="25"/>
    </row>
    <row r="110" spans="1:2">
      <c r="A110" s="25"/>
      <c r="B110" s="25"/>
    </row>
    <row r="111" spans="1:2">
      <c r="A111" s="25"/>
      <c r="B111" s="25"/>
    </row>
    <row r="112" spans="1:2">
      <c r="A112" s="25"/>
      <c r="B112" s="25"/>
    </row>
    <row r="113" spans="1:2">
      <c r="A113" s="25"/>
      <c r="B113" s="25"/>
    </row>
    <row r="114" spans="1:2">
      <c r="A114" s="25"/>
      <c r="B114" s="25"/>
    </row>
    <row r="115" spans="1:2">
      <c r="A115" s="25"/>
      <c r="B115" s="25"/>
    </row>
    <row r="116" spans="1:2">
      <c r="A116" s="25"/>
      <c r="B116" s="25"/>
    </row>
    <row r="117" spans="1:2">
      <c r="A117" s="25"/>
      <c r="B117" s="25"/>
    </row>
    <row r="118" spans="1:2">
      <c r="A118" s="25"/>
      <c r="B118" s="25"/>
    </row>
    <row r="119" spans="1:2">
      <c r="A119" s="25"/>
      <c r="B119" s="25"/>
    </row>
    <row r="120" spans="1:2">
      <c r="A120" s="25"/>
      <c r="B120" s="25"/>
    </row>
    <row r="121" spans="1:2">
      <c r="A121" s="25"/>
      <c r="B121" s="25"/>
    </row>
    <row r="122" spans="1:2">
      <c r="A122" s="25"/>
      <c r="B122" s="25"/>
    </row>
    <row r="123" spans="1:2">
      <c r="A123" s="25"/>
      <c r="B123" s="25"/>
    </row>
    <row r="124" spans="1:2">
      <c r="A124" s="25"/>
      <c r="B124" s="25"/>
    </row>
    <row r="125" spans="1:2">
      <c r="A125" s="25"/>
      <c r="B125" s="25"/>
    </row>
    <row r="126" spans="1:2">
      <c r="A126" s="25"/>
      <c r="B126" s="25"/>
    </row>
    <row r="127" spans="1:2">
      <c r="A127" s="25"/>
      <c r="B127" s="25"/>
    </row>
    <row r="128" spans="1:2">
      <c r="A128" s="25"/>
      <c r="B128" s="25"/>
    </row>
    <row r="129" spans="1:2">
      <c r="A129" s="25"/>
      <c r="B129" s="25"/>
    </row>
    <row r="130" spans="1:2">
      <c r="A130" s="25"/>
      <c r="B130" s="25"/>
    </row>
    <row r="131" spans="1:2">
      <c r="A131" s="25"/>
      <c r="B131" s="25"/>
    </row>
    <row r="132" spans="1:2">
      <c r="A132" s="25"/>
      <c r="B132" s="25"/>
    </row>
    <row r="133" spans="1:2">
      <c r="A133" s="25"/>
      <c r="B133" s="25"/>
    </row>
    <row r="134" spans="1:2">
      <c r="A134" s="25"/>
      <c r="B134" s="25"/>
    </row>
    <row r="135" spans="1:2">
      <c r="A135" s="25"/>
      <c r="B135" s="25"/>
    </row>
    <row r="136" spans="1:2">
      <c r="A136" s="25"/>
      <c r="B136" s="25"/>
    </row>
    <row r="137" spans="1:2">
      <c r="A137" s="25"/>
      <c r="B137" s="25"/>
    </row>
    <row r="138" spans="1:2">
      <c r="A138" s="25"/>
      <c r="B138" s="25"/>
    </row>
    <row r="139" spans="1:2">
      <c r="A139" s="25"/>
      <c r="B139" s="25"/>
    </row>
    <row r="140" spans="1:2">
      <c r="A140" s="25"/>
      <c r="B140" s="25"/>
    </row>
    <row r="141" spans="1:2">
      <c r="A141" s="25"/>
      <c r="B141" s="25"/>
    </row>
    <row r="142" spans="1:2">
      <c r="A142" s="25"/>
      <c r="B142" s="25"/>
    </row>
    <row r="143" spans="1:2">
      <c r="A143" s="25"/>
      <c r="B143" s="25"/>
    </row>
    <row r="144" spans="1:2">
      <c r="A144" s="25"/>
      <c r="B144" s="25"/>
    </row>
    <row r="145" spans="1:2">
      <c r="A145" s="25"/>
      <c r="B145" s="25"/>
    </row>
    <row r="146" spans="1:2">
      <c r="A146" s="25"/>
      <c r="B146" s="25"/>
    </row>
    <row r="147" spans="1:2">
      <c r="A147" s="25"/>
      <c r="B147" s="25"/>
    </row>
    <row r="148" spans="1:2">
      <c r="A148" s="25"/>
      <c r="B148" s="25"/>
    </row>
    <row r="149" spans="1:2">
      <c r="A149" s="25"/>
      <c r="B149" s="25"/>
    </row>
    <row r="150" spans="1:2">
      <c r="A150" s="25"/>
      <c r="B150" s="25"/>
    </row>
    <row r="151" spans="1:2">
      <c r="A151" s="25"/>
      <c r="B151" s="25"/>
    </row>
    <row r="152" spans="1:2">
      <c r="A152" s="25"/>
      <c r="B152" s="25"/>
    </row>
    <row r="153" spans="1:2">
      <c r="A153" s="25"/>
      <c r="B153" s="25"/>
    </row>
    <row r="154" spans="1:2">
      <c r="A154" s="25"/>
      <c r="B154" s="25"/>
    </row>
    <row r="155" spans="1:2">
      <c r="A155" s="25"/>
      <c r="B155" s="25"/>
    </row>
    <row r="156" spans="1:2">
      <c r="A156" s="25"/>
      <c r="B156" s="25"/>
    </row>
    <row r="157" spans="1:2">
      <c r="A157" s="25"/>
      <c r="B157" s="25"/>
    </row>
    <row r="158" spans="1:2">
      <c r="A158" s="25"/>
      <c r="B158" s="25"/>
    </row>
    <row r="159" spans="1:2">
      <c r="A159" s="25"/>
      <c r="B159" s="25"/>
    </row>
    <row r="160" spans="1:2">
      <c r="A160" s="25"/>
      <c r="B160" s="25"/>
    </row>
    <row r="161" spans="1:2">
      <c r="A161" s="25"/>
      <c r="B161" s="25"/>
    </row>
    <row r="162" spans="1:2">
      <c r="A162" s="25"/>
      <c r="B162" s="25"/>
    </row>
    <row r="163" spans="1:2">
      <c r="A163" s="25"/>
      <c r="B163" s="25"/>
    </row>
    <row r="164" spans="1:2">
      <c r="A164" s="25"/>
      <c r="B164" s="25"/>
    </row>
    <row r="165" spans="1:2">
      <c r="A165" s="25"/>
      <c r="B165" s="25"/>
    </row>
    <row r="166" spans="1:2">
      <c r="A166" s="25"/>
      <c r="B166" s="25"/>
    </row>
    <row r="167" spans="1:2">
      <c r="A167" s="25"/>
      <c r="B167" s="25"/>
    </row>
    <row r="168" spans="1:2">
      <c r="A168" s="25"/>
      <c r="B168" s="25"/>
    </row>
    <row r="169" spans="1:2">
      <c r="A169" s="25"/>
      <c r="B169" s="25"/>
    </row>
    <row r="170" spans="1:2">
      <c r="A170" s="25"/>
      <c r="B170" s="25"/>
    </row>
    <row r="171" spans="1:2">
      <c r="A171" s="25"/>
      <c r="B171" s="25"/>
    </row>
    <row r="172" spans="1:2">
      <c r="A172" s="25"/>
      <c r="B172" s="25"/>
    </row>
    <row r="173" spans="1:2">
      <c r="A173" s="25"/>
      <c r="B173" s="25"/>
    </row>
    <row r="174" spans="1:2">
      <c r="A174" s="25"/>
      <c r="B174" s="25"/>
    </row>
    <row r="175" spans="1:2">
      <c r="A175" s="25"/>
      <c r="B175" s="25"/>
    </row>
    <row r="176" spans="1:2">
      <c r="A176" s="25"/>
      <c r="B176" s="25"/>
    </row>
    <row r="1995" spans="1:2">
      <c r="A1995" s="25"/>
      <c r="B1995" s="25"/>
    </row>
    <row r="1996" spans="1:2">
      <c r="A1996" s="25"/>
      <c r="B1996" s="25"/>
    </row>
    <row r="1997" spans="1:2">
      <c r="A1997" s="25"/>
      <c r="B1997" s="25"/>
    </row>
    <row r="1998" spans="1:2">
      <c r="A1998" s="25"/>
      <c r="B1998" s="25"/>
    </row>
    <row r="1999" spans="1:2">
      <c r="A1999" s="25"/>
      <c r="B1999" s="25"/>
    </row>
    <row r="2000" spans="1:2">
      <c r="A2000" s="25"/>
      <c r="B2000" s="25"/>
    </row>
    <row r="2001" spans="1:2">
      <c r="A2001" s="25"/>
      <c r="B2001" s="25"/>
    </row>
    <row r="2002" spans="1:2">
      <c r="A2002" s="25"/>
      <c r="B2002" s="25"/>
    </row>
    <row r="2003" spans="1:2">
      <c r="A2003" s="25"/>
      <c r="B2003" s="25"/>
    </row>
    <row r="2004" spans="1:2">
      <c r="A2004" s="25"/>
      <c r="B2004" s="25"/>
    </row>
    <row r="2005" spans="1:2">
      <c r="A2005" s="25"/>
      <c r="B2005" s="25"/>
    </row>
    <row r="2006" spans="1:2">
      <c r="A2006" s="25"/>
      <c r="B2006" s="25"/>
    </row>
    <row r="2007" spans="1:2">
      <c r="A2007" s="25"/>
      <c r="B2007" s="25"/>
    </row>
    <row r="2008" spans="1:2">
      <c r="A2008" s="25"/>
      <c r="B2008" s="25"/>
    </row>
    <row r="2009" spans="1:2">
      <c r="A2009" s="25"/>
      <c r="B2009" s="25"/>
    </row>
    <row r="2010" spans="1:2">
      <c r="A2010" s="25"/>
      <c r="B2010" s="25"/>
    </row>
    <row r="2011" spans="1:2">
      <c r="A2011" s="25"/>
      <c r="B2011" s="25"/>
    </row>
    <row r="2012" spans="1:2">
      <c r="A2012" s="25"/>
      <c r="B2012" s="25"/>
    </row>
    <row r="2013" spans="1:2">
      <c r="A2013" s="25"/>
      <c r="B2013" s="25"/>
    </row>
    <row r="2014" spans="1:2">
      <c r="A2014" s="25"/>
      <c r="B2014" s="25"/>
    </row>
    <row r="2015" spans="1:2">
      <c r="A2015" s="25"/>
      <c r="B2015" s="25"/>
    </row>
    <row r="2016" spans="1:2">
      <c r="A2016" s="25"/>
      <c r="B2016" s="25"/>
    </row>
    <row r="2017" spans="1:2">
      <c r="A2017" s="25"/>
      <c r="B2017" s="25"/>
    </row>
    <row r="2018" spans="1:2">
      <c r="A2018" s="25"/>
      <c r="B2018" s="25"/>
    </row>
    <row r="2019" spans="1:2">
      <c r="A2019" s="25"/>
      <c r="B2019" s="25"/>
    </row>
    <row r="2020" spans="1:2">
      <c r="A2020" s="25"/>
      <c r="B2020" s="25"/>
    </row>
    <row r="2021" spans="1:2">
      <c r="A2021" s="25"/>
      <c r="B2021" s="25"/>
    </row>
    <row r="2022" spans="1:2">
      <c r="A2022" s="25"/>
      <c r="B2022" s="25"/>
    </row>
    <row r="2023" spans="1:2">
      <c r="A2023" s="25"/>
      <c r="B2023" s="25"/>
    </row>
    <row r="2024" spans="1:2">
      <c r="A2024" s="25"/>
      <c r="B2024" s="25"/>
    </row>
    <row r="2025" spans="1:2">
      <c r="A2025" s="25"/>
      <c r="B2025" s="25"/>
    </row>
    <row r="2026" spans="1:2">
      <c r="A2026" s="25"/>
      <c r="B2026" s="25"/>
    </row>
    <row r="2027" spans="1:2">
      <c r="A2027" s="25"/>
      <c r="B2027" s="25"/>
    </row>
    <row r="2028" spans="1:2">
      <c r="A2028" s="25"/>
      <c r="B2028" s="25"/>
    </row>
    <row r="2029" spans="1:2">
      <c r="A2029" s="25"/>
      <c r="B2029" s="25"/>
    </row>
    <row r="2030" spans="1:2">
      <c r="A2030" s="25"/>
      <c r="B2030" s="25"/>
    </row>
    <row r="2031" spans="1:2">
      <c r="A2031" s="25"/>
      <c r="B2031" s="25"/>
    </row>
    <row r="2032" spans="1:2">
      <c r="A2032" s="25"/>
      <c r="B2032" s="25"/>
    </row>
    <row r="2033" spans="1:2">
      <c r="A2033" s="25"/>
      <c r="B2033" s="25"/>
    </row>
    <row r="2034" spans="1:2">
      <c r="A2034" s="25"/>
      <c r="B2034" s="25"/>
    </row>
    <row r="2035" spans="1:2">
      <c r="A2035" s="25"/>
      <c r="B2035" s="25"/>
    </row>
    <row r="2036" spans="1:2">
      <c r="A2036" s="25"/>
      <c r="B2036" s="25"/>
    </row>
    <row r="2037" spans="1:2">
      <c r="A2037" s="25"/>
      <c r="B2037" s="25"/>
    </row>
    <row r="2038" spans="1:2">
      <c r="A2038" s="25"/>
      <c r="B2038" s="25"/>
    </row>
    <row r="2039" spans="1:2">
      <c r="A2039" s="25"/>
      <c r="B2039" s="25"/>
    </row>
    <row r="2040" spans="1:2">
      <c r="A2040" s="25"/>
      <c r="B2040" s="25"/>
    </row>
    <row r="2041" spans="1:2">
      <c r="A2041" s="25"/>
      <c r="B2041" s="25"/>
    </row>
    <row r="2042" spans="1:2">
      <c r="A2042" s="25"/>
      <c r="B2042" s="25"/>
    </row>
    <row r="2043" spans="1:2">
      <c r="A2043" s="25"/>
      <c r="B2043" s="25"/>
    </row>
    <row r="2044" spans="1:2">
      <c r="A2044" s="25"/>
      <c r="B2044" s="25"/>
    </row>
    <row r="2045" spans="1:2">
      <c r="A2045" s="25"/>
      <c r="B2045" s="25"/>
    </row>
    <row r="2046" spans="1:2">
      <c r="A2046" s="25"/>
      <c r="B2046" s="25"/>
    </row>
    <row r="2047" spans="1:2">
      <c r="A2047" s="25"/>
      <c r="B2047" s="25"/>
    </row>
    <row r="2048" spans="1:2">
      <c r="A2048" s="25"/>
      <c r="B2048" s="25"/>
    </row>
    <row r="2049" spans="1:2">
      <c r="A2049" s="25"/>
      <c r="B2049" s="25"/>
    </row>
    <row r="2050" spans="1:2">
      <c r="A2050" s="25"/>
      <c r="B2050" s="25"/>
    </row>
    <row r="2051" spans="1:2">
      <c r="A2051" s="25"/>
      <c r="B2051" s="25"/>
    </row>
    <row r="2052" spans="1:2">
      <c r="A2052" s="25"/>
      <c r="B2052" s="25"/>
    </row>
    <row r="2053" spans="1:2">
      <c r="A2053" s="25"/>
      <c r="B2053" s="25"/>
    </row>
    <row r="2054" spans="1:2">
      <c r="A2054" s="25"/>
      <c r="B2054" s="25"/>
    </row>
    <row r="2055" spans="1:2">
      <c r="A2055" s="25"/>
      <c r="B2055" s="25"/>
    </row>
    <row r="2056" spans="1:2">
      <c r="A2056" s="25"/>
      <c r="B2056" s="25"/>
    </row>
    <row r="2057" spans="1:2">
      <c r="A2057" s="25"/>
      <c r="B2057" s="25"/>
    </row>
    <row r="2058" spans="1:2">
      <c r="A2058" s="25"/>
      <c r="B2058" s="25"/>
    </row>
    <row r="2059" spans="1:2">
      <c r="A2059" s="25"/>
      <c r="B2059" s="25"/>
    </row>
    <row r="2060" spans="1:2">
      <c r="A2060" s="25"/>
      <c r="B2060" s="25"/>
    </row>
    <row r="2061" spans="1:2">
      <c r="A2061" s="25"/>
      <c r="B2061" s="25"/>
    </row>
    <row r="2062" spans="1:2">
      <c r="A2062" s="25"/>
      <c r="B2062" s="25"/>
    </row>
    <row r="2063" spans="1:2">
      <c r="A2063" s="25"/>
      <c r="B2063" s="25"/>
    </row>
    <row r="2064" spans="1:2">
      <c r="A2064" s="25"/>
      <c r="B2064" s="25"/>
    </row>
    <row r="2065" spans="1:2">
      <c r="A2065" s="25"/>
      <c r="B2065" s="25"/>
    </row>
    <row r="2066" spans="1:2">
      <c r="A2066" s="25"/>
      <c r="B2066" s="25"/>
    </row>
    <row r="2067" spans="1:2">
      <c r="A2067" s="25"/>
      <c r="B2067" s="25"/>
    </row>
    <row r="2068" spans="1:2">
      <c r="A2068" s="25"/>
      <c r="B2068" s="25"/>
    </row>
    <row r="2069" spans="1:2">
      <c r="A2069" s="25"/>
      <c r="B2069" s="25"/>
    </row>
    <row r="2070" spans="1:2">
      <c r="A2070" s="25"/>
      <c r="B2070" s="25"/>
    </row>
    <row r="2071" spans="1:2">
      <c r="A2071" s="25"/>
      <c r="B2071" s="25"/>
    </row>
    <row r="2072" spans="1:2">
      <c r="A2072" s="25"/>
      <c r="B2072" s="25"/>
    </row>
    <row r="2073" spans="1:2">
      <c r="A2073" s="25"/>
      <c r="B2073" s="25"/>
    </row>
    <row r="2074" spans="1:2">
      <c r="A2074" s="25"/>
      <c r="B2074" s="25"/>
    </row>
    <row r="2075" spans="1:2">
      <c r="A2075" s="25"/>
      <c r="B2075" s="25"/>
    </row>
    <row r="2076" spans="1:2">
      <c r="A2076" s="25"/>
      <c r="B2076" s="25"/>
    </row>
    <row r="2077" spans="1:2">
      <c r="A2077" s="25"/>
      <c r="B2077" s="25"/>
    </row>
    <row r="2078" spans="1:2">
      <c r="A2078" s="25"/>
      <c r="B2078" s="25"/>
    </row>
    <row r="2079" spans="1:2">
      <c r="A2079" s="25"/>
      <c r="B2079" s="25"/>
    </row>
    <row r="2080" spans="1:2">
      <c r="A2080" s="25"/>
      <c r="B2080" s="25"/>
    </row>
    <row r="2081" spans="1:2">
      <c r="A2081" s="25"/>
      <c r="B2081" s="25"/>
    </row>
    <row r="2082" spans="1:2">
      <c r="A2082" s="25"/>
      <c r="B2082" s="25"/>
    </row>
    <row r="2083" spans="1:2">
      <c r="A2083" s="25"/>
      <c r="B2083" s="25"/>
    </row>
    <row r="2084" spans="1:2">
      <c r="A2084" s="25"/>
      <c r="B2084" s="25"/>
    </row>
    <row r="2085" spans="1:2">
      <c r="A2085" s="25"/>
      <c r="B2085" s="25"/>
    </row>
    <row r="2086" spans="1:2">
      <c r="A2086" s="25"/>
      <c r="B2086" s="25"/>
    </row>
    <row r="2087" spans="1:2">
      <c r="A2087" s="25"/>
      <c r="B2087" s="25"/>
    </row>
    <row r="2088" spans="1:2">
      <c r="A2088" s="25"/>
      <c r="B2088" s="25"/>
    </row>
    <row r="2089" spans="1:2">
      <c r="A2089" s="25"/>
      <c r="B2089" s="25"/>
    </row>
    <row r="2090" spans="1:2">
      <c r="A2090" s="25"/>
      <c r="B2090" s="25"/>
    </row>
    <row r="2091" spans="1:2">
      <c r="A2091" s="25"/>
      <c r="B2091" s="25"/>
    </row>
    <row r="2092" spans="1:2">
      <c r="A2092" s="25"/>
      <c r="B2092" s="25"/>
    </row>
    <row r="2093" spans="1:2">
      <c r="A2093" s="25"/>
      <c r="B2093" s="25"/>
    </row>
    <row r="2094" spans="1:2">
      <c r="A2094" s="25"/>
      <c r="B2094" s="25"/>
    </row>
    <row r="2095" spans="1:2">
      <c r="A2095" s="25"/>
      <c r="B2095" s="25"/>
    </row>
    <row r="2096" spans="1:2">
      <c r="A2096" s="25"/>
      <c r="B2096" s="25"/>
    </row>
    <row r="2097" spans="1:2">
      <c r="A2097" s="25"/>
      <c r="B2097" s="25"/>
    </row>
    <row r="2098" spans="1:2">
      <c r="A2098" s="25"/>
      <c r="B2098" s="25"/>
    </row>
    <row r="2099" spans="1:2">
      <c r="A2099" s="25"/>
      <c r="B2099" s="25"/>
    </row>
    <row r="2100" spans="1:2">
      <c r="A2100" s="25"/>
      <c r="B2100" s="25"/>
    </row>
    <row r="2101" spans="1:2">
      <c r="A2101" s="25"/>
      <c r="B2101" s="25"/>
    </row>
    <row r="2102" spans="1:2">
      <c r="A2102" s="25"/>
      <c r="B2102" s="25"/>
    </row>
    <row r="2103" spans="1:2">
      <c r="A2103" s="25"/>
      <c r="B2103" s="25"/>
    </row>
    <row r="2104" spans="1:2">
      <c r="A2104" s="25"/>
      <c r="B2104" s="25"/>
    </row>
    <row r="2105" spans="1:2">
      <c r="A2105" s="25"/>
      <c r="B2105" s="25"/>
    </row>
    <row r="2106" spans="1:2">
      <c r="A2106" s="25"/>
      <c r="B2106" s="25"/>
    </row>
    <row r="2107" spans="1:2">
      <c r="A2107" s="25"/>
      <c r="B2107" s="25"/>
    </row>
    <row r="2108" spans="1:2">
      <c r="A2108" s="25"/>
      <c r="B2108" s="25"/>
    </row>
    <row r="2109" spans="1:2">
      <c r="A2109" s="25"/>
      <c r="B2109" s="25"/>
    </row>
    <row r="2110" spans="1:2">
      <c r="A2110" s="25"/>
      <c r="B2110" s="25"/>
    </row>
    <row r="2111" spans="1:2">
      <c r="A2111" s="25"/>
      <c r="B2111" s="25"/>
    </row>
    <row r="2112" spans="1:2">
      <c r="A2112" s="25"/>
      <c r="B2112" s="25"/>
    </row>
    <row r="2113" spans="1:2">
      <c r="A2113" s="25"/>
      <c r="B2113" s="25"/>
    </row>
    <row r="2114" spans="1:2">
      <c r="A2114" s="25"/>
      <c r="B2114" s="25"/>
    </row>
    <row r="2115" spans="1:2">
      <c r="A2115" s="25"/>
      <c r="B2115" s="25"/>
    </row>
    <row r="2116" spans="1:2">
      <c r="A2116" s="25"/>
      <c r="B2116" s="25"/>
    </row>
    <row r="2117" spans="1:2">
      <c r="A2117" s="25"/>
      <c r="B2117" s="25"/>
    </row>
    <row r="2118" spans="1:2">
      <c r="A2118" s="25"/>
      <c r="B2118" s="25"/>
    </row>
    <row r="2119" spans="1:2">
      <c r="A2119" s="25"/>
      <c r="B2119" s="25"/>
    </row>
    <row r="2120" spans="1:2">
      <c r="A2120" s="25"/>
      <c r="B2120" s="25"/>
    </row>
    <row r="2121" spans="1:2">
      <c r="A2121" s="25"/>
      <c r="B2121" s="25"/>
    </row>
    <row r="2122" spans="1:2">
      <c r="A2122" s="25"/>
      <c r="B2122" s="25"/>
    </row>
    <row r="2123" spans="1:2">
      <c r="A2123" s="25"/>
      <c r="B2123" s="25"/>
    </row>
    <row r="2124" spans="1:2">
      <c r="A2124" s="25"/>
      <c r="B2124" s="25"/>
    </row>
    <row r="2125" spans="1:2">
      <c r="A2125" s="25"/>
      <c r="B2125" s="25"/>
    </row>
    <row r="2126" spans="1:2">
      <c r="A2126" s="25"/>
      <c r="B2126" s="25"/>
    </row>
    <row r="2127" spans="1:2">
      <c r="A2127" s="25"/>
      <c r="B2127" s="25"/>
    </row>
    <row r="2128" spans="1:2">
      <c r="A2128" s="25"/>
      <c r="B2128" s="25"/>
    </row>
    <row r="2129" spans="1:2">
      <c r="A2129" s="25"/>
      <c r="B2129" s="25"/>
    </row>
    <row r="2130" spans="1:2">
      <c r="A2130" s="25"/>
      <c r="B2130" s="25"/>
    </row>
    <row r="2131" spans="1:2">
      <c r="A2131" s="25"/>
      <c r="B2131" s="25"/>
    </row>
    <row r="2132" spans="1:2">
      <c r="A2132" s="25"/>
      <c r="B2132" s="25"/>
    </row>
    <row r="2133" spans="1:2">
      <c r="A2133" s="25"/>
      <c r="B2133" s="25"/>
    </row>
    <row r="2134" spans="1:2">
      <c r="A2134" s="25"/>
      <c r="B2134" s="25"/>
    </row>
    <row r="2135" spans="1:2">
      <c r="A2135" s="25"/>
      <c r="B2135" s="25"/>
    </row>
    <row r="2136" spans="1:2">
      <c r="A2136" s="25"/>
      <c r="B2136" s="25"/>
    </row>
    <row r="2137" spans="1:2">
      <c r="A2137" s="25"/>
      <c r="B2137" s="25"/>
    </row>
    <row r="2138" spans="1:2">
      <c r="A2138" s="25"/>
      <c r="B2138" s="25"/>
    </row>
    <row r="2139" spans="1:2">
      <c r="A2139" s="25"/>
      <c r="B2139" s="25"/>
    </row>
    <row r="2140" spans="1:2">
      <c r="A2140" s="25"/>
      <c r="B2140" s="25"/>
    </row>
    <row r="2141" spans="1:2">
      <c r="A2141" s="25"/>
      <c r="B2141" s="25"/>
    </row>
    <row r="2142" spans="1:2">
      <c r="A2142" s="25"/>
      <c r="B2142" s="25"/>
    </row>
    <row r="2143" spans="1:2">
      <c r="A2143" s="25"/>
      <c r="B2143" s="25"/>
    </row>
    <row r="2144" spans="1:2">
      <c r="A2144" s="25"/>
      <c r="B2144" s="25"/>
    </row>
    <row r="2145" spans="1:2">
      <c r="A2145" s="25"/>
      <c r="B2145" s="25"/>
    </row>
    <row r="2146" spans="1:2">
      <c r="A2146" s="25"/>
      <c r="B2146" s="25"/>
    </row>
    <row r="2147" spans="1:2">
      <c r="A2147" s="25"/>
      <c r="B2147" s="25"/>
    </row>
    <row r="2148" spans="1:2">
      <c r="A2148" s="25"/>
      <c r="B2148" s="25"/>
    </row>
    <row r="2149" spans="1:2">
      <c r="A2149" s="25"/>
      <c r="B2149" s="25"/>
    </row>
    <row r="2150" spans="1:2">
      <c r="A2150" s="25"/>
      <c r="B2150" s="25"/>
    </row>
    <row r="2151" spans="1:2">
      <c r="A2151" s="25"/>
      <c r="B2151" s="25"/>
    </row>
    <row r="2152" spans="1:2">
      <c r="A2152" s="25"/>
      <c r="B2152" s="25"/>
    </row>
    <row r="2153" spans="1:2">
      <c r="A2153" s="25"/>
      <c r="B2153" s="25"/>
    </row>
    <row r="2154" spans="1:2">
      <c r="A2154" s="25"/>
      <c r="B2154" s="25"/>
    </row>
    <row r="2155" spans="1:2">
      <c r="A2155" s="25"/>
      <c r="B2155" s="25"/>
    </row>
    <row r="2156" spans="1:2">
      <c r="A2156" s="25"/>
      <c r="B2156" s="25"/>
    </row>
    <row r="2157" spans="1:2">
      <c r="A2157" s="25"/>
      <c r="B2157" s="25"/>
    </row>
    <row r="2158" spans="1:2">
      <c r="A2158" s="25"/>
      <c r="B2158" s="25"/>
    </row>
    <row r="2159" spans="1:2">
      <c r="A2159" s="25"/>
      <c r="B2159" s="25"/>
    </row>
    <row r="2160" spans="1:2">
      <c r="A2160" s="25"/>
      <c r="B2160" s="25"/>
    </row>
    <row r="2161" spans="1:2">
      <c r="A2161" s="25"/>
      <c r="B2161" s="25"/>
    </row>
    <row r="2162" spans="1:2">
      <c r="A2162" s="25"/>
      <c r="B2162" s="25"/>
    </row>
    <row r="2163" spans="1:2">
      <c r="A2163" s="25"/>
      <c r="B2163" s="25"/>
    </row>
    <row r="2164" spans="1:2">
      <c r="A2164" s="25"/>
      <c r="B2164" s="25"/>
    </row>
    <row r="2165" spans="1:2">
      <c r="A2165" s="25"/>
      <c r="B2165" s="25"/>
    </row>
    <row r="2166" spans="1:2">
      <c r="A2166" s="25"/>
      <c r="B2166" s="25"/>
    </row>
    <row r="2167" spans="1:2">
      <c r="A2167" s="25"/>
      <c r="B2167" s="25"/>
    </row>
    <row r="2168" spans="1:2">
      <c r="A2168" s="25"/>
      <c r="B2168" s="25"/>
    </row>
    <row r="2169" spans="1:2">
      <c r="A2169" s="25"/>
      <c r="B2169" s="25"/>
    </row>
    <row r="2170" spans="1:2">
      <c r="A2170" s="25"/>
      <c r="B2170" s="25"/>
    </row>
    <row r="2171" spans="1:2">
      <c r="A2171" s="25"/>
      <c r="B2171" s="25"/>
    </row>
    <row r="2172" spans="1:2">
      <c r="A2172" s="25"/>
      <c r="B2172" s="25"/>
    </row>
    <row r="2173" spans="1:2">
      <c r="A2173" s="25"/>
      <c r="B2173" s="25"/>
    </row>
    <row r="2174" spans="1:2">
      <c r="A2174" s="25"/>
      <c r="B2174" s="25"/>
    </row>
    <row r="2175" spans="1:2">
      <c r="A2175" s="25"/>
      <c r="B2175" s="25"/>
    </row>
    <row r="2176" spans="1:2">
      <c r="A2176" s="25"/>
      <c r="B2176" s="25"/>
    </row>
    <row r="2177" spans="1:2">
      <c r="A2177" s="25"/>
      <c r="B2177" s="25"/>
    </row>
    <row r="2178" spans="1:2">
      <c r="A2178" s="25"/>
      <c r="B2178" s="25"/>
    </row>
    <row r="2179" spans="1:2">
      <c r="A2179" s="25"/>
      <c r="B2179" s="25"/>
    </row>
  </sheetData>
  <autoFilter ref="A1:D30841"/>
  <sortState ref="A2:D67295">
    <sortCondition ref="A2:A67295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13">
    <tabColor theme="9" tint="-0.249977111117893"/>
    <pageSetUpPr fitToPage="1"/>
  </sheetPr>
  <dimension ref="A1:BW246"/>
  <sheetViews>
    <sheetView showGridLines="0" topLeftCell="A2" zoomScale="85" zoomScaleNormal="85" workbookViewId="0">
      <selection activeCell="C3" sqref="C3"/>
    </sheetView>
  </sheetViews>
  <sheetFormatPr defaultColWidth="9.140625" defaultRowHeight="15.75"/>
  <cols>
    <col min="1" max="1" width="25.140625" style="4" customWidth="1"/>
    <col min="2" max="2" width="16.42578125" style="4" customWidth="1"/>
    <col min="3" max="6" width="5.140625" style="4" customWidth="1"/>
    <col min="7" max="7" width="5.140625" style="6" customWidth="1"/>
    <col min="8" max="8" width="5.140625" style="4" customWidth="1"/>
    <col min="9" max="9" width="5.140625" style="7" customWidth="1"/>
    <col min="10" max="11" width="5.140625" style="4" customWidth="1"/>
    <col min="12" max="13" width="13.140625" style="4" customWidth="1"/>
    <col min="14" max="14" width="3.5703125" style="4" customWidth="1"/>
    <col min="15" max="15" width="11.28515625" style="4" customWidth="1"/>
    <col min="16" max="16" width="13.140625" style="4" bestFit="1" customWidth="1"/>
    <col min="17" max="17" width="12.85546875" style="4" bestFit="1" customWidth="1"/>
    <col min="18" max="18" width="10" style="4" bestFit="1" customWidth="1"/>
    <col min="19" max="19" width="15.42578125" style="4" bestFit="1" customWidth="1"/>
    <col min="20" max="20" width="8.7109375" style="4" bestFit="1" customWidth="1"/>
    <col min="21" max="21" width="7.42578125" style="4" bestFit="1" customWidth="1"/>
    <col min="22" max="22" width="13.42578125" style="4" bestFit="1" customWidth="1"/>
    <col min="23" max="23" width="7.5703125" style="4" bestFit="1" customWidth="1"/>
    <col min="24" max="24" width="10.7109375" style="4" bestFit="1" customWidth="1"/>
    <col min="25" max="25" width="8.5703125" style="4" customWidth="1"/>
    <col min="26" max="27" width="7" style="4" customWidth="1"/>
    <col min="28" max="16384" width="9.140625" style="4"/>
  </cols>
  <sheetData>
    <row r="1" spans="1:75" customFormat="1" ht="12.75" hidden="1">
      <c r="A1" s="8" t="s">
        <v>8</v>
      </c>
      <c r="G1" s="1"/>
    </row>
    <row r="2" spans="1:75" s="2" customFormat="1" ht="15">
      <c r="A2" s="11" t="s">
        <v>10</v>
      </c>
      <c r="B2" s="17" t="s">
        <v>7</v>
      </c>
      <c r="C2" s="16"/>
      <c r="D2" s="16"/>
      <c r="E2" s="16"/>
      <c r="F2" s="16"/>
      <c r="G2" s="16"/>
      <c r="H2" s="16"/>
      <c r="I2" s="16"/>
      <c r="J2" s="16"/>
      <c r="K2" s="16"/>
      <c r="L2" s="18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</row>
    <row r="3" spans="1:75" s="2" customFormat="1" ht="15">
      <c r="A3" s="11" t="s">
        <v>9</v>
      </c>
      <c r="B3" s="9">
        <v>2001</v>
      </c>
      <c r="C3" s="9">
        <v>2002</v>
      </c>
      <c r="D3" s="9">
        <v>2003</v>
      </c>
      <c r="E3" s="9">
        <v>2004</v>
      </c>
      <c r="F3" s="9">
        <v>2005</v>
      </c>
      <c r="G3" s="9">
        <v>2006</v>
      </c>
      <c r="H3" s="9">
        <v>2007</v>
      </c>
      <c r="I3" s="9">
        <v>2008</v>
      </c>
      <c r="J3" s="9">
        <v>2009</v>
      </c>
      <c r="K3" s="9">
        <v>2010</v>
      </c>
      <c r="L3" s="22" t="s">
        <v>6</v>
      </c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</row>
    <row r="4" spans="1:75" s="2" customFormat="1" ht="15">
      <c r="A4" s="12" t="s">
        <v>4</v>
      </c>
      <c r="B4" s="10">
        <v>75.945454545454396</v>
      </c>
      <c r="C4" s="10">
        <v>79.818181818181699</v>
      </c>
      <c r="D4" s="10">
        <v>83.690909090909003</v>
      </c>
      <c r="E4" s="10">
        <v>90.563636363636206</v>
      </c>
      <c r="F4" s="10">
        <v>44.963636363636297</v>
      </c>
      <c r="G4" s="10">
        <v>48.8363636363636</v>
      </c>
      <c r="H4" s="10">
        <v>52.709090909090698</v>
      </c>
      <c r="I4" s="10">
        <v>57.581818181818093</v>
      </c>
      <c r="J4" s="10">
        <v>61.454545454545297</v>
      </c>
      <c r="K4" s="10">
        <v>65.327272727272501</v>
      </c>
      <c r="L4" s="23">
        <v>660.89090909090783</v>
      </c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</row>
    <row r="5" spans="1:75" s="5" customFormat="1" ht="14.25">
      <c r="A5" s="13" t="s">
        <v>0</v>
      </c>
      <c r="B5" s="10">
        <v>23.4181818181818</v>
      </c>
      <c r="C5" s="10">
        <v>24.854545454545399</v>
      </c>
      <c r="D5" s="10">
        <v>26.2909090909091</v>
      </c>
      <c r="E5" s="10">
        <v>27.727272727272702</v>
      </c>
      <c r="F5" s="10">
        <v>29.1636363636363</v>
      </c>
      <c r="G5" s="10">
        <v>30.6</v>
      </c>
      <c r="H5" s="10">
        <v>32.036363636363497</v>
      </c>
      <c r="I5" s="10">
        <v>33.472727272727198</v>
      </c>
      <c r="J5" s="10">
        <v>34.9090909090908</v>
      </c>
      <c r="K5" s="10">
        <v>36.345454545454402</v>
      </c>
      <c r="L5" s="23">
        <v>298.81818181818119</v>
      </c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</row>
    <row r="6" spans="1:75" s="3" customFormat="1" ht="14.25">
      <c r="A6" s="13" t="s">
        <v>1</v>
      </c>
      <c r="B6" s="10">
        <v>9</v>
      </c>
      <c r="C6" s="10">
        <v>10</v>
      </c>
      <c r="D6" s="10">
        <v>11</v>
      </c>
      <c r="E6" s="10">
        <v>15</v>
      </c>
      <c r="F6" s="10">
        <v>14.8</v>
      </c>
      <c r="G6" s="10">
        <v>16.236363636363599</v>
      </c>
      <c r="H6" s="10">
        <v>17.672727272727201</v>
      </c>
      <c r="I6" s="10">
        <v>19.109090909090899</v>
      </c>
      <c r="J6" s="10">
        <v>20.545454545454501</v>
      </c>
      <c r="K6" s="10">
        <v>21.981818181818099</v>
      </c>
      <c r="L6" s="23">
        <v>155.34545454545429</v>
      </c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</row>
    <row r="7" spans="1:75" s="3" customFormat="1" ht="14.25">
      <c r="A7" s="13" t="s">
        <v>15</v>
      </c>
      <c r="B7" s="10">
        <v>43.527272727272603</v>
      </c>
      <c r="C7" s="10">
        <v>44.963636363636297</v>
      </c>
      <c r="D7" s="10">
        <v>46.399999999999899</v>
      </c>
      <c r="E7" s="10">
        <v>47.836363636363501</v>
      </c>
      <c r="F7" s="10">
        <v>1</v>
      </c>
      <c r="G7" s="10">
        <v>2</v>
      </c>
      <c r="H7" s="10">
        <v>3</v>
      </c>
      <c r="I7" s="10">
        <v>5</v>
      </c>
      <c r="J7" s="10">
        <v>6</v>
      </c>
      <c r="K7" s="10">
        <v>7</v>
      </c>
      <c r="L7" s="23">
        <v>206.72727272727229</v>
      </c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</row>
    <row r="8" spans="1:75" s="3" customFormat="1" ht="14.25">
      <c r="A8" s="12" t="s">
        <v>5</v>
      </c>
      <c r="B8" s="10">
        <v>44.963636363636297</v>
      </c>
      <c r="C8" s="10">
        <v>48.8363636363636</v>
      </c>
      <c r="D8" s="10">
        <v>52.709090909090698</v>
      </c>
      <c r="E8" s="10">
        <v>57.581818181818093</v>
      </c>
      <c r="F8" s="10">
        <v>61.454545454545297</v>
      </c>
      <c r="G8" s="10">
        <v>65.327272727272501</v>
      </c>
      <c r="H8" s="10">
        <v>70.199999999999903</v>
      </c>
      <c r="I8" s="10">
        <v>74.072727272727093</v>
      </c>
      <c r="J8" s="10">
        <v>77.945454545454496</v>
      </c>
      <c r="K8" s="10">
        <v>84.818181818181699</v>
      </c>
      <c r="L8" s="23">
        <v>637.90909090908963</v>
      </c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</row>
    <row r="9" spans="1:75" s="3" customFormat="1" ht="14.25">
      <c r="A9" s="13" t="s">
        <v>11</v>
      </c>
      <c r="B9" s="10">
        <v>1</v>
      </c>
      <c r="C9" s="10">
        <v>2</v>
      </c>
      <c r="D9" s="10">
        <v>3</v>
      </c>
      <c r="E9" s="10">
        <v>5</v>
      </c>
      <c r="F9" s="10">
        <v>6</v>
      </c>
      <c r="G9" s="10">
        <v>7</v>
      </c>
      <c r="H9" s="10">
        <v>9</v>
      </c>
      <c r="I9" s="10">
        <v>10</v>
      </c>
      <c r="J9" s="10">
        <v>11</v>
      </c>
      <c r="K9" s="10">
        <v>15</v>
      </c>
      <c r="L9" s="23">
        <v>69</v>
      </c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</row>
    <row r="10" spans="1:75" s="3" customFormat="1" ht="14.25">
      <c r="A10" s="13" t="s">
        <v>2</v>
      </c>
      <c r="B10" s="10">
        <v>14.8</v>
      </c>
      <c r="C10" s="10">
        <v>16.236363636363599</v>
      </c>
      <c r="D10" s="10">
        <v>17.672727272727201</v>
      </c>
      <c r="E10" s="10">
        <v>19.109090909090899</v>
      </c>
      <c r="F10" s="10">
        <v>20.545454545454501</v>
      </c>
      <c r="G10" s="10">
        <v>21.981818181818099</v>
      </c>
      <c r="H10" s="10">
        <v>23.4181818181818</v>
      </c>
      <c r="I10" s="10">
        <v>24.854545454545399</v>
      </c>
      <c r="J10" s="10">
        <v>26.2909090909091</v>
      </c>
      <c r="K10" s="10">
        <v>27.727272727272702</v>
      </c>
      <c r="L10" s="23">
        <v>212.63636363636328</v>
      </c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</row>
    <row r="11" spans="1:75" s="3" customFormat="1" ht="14.25">
      <c r="A11" s="13" t="s">
        <v>3</v>
      </c>
      <c r="B11" s="10">
        <v>29.1636363636363</v>
      </c>
      <c r="C11" s="10">
        <v>30.6</v>
      </c>
      <c r="D11" s="10">
        <v>32.036363636363497</v>
      </c>
      <c r="E11" s="10">
        <v>33.472727272727198</v>
      </c>
      <c r="F11" s="10">
        <v>34.9090909090908</v>
      </c>
      <c r="G11" s="10">
        <v>36.345454545454402</v>
      </c>
      <c r="H11" s="10">
        <v>37.781818181818103</v>
      </c>
      <c r="I11" s="10">
        <v>39.218181818181698</v>
      </c>
      <c r="J11" s="10">
        <v>40.654545454545399</v>
      </c>
      <c r="K11" s="10">
        <v>42.090909090909001</v>
      </c>
      <c r="L11" s="23">
        <v>356.27272727272634</v>
      </c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</row>
    <row r="12" spans="1:75" s="3" customFormat="1" ht="15" thickBot="1">
      <c r="A12" s="14" t="s">
        <v>6</v>
      </c>
      <c r="B12" s="15">
        <v>120.90909090909069</v>
      </c>
      <c r="C12" s="15">
        <v>128.65454545454529</v>
      </c>
      <c r="D12" s="15">
        <v>136.39999999999969</v>
      </c>
      <c r="E12" s="15">
        <v>148.1454545454543</v>
      </c>
      <c r="F12" s="15">
        <v>106.41818181818161</v>
      </c>
      <c r="G12" s="15">
        <v>114.1636363636361</v>
      </c>
      <c r="H12" s="15">
        <v>122.90909090909059</v>
      </c>
      <c r="I12" s="15">
        <v>131.6545454545452</v>
      </c>
      <c r="J12" s="15">
        <v>139.39999999999981</v>
      </c>
      <c r="K12" s="15">
        <v>150.14545454545421</v>
      </c>
      <c r="L12" s="24">
        <v>1298.7999999999975</v>
      </c>
      <c r="M12"/>
      <c r="N12"/>
      <c r="O12"/>
      <c r="P12"/>
      <c r="Q12"/>
      <c r="R12"/>
      <c r="S12"/>
      <c r="T12"/>
      <c r="U12"/>
    </row>
    <row r="13" spans="1:75" s="3" customFormat="1" ht="12.75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</row>
    <row r="14" spans="1:75" s="3" customFormat="1" ht="13.5" thickBot="1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</row>
    <row r="15" spans="1:75" s="3" customFormat="1" ht="12.75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</row>
    <row r="16" spans="1:75" s="3" customFormat="1" ht="12.75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</row>
    <row r="17" spans="1:21" s="3" customFormat="1" ht="12.75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</row>
    <row r="18" spans="1:21" s="3" customFormat="1" ht="12.75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</row>
    <row r="19" spans="1:21" s="3" customFormat="1" ht="12.75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</row>
    <row r="20" spans="1:21" s="3" customFormat="1" ht="12.75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</row>
    <row r="21" spans="1:21" s="3" customFormat="1" ht="12.75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</row>
    <row r="22" spans="1:21" s="3" customFormat="1" ht="12.75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</row>
    <row r="23" spans="1:21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</row>
    <row r="24" spans="1:21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</row>
    <row r="25" spans="1:21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</row>
    <row r="26" spans="1:21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</row>
    <row r="27" spans="1:21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</row>
    <row r="28" spans="1:21" ht="16.5" thickBot="1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</row>
    <row r="29" spans="1:21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</row>
    <row r="30" spans="1:21">
      <c r="A30"/>
      <c r="B30"/>
      <c r="C30"/>
      <c r="D30"/>
      <c r="E30"/>
      <c r="F30"/>
      <c r="G30"/>
      <c r="H30"/>
      <c r="I30"/>
      <c r="J30"/>
      <c r="K30"/>
      <c r="L30"/>
    </row>
    <row r="31" spans="1:21">
      <c r="A31"/>
      <c r="B31"/>
      <c r="C31"/>
      <c r="D31"/>
      <c r="E31"/>
      <c r="F31"/>
      <c r="G31"/>
      <c r="H31"/>
      <c r="I31"/>
      <c r="J31"/>
      <c r="K31"/>
      <c r="L31"/>
    </row>
    <row r="32" spans="1:21">
      <c r="A32"/>
      <c r="B32"/>
      <c r="C32"/>
      <c r="D32"/>
      <c r="E32"/>
      <c r="F32"/>
      <c r="G32"/>
      <c r="H32"/>
      <c r="I32"/>
      <c r="J32"/>
      <c r="K32"/>
      <c r="L32"/>
    </row>
    <row r="33" spans="1:12">
      <c r="A33"/>
      <c r="B33"/>
      <c r="C33"/>
      <c r="D33"/>
      <c r="E33"/>
      <c r="F33"/>
      <c r="G33"/>
      <c r="H33"/>
      <c r="I33"/>
      <c r="J33"/>
      <c r="K33"/>
      <c r="L33"/>
    </row>
    <row r="34" spans="1:12">
      <c r="A34"/>
      <c r="B34"/>
      <c r="C34"/>
      <c r="D34"/>
      <c r="E34"/>
      <c r="F34"/>
      <c r="G34"/>
      <c r="H34"/>
      <c r="I34"/>
      <c r="J34"/>
      <c r="K34"/>
      <c r="L34"/>
    </row>
    <row r="35" spans="1:12">
      <c r="A35"/>
      <c r="B35"/>
      <c r="C35"/>
      <c r="D35"/>
      <c r="E35"/>
      <c r="F35"/>
      <c r="G35"/>
      <c r="H35"/>
      <c r="I35"/>
      <c r="J35"/>
      <c r="K35"/>
      <c r="L35"/>
    </row>
    <row r="36" spans="1:12">
      <c r="A36"/>
      <c r="B36"/>
      <c r="C36"/>
      <c r="D36"/>
      <c r="E36"/>
      <c r="F36"/>
      <c r="G36"/>
      <c r="H36"/>
      <c r="I36"/>
      <c r="J36"/>
      <c r="K36"/>
      <c r="L36"/>
    </row>
    <row r="37" spans="1:12">
      <c r="A37"/>
      <c r="B37"/>
      <c r="C37"/>
      <c r="D37"/>
      <c r="E37"/>
      <c r="F37"/>
      <c r="G37"/>
      <c r="H37"/>
      <c r="I37"/>
      <c r="J37"/>
      <c r="K37"/>
      <c r="L37"/>
    </row>
    <row r="38" spans="1:12">
      <c r="A38"/>
      <c r="B38"/>
      <c r="C38"/>
      <c r="D38"/>
      <c r="E38"/>
      <c r="F38"/>
      <c r="G38"/>
      <c r="H38"/>
      <c r="I38"/>
      <c r="J38"/>
      <c r="K38"/>
      <c r="L38"/>
    </row>
    <row r="39" spans="1:12">
      <c r="A39"/>
      <c r="B39"/>
      <c r="C39"/>
      <c r="D39"/>
      <c r="E39"/>
      <c r="F39"/>
      <c r="G39"/>
      <c r="H39"/>
      <c r="I39"/>
      <c r="J39"/>
      <c r="K39"/>
      <c r="L39"/>
    </row>
    <row r="40" spans="1:12">
      <c r="A40"/>
      <c r="B40"/>
      <c r="C40"/>
      <c r="D40"/>
      <c r="E40"/>
      <c r="F40"/>
      <c r="G40"/>
      <c r="H40"/>
      <c r="I40"/>
      <c r="J40"/>
      <c r="K40"/>
      <c r="L40"/>
    </row>
    <row r="41" spans="1:12">
      <c r="A41"/>
      <c r="B41"/>
      <c r="C41"/>
      <c r="D41"/>
      <c r="E41"/>
      <c r="F41"/>
      <c r="G41"/>
      <c r="H41"/>
      <c r="I41"/>
      <c r="J41"/>
      <c r="K41"/>
      <c r="L41"/>
    </row>
    <row r="42" spans="1:12">
      <c r="A42"/>
      <c r="B42"/>
      <c r="C42"/>
      <c r="D42"/>
      <c r="E42"/>
      <c r="F42"/>
      <c r="G42"/>
      <c r="H42"/>
      <c r="I42"/>
      <c r="J42"/>
      <c r="K42"/>
      <c r="L42"/>
    </row>
    <row r="43" spans="1:12">
      <c r="A43"/>
      <c r="B43"/>
      <c r="C43"/>
      <c r="D43"/>
      <c r="E43"/>
      <c r="F43"/>
      <c r="G43"/>
      <c r="H43"/>
      <c r="I43"/>
      <c r="J43"/>
      <c r="K43"/>
      <c r="L43"/>
    </row>
    <row r="44" spans="1:12">
      <c r="A44"/>
      <c r="B44"/>
      <c r="C44"/>
      <c r="D44"/>
      <c r="E44"/>
      <c r="F44"/>
      <c r="G44"/>
      <c r="H44"/>
      <c r="I44"/>
      <c r="J44"/>
      <c r="K44"/>
      <c r="L44"/>
    </row>
    <row r="45" spans="1:12">
      <c r="A45"/>
      <c r="B45"/>
      <c r="C45"/>
      <c r="D45"/>
      <c r="E45"/>
      <c r="F45"/>
      <c r="G45"/>
      <c r="H45"/>
      <c r="I45"/>
      <c r="J45"/>
      <c r="K45"/>
      <c r="L45"/>
    </row>
    <row r="46" spans="1:12">
      <c r="A46"/>
      <c r="B46"/>
      <c r="C46"/>
      <c r="D46"/>
      <c r="E46"/>
      <c r="F46"/>
      <c r="G46"/>
      <c r="H46"/>
      <c r="I46"/>
      <c r="J46"/>
      <c r="K46"/>
      <c r="L46"/>
    </row>
    <row r="47" spans="1:12">
      <c r="A47"/>
      <c r="B47"/>
      <c r="C47"/>
      <c r="D47"/>
      <c r="E47"/>
      <c r="F47"/>
      <c r="G47"/>
      <c r="H47"/>
      <c r="I47"/>
      <c r="J47"/>
      <c r="K47"/>
      <c r="L47"/>
    </row>
    <row r="48" spans="1:12">
      <c r="A48"/>
      <c r="B48"/>
      <c r="C48"/>
      <c r="D48"/>
      <c r="E48"/>
      <c r="F48"/>
      <c r="G48"/>
      <c r="H48"/>
      <c r="I48"/>
      <c r="J48"/>
      <c r="K48"/>
      <c r="L48"/>
    </row>
    <row r="49" spans="1:12">
      <c r="A49"/>
      <c r="B49"/>
      <c r="C49"/>
      <c r="D49"/>
      <c r="E49"/>
      <c r="F49"/>
      <c r="G49"/>
      <c r="H49"/>
      <c r="I49"/>
      <c r="J49"/>
      <c r="K49"/>
      <c r="L49"/>
    </row>
    <row r="50" spans="1:12">
      <c r="A50"/>
      <c r="B50"/>
      <c r="C50"/>
      <c r="D50"/>
      <c r="E50"/>
      <c r="F50"/>
      <c r="G50"/>
      <c r="H50"/>
      <c r="I50"/>
      <c r="J50"/>
      <c r="K50"/>
      <c r="L50"/>
    </row>
    <row r="51" spans="1:12">
      <c r="A51"/>
      <c r="B51"/>
      <c r="C51"/>
      <c r="D51"/>
      <c r="E51"/>
      <c r="F51"/>
      <c r="G51"/>
      <c r="H51"/>
      <c r="I51"/>
      <c r="J51"/>
      <c r="K51"/>
      <c r="L51"/>
    </row>
    <row r="52" spans="1:12">
      <c r="A52"/>
      <c r="B52"/>
      <c r="C52"/>
      <c r="D52"/>
      <c r="E52"/>
      <c r="F52"/>
      <c r="G52"/>
      <c r="H52"/>
      <c r="I52"/>
      <c r="J52"/>
      <c r="K52"/>
      <c r="L52"/>
    </row>
    <row r="53" spans="1:12">
      <c r="A53"/>
      <c r="B53"/>
      <c r="C53"/>
      <c r="D53"/>
      <c r="E53"/>
      <c r="F53"/>
      <c r="G53"/>
      <c r="H53"/>
      <c r="I53"/>
      <c r="J53"/>
      <c r="K53"/>
      <c r="L53"/>
    </row>
    <row r="54" spans="1:12">
      <c r="A54"/>
      <c r="B54"/>
      <c r="C54"/>
      <c r="D54"/>
      <c r="E54"/>
      <c r="F54"/>
      <c r="G54"/>
      <c r="H54"/>
      <c r="I54"/>
      <c r="J54"/>
      <c r="K54"/>
      <c r="L54"/>
    </row>
    <row r="55" spans="1:12">
      <c r="A55"/>
      <c r="B55"/>
      <c r="C55"/>
      <c r="D55"/>
      <c r="E55"/>
      <c r="F55"/>
      <c r="G55"/>
      <c r="H55"/>
      <c r="I55"/>
      <c r="J55"/>
      <c r="K55"/>
      <c r="L55"/>
    </row>
    <row r="56" spans="1:12">
      <c r="A56"/>
      <c r="B56"/>
      <c r="C56"/>
      <c r="D56"/>
      <c r="E56"/>
      <c r="F56"/>
      <c r="G56"/>
      <c r="H56"/>
      <c r="I56"/>
      <c r="J56"/>
      <c r="K56"/>
      <c r="L56"/>
    </row>
    <row r="57" spans="1:12">
      <c r="A57"/>
      <c r="B57"/>
      <c r="C57"/>
      <c r="D57"/>
      <c r="E57"/>
      <c r="F57"/>
      <c r="G57"/>
      <c r="H57"/>
      <c r="I57"/>
      <c r="J57"/>
      <c r="K57"/>
      <c r="L57"/>
    </row>
    <row r="58" spans="1:12">
      <c r="A58"/>
      <c r="B58"/>
      <c r="C58"/>
      <c r="D58"/>
      <c r="E58"/>
      <c r="F58"/>
      <c r="G58"/>
      <c r="H58"/>
      <c r="I58"/>
      <c r="J58"/>
      <c r="K58"/>
      <c r="L58"/>
    </row>
    <row r="59" spans="1:12">
      <c r="A59"/>
      <c r="B59"/>
      <c r="C59"/>
      <c r="D59"/>
      <c r="E59"/>
      <c r="F59"/>
      <c r="G59"/>
      <c r="H59"/>
      <c r="I59"/>
      <c r="J59"/>
      <c r="K59"/>
      <c r="L59"/>
    </row>
    <row r="60" spans="1:12">
      <c r="A60"/>
      <c r="B60"/>
      <c r="C60"/>
      <c r="D60"/>
      <c r="E60"/>
      <c r="F60"/>
      <c r="G60"/>
      <c r="H60"/>
      <c r="I60"/>
      <c r="J60"/>
      <c r="K60"/>
      <c r="L60"/>
    </row>
    <row r="61" spans="1:12">
      <c r="A61"/>
      <c r="B61"/>
      <c r="C61"/>
      <c r="D61"/>
      <c r="E61"/>
      <c r="F61"/>
      <c r="G61"/>
      <c r="H61"/>
      <c r="I61"/>
      <c r="J61"/>
      <c r="K61"/>
      <c r="L61"/>
    </row>
    <row r="62" spans="1:12">
      <c r="A62"/>
      <c r="B62"/>
      <c r="C62"/>
      <c r="D62"/>
      <c r="E62"/>
      <c r="F62"/>
      <c r="G62"/>
      <c r="H62"/>
      <c r="I62"/>
      <c r="J62"/>
      <c r="K62"/>
      <c r="L62"/>
    </row>
    <row r="63" spans="1:12">
      <c r="A63"/>
      <c r="B63"/>
      <c r="C63"/>
      <c r="D63"/>
      <c r="E63"/>
      <c r="F63"/>
      <c r="G63"/>
      <c r="H63"/>
      <c r="I63"/>
      <c r="J63"/>
      <c r="K63"/>
      <c r="L63"/>
    </row>
    <row r="64" spans="1:12">
      <c r="A64"/>
      <c r="B64"/>
      <c r="C64"/>
      <c r="D64"/>
      <c r="E64"/>
      <c r="F64"/>
      <c r="G64"/>
      <c r="H64"/>
      <c r="I64"/>
      <c r="J64"/>
      <c r="K64"/>
      <c r="L64"/>
    </row>
    <row r="65" spans="1:12">
      <c r="A65"/>
      <c r="B65"/>
      <c r="C65"/>
      <c r="D65"/>
      <c r="E65"/>
      <c r="F65"/>
      <c r="G65"/>
      <c r="H65"/>
      <c r="I65"/>
      <c r="J65"/>
      <c r="K65"/>
      <c r="L65"/>
    </row>
    <row r="66" spans="1:12">
      <c r="A66"/>
      <c r="B66"/>
      <c r="C66"/>
      <c r="D66"/>
      <c r="E66"/>
      <c r="F66"/>
      <c r="G66"/>
      <c r="H66"/>
      <c r="I66"/>
      <c r="J66"/>
      <c r="K66"/>
      <c r="L66"/>
    </row>
    <row r="67" spans="1:12">
      <c r="A67"/>
      <c r="B67"/>
      <c r="C67"/>
      <c r="D67"/>
      <c r="E67"/>
      <c r="F67"/>
      <c r="G67"/>
      <c r="H67"/>
      <c r="I67"/>
      <c r="J67"/>
      <c r="K67"/>
      <c r="L67"/>
    </row>
    <row r="68" spans="1:12">
      <c r="A68"/>
      <c r="B68"/>
      <c r="C68"/>
      <c r="D68"/>
      <c r="E68"/>
      <c r="F68"/>
      <c r="G68"/>
      <c r="H68"/>
      <c r="I68"/>
      <c r="J68"/>
      <c r="K68"/>
      <c r="L68"/>
    </row>
    <row r="69" spans="1:12">
      <c r="A69"/>
      <c r="B69"/>
      <c r="C69"/>
      <c r="D69"/>
      <c r="E69"/>
      <c r="F69"/>
      <c r="G69"/>
      <c r="H69"/>
      <c r="I69"/>
      <c r="J69"/>
      <c r="K69"/>
      <c r="L69"/>
    </row>
    <row r="70" spans="1:12">
      <c r="A70"/>
      <c r="B70"/>
      <c r="C70"/>
      <c r="D70"/>
      <c r="E70"/>
      <c r="F70"/>
      <c r="G70"/>
      <c r="H70"/>
      <c r="I70"/>
      <c r="J70"/>
      <c r="K70"/>
      <c r="L70"/>
    </row>
    <row r="71" spans="1:12">
      <c r="A71"/>
      <c r="B71"/>
      <c r="C71"/>
      <c r="D71"/>
      <c r="E71"/>
      <c r="F71"/>
      <c r="G71"/>
      <c r="H71"/>
      <c r="I71"/>
      <c r="J71"/>
      <c r="K71"/>
      <c r="L71"/>
    </row>
    <row r="72" spans="1:12">
      <c r="A72"/>
      <c r="B72"/>
      <c r="C72"/>
      <c r="D72"/>
      <c r="E72"/>
      <c r="F72"/>
      <c r="G72"/>
      <c r="H72"/>
      <c r="I72"/>
      <c r="J72"/>
      <c r="K72"/>
      <c r="L72"/>
    </row>
    <row r="73" spans="1:12">
      <c r="A73"/>
      <c r="B73"/>
      <c r="C73"/>
      <c r="D73"/>
      <c r="E73"/>
      <c r="F73"/>
      <c r="G73"/>
      <c r="H73"/>
      <c r="I73"/>
      <c r="J73"/>
      <c r="K73"/>
      <c r="L73"/>
    </row>
    <row r="74" spans="1:12">
      <c r="A74"/>
      <c r="B74"/>
      <c r="C74"/>
      <c r="D74"/>
      <c r="E74"/>
      <c r="F74"/>
      <c r="G74"/>
      <c r="H74"/>
      <c r="I74"/>
      <c r="J74"/>
      <c r="K74"/>
      <c r="L74"/>
    </row>
    <row r="75" spans="1:12">
      <c r="A75"/>
      <c r="B75"/>
      <c r="C75"/>
      <c r="D75"/>
      <c r="E75"/>
      <c r="F75"/>
      <c r="G75"/>
      <c r="H75"/>
      <c r="I75"/>
      <c r="J75"/>
      <c r="K75"/>
      <c r="L75"/>
    </row>
    <row r="76" spans="1:12">
      <c r="A76"/>
      <c r="B76"/>
      <c r="C76"/>
      <c r="D76"/>
      <c r="E76"/>
      <c r="F76"/>
      <c r="G76"/>
      <c r="H76"/>
      <c r="I76"/>
      <c r="J76"/>
      <c r="K76"/>
      <c r="L76"/>
    </row>
    <row r="77" spans="1:12">
      <c r="A77"/>
      <c r="B77"/>
      <c r="C77"/>
      <c r="D77"/>
      <c r="E77"/>
      <c r="F77"/>
      <c r="G77"/>
      <c r="H77"/>
      <c r="I77"/>
      <c r="J77"/>
      <c r="K77"/>
      <c r="L77"/>
    </row>
    <row r="78" spans="1:12">
      <c r="A78"/>
      <c r="B78"/>
      <c r="C78"/>
      <c r="D78"/>
      <c r="E78"/>
      <c r="F78"/>
      <c r="G78"/>
      <c r="H78"/>
      <c r="I78"/>
      <c r="J78"/>
      <c r="K78"/>
      <c r="L78"/>
    </row>
    <row r="79" spans="1:12">
      <c r="A79"/>
      <c r="B79"/>
      <c r="C79"/>
      <c r="D79"/>
      <c r="E79"/>
      <c r="F79"/>
      <c r="G79"/>
      <c r="H79"/>
      <c r="I79"/>
      <c r="J79"/>
      <c r="K79"/>
      <c r="L79"/>
    </row>
    <row r="80" spans="1:12">
      <c r="A80"/>
      <c r="B80"/>
      <c r="C80"/>
      <c r="D80"/>
      <c r="E80"/>
      <c r="F80"/>
      <c r="G80"/>
      <c r="H80"/>
      <c r="I80"/>
      <c r="J80"/>
      <c r="K80"/>
      <c r="L80"/>
    </row>
    <row r="81" spans="1:12">
      <c r="A81"/>
      <c r="B81"/>
      <c r="C81"/>
      <c r="D81"/>
      <c r="E81"/>
      <c r="F81"/>
      <c r="G81"/>
      <c r="H81"/>
      <c r="I81"/>
      <c r="J81"/>
      <c r="K81"/>
      <c r="L81"/>
    </row>
    <row r="82" spans="1:12">
      <c r="A82"/>
      <c r="B82"/>
      <c r="C82"/>
      <c r="D82"/>
      <c r="E82"/>
      <c r="F82"/>
      <c r="G82"/>
      <c r="H82"/>
      <c r="I82"/>
      <c r="J82"/>
      <c r="K82"/>
      <c r="L82"/>
    </row>
    <row r="83" spans="1:12">
      <c r="A83"/>
      <c r="B83"/>
      <c r="C83"/>
      <c r="D83"/>
      <c r="E83"/>
      <c r="F83"/>
      <c r="G83"/>
      <c r="H83"/>
      <c r="I83"/>
      <c r="J83"/>
      <c r="K83"/>
      <c r="L83"/>
    </row>
    <row r="84" spans="1:12">
      <c r="A84"/>
      <c r="B84"/>
      <c r="C84"/>
      <c r="D84"/>
      <c r="E84"/>
      <c r="F84"/>
    </row>
    <row r="85" spans="1:12">
      <c r="A85"/>
      <c r="B85"/>
      <c r="C85"/>
      <c r="D85"/>
      <c r="E85"/>
      <c r="F85"/>
    </row>
    <row r="86" spans="1:12">
      <c r="A86"/>
      <c r="B86"/>
      <c r="C86"/>
      <c r="D86"/>
      <c r="E86"/>
      <c r="F86"/>
    </row>
    <row r="87" spans="1:12">
      <c r="A87"/>
      <c r="B87"/>
      <c r="C87"/>
      <c r="D87"/>
      <c r="E87"/>
      <c r="F87"/>
    </row>
    <row r="88" spans="1:12">
      <c r="A88"/>
      <c r="B88"/>
      <c r="C88"/>
      <c r="D88"/>
      <c r="E88"/>
      <c r="F88"/>
    </row>
    <row r="89" spans="1:12">
      <c r="A89"/>
      <c r="B89"/>
      <c r="C89"/>
      <c r="D89"/>
      <c r="E89"/>
      <c r="F89"/>
    </row>
    <row r="90" spans="1:12">
      <c r="A90"/>
      <c r="B90"/>
      <c r="C90"/>
      <c r="D90"/>
      <c r="E90"/>
      <c r="F90"/>
    </row>
    <row r="91" spans="1:12">
      <c r="A91"/>
      <c r="B91"/>
      <c r="C91"/>
      <c r="D91"/>
      <c r="E91"/>
      <c r="F91"/>
    </row>
    <row r="92" spans="1:12">
      <c r="A92"/>
      <c r="B92"/>
      <c r="C92"/>
      <c r="D92"/>
      <c r="E92"/>
      <c r="F92"/>
    </row>
    <row r="93" spans="1:12">
      <c r="A93"/>
      <c r="B93"/>
      <c r="C93"/>
      <c r="D93"/>
      <c r="E93"/>
      <c r="F93"/>
    </row>
    <row r="94" spans="1:12">
      <c r="A94"/>
      <c r="B94"/>
      <c r="C94"/>
      <c r="D94"/>
      <c r="E94"/>
      <c r="F94"/>
    </row>
    <row r="95" spans="1:12">
      <c r="A95"/>
      <c r="B95"/>
      <c r="C95"/>
      <c r="D95"/>
      <c r="E95"/>
      <c r="F95"/>
    </row>
    <row r="96" spans="1:12">
      <c r="A96"/>
      <c r="B96"/>
      <c r="C96"/>
      <c r="D96"/>
      <c r="E96"/>
      <c r="F96"/>
    </row>
    <row r="97" spans="1:6">
      <c r="A97"/>
      <c r="B97"/>
      <c r="C97"/>
      <c r="D97"/>
      <c r="E97"/>
      <c r="F97"/>
    </row>
    <row r="98" spans="1:6">
      <c r="A98"/>
      <c r="B98"/>
      <c r="C98"/>
      <c r="D98"/>
      <c r="E98"/>
      <c r="F98"/>
    </row>
    <row r="99" spans="1:6">
      <c r="A99"/>
      <c r="B99"/>
      <c r="C99"/>
      <c r="D99"/>
      <c r="E99"/>
      <c r="F99"/>
    </row>
    <row r="100" spans="1:6">
      <c r="A100"/>
      <c r="B100"/>
      <c r="C100"/>
      <c r="D100"/>
      <c r="E100"/>
      <c r="F100"/>
    </row>
    <row r="101" spans="1:6">
      <c r="A101"/>
      <c r="B101"/>
      <c r="C101"/>
      <c r="D101"/>
      <c r="E101"/>
      <c r="F101"/>
    </row>
    <row r="102" spans="1:6">
      <c r="A102"/>
      <c r="B102"/>
      <c r="C102"/>
      <c r="D102"/>
      <c r="E102"/>
      <c r="F102"/>
    </row>
    <row r="103" spans="1:6">
      <c r="A103"/>
      <c r="B103"/>
      <c r="C103"/>
      <c r="D103"/>
      <c r="E103"/>
      <c r="F103"/>
    </row>
    <row r="104" spans="1:6">
      <c r="A104"/>
      <c r="B104"/>
      <c r="C104"/>
      <c r="D104"/>
      <c r="E104"/>
      <c r="F104"/>
    </row>
    <row r="105" spans="1:6">
      <c r="A105"/>
      <c r="B105"/>
      <c r="C105"/>
      <c r="D105"/>
      <c r="E105"/>
      <c r="F105"/>
    </row>
    <row r="106" spans="1:6">
      <c r="A106"/>
      <c r="B106"/>
      <c r="C106"/>
      <c r="D106"/>
      <c r="E106"/>
      <c r="F106"/>
    </row>
    <row r="107" spans="1:6">
      <c r="A107"/>
      <c r="B107"/>
      <c r="C107"/>
      <c r="D107"/>
      <c r="E107"/>
      <c r="F107"/>
    </row>
    <row r="108" spans="1:6">
      <c r="A108"/>
      <c r="B108"/>
      <c r="C108"/>
      <c r="D108"/>
      <c r="E108"/>
      <c r="F108"/>
    </row>
    <row r="109" spans="1:6">
      <c r="A109"/>
      <c r="B109"/>
      <c r="C109"/>
      <c r="D109"/>
      <c r="E109"/>
      <c r="F109"/>
    </row>
    <row r="110" spans="1:6">
      <c r="A110"/>
      <c r="B110"/>
      <c r="C110"/>
      <c r="D110"/>
      <c r="E110"/>
      <c r="F110"/>
    </row>
    <row r="111" spans="1:6">
      <c r="A111"/>
      <c r="B111"/>
      <c r="C111"/>
      <c r="D111"/>
      <c r="E111"/>
      <c r="F111"/>
    </row>
    <row r="112" spans="1:6">
      <c r="A112"/>
      <c r="B112"/>
      <c r="C112"/>
      <c r="D112"/>
      <c r="E112"/>
      <c r="F112"/>
    </row>
    <row r="113" spans="1:6">
      <c r="A113"/>
      <c r="B113"/>
      <c r="C113"/>
      <c r="D113"/>
      <c r="E113"/>
      <c r="F113"/>
    </row>
    <row r="114" spans="1:6">
      <c r="A114"/>
      <c r="B114"/>
      <c r="C114"/>
      <c r="D114"/>
      <c r="E114"/>
      <c r="F114"/>
    </row>
    <row r="115" spans="1:6">
      <c r="A115"/>
      <c r="B115"/>
      <c r="C115"/>
      <c r="D115"/>
      <c r="E115"/>
      <c r="F115"/>
    </row>
    <row r="116" spans="1:6">
      <c r="A116"/>
      <c r="B116"/>
      <c r="C116"/>
      <c r="D116"/>
      <c r="E116"/>
      <c r="F116"/>
    </row>
    <row r="117" spans="1:6">
      <c r="A117"/>
      <c r="B117"/>
      <c r="C117"/>
      <c r="D117"/>
      <c r="E117"/>
      <c r="F117"/>
    </row>
    <row r="118" spans="1:6">
      <c r="A118"/>
      <c r="B118"/>
      <c r="C118"/>
      <c r="D118"/>
      <c r="E118"/>
      <c r="F118"/>
    </row>
    <row r="119" spans="1:6">
      <c r="A119"/>
      <c r="B119"/>
      <c r="C119"/>
      <c r="D119"/>
      <c r="E119"/>
      <c r="F119"/>
    </row>
    <row r="120" spans="1:6">
      <c r="A120"/>
      <c r="B120"/>
      <c r="C120"/>
      <c r="D120"/>
      <c r="E120"/>
      <c r="F120"/>
    </row>
    <row r="121" spans="1:6">
      <c r="A121"/>
      <c r="B121"/>
      <c r="C121"/>
      <c r="D121"/>
      <c r="E121"/>
      <c r="F121"/>
    </row>
    <row r="122" spans="1:6">
      <c r="A122"/>
      <c r="B122"/>
      <c r="C122"/>
      <c r="D122"/>
      <c r="E122"/>
      <c r="F122"/>
    </row>
    <row r="123" spans="1:6">
      <c r="A123"/>
      <c r="B123"/>
      <c r="C123"/>
      <c r="D123"/>
      <c r="E123"/>
      <c r="F123"/>
    </row>
    <row r="124" spans="1:6">
      <c r="A124"/>
      <c r="B124"/>
      <c r="C124"/>
      <c r="D124"/>
      <c r="E124"/>
      <c r="F124"/>
    </row>
    <row r="125" spans="1:6">
      <c r="A125"/>
      <c r="B125"/>
      <c r="C125"/>
      <c r="D125"/>
      <c r="E125"/>
      <c r="F125"/>
    </row>
    <row r="126" spans="1:6">
      <c r="A126"/>
      <c r="B126"/>
      <c r="C126"/>
      <c r="D126"/>
      <c r="E126"/>
      <c r="F126"/>
    </row>
    <row r="127" spans="1:6">
      <c r="A127"/>
      <c r="B127"/>
      <c r="C127"/>
      <c r="D127"/>
      <c r="E127"/>
      <c r="F127"/>
    </row>
    <row r="128" spans="1:6">
      <c r="A128"/>
      <c r="B128"/>
      <c r="C128"/>
      <c r="D128"/>
      <c r="E128"/>
      <c r="F128"/>
    </row>
    <row r="129" spans="1:6">
      <c r="A129"/>
      <c r="B129"/>
      <c r="C129"/>
      <c r="D129"/>
      <c r="E129"/>
      <c r="F129"/>
    </row>
    <row r="130" spans="1:6">
      <c r="A130"/>
      <c r="B130"/>
      <c r="C130"/>
      <c r="D130"/>
      <c r="E130"/>
      <c r="F130"/>
    </row>
    <row r="131" spans="1:6">
      <c r="A131"/>
      <c r="B131"/>
      <c r="C131"/>
      <c r="D131"/>
      <c r="E131"/>
      <c r="F131"/>
    </row>
    <row r="132" spans="1:6">
      <c r="A132"/>
      <c r="B132"/>
      <c r="C132"/>
      <c r="D132"/>
      <c r="E132"/>
      <c r="F132"/>
    </row>
    <row r="133" spans="1:6">
      <c r="A133"/>
      <c r="B133"/>
      <c r="C133"/>
      <c r="D133"/>
      <c r="E133"/>
      <c r="F133"/>
    </row>
    <row r="134" spans="1:6">
      <c r="A134"/>
      <c r="B134"/>
      <c r="C134"/>
      <c r="D134"/>
      <c r="E134"/>
      <c r="F134"/>
    </row>
    <row r="135" spans="1:6">
      <c r="A135"/>
      <c r="B135"/>
      <c r="C135"/>
      <c r="D135"/>
      <c r="E135"/>
      <c r="F135"/>
    </row>
    <row r="136" spans="1:6">
      <c r="A136"/>
      <c r="B136"/>
      <c r="C136"/>
      <c r="D136"/>
      <c r="E136"/>
      <c r="F136"/>
    </row>
    <row r="137" spans="1:6">
      <c r="A137"/>
      <c r="B137"/>
      <c r="C137"/>
      <c r="D137"/>
      <c r="E137"/>
      <c r="F137"/>
    </row>
    <row r="138" spans="1:6">
      <c r="A138"/>
      <c r="B138"/>
      <c r="C138"/>
      <c r="D138"/>
      <c r="E138"/>
      <c r="F138"/>
    </row>
    <row r="139" spans="1:6">
      <c r="A139"/>
      <c r="B139"/>
      <c r="C139"/>
      <c r="D139"/>
      <c r="E139"/>
      <c r="F139"/>
    </row>
    <row r="140" spans="1:6">
      <c r="A140"/>
      <c r="B140"/>
      <c r="C140"/>
      <c r="D140"/>
      <c r="E140"/>
      <c r="F140"/>
    </row>
    <row r="141" spans="1:6">
      <c r="A141"/>
      <c r="B141"/>
      <c r="C141"/>
      <c r="D141"/>
      <c r="E141"/>
      <c r="F141"/>
    </row>
    <row r="142" spans="1:6">
      <c r="A142"/>
      <c r="B142"/>
      <c r="C142"/>
      <c r="D142"/>
      <c r="E142"/>
      <c r="F142"/>
    </row>
    <row r="143" spans="1:6">
      <c r="A143"/>
      <c r="B143"/>
      <c r="C143"/>
      <c r="D143"/>
      <c r="E143"/>
      <c r="F143"/>
    </row>
    <row r="144" spans="1:6">
      <c r="A144"/>
      <c r="B144"/>
      <c r="C144"/>
      <c r="D144"/>
      <c r="E144"/>
      <c r="F144"/>
    </row>
    <row r="145" spans="1:6">
      <c r="A145"/>
      <c r="B145"/>
      <c r="C145"/>
      <c r="D145"/>
      <c r="E145"/>
      <c r="F145"/>
    </row>
    <row r="146" spans="1:6">
      <c r="A146"/>
      <c r="B146"/>
      <c r="C146"/>
      <c r="D146"/>
      <c r="E146"/>
      <c r="F146"/>
    </row>
    <row r="147" spans="1:6">
      <c r="A147"/>
      <c r="B147"/>
      <c r="C147"/>
      <c r="D147"/>
      <c r="E147"/>
      <c r="F147"/>
    </row>
    <row r="148" spans="1:6">
      <c r="A148"/>
      <c r="B148"/>
      <c r="C148"/>
      <c r="D148"/>
      <c r="E148"/>
      <c r="F148"/>
    </row>
    <row r="149" spans="1:6">
      <c r="A149"/>
      <c r="B149"/>
      <c r="C149"/>
      <c r="D149"/>
      <c r="E149"/>
      <c r="F149"/>
    </row>
    <row r="150" spans="1:6">
      <c r="A150"/>
      <c r="B150"/>
      <c r="C150"/>
      <c r="D150"/>
      <c r="E150"/>
      <c r="F150"/>
    </row>
    <row r="151" spans="1:6">
      <c r="A151"/>
      <c r="B151"/>
      <c r="C151"/>
      <c r="D151"/>
      <c r="E151"/>
      <c r="F151"/>
    </row>
    <row r="152" spans="1:6">
      <c r="A152"/>
      <c r="B152"/>
      <c r="C152"/>
      <c r="D152"/>
      <c r="E152"/>
      <c r="F152"/>
    </row>
    <row r="153" spans="1:6">
      <c r="A153"/>
      <c r="B153"/>
      <c r="C153"/>
      <c r="D153"/>
      <c r="E153"/>
      <c r="F153"/>
    </row>
    <row r="154" spans="1:6">
      <c r="A154"/>
      <c r="B154"/>
      <c r="C154"/>
      <c r="D154"/>
      <c r="E154"/>
      <c r="F154"/>
    </row>
    <row r="155" spans="1:6">
      <c r="A155"/>
      <c r="B155"/>
      <c r="C155"/>
      <c r="D155"/>
      <c r="E155"/>
      <c r="F155"/>
    </row>
    <row r="156" spans="1:6">
      <c r="A156"/>
      <c r="B156"/>
      <c r="C156"/>
      <c r="D156"/>
      <c r="E156"/>
      <c r="F156"/>
    </row>
    <row r="157" spans="1:6">
      <c r="A157"/>
      <c r="B157"/>
      <c r="C157"/>
      <c r="D157"/>
      <c r="E157"/>
      <c r="F157"/>
    </row>
    <row r="158" spans="1:6">
      <c r="A158"/>
      <c r="B158"/>
      <c r="C158"/>
      <c r="D158"/>
      <c r="E158"/>
      <c r="F158"/>
    </row>
    <row r="159" spans="1:6">
      <c r="A159"/>
      <c r="B159"/>
      <c r="C159"/>
      <c r="D159"/>
      <c r="E159"/>
      <c r="F159"/>
    </row>
    <row r="160" spans="1:6">
      <c r="A160"/>
      <c r="B160"/>
      <c r="C160"/>
      <c r="D160"/>
      <c r="E160"/>
      <c r="F160"/>
    </row>
    <row r="161" spans="1:6">
      <c r="A161"/>
      <c r="B161"/>
      <c r="C161"/>
      <c r="D161"/>
      <c r="E161"/>
      <c r="F161"/>
    </row>
    <row r="162" spans="1:6">
      <c r="A162"/>
      <c r="B162"/>
      <c r="C162"/>
      <c r="D162"/>
      <c r="E162"/>
      <c r="F162"/>
    </row>
    <row r="163" spans="1:6">
      <c r="A163"/>
      <c r="B163"/>
      <c r="C163"/>
      <c r="D163"/>
      <c r="E163"/>
      <c r="F163"/>
    </row>
    <row r="164" spans="1:6">
      <c r="A164"/>
      <c r="B164"/>
      <c r="C164"/>
      <c r="D164"/>
      <c r="E164"/>
      <c r="F164"/>
    </row>
    <row r="165" spans="1:6">
      <c r="A165"/>
      <c r="B165"/>
      <c r="C165"/>
      <c r="D165"/>
      <c r="E165"/>
      <c r="F165"/>
    </row>
    <row r="166" spans="1:6">
      <c r="A166"/>
      <c r="B166"/>
      <c r="C166"/>
      <c r="D166"/>
      <c r="E166"/>
      <c r="F166"/>
    </row>
    <row r="167" spans="1:6">
      <c r="A167"/>
      <c r="B167"/>
      <c r="C167"/>
      <c r="D167"/>
      <c r="E167"/>
      <c r="F167"/>
    </row>
    <row r="168" spans="1:6">
      <c r="A168"/>
      <c r="B168"/>
      <c r="C168"/>
      <c r="D168"/>
      <c r="E168"/>
      <c r="F168"/>
    </row>
    <row r="169" spans="1:6">
      <c r="A169"/>
      <c r="B169"/>
      <c r="C169"/>
      <c r="D169"/>
      <c r="E169"/>
      <c r="F169"/>
    </row>
    <row r="170" spans="1:6">
      <c r="A170"/>
      <c r="B170"/>
      <c r="C170"/>
      <c r="D170"/>
      <c r="E170"/>
      <c r="F170"/>
    </row>
    <row r="171" spans="1:6">
      <c r="A171"/>
      <c r="B171"/>
      <c r="C171"/>
      <c r="D171"/>
      <c r="E171"/>
      <c r="F171"/>
    </row>
    <row r="172" spans="1:6">
      <c r="A172"/>
      <c r="B172"/>
      <c r="C172"/>
      <c r="D172"/>
      <c r="E172"/>
      <c r="F172"/>
    </row>
    <row r="173" spans="1:6">
      <c r="A173"/>
      <c r="B173"/>
      <c r="C173"/>
      <c r="D173"/>
      <c r="E173"/>
      <c r="F173"/>
    </row>
    <row r="174" spans="1:6">
      <c r="A174"/>
      <c r="B174"/>
      <c r="C174"/>
      <c r="D174"/>
      <c r="E174"/>
      <c r="F174"/>
    </row>
    <row r="175" spans="1:6">
      <c r="A175"/>
      <c r="B175"/>
      <c r="C175"/>
      <c r="D175"/>
      <c r="E175"/>
      <c r="F175"/>
    </row>
    <row r="176" spans="1:6">
      <c r="A176"/>
      <c r="B176"/>
      <c r="C176"/>
      <c r="D176"/>
      <c r="E176"/>
      <c r="F176"/>
    </row>
    <row r="177" spans="1:6">
      <c r="A177"/>
      <c r="B177"/>
      <c r="C177"/>
      <c r="D177"/>
      <c r="E177"/>
      <c r="F177"/>
    </row>
    <row r="178" spans="1:6">
      <c r="A178"/>
      <c r="B178"/>
      <c r="C178"/>
      <c r="D178"/>
      <c r="E178"/>
      <c r="F178"/>
    </row>
    <row r="179" spans="1:6">
      <c r="A179"/>
      <c r="B179"/>
      <c r="C179"/>
      <c r="D179"/>
      <c r="E179"/>
      <c r="F179"/>
    </row>
    <row r="180" spans="1:6">
      <c r="A180"/>
      <c r="B180"/>
      <c r="C180"/>
      <c r="D180"/>
      <c r="E180"/>
      <c r="F180"/>
    </row>
    <row r="181" spans="1:6">
      <c r="A181"/>
      <c r="B181"/>
      <c r="C181"/>
      <c r="D181"/>
      <c r="E181"/>
      <c r="F181"/>
    </row>
    <row r="182" spans="1:6">
      <c r="A182"/>
      <c r="B182"/>
      <c r="C182"/>
      <c r="D182"/>
      <c r="E182"/>
      <c r="F182"/>
    </row>
    <row r="183" spans="1:6">
      <c r="A183"/>
      <c r="B183"/>
      <c r="C183"/>
      <c r="D183"/>
      <c r="E183"/>
      <c r="F183"/>
    </row>
    <row r="184" spans="1:6">
      <c r="A184"/>
      <c r="B184"/>
      <c r="C184"/>
      <c r="D184"/>
      <c r="E184"/>
      <c r="F184"/>
    </row>
    <row r="185" spans="1:6">
      <c r="A185"/>
      <c r="B185"/>
      <c r="C185"/>
      <c r="D185"/>
      <c r="E185"/>
      <c r="F185"/>
    </row>
    <row r="186" spans="1:6">
      <c r="A186"/>
      <c r="B186"/>
      <c r="C186"/>
      <c r="D186"/>
      <c r="E186"/>
      <c r="F186"/>
    </row>
    <row r="187" spans="1:6">
      <c r="A187"/>
      <c r="B187"/>
      <c r="C187"/>
      <c r="D187"/>
      <c r="E187"/>
      <c r="F187"/>
    </row>
    <row r="188" spans="1:6">
      <c r="A188"/>
      <c r="B188"/>
      <c r="C188"/>
      <c r="D188"/>
      <c r="E188"/>
      <c r="F188"/>
    </row>
    <row r="189" spans="1:6">
      <c r="A189"/>
      <c r="B189"/>
      <c r="C189"/>
      <c r="D189"/>
      <c r="E189"/>
      <c r="F189"/>
    </row>
    <row r="190" spans="1:6">
      <c r="A190"/>
      <c r="B190"/>
      <c r="C190"/>
      <c r="D190"/>
      <c r="E190"/>
      <c r="F190"/>
    </row>
    <row r="191" spans="1:6">
      <c r="A191"/>
      <c r="B191"/>
      <c r="C191"/>
      <c r="D191"/>
      <c r="E191"/>
      <c r="F191"/>
    </row>
    <row r="192" spans="1:6">
      <c r="A192"/>
      <c r="B192"/>
      <c r="C192"/>
      <c r="D192"/>
      <c r="E192"/>
      <c r="F192"/>
    </row>
    <row r="193" spans="1:6">
      <c r="A193"/>
      <c r="B193"/>
      <c r="C193"/>
      <c r="D193"/>
      <c r="E193"/>
      <c r="F193"/>
    </row>
    <row r="194" spans="1:6">
      <c r="A194"/>
      <c r="B194"/>
      <c r="C194"/>
      <c r="D194"/>
      <c r="E194"/>
      <c r="F194"/>
    </row>
    <row r="195" spans="1:6">
      <c r="A195"/>
      <c r="B195"/>
      <c r="C195"/>
      <c r="D195"/>
      <c r="E195"/>
      <c r="F195"/>
    </row>
    <row r="196" spans="1:6">
      <c r="A196"/>
      <c r="B196"/>
      <c r="C196"/>
      <c r="D196"/>
      <c r="E196"/>
      <c r="F196"/>
    </row>
    <row r="197" spans="1:6">
      <c r="A197"/>
      <c r="B197"/>
      <c r="C197"/>
      <c r="D197"/>
      <c r="E197"/>
      <c r="F197"/>
    </row>
    <row r="198" spans="1:6">
      <c r="A198"/>
      <c r="B198"/>
      <c r="C198"/>
      <c r="D198"/>
      <c r="E198"/>
      <c r="F198"/>
    </row>
    <row r="199" spans="1:6">
      <c r="A199"/>
      <c r="B199"/>
      <c r="C199"/>
      <c r="D199"/>
      <c r="E199"/>
      <c r="F199"/>
    </row>
    <row r="200" spans="1:6">
      <c r="A200"/>
      <c r="B200"/>
      <c r="C200"/>
      <c r="D200"/>
      <c r="E200"/>
      <c r="F200"/>
    </row>
    <row r="201" spans="1:6">
      <c r="A201"/>
      <c r="B201"/>
      <c r="C201"/>
      <c r="D201"/>
      <c r="E201"/>
      <c r="F201"/>
    </row>
    <row r="202" spans="1:6">
      <c r="A202"/>
      <c r="B202"/>
      <c r="C202"/>
      <c r="D202"/>
      <c r="E202"/>
      <c r="F202"/>
    </row>
    <row r="203" spans="1:6">
      <c r="A203"/>
      <c r="B203"/>
      <c r="C203"/>
      <c r="D203"/>
      <c r="E203"/>
      <c r="F203"/>
    </row>
    <row r="204" spans="1:6">
      <c r="A204"/>
      <c r="B204"/>
      <c r="C204"/>
      <c r="D204"/>
      <c r="E204"/>
      <c r="F204"/>
    </row>
    <row r="205" spans="1:6">
      <c r="A205"/>
      <c r="B205"/>
      <c r="C205"/>
      <c r="D205"/>
      <c r="E205"/>
      <c r="F205"/>
    </row>
    <row r="206" spans="1:6">
      <c r="A206"/>
      <c r="B206"/>
      <c r="C206"/>
      <c r="D206"/>
      <c r="E206"/>
      <c r="F206"/>
    </row>
    <row r="207" spans="1:6">
      <c r="A207"/>
      <c r="B207"/>
      <c r="C207"/>
      <c r="D207"/>
      <c r="E207"/>
      <c r="F207"/>
    </row>
    <row r="208" spans="1:6">
      <c r="A208"/>
      <c r="B208"/>
      <c r="C208"/>
      <c r="D208"/>
      <c r="E208"/>
      <c r="F208"/>
    </row>
    <row r="209" spans="1:6">
      <c r="A209"/>
      <c r="B209"/>
      <c r="C209"/>
      <c r="D209"/>
      <c r="E209"/>
      <c r="F209"/>
    </row>
    <row r="210" spans="1:6">
      <c r="A210"/>
      <c r="B210"/>
      <c r="C210"/>
      <c r="D210"/>
      <c r="E210"/>
      <c r="F210"/>
    </row>
    <row r="211" spans="1:6">
      <c r="A211"/>
      <c r="B211"/>
      <c r="C211"/>
      <c r="D211"/>
      <c r="E211"/>
      <c r="F211"/>
    </row>
    <row r="212" spans="1:6">
      <c r="A212"/>
      <c r="B212"/>
      <c r="C212"/>
      <c r="D212"/>
      <c r="E212"/>
      <c r="F212"/>
    </row>
    <row r="213" spans="1:6">
      <c r="A213"/>
      <c r="B213"/>
      <c r="C213"/>
      <c r="D213"/>
      <c r="E213"/>
      <c r="F213"/>
    </row>
    <row r="214" spans="1:6">
      <c r="A214"/>
      <c r="B214"/>
      <c r="C214"/>
      <c r="D214"/>
      <c r="E214"/>
      <c r="F214"/>
    </row>
    <row r="215" spans="1:6">
      <c r="A215"/>
      <c r="B215"/>
      <c r="C215"/>
      <c r="D215"/>
      <c r="E215"/>
      <c r="F215"/>
    </row>
    <row r="216" spans="1:6">
      <c r="A216"/>
      <c r="B216"/>
      <c r="C216"/>
      <c r="D216"/>
      <c r="E216"/>
      <c r="F216"/>
    </row>
    <row r="217" spans="1:6">
      <c r="A217"/>
      <c r="B217"/>
      <c r="C217"/>
      <c r="D217"/>
      <c r="E217"/>
      <c r="F217"/>
    </row>
    <row r="218" spans="1:6">
      <c r="A218"/>
      <c r="B218"/>
      <c r="C218"/>
      <c r="D218"/>
      <c r="E218"/>
      <c r="F218"/>
    </row>
    <row r="219" spans="1:6">
      <c r="A219"/>
      <c r="B219"/>
      <c r="C219"/>
      <c r="D219"/>
      <c r="E219"/>
      <c r="F219"/>
    </row>
    <row r="220" spans="1:6">
      <c r="A220"/>
      <c r="B220"/>
      <c r="C220"/>
      <c r="D220"/>
      <c r="E220"/>
      <c r="F220"/>
    </row>
    <row r="221" spans="1:6">
      <c r="A221"/>
      <c r="B221"/>
      <c r="C221"/>
      <c r="D221"/>
      <c r="E221"/>
      <c r="F221"/>
    </row>
    <row r="222" spans="1:6">
      <c r="A222"/>
      <c r="B222"/>
      <c r="C222"/>
      <c r="D222"/>
      <c r="E222"/>
      <c r="F222"/>
    </row>
    <row r="223" spans="1:6">
      <c r="A223"/>
      <c r="B223"/>
      <c r="C223"/>
      <c r="D223"/>
      <c r="E223"/>
      <c r="F223"/>
    </row>
    <row r="224" spans="1:6">
      <c r="A224"/>
      <c r="B224"/>
      <c r="C224"/>
      <c r="D224"/>
      <c r="E224"/>
      <c r="F224"/>
    </row>
    <row r="225" spans="1:6">
      <c r="A225"/>
      <c r="B225"/>
      <c r="C225"/>
      <c r="D225"/>
      <c r="E225"/>
      <c r="F225"/>
    </row>
    <row r="226" spans="1:6">
      <c r="A226"/>
      <c r="B226"/>
      <c r="C226"/>
      <c r="D226"/>
      <c r="E226"/>
      <c r="F226"/>
    </row>
    <row r="227" spans="1:6">
      <c r="A227"/>
      <c r="B227"/>
      <c r="C227"/>
      <c r="D227"/>
      <c r="E227"/>
      <c r="F227"/>
    </row>
    <row r="228" spans="1:6">
      <c r="A228"/>
      <c r="B228"/>
      <c r="C228"/>
      <c r="D228"/>
      <c r="E228"/>
      <c r="F228"/>
    </row>
    <row r="229" spans="1:6">
      <c r="A229"/>
      <c r="B229"/>
      <c r="C229"/>
      <c r="D229"/>
      <c r="E229"/>
      <c r="F229"/>
    </row>
    <row r="230" spans="1:6">
      <c r="A230"/>
      <c r="B230"/>
      <c r="C230"/>
      <c r="D230"/>
      <c r="E230"/>
      <c r="F230"/>
    </row>
    <row r="231" spans="1:6">
      <c r="A231"/>
      <c r="B231"/>
      <c r="C231"/>
      <c r="D231"/>
      <c r="E231"/>
      <c r="F231"/>
    </row>
    <row r="232" spans="1:6">
      <c r="A232"/>
      <c r="B232"/>
      <c r="C232"/>
      <c r="D232"/>
      <c r="E232"/>
      <c r="F232"/>
    </row>
    <row r="233" spans="1:6">
      <c r="A233"/>
      <c r="B233"/>
      <c r="C233"/>
      <c r="D233"/>
      <c r="E233"/>
      <c r="F233"/>
    </row>
    <row r="234" spans="1:6">
      <c r="A234"/>
      <c r="B234"/>
      <c r="C234"/>
      <c r="D234"/>
      <c r="E234"/>
      <c r="F234"/>
    </row>
    <row r="235" spans="1:6">
      <c r="A235"/>
      <c r="B235"/>
      <c r="C235"/>
      <c r="D235"/>
      <c r="E235"/>
      <c r="F235"/>
    </row>
    <row r="236" spans="1:6">
      <c r="A236"/>
      <c r="B236"/>
      <c r="C236"/>
      <c r="D236"/>
      <c r="E236"/>
      <c r="F236"/>
    </row>
    <row r="237" spans="1:6">
      <c r="A237"/>
      <c r="B237"/>
      <c r="C237"/>
      <c r="D237"/>
      <c r="E237"/>
      <c r="F237"/>
    </row>
    <row r="238" spans="1:6">
      <c r="A238"/>
      <c r="B238"/>
      <c r="C238"/>
      <c r="D238"/>
      <c r="E238"/>
      <c r="F238"/>
    </row>
    <row r="239" spans="1:6">
      <c r="A239"/>
      <c r="B239"/>
      <c r="C239"/>
      <c r="D239"/>
      <c r="E239"/>
      <c r="F239"/>
    </row>
    <row r="240" spans="1:6">
      <c r="A240"/>
      <c r="B240"/>
      <c r="C240"/>
      <c r="D240"/>
      <c r="E240"/>
      <c r="F240"/>
    </row>
    <row r="241" spans="1:6">
      <c r="A241"/>
      <c r="B241"/>
      <c r="C241"/>
      <c r="D241"/>
      <c r="E241"/>
      <c r="F241"/>
    </row>
    <row r="242" spans="1:6">
      <c r="A242"/>
      <c r="B242"/>
      <c r="C242"/>
      <c r="D242"/>
      <c r="E242"/>
      <c r="F242"/>
    </row>
    <row r="243" spans="1:6">
      <c r="A243"/>
      <c r="B243"/>
    </row>
    <row r="244" spans="1:6">
      <c r="A244"/>
      <c r="B244"/>
    </row>
    <row r="245" spans="1:6">
      <c r="A245"/>
      <c r="B245"/>
    </row>
    <row r="246" spans="1:6">
      <c r="A246"/>
      <c r="B246"/>
    </row>
  </sheetData>
  <pageMargins left="0.63" right="0.15748031496062992" top="0.98425196850393704" bottom="0.98425196850393704" header="0.51181102362204722" footer="0.51181102362204722"/>
  <pageSetup paperSize="9" scale="61" orientation="portrait" horizontalDpi="300" verticalDpi="300" r:id="rId2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dimension ref="A1:L20"/>
  <sheetViews>
    <sheetView tabSelected="1" zoomScale="115" zoomScaleNormal="115" workbookViewId="0">
      <selection activeCell="K29" sqref="K29"/>
    </sheetView>
  </sheetViews>
  <sheetFormatPr defaultRowHeight="12.75"/>
  <cols>
    <col min="1" max="1" width="23.85546875" bestFit="1" customWidth="1"/>
    <col min="2" max="2" width="12.28515625" style="1" bestFit="1" customWidth="1"/>
    <col min="3" max="12" width="12" style="1" bestFit="1" customWidth="1"/>
  </cols>
  <sheetData>
    <row r="1" spans="1:12">
      <c r="A1" s="19"/>
      <c r="B1" s="19">
        <f>TCD!B3</f>
        <v>2001</v>
      </c>
      <c r="C1" s="19">
        <f>TCD!C3</f>
        <v>2002</v>
      </c>
      <c r="D1" s="19">
        <f>TCD!D3</f>
        <v>2003</v>
      </c>
      <c r="E1" s="19">
        <f>TCD!E3</f>
        <v>2004</v>
      </c>
      <c r="F1" s="19">
        <f>TCD!F3</f>
        <v>2005</v>
      </c>
      <c r="G1" s="19">
        <f>TCD!G3</f>
        <v>2006</v>
      </c>
      <c r="H1" s="19">
        <f>TCD!H3</f>
        <v>2007</v>
      </c>
      <c r="I1" s="19">
        <f>TCD!I3</f>
        <v>2008</v>
      </c>
      <c r="J1" s="19">
        <f>TCD!J3</f>
        <v>2009</v>
      </c>
      <c r="K1" s="19">
        <f>TCD!K3</f>
        <v>2010</v>
      </c>
      <c r="L1" s="19" t="str">
        <f>TCD!L3</f>
        <v>Grand Total</v>
      </c>
    </row>
    <row r="2" spans="1:12">
      <c r="A2" s="19" t="str">
        <f>TCD!A4</f>
        <v>Northern</v>
      </c>
      <c r="B2" s="27">
        <f>TCD!B4</f>
        <v>75.945454545454396</v>
      </c>
      <c r="C2" s="27">
        <f>TCD!C4</f>
        <v>79.818181818181699</v>
      </c>
      <c r="D2" s="27">
        <f>TCD!D4</f>
        <v>83.690909090909003</v>
      </c>
      <c r="E2" s="27">
        <f>TCD!E4</f>
        <v>90.563636363636206</v>
      </c>
      <c r="F2" s="27">
        <f>TCD!F4</f>
        <v>44.963636363636297</v>
      </c>
      <c r="G2" s="27">
        <f>TCD!G4</f>
        <v>48.8363636363636</v>
      </c>
      <c r="H2" s="27">
        <f>TCD!H4</f>
        <v>52.709090909090698</v>
      </c>
      <c r="I2" s="27">
        <f>TCD!I4</f>
        <v>57.581818181818093</v>
      </c>
      <c r="J2" s="27">
        <f>TCD!J4</f>
        <v>61.454545454545297</v>
      </c>
      <c r="K2" s="27">
        <f>TCD!K4</f>
        <v>65.327272727272501</v>
      </c>
      <c r="L2" s="27">
        <f>TCD!L4</f>
        <v>660.89090909090783</v>
      </c>
    </row>
    <row r="3" spans="1:12">
      <c r="A3" s="19" t="str">
        <f>TCD!A5</f>
        <v>Denmark</v>
      </c>
      <c r="B3" s="27">
        <f>TCD!B5</f>
        <v>23.4181818181818</v>
      </c>
      <c r="C3" s="27">
        <f>TCD!C5</f>
        <v>24.854545454545399</v>
      </c>
      <c r="D3" s="27">
        <f>TCD!D5</f>
        <v>26.2909090909091</v>
      </c>
      <c r="E3" s="27">
        <f>TCD!E5</f>
        <v>27.727272727272702</v>
      </c>
      <c r="F3" s="27">
        <f>TCD!F5</f>
        <v>29.1636363636363</v>
      </c>
      <c r="G3" s="27">
        <f>TCD!G5</f>
        <v>30.6</v>
      </c>
      <c r="H3" s="27">
        <f>TCD!H5</f>
        <v>32.036363636363497</v>
      </c>
      <c r="I3" s="27">
        <f>TCD!I5</f>
        <v>33.472727272727198</v>
      </c>
      <c r="J3" s="27">
        <f>TCD!J5</f>
        <v>34.9090909090908</v>
      </c>
      <c r="K3" s="27">
        <f>TCD!K5</f>
        <v>36.345454545454402</v>
      </c>
      <c r="L3" s="27">
        <f>TCD!L5</f>
        <v>298.81818181818119</v>
      </c>
    </row>
    <row r="4" spans="1:12">
      <c r="A4" s="19" t="str">
        <f>TCD!A6</f>
        <v>Ireland</v>
      </c>
      <c r="B4" s="27">
        <f>TCD!B6</f>
        <v>9</v>
      </c>
      <c r="C4" s="27">
        <f>TCD!C6</f>
        <v>10</v>
      </c>
      <c r="D4" s="27">
        <f>TCD!D6</f>
        <v>11</v>
      </c>
      <c r="E4" s="27">
        <f>TCD!E6</f>
        <v>15</v>
      </c>
      <c r="F4" s="27">
        <f>TCD!F6</f>
        <v>14.8</v>
      </c>
      <c r="G4" s="27">
        <f>TCD!G6</f>
        <v>16.236363636363599</v>
      </c>
      <c r="H4" s="27">
        <f>TCD!H6</f>
        <v>17.672727272727201</v>
      </c>
      <c r="I4" s="27">
        <f>TCD!I6</f>
        <v>19.109090909090899</v>
      </c>
      <c r="J4" s="27">
        <f>TCD!J6</f>
        <v>20.545454545454501</v>
      </c>
      <c r="K4" s="27">
        <f>TCD!K6</f>
        <v>21.981818181818099</v>
      </c>
      <c r="L4" s="27">
        <f>TCD!L6</f>
        <v>155.34545454545429</v>
      </c>
    </row>
    <row r="5" spans="1:12">
      <c r="A5" s="19" t="str">
        <f>TCD!A7</f>
        <v>UK</v>
      </c>
      <c r="B5" s="27">
        <f>TCD!B7</f>
        <v>43.527272727272603</v>
      </c>
      <c r="C5" s="27">
        <f>TCD!C7</f>
        <v>44.963636363636297</v>
      </c>
      <c r="D5" s="27">
        <f>TCD!D7</f>
        <v>46.399999999999899</v>
      </c>
      <c r="E5" s="27">
        <f>TCD!E7</f>
        <v>47.836363636363501</v>
      </c>
      <c r="F5" s="27">
        <f>TCD!F7</f>
        <v>1</v>
      </c>
      <c r="G5" s="27">
        <f>TCD!G7</f>
        <v>2</v>
      </c>
      <c r="H5" s="27">
        <f>TCD!H7</f>
        <v>3</v>
      </c>
      <c r="I5" s="27">
        <f>TCD!I7</f>
        <v>5</v>
      </c>
      <c r="J5" s="27">
        <f>TCD!J7</f>
        <v>6</v>
      </c>
      <c r="K5" s="27">
        <f>TCD!K7</f>
        <v>7</v>
      </c>
      <c r="L5" s="27">
        <f>TCD!L7</f>
        <v>206.72727272727229</v>
      </c>
    </row>
    <row r="6" spans="1:12">
      <c r="A6" s="19" t="str">
        <f>TCD!A8</f>
        <v>Southern</v>
      </c>
      <c r="B6" s="27">
        <f>TCD!B8</f>
        <v>44.963636363636297</v>
      </c>
      <c r="C6" s="27">
        <f>TCD!C8</f>
        <v>48.8363636363636</v>
      </c>
      <c r="D6" s="27">
        <f>TCD!D8</f>
        <v>52.709090909090698</v>
      </c>
      <c r="E6" s="27">
        <f>TCD!E8</f>
        <v>57.581818181818093</v>
      </c>
      <c r="F6" s="27">
        <f>TCD!F8</f>
        <v>61.454545454545297</v>
      </c>
      <c r="G6" s="27">
        <f>TCD!G8</f>
        <v>65.327272727272501</v>
      </c>
      <c r="H6" s="27">
        <f>TCD!H8</f>
        <v>70.199999999999903</v>
      </c>
      <c r="I6" s="27">
        <f>TCD!I8</f>
        <v>74.072727272727093</v>
      </c>
      <c r="J6" s="27">
        <f>TCD!J8</f>
        <v>77.945454545454496</v>
      </c>
      <c r="K6" s="27">
        <f>TCD!K8</f>
        <v>84.818181818181699</v>
      </c>
      <c r="L6" s="27">
        <f>TCD!L8</f>
        <v>637.90909090908963</v>
      </c>
    </row>
    <row r="7" spans="1:12">
      <c r="A7" s="19" t="str">
        <f>TCD!A9</f>
        <v>France</v>
      </c>
      <c r="B7" s="27">
        <f>TCD!B9</f>
        <v>1</v>
      </c>
      <c r="C7" s="27">
        <f>TCD!C9</f>
        <v>2</v>
      </c>
      <c r="D7" s="27">
        <f>TCD!D9</f>
        <v>3</v>
      </c>
      <c r="E7" s="27">
        <f>TCD!E9</f>
        <v>5</v>
      </c>
      <c r="F7" s="27">
        <f>TCD!F9</f>
        <v>6</v>
      </c>
      <c r="G7" s="27">
        <f>TCD!G9</f>
        <v>7</v>
      </c>
      <c r="H7" s="27">
        <f>TCD!H9</f>
        <v>9</v>
      </c>
      <c r="I7" s="27">
        <f>TCD!I9</f>
        <v>10</v>
      </c>
      <c r="J7" s="27">
        <f>TCD!J9</f>
        <v>11</v>
      </c>
      <c r="K7" s="27">
        <f>TCD!K9</f>
        <v>15</v>
      </c>
      <c r="L7" s="27">
        <f>TCD!L9</f>
        <v>69</v>
      </c>
    </row>
    <row r="8" spans="1:12">
      <c r="A8" s="19" t="str">
        <f>TCD!A10</f>
        <v>Italy</v>
      </c>
      <c r="B8" s="27">
        <f>TCD!B10</f>
        <v>14.8</v>
      </c>
      <c r="C8" s="27">
        <f>TCD!C10</f>
        <v>16.236363636363599</v>
      </c>
      <c r="D8" s="27">
        <f>TCD!D10</f>
        <v>17.672727272727201</v>
      </c>
      <c r="E8" s="27">
        <f>TCD!E10</f>
        <v>19.109090909090899</v>
      </c>
      <c r="F8" s="27">
        <f>TCD!F10</f>
        <v>20.545454545454501</v>
      </c>
      <c r="G8" s="27">
        <f>TCD!G10</f>
        <v>21.981818181818099</v>
      </c>
      <c r="H8" s="27">
        <f>TCD!H10</f>
        <v>23.4181818181818</v>
      </c>
      <c r="I8" s="27">
        <f>TCD!I10</f>
        <v>24.854545454545399</v>
      </c>
      <c r="J8" s="27">
        <f>TCD!J10</f>
        <v>26.2909090909091</v>
      </c>
      <c r="K8" s="27">
        <f>TCD!K10</f>
        <v>27.727272727272702</v>
      </c>
      <c r="L8" s="27">
        <f>TCD!L10</f>
        <v>212.63636363636328</v>
      </c>
    </row>
    <row r="9" spans="1:12">
      <c r="A9" s="19" t="str">
        <f>TCD!A11</f>
        <v>Spain</v>
      </c>
      <c r="B9" s="27">
        <f>TCD!B11</f>
        <v>29.1636363636363</v>
      </c>
      <c r="C9" s="27">
        <f>TCD!C11</f>
        <v>30.6</v>
      </c>
      <c r="D9" s="27">
        <f>TCD!D11</f>
        <v>32.036363636363497</v>
      </c>
      <c r="E9" s="27">
        <f>TCD!E11</f>
        <v>33.472727272727198</v>
      </c>
      <c r="F9" s="27">
        <f>TCD!F11</f>
        <v>34.9090909090908</v>
      </c>
      <c r="G9" s="27">
        <f>TCD!G11</f>
        <v>36.345454545454402</v>
      </c>
      <c r="H9" s="27">
        <f>TCD!H11</f>
        <v>37.781818181818103</v>
      </c>
      <c r="I9" s="27">
        <f>TCD!I11</f>
        <v>39.218181818181698</v>
      </c>
      <c r="J9" s="27">
        <f>TCD!J11</f>
        <v>40.654545454545399</v>
      </c>
      <c r="K9" s="27">
        <f>TCD!K11</f>
        <v>42.090909090909001</v>
      </c>
      <c r="L9" s="27">
        <f>TCD!L11</f>
        <v>356.27272727272634</v>
      </c>
    </row>
    <row r="10" spans="1:12">
      <c r="A10" s="19" t="str">
        <f>TCD!A12</f>
        <v>Grand Total</v>
      </c>
      <c r="B10" s="27">
        <f>TCD!B12</f>
        <v>120.90909090909069</v>
      </c>
      <c r="C10" s="27">
        <f>TCD!C12</f>
        <v>128.65454545454529</v>
      </c>
      <c r="D10" s="27">
        <f>TCD!D12</f>
        <v>136.39999999999969</v>
      </c>
      <c r="E10" s="27">
        <f>TCD!E12</f>
        <v>148.1454545454543</v>
      </c>
      <c r="F10" s="27">
        <f>TCD!F12</f>
        <v>106.41818181818161</v>
      </c>
      <c r="G10" s="27">
        <f>TCD!G12</f>
        <v>114.1636363636361</v>
      </c>
      <c r="H10" s="27">
        <f>TCD!H12</f>
        <v>122.90909090909059</v>
      </c>
      <c r="I10" s="27">
        <f>TCD!I12</f>
        <v>131.6545454545452</v>
      </c>
      <c r="J10" s="27">
        <f>TCD!J12</f>
        <v>139.39999999999981</v>
      </c>
      <c r="K10" s="27">
        <f>TCD!K12</f>
        <v>150.14545454545421</v>
      </c>
      <c r="L10" s="27">
        <f>TCD!L12</f>
        <v>1298.7999999999975</v>
      </c>
    </row>
    <row r="17" spans="5:8">
      <c r="F17" s="20"/>
      <c r="G17" s="20"/>
      <c r="H17" s="20"/>
    </row>
    <row r="18" spans="5:8">
      <c r="E18" s="20"/>
    </row>
    <row r="19" spans="5:8">
      <c r="E19" s="20"/>
    </row>
    <row r="20" spans="5:8">
      <c r="E20" s="2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raw data</vt:lpstr>
      <vt:lpstr>TCD</vt:lpstr>
      <vt:lpstr>plage de données</vt:lpstr>
      <vt:lpstr>TCD!Print_Area</vt:lpstr>
    </vt:vector>
  </TitlesOfParts>
  <Company>Waters Corp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Rajesh Daga</dc:creator>
  <cp:lastModifiedBy>User</cp:lastModifiedBy>
  <cp:lastPrinted>2010-10-15T13:04:30Z</cp:lastPrinted>
  <dcterms:created xsi:type="dcterms:W3CDTF">2006-10-13T17:38:09Z</dcterms:created>
  <dcterms:modified xsi:type="dcterms:W3CDTF">2011-07-13T09:29:17Z</dcterms:modified>
</cp:coreProperties>
</file>