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anon.manon\Documents\"/>
    </mc:Choice>
  </mc:AlternateContent>
  <xr:revisionPtr revIDLastSave="0" documentId="8_{8AAA962F-BAC9-4C51-A788-83BA8802D35A}" xr6:coauthVersionLast="47" xr6:coauthVersionMax="47" xr10:uidLastSave="{00000000-0000-0000-0000-000000000000}"/>
  <bookViews>
    <workbookView xWindow="28680" yWindow="-120" windowWidth="29040" windowHeight="15840" xr2:uid="{755DCB46-A49A-4485-86FE-C74261EAD2A2}"/>
  </bookViews>
  <sheets>
    <sheet name="Sheet1" sheetId="1" r:id="rId1"/>
  </sheets>
  <definedNames>
    <definedName name="_xlnm._FilterDatabase" localSheetId="0" hidden="1">Sheet1!$A$1:$K$2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J5" i="1"/>
  <c r="J6" i="1"/>
  <c r="J3" i="1"/>
  <c r="J4" i="1"/>
</calcChain>
</file>

<file path=xl/sharedStrings.xml><?xml version="1.0" encoding="utf-8"?>
<sst xmlns="http://schemas.openxmlformats.org/spreadsheetml/2006/main" count="13" uniqueCount="13">
  <si>
    <t>N*empleado</t>
  </si>
  <si>
    <t>Semana</t>
  </si>
  <si>
    <t>Miercoles</t>
  </si>
  <si>
    <t>Tipo</t>
  </si>
  <si>
    <t>Dia</t>
  </si>
  <si>
    <t>EntradaPrev.</t>
  </si>
  <si>
    <t>EntradaReal</t>
  </si>
  <si>
    <t>SalidaComidaReal</t>
  </si>
  <si>
    <t>Entradacomidareal</t>
  </si>
  <si>
    <t>SalidaTardePrev</t>
  </si>
  <si>
    <t>SalidaTardeReal</t>
  </si>
  <si>
    <t>Problemadetectado</t>
  </si>
  <si>
    <t>TiempoCompleto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</si>
</sst>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6" formatCode="[$-F400]h:mm:ss\ AM/PM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201F1-F903-4CCC-ABEF-EF1CD68B417A}">
  <dimension ref="A1:L6"/>
  <sheetViews>
    <sheetView tabSelected="1" workbookViewId="0">
      <selection activeCell="J2" sqref="J2"/>
    </sheetView>
  </sheetViews>
  <sheetFormatPr defaultRowHeight="14.4" x14ac:dyDescent="0.3"/>
  <cols>
    <col min="1" max="1" width="15.5546875" customWidth="1"/>
    <col min="2" max="2" width="19.33203125" customWidth="1"/>
    <col min="3" max="3" width="14.21875" style="1" customWidth="1"/>
    <col min="4" max="4" width="16.109375" style="1" customWidth="1"/>
    <col min="5" max="6" width="18.77734375" style="1" customWidth="1"/>
    <col min="7" max="7" width="23.33203125" customWidth="1"/>
    <col min="8" max="8" width="17.5546875" customWidth="1"/>
    <col min="9" max="9" width="17.33203125" customWidth="1"/>
    <col min="10" max="10" width="21.6640625" customWidth="1"/>
    <col min="11" max="12" width="14" customWidth="1"/>
  </cols>
  <sheetData>
    <row r="1" spans="1:12" x14ac:dyDescent="0.3">
      <c r="A1" t="s">
        <v>0</v>
      </c>
      <c r="B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</v>
      </c>
    </row>
    <row r="2" spans="1:12" x14ac:dyDescent="0.3">
      <c r="B2" t="s">
        <v>12</v>
      </c>
      <c r="C2" s="1" t="s">
        <v>2</v>
      </c>
      <c r="D2" s="2">
        <v>0.41666666666666669</v>
      </c>
      <c r="E2" s="2">
        <v>0.43055555555555558</v>
      </c>
      <c r="F2" s="2">
        <v>0.5</v>
      </c>
      <c r="G2" s="2">
        <v>0.54583333333333328</v>
      </c>
      <c r="H2" s="2">
        <v>0.75</v>
      </c>
      <c r="I2" s="2">
        <v>0.7944444444444444</v>
      </c>
      <c r="J2" s="1" t="e">
        <f>IF(B2="TiempoCompleto",IF(AND(ISBLANK(E2),ISBLANK(F2),ISBLANK(G2),ISBLANK(I2)),"Ausenciatotal",IF(OR(ISBLANK(E2),ISBLANK(F2),ISBLANK(G2),ISBLANK(I2)),"Faltanpuntos",IF(E2&gt;D2+TIME(0,5,0),"Retrasoentrada",IF(I2&lt;H2-TIME(0,5,0),"Salidaanticipada",IF(AND(NOT(ISBLANK(F2)),NOT(ISBLANK(G2)),VALUE(G2)&gt;VALUE(F2),VALUE(G2)-VALUE(F2)&gt;TIME(1,0,0)),"Tiempo comida excessivo","Correcto")))))),IF(B2="TiempoParcial",IF(AND(ISBLANK(E2),ISBLANK(I2)),"Ausenciatotal",IF(OR(ISBLANK(E2),ISBLANK(I2)),"FaltanPuntos",IF(E2&gt;D2+TIME(0,5,0),"Retrasoentrada",IF(I2&lt;H2-TIME(0,5,0),"SalidaAnticipada","Correcto")))),"Correcto")</f>
        <v>#VALUE!</v>
      </c>
      <c r="L2" s="1"/>
    </row>
    <row r="3" spans="1:12" x14ac:dyDescent="0.3">
      <c r="J3" s="1" t="e">
        <f>IF(B3="TiempoCompleto",IF(AND(ISBLANK(E3),ISBLANK(F3),ISBLANK(G3),ISBLANK(I3)),"Ausenciatotal",IF(OR(ISBLANK(E3),ISBLANK(F3),ISBLANK(G3),ISBLANK(I3)),"Faltanpuntos",IF(E3&gt;D3+TIME(0,5,0),"Retrasoentrada",IF(I3&lt;H3-TIME(0,5,0),"Salidaanticipada",IF(AND(NOT(ISBLANK(F3)),NOT(ISBLANK(G3)),VALUE(G3)&gt;VALUE(F3),VALUE(G3)-VALUE(F3)&gt;TIME(1,0,0)),"Tiempo comida excessivo","Correcto")))))),IF(B3="TiempoParcial",IF(AND(ISBLANK(E3),ISBLANK(I3)),"Ausenciatotal",IF(OR(ISBLANK(E3),ISBLANK(I3)),"FaltanPuntos",IF(E3&gt;D3+TIME(0,5,0),"Retrasoentrada",IF(I3&lt;H3-TIME(0,5,0),"SalidaAnticipada","Correcto")))),"Correcto")</f>
        <v>#VALUE!</v>
      </c>
    </row>
    <row r="4" spans="1:12" x14ac:dyDescent="0.3">
      <c r="J4" s="1" t="e">
        <f>IF(B4="TiempoCompleto",IF(AND(ISBLANK(E4),ISBLANK(F4),ISBLANK(G4),ISBLANK(I4)),"Ausenciatotal",IF(OR(ISBLANK(E4),ISBLANK(F4),ISBLANK(G4),ISBLANK(I4)),"Faltanpuntos",IF(E4&gt;D4+TIME(0,5,0),"Retrasoentrada",IF(I4&lt;H4-TIME(0,5,0),"Salidaanticipada",IF(AND(NOT(ISBLANK(F4)),NOT(ISBLANK(G4)),VALUE(G4)&gt;VALUE(F4),VALUE(G4)-VALUE(F4)&gt;TIME(1,0,0)),"Tiempo comida excessivo","Correcto")))))),IF(B4="TiempoParcial",IF(AND(ISBLANK(E4),ISBLANK(I4)),"Ausenciatotal",IF(OR(ISBLANK(E4),ISBLANK(I4)),"FaltanPuntos",IF(E4&gt;D4+TIME(0,5,0),"Retrasoentrada",IF(I4&lt;H4-TIME(0,5,0),"SalidaAnticipada","Correcto")))),"Correcto")</f>
        <v>#VALUE!</v>
      </c>
    </row>
    <row r="5" spans="1:12" x14ac:dyDescent="0.3">
      <c r="J5" s="1" t="e">
        <f>IF(B2="Tiempo Completo",
IF(AND(ISBLANK(E2),ISBLANK(F2),ISBLANK(G2),ISBLANK(I2)),"Ausencia total",
IF(OR(ISBLANK(E2),ISBLANK(F2),ISBLANK(G2),ISBLANK(I2)),"Faltan puntos",
IF(AND(ISNUMBER(E2),ISNUMBER(D2),E2&gt;D2+TIME(0,2,0)),"Retraso entrada",
IF(AND(ISNUMBER(I2),ISNUMBER(H2),I2&lt;H2-TIME(0,2,0)),"Salida anticipada",
IF(AND(ISNUMBER(F2),ISNUMBER(G2),G2-F2&gt;TIME(1,0,0)),"Tiempo comida excesivo","Correcto")))))),
IF(B2="Tiempo Parcial",
IF(AND(ISBLANK(E2),ISBLANK(I2)),"Ausencia total",
IF(OR(ISBLANK(E2),ISBLANK(I2)),"Faltan puntos",
IF(AND(ISNUMBER(E2),ISNUMBER(D2),E2&gt;D2+TIME(0,2,0)),"Retraso entrada",
IF(AND(ISNUMBER(I2),ISNUMBER(H2),I2&lt;H2-TIME(0,2,0)),"Salida anticipada","Correcto")))),"Correcto")</f>
        <v>#VALUE!</v>
      </c>
    </row>
    <row r="6" spans="1:12" x14ac:dyDescent="0.3">
      <c r="J6" s="1" t="b">
        <f>E2&gt;D2+TIME(0,2,0)</f>
        <v>1</v>
      </c>
    </row>
  </sheetData>
  <autoFilter ref="A1:K2" xr:uid="{232201F1-F903-4CCC-ABEF-EF1CD68B417A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Fleurance</dc:creator>
  <cp:lastModifiedBy>Manon Fleurance</cp:lastModifiedBy>
  <dcterms:created xsi:type="dcterms:W3CDTF">2025-05-07T09:29:19Z</dcterms:created>
  <dcterms:modified xsi:type="dcterms:W3CDTF">2025-05-07T13:08:48Z</dcterms:modified>
</cp:coreProperties>
</file>