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ocuments\"/>
    </mc:Choice>
  </mc:AlternateContent>
  <xr:revisionPtr revIDLastSave="0" documentId="8_{BB1E7EAD-DB12-4D14-BD76-B9C40FAF0899}" xr6:coauthVersionLast="45" xr6:coauthVersionMax="45" xr10:uidLastSave="{00000000-0000-0000-0000-000000000000}"/>
  <bookViews>
    <workbookView xWindow="1470" yWindow="0" windowWidth="7500" windowHeight="13680" activeTab="1" xr2:uid="{FF1C23AF-671B-42F1-A1D2-74A2C52F6C84}"/>
  </bookViews>
  <sheets>
    <sheet name="MATRICE" sheetId="1" r:id="rId1"/>
    <sheet name="TELECHARGEMENT" sheetId="3" r:id="rId2"/>
  </sheets>
  <definedNames>
    <definedName name="_xlnm._FilterDatabase" localSheetId="0" hidden="1">MATRICE!$C$1:$H$1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3" l="1" a="1"/>
  <c r="H2" i="3"/>
  <c r="J3" i="3" a="1"/>
  <c r="J3" i="3"/>
  <c r="J4" i="3" a="1"/>
  <c r="J4" i="3"/>
  <c r="J5" i="3" a="1"/>
  <c r="J5" i="3"/>
  <c r="J6" i="3" a="1"/>
  <c r="J6" i="3"/>
  <c r="J7" i="3" a="1"/>
  <c r="J7" i="3"/>
  <c r="J8" i="3" a="1"/>
  <c r="J8" i="3"/>
  <c r="J9" i="3" a="1"/>
  <c r="J9" i="3"/>
  <c r="J10" i="3" a="1"/>
  <c r="J10" i="3"/>
  <c r="J11" i="3" a="1"/>
  <c r="J11" i="3"/>
  <c r="J12" i="3" a="1"/>
  <c r="J12" i="3"/>
  <c r="J13" i="3" a="1"/>
  <c r="J13" i="3"/>
  <c r="J14" i="3" a="1"/>
  <c r="J14" i="3"/>
  <c r="J15" i="3" a="1"/>
  <c r="J15" i="3"/>
  <c r="J16" i="3" a="1"/>
  <c r="J16" i="3"/>
  <c r="J17" i="3" a="1"/>
  <c r="J17" i="3"/>
  <c r="J18" i="3" a="1"/>
  <c r="J18" i="3"/>
  <c r="J19" i="3" a="1"/>
  <c r="J19" i="3"/>
  <c r="J20" i="3" a="1"/>
  <c r="J20" i="3"/>
  <c r="J21" i="3" a="1"/>
  <c r="J21" i="3"/>
  <c r="J22" i="3" a="1"/>
  <c r="J22" i="3"/>
  <c r="J23" i="3" a="1"/>
  <c r="J23" i="3"/>
  <c r="J24" i="3" a="1"/>
  <c r="J24" i="3"/>
  <c r="J25" i="3" a="1"/>
  <c r="J25" i="3"/>
  <c r="J26" i="3" a="1"/>
  <c r="J26" i="3"/>
  <c r="J27" i="3" a="1"/>
  <c r="J27" i="3"/>
  <c r="J2" i="3" a="1"/>
  <c r="J2" i="3" s="1"/>
  <c r="I3" i="3" a="1"/>
  <c r="I3" i="3" s="1"/>
  <c r="I4" i="3" a="1"/>
  <c r="I4" i="3" s="1"/>
  <c r="I5" i="3" a="1"/>
  <c r="I5" i="3" s="1"/>
  <c r="I6" i="3" a="1"/>
  <c r="I6" i="3" s="1"/>
  <c r="I7" i="3" a="1"/>
  <c r="I7" i="3" s="1"/>
  <c r="I8" i="3" a="1"/>
  <c r="I8" i="3" s="1"/>
  <c r="I9" i="3" a="1"/>
  <c r="I9" i="3" s="1"/>
  <c r="I10" i="3" a="1"/>
  <c r="I10" i="3" s="1"/>
  <c r="I11" i="3" a="1"/>
  <c r="I11" i="3" s="1"/>
  <c r="I12" i="3" a="1"/>
  <c r="I12" i="3" s="1"/>
  <c r="I13" i="3" a="1"/>
  <c r="I13" i="3" s="1"/>
  <c r="I14" i="3" a="1"/>
  <c r="I14" i="3" s="1"/>
  <c r="I15" i="3" a="1"/>
  <c r="I15" i="3" s="1"/>
  <c r="I16" i="3" a="1"/>
  <c r="I16" i="3" s="1"/>
  <c r="I17" i="3" a="1"/>
  <c r="I17" i="3" s="1"/>
  <c r="I18" i="3" a="1"/>
  <c r="I18" i="3" s="1"/>
  <c r="I19" i="3" a="1"/>
  <c r="I19" i="3" s="1"/>
  <c r="I20" i="3" a="1"/>
  <c r="I20" i="3" s="1"/>
  <c r="I21" i="3" a="1"/>
  <c r="I21" i="3" s="1"/>
  <c r="I22" i="3" a="1"/>
  <c r="I22" i="3" s="1"/>
  <c r="I23" i="3" a="1"/>
  <c r="I23" i="3" s="1"/>
  <c r="I24" i="3" a="1"/>
  <c r="I24" i="3" s="1"/>
  <c r="I25" i="3" a="1"/>
  <c r="I25" i="3" s="1"/>
  <c r="I26" i="3" a="1"/>
  <c r="I26" i="3" s="1"/>
  <c r="I27" i="3" a="1"/>
  <c r="I27" i="3" s="1"/>
  <c r="I2" i="3" a="1"/>
  <c r="I2" i="3" s="1"/>
  <c r="H27" i="3" l="1" a="1"/>
  <c r="H27" i="3" s="1"/>
  <c r="H26" i="3" a="1"/>
  <c r="H26" i="3" s="1"/>
  <c r="H25" i="3" a="1"/>
  <c r="H25" i="3" s="1"/>
  <c r="H24" i="3" a="1"/>
  <c r="H24" i="3" s="1"/>
  <c r="H23" i="3" a="1"/>
  <c r="H23" i="3" s="1"/>
  <c r="H22" i="3" a="1"/>
  <c r="H22" i="3" s="1"/>
  <c r="H21" i="3" a="1"/>
  <c r="H21" i="3" s="1"/>
  <c r="H20" i="3" a="1"/>
  <c r="H20" i="3" s="1"/>
  <c r="H19" i="3" a="1"/>
  <c r="H19" i="3" s="1"/>
  <c r="H18" i="3" a="1"/>
  <c r="H18" i="3" s="1"/>
  <c r="H17" i="3" a="1"/>
  <c r="H17" i="3" s="1"/>
  <c r="H16" i="3" a="1"/>
  <c r="H16" i="3" s="1"/>
  <c r="H15" i="3" a="1"/>
  <c r="H15" i="3" s="1"/>
  <c r="H14" i="3" a="1"/>
  <c r="H14" i="3" s="1"/>
  <c r="H13" i="3" a="1"/>
  <c r="H13" i="3" s="1"/>
  <c r="H12" i="3" a="1"/>
  <c r="H12" i="3" s="1"/>
  <c r="H11" i="3" a="1"/>
  <c r="H11" i="3" s="1"/>
  <c r="H10" i="3" a="1"/>
  <c r="H10" i="3" s="1"/>
  <c r="H9" i="3" a="1"/>
  <c r="H9" i="3" s="1"/>
  <c r="H8" i="3" a="1"/>
  <c r="H8" i="3" s="1"/>
  <c r="H7" i="3" a="1"/>
  <c r="H7" i="3" s="1"/>
  <c r="H6" i="3" a="1"/>
  <c r="H6" i="3" s="1"/>
  <c r="H5" i="3" a="1"/>
  <c r="H5" i="3" s="1"/>
  <c r="H4" i="3" a="1"/>
  <c r="H4" i="3" s="1"/>
  <c r="H3" i="3" a="1"/>
  <c r="H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dz</author>
  </authors>
  <commentList>
    <comment ref="H2" authorId="0" shapeId="0" xr:uid="{15C51C94-A38F-4309-8421-3BD2C5D91FFD}">
      <text>
        <r>
          <rPr>
            <b/>
            <sz val="9"/>
            <color indexed="81"/>
            <rFont val="Tahoma"/>
            <charset val="1"/>
          </rPr>
          <t>didier dz:</t>
        </r>
        <r>
          <rPr>
            <sz val="9"/>
            <color indexed="81"/>
            <rFont val="Tahoma"/>
            <charset val="1"/>
          </rPr>
          <t xml:space="preserve">
FORMULE A TROUVER  POUR RECONNAITRE LE TIERS DE LA MATRICE</t>
        </r>
      </text>
    </comment>
    <comment ref="I2" authorId="0" shapeId="0" xr:uid="{7B3666EB-7EE8-4E71-921E-5EE92B4F4A5F}">
      <text>
        <r>
          <rPr>
            <b/>
            <sz val="9"/>
            <color indexed="81"/>
            <rFont val="Tahoma"/>
            <charset val="1"/>
          </rPr>
          <t>didier dz:</t>
        </r>
        <r>
          <rPr>
            <sz val="9"/>
            <color indexed="81"/>
            <rFont val="Tahoma"/>
            <charset val="1"/>
          </rPr>
          <t xml:space="preserve">
IDM</t>
        </r>
      </text>
    </comment>
    <comment ref="J2" authorId="0" shapeId="0" xr:uid="{6A3B6531-8352-4F6C-AC6B-D3BD31B954E5}">
      <text>
        <r>
          <rPr>
            <b/>
            <sz val="9"/>
            <color indexed="81"/>
            <rFont val="Tahoma"/>
            <charset val="1"/>
          </rPr>
          <t>didier dz:</t>
        </r>
        <r>
          <rPr>
            <sz val="9"/>
            <color indexed="81"/>
            <rFont val="Tahoma"/>
            <charset val="1"/>
          </rPr>
          <t xml:space="preserve">
IDEM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<sst xmlns="http://schemas.openxmlformats.org/spreadsheetml/2006/main" count="180" uniqueCount="68">
  <si>
    <t>A</t>
  </si>
  <si>
    <t>Categories</t>
  </si>
  <si>
    <t>Sous Categorie</t>
  </si>
  <si>
    <t>VIR</t>
  </si>
  <si>
    <t>FR</t>
  </si>
  <si>
    <t>Debit</t>
  </si>
  <si>
    <t>Crédit €</t>
  </si>
  <si>
    <t>Solde progressif</t>
  </si>
  <si>
    <t>Tiers</t>
  </si>
  <si>
    <t>B</t>
  </si>
  <si>
    <t>C</t>
  </si>
  <si>
    <t>E</t>
  </si>
  <si>
    <t>Frba</t>
  </si>
  <si>
    <t>ite</t>
  </si>
  <si>
    <t>D Ba</t>
  </si>
  <si>
    <t>Transompte</t>
  </si>
  <si>
    <t>AVI</t>
  </si>
  <si>
    <t>SEP+B8:F208A</t>
  </si>
  <si>
    <t>rr</t>
  </si>
  <si>
    <t>rg'tg</t>
  </si>
  <si>
    <t>tg('g</t>
  </si>
  <si>
    <t>tt(</t>
  </si>
  <si>
    <t>g</t>
  </si>
  <si>
    <t>rrtt</t>
  </si>
  <si>
    <t>DIREj</t>
  </si>
  <si>
    <t xml:space="preserve"> Rnu</t>
  </si>
  <si>
    <t>Rachmé</t>
  </si>
  <si>
    <t>C Assu</t>
  </si>
  <si>
    <t>itat prinal</t>
  </si>
  <si>
    <t>J Honnres</t>
  </si>
  <si>
    <t>Cabt comle</t>
  </si>
  <si>
    <t>ETC…</t>
  </si>
  <si>
    <t xml:space="preserve">Libellé </t>
  </si>
  <si>
    <t>tg('gBC</t>
  </si>
  <si>
    <t>rg'tgEFR</t>
  </si>
  <si>
    <t>rrAB</t>
  </si>
  <si>
    <t>DBBAN</t>
  </si>
  <si>
    <t>AVIEVIR</t>
  </si>
  <si>
    <t>tt(ADIREj</t>
  </si>
  <si>
    <t>SEP+B8:F208Agrrtt</t>
  </si>
  <si>
    <t>SEP+B8:F208AE</t>
  </si>
  <si>
    <t>SEP+B8:F208AAAU</t>
  </si>
  <si>
    <t>vygf</t>
  </si>
  <si>
    <t>giu</t>
  </si>
  <si>
    <t>LIBELLE</t>
  </si>
  <si>
    <t>TIERS converti 1</t>
  </si>
  <si>
    <t>TIERS converti 2</t>
  </si>
  <si>
    <t>TIERS converti 3</t>
  </si>
  <si>
    <t>TIERS A</t>
  </si>
  <si>
    <t>TIERS B</t>
  </si>
  <si>
    <t>TIgRS B</t>
  </si>
  <si>
    <t>TIERS C</t>
  </si>
  <si>
    <t>TIERS D</t>
  </si>
  <si>
    <t>ETC…1ETC…</t>
  </si>
  <si>
    <t>ETC…2</t>
  </si>
  <si>
    <t>ETC…3ETC…</t>
  </si>
  <si>
    <t>ETC…4</t>
  </si>
  <si>
    <t>ETC…5ETC…</t>
  </si>
  <si>
    <t>ETC…6ETC…</t>
  </si>
  <si>
    <t>7ETC…</t>
  </si>
  <si>
    <t>ETC…8ETC…</t>
  </si>
  <si>
    <t>ETC…9ETC…</t>
  </si>
  <si>
    <t>ETC…10</t>
  </si>
  <si>
    <t>11ETC…</t>
  </si>
  <si>
    <t>12</t>
  </si>
  <si>
    <t>13</t>
  </si>
  <si>
    <t>14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</si>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</sst>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mmm\-yy;@"/>
    <numFmt numFmtId="165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rgb="FFFFCC00"/>
      <name val="Arial"/>
      <family val="2"/>
    </font>
    <font>
      <sz val="11"/>
      <color theme="0"/>
      <name val="Arial"/>
      <family val="2"/>
    </font>
    <font>
      <sz val="11"/>
      <color rgb="FFC00000"/>
      <name val="Arial"/>
      <family val="2"/>
    </font>
    <font>
      <sz val="11"/>
      <color theme="9" tint="-0.499984740745262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11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99FFCC"/>
      <name val="Arial"/>
      <family val="2"/>
    </font>
    <font>
      <sz val="11"/>
      <color theme="5" tint="-0.499984740745262"/>
      <name val="Arial"/>
      <family val="2"/>
    </font>
    <font>
      <sz val="12"/>
      <color rgb="FF11111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4"/>
      <color rgb="FF4F595F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4" fillId="0" borderId="0"/>
    <xf numFmtId="164" fontId="1" fillId="0" borderId="0"/>
    <xf numFmtId="0" fontId="9" fillId="0" borderId="0"/>
    <xf numFmtId="0" fontId="10" fillId="0" borderId="0"/>
    <xf numFmtId="0" fontId="1" fillId="0" borderId="0"/>
    <xf numFmtId="44" fontId="10" fillId="0" borderId="0" applyFont="0" applyFill="0" applyBorder="0" applyAlignment="0" applyProtection="0"/>
    <xf numFmtId="0" fontId="17" fillId="0" borderId="0"/>
  </cellStyleXfs>
  <cellXfs count="42">
    <xf numFmtId="0" fontId="0" fillId="0" borderId="0" xfId="0"/>
    <xf numFmtId="0" fontId="11" fillId="4" borderId="0" xfId="0" applyFont="1" applyFill="1"/>
    <xf numFmtId="165" fontId="12" fillId="5" borderId="1" xfId="2" applyNumberFormat="1" applyFont="1" applyFill="1" applyBorder="1" applyAlignment="1">
      <alignment horizontal="left"/>
    </xf>
    <xf numFmtId="165" fontId="10" fillId="0" borderId="1" xfId="5" applyNumberFormat="1" applyBorder="1" applyAlignment="1">
      <alignment horizontal="left"/>
    </xf>
    <xf numFmtId="165" fontId="10" fillId="6" borderId="1" xfId="5" applyNumberFormat="1" applyFill="1" applyBorder="1"/>
    <xf numFmtId="165" fontId="10" fillId="0" borderId="1" xfId="5" applyNumberFormat="1" applyBorder="1"/>
    <xf numFmtId="0" fontId="0" fillId="0" borderId="0" xfId="0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15" fillId="0" borderId="0" xfId="1" applyFont="1" applyFill="1" applyBorder="1" applyAlignment="1">
      <alignment horizontal="left" vertical="center"/>
    </xf>
    <xf numFmtId="0" fontId="16" fillId="0" borderId="0" xfId="5" applyFont="1" applyFill="1" applyBorder="1" applyAlignment="1">
      <alignment horizontal="left"/>
    </xf>
    <xf numFmtId="0" fontId="15" fillId="0" borderId="0" xfId="1" applyFont="1" applyFill="1" applyBorder="1" applyAlignment="1">
      <alignment vertical="center"/>
    </xf>
    <xf numFmtId="0" fontId="7" fillId="0" borderId="0" xfId="3" applyNumberFormat="1" applyFont="1" applyFill="1" applyBorder="1"/>
    <xf numFmtId="0" fontId="2" fillId="0" borderId="0" xfId="3" applyNumberFormat="1" applyFont="1" applyFill="1" applyBorder="1"/>
    <xf numFmtId="0" fontId="5" fillId="0" borderId="0" xfId="3" applyNumberFormat="1" applyFont="1" applyFill="1" applyBorder="1"/>
    <xf numFmtId="0" fontId="6" fillId="0" borderId="0" xfId="3" applyNumberFormat="1" applyFont="1" applyFill="1" applyBorder="1"/>
    <xf numFmtId="0" fontId="14" fillId="0" borderId="0" xfId="3" applyNumberFormat="1" applyFont="1" applyFill="1" applyBorder="1"/>
    <xf numFmtId="0" fontId="2" fillId="0" borderId="0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5" fillId="0" borderId="0" xfId="8" applyFont="1" applyFill="1" applyBorder="1"/>
    <xf numFmtId="0" fontId="6" fillId="0" borderId="0" xfId="8" applyFont="1" applyFill="1" applyBorder="1"/>
    <xf numFmtId="0" fontId="8" fillId="0" borderId="0" xfId="3" applyNumberFormat="1" applyFont="1" applyFill="1" applyBorder="1"/>
    <xf numFmtId="0" fontId="5" fillId="0" borderId="0" xfId="3" applyNumberFormat="1" applyFont="1" applyFill="1" applyBorder="1" applyAlignment="1">
      <alignment horizontal="center"/>
    </xf>
    <xf numFmtId="0" fontId="6" fillId="0" borderId="0" xfId="3" applyNumberFormat="1" applyFont="1" applyFill="1" applyBorder="1" applyAlignment="1">
      <alignment horizontal="center"/>
    </xf>
    <xf numFmtId="0" fontId="13" fillId="0" borderId="0" xfId="3" applyNumberFormat="1" applyFont="1" applyFill="1" applyBorder="1"/>
    <xf numFmtId="0" fontId="11" fillId="7" borderId="1" xfId="1" applyFont="1" applyFill="1" applyBorder="1" applyAlignment="1">
      <alignment horizontal="left" vertical="center"/>
    </xf>
    <xf numFmtId="14" fontId="12" fillId="5" borderId="1" xfId="2" applyNumberFormat="1" applyFont="1" applyFill="1" applyBorder="1" applyAlignment="1">
      <alignment horizontal="center"/>
    </xf>
    <xf numFmtId="0" fontId="0" fillId="9" borderId="0" xfId="0" applyFill="1"/>
    <xf numFmtId="0" fontId="0" fillId="10" borderId="0" xfId="0" applyFill="1"/>
    <xf numFmtId="0" fontId="2" fillId="2" borderId="0" xfId="1" applyFont="1" applyFill="1" applyBorder="1" applyAlignment="1">
      <alignment vertical="center"/>
    </xf>
    <xf numFmtId="0" fontId="6" fillId="11" borderId="1" xfId="0" applyFont="1" applyFill="1" applyBorder="1" applyAlignment="1">
      <alignment horizontal="center"/>
    </xf>
    <xf numFmtId="0" fontId="6" fillId="11" borderId="1" xfId="3" applyNumberFormat="1" applyFont="1" applyFill="1" applyBorder="1" applyAlignment="1">
      <alignment horizontal="center"/>
    </xf>
    <xf numFmtId="0" fontId="6" fillId="11" borderId="1" xfId="1" applyFont="1" applyFill="1" applyBorder="1" applyAlignment="1">
      <alignment vertical="center"/>
    </xf>
    <xf numFmtId="0" fontId="0" fillId="11" borderId="2" xfId="0" applyFill="1" applyBorder="1"/>
    <xf numFmtId="0" fontId="2" fillId="3" borderId="0" xfId="1" applyFont="1" applyFill="1" applyBorder="1" applyAlignment="1">
      <alignment vertical="center"/>
    </xf>
    <xf numFmtId="0" fontId="0" fillId="8" borderId="0" xfId="0" applyFill="1" applyAlignment="1">
      <alignment horizontal="center"/>
    </xf>
    <xf numFmtId="0" fontId="20" fillId="0" borderId="0" xfId="0" applyFont="1"/>
  </cellXfs>
  <cellStyles count="9">
    <cellStyle name="Monétaire 2" xfId="7" xr:uid="{51A2C7A6-47B7-47F9-BACE-283B4920355D}"/>
    <cellStyle name="Normal" xfId="0" builtinId="0"/>
    <cellStyle name="Normal 2" xfId="5" xr:uid="{09A45300-022D-4929-82A5-0F8C73945DE4}"/>
    <cellStyle name="Normal 2 2" xfId="2" xr:uid="{171A302B-0963-4D6B-9B4E-C84781D16227}"/>
    <cellStyle name="Normal 2 2 3 4" xfId="3" xr:uid="{4A54DA67-A05E-4B6B-A846-A40E5B30C55A}"/>
    <cellStyle name="Normal 3 2" xfId="8" xr:uid="{61345570-158E-4061-8D6F-60D752A04432}"/>
    <cellStyle name="Normal 3 4" xfId="1" xr:uid="{FE3B40DC-F2A7-484E-A93C-BF60B93C9CDA}"/>
    <cellStyle name="Normal 3 4 3" xfId="6" xr:uid="{F364A8C8-4022-4CE9-B781-7B120482CC74}"/>
    <cellStyle name="Normal 4 2" xfId="4" xr:uid="{4683194E-3A06-4318-9411-319387578244}"/>
  </cellStyles>
  <dxfs count="0"/>
  <tableStyles count="0" defaultTableStyle="TableStyleMedium2" defaultPivotStyle="PivotStyleLight16"/>
  <colors>
    <mruColors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79B6-8627-4597-A907-A8B038F8853F}">
  <dimension ref="A1:H214"/>
  <sheetViews>
    <sheetView workbookViewId="0">
      <selection activeCell="F17" sqref="F17"/>
    </sheetView>
  </sheetViews>
  <sheetFormatPr baseColWidth="10" defaultRowHeight="14.25" x14ac:dyDescent="0.45"/>
  <cols>
    <col min="1" max="1" width="3.73046875" bestFit="1" customWidth="1"/>
    <col min="2" max="2" width="22.265625" bestFit="1" customWidth="1"/>
    <col min="3" max="3" width="15.06640625" bestFit="1" customWidth="1"/>
    <col min="4" max="4" width="11.3984375" bestFit="1" customWidth="1"/>
    <col min="5" max="5" width="16.265625" bestFit="1" customWidth="1"/>
    <col min="6" max="6" width="16.265625" customWidth="1"/>
    <col min="7" max="7" width="15.6640625" bestFit="1" customWidth="1"/>
    <col min="8" max="8" width="22.265625" bestFit="1" customWidth="1"/>
  </cols>
  <sheetData>
    <row r="1" spans="1:8" x14ac:dyDescent="0.45">
      <c r="B1" s="32" t="s">
        <v>44</v>
      </c>
      <c r="C1" s="1" t="s">
        <v>45</v>
      </c>
      <c r="D1" s="1" t="s">
        <v>46</v>
      </c>
      <c r="E1" s="1" t="s">
        <v>47</v>
      </c>
      <c r="F1" s="30" t="s">
        <v>8</v>
      </c>
      <c r="G1" s="30" t="s">
        <v>1</v>
      </c>
      <c r="H1" s="30" t="s">
        <v>2</v>
      </c>
    </row>
    <row r="2" spans="1:8" x14ac:dyDescent="0.45">
      <c r="A2">
        <v>1</v>
      </c>
      <c r="B2" s="33" t="s">
        <v>33</v>
      </c>
      <c r="C2" s="34" t="s">
        <v>20</v>
      </c>
      <c r="D2" s="34" t="s">
        <v>9</v>
      </c>
      <c r="E2" s="39" t="s">
        <v>10</v>
      </c>
      <c r="F2" s="38" t="s">
        <v>48</v>
      </c>
      <c r="G2" s="35" t="s">
        <v>42</v>
      </c>
      <c r="H2" s="35" t="s">
        <v>12</v>
      </c>
    </row>
    <row r="3" spans="1:8" x14ac:dyDescent="0.45">
      <c r="A3">
        <v>2</v>
      </c>
      <c r="B3" s="33" t="s">
        <v>34</v>
      </c>
      <c r="C3" s="34" t="s">
        <v>19</v>
      </c>
      <c r="D3" s="34" t="s">
        <v>11</v>
      </c>
      <c r="E3" s="39" t="s">
        <v>4</v>
      </c>
      <c r="F3" s="38" t="s">
        <v>49</v>
      </c>
      <c r="G3" s="36" t="s">
        <v>43</v>
      </c>
      <c r="H3" s="36" t="s">
        <v>13</v>
      </c>
    </row>
    <row r="4" spans="1:8" x14ac:dyDescent="0.45">
      <c r="A4">
        <v>3</v>
      </c>
      <c r="B4" s="33" t="s">
        <v>35</v>
      </c>
      <c r="C4" s="34" t="s">
        <v>18</v>
      </c>
      <c r="D4" s="39" t="s">
        <v>0</v>
      </c>
      <c r="E4" s="34" t="s">
        <v>9</v>
      </c>
      <c r="F4" s="38" t="s">
        <v>51</v>
      </c>
      <c r="G4" s="35" t="s">
        <v>14</v>
      </c>
      <c r="H4" s="35" t="s">
        <v>15</v>
      </c>
    </row>
    <row r="5" spans="1:8" x14ac:dyDescent="0.45">
      <c r="A5">
        <v>4</v>
      </c>
      <c r="B5" s="33" t="s">
        <v>36</v>
      </c>
      <c r="C5" s="34" t="s">
        <v>20</v>
      </c>
      <c r="D5" s="34" t="s">
        <v>9</v>
      </c>
      <c r="E5" s="39" t="s">
        <v>10</v>
      </c>
      <c r="F5" s="38"/>
      <c r="G5" s="35"/>
      <c r="H5" s="35"/>
    </row>
    <row r="6" spans="1:8" x14ac:dyDescent="0.45">
      <c r="A6">
        <v>5</v>
      </c>
      <c r="B6" s="33" t="s">
        <v>37</v>
      </c>
      <c r="C6" s="39" t="s">
        <v>16</v>
      </c>
      <c r="D6" s="34" t="s">
        <v>11</v>
      </c>
      <c r="E6" s="34" t="s">
        <v>3</v>
      </c>
      <c r="F6" s="38" t="s">
        <v>51</v>
      </c>
      <c r="G6" s="36" t="s">
        <v>25</v>
      </c>
      <c r="H6" s="36" t="s">
        <v>26</v>
      </c>
    </row>
    <row r="7" spans="1:8" x14ac:dyDescent="0.45">
      <c r="A7">
        <v>6</v>
      </c>
      <c r="B7" s="33" t="s">
        <v>38</v>
      </c>
      <c r="C7" s="34" t="s">
        <v>21</v>
      </c>
      <c r="D7" s="34" t="s">
        <v>0</v>
      </c>
      <c r="E7" s="34" t="s">
        <v>24</v>
      </c>
      <c r="F7" s="38" t="s">
        <v>52</v>
      </c>
      <c r="G7" s="36" t="s">
        <v>25</v>
      </c>
      <c r="H7" s="36" t="s">
        <v>26</v>
      </c>
    </row>
    <row r="8" spans="1:8" x14ac:dyDescent="0.45">
      <c r="A8">
        <v>7</v>
      </c>
      <c r="B8" s="33" t="s">
        <v>39</v>
      </c>
      <c r="C8" s="34" t="s">
        <v>17</v>
      </c>
      <c r="D8" s="39" t="s">
        <v>22</v>
      </c>
      <c r="E8" s="34" t="s">
        <v>23</v>
      </c>
      <c r="F8" s="38" t="s">
        <v>50</v>
      </c>
      <c r="G8" s="35" t="s">
        <v>27</v>
      </c>
      <c r="H8" s="35" t="s">
        <v>28</v>
      </c>
    </row>
    <row r="9" spans="1:8" x14ac:dyDescent="0.45">
      <c r="A9">
        <v>8</v>
      </c>
      <c r="B9" s="33" t="s">
        <v>40</v>
      </c>
      <c r="C9" s="34" t="s">
        <v>17</v>
      </c>
      <c r="D9" s="39" t="s">
        <v>11</v>
      </c>
      <c r="E9" s="34"/>
      <c r="F9" s="38" t="s">
        <v>51</v>
      </c>
      <c r="G9" s="35" t="s">
        <v>29</v>
      </c>
      <c r="H9" s="35" t="s">
        <v>30</v>
      </c>
    </row>
    <row r="10" spans="1:8" x14ac:dyDescent="0.45">
      <c r="A10">
        <v>9</v>
      </c>
      <c r="B10" s="33" t="s">
        <v>41</v>
      </c>
      <c r="C10" s="34" t="s">
        <v>20</v>
      </c>
      <c r="D10" s="34" t="s">
        <v>9</v>
      </c>
      <c r="E10" s="39" t="s">
        <v>10</v>
      </c>
      <c r="F10" s="38"/>
      <c r="G10" s="35"/>
      <c r="H10" s="35"/>
    </row>
    <row r="11" spans="1:8" x14ac:dyDescent="0.45">
      <c r="A11">
        <v>15</v>
      </c>
      <c r="B11" s="33" t="s">
        <v>37</v>
      </c>
      <c r="C11" s="34" t="s">
        <v>16</v>
      </c>
      <c r="D11" s="34" t="s">
        <v>11</v>
      </c>
      <c r="E11" s="34" t="s">
        <v>3</v>
      </c>
      <c r="F11" s="37">
        <v>20200</v>
      </c>
      <c r="G11" s="37">
        <v>677</v>
      </c>
      <c r="H11" s="37">
        <v>456</v>
      </c>
    </row>
    <row r="12" spans="1:8" x14ac:dyDescent="0.45">
      <c r="A12">
        <v>16</v>
      </c>
      <c r="B12" s="33" t="s">
        <v>31</v>
      </c>
      <c r="C12" s="34" t="s">
        <v>31</v>
      </c>
      <c r="D12" s="34">
        <v>1</v>
      </c>
      <c r="E12" s="34" t="s">
        <v>31</v>
      </c>
      <c r="F12" s="37">
        <v>20201</v>
      </c>
      <c r="G12" s="37">
        <v>678</v>
      </c>
      <c r="H12" s="37">
        <v>457</v>
      </c>
    </row>
    <row r="13" spans="1:8" x14ac:dyDescent="0.45">
      <c r="A13">
        <v>17</v>
      </c>
      <c r="B13" s="33" t="s">
        <v>31</v>
      </c>
      <c r="C13" s="34" t="s">
        <v>31</v>
      </c>
      <c r="D13" s="39">
        <v>2</v>
      </c>
      <c r="E13" s="34"/>
      <c r="F13" s="37">
        <v>20202</v>
      </c>
      <c r="G13" s="37">
        <v>679</v>
      </c>
      <c r="H13" s="37">
        <v>458</v>
      </c>
    </row>
    <row r="14" spans="1:8" x14ac:dyDescent="0.45">
      <c r="A14">
        <v>18</v>
      </c>
      <c r="B14" s="33" t="s">
        <v>31</v>
      </c>
      <c r="C14" s="34" t="s">
        <v>31</v>
      </c>
      <c r="D14" s="34">
        <v>3</v>
      </c>
      <c r="E14" s="34" t="s">
        <v>31</v>
      </c>
      <c r="F14" s="37">
        <v>20203</v>
      </c>
      <c r="G14" s="37">
        <v>680</v>
      </c>
      <c r="H14" s="37">
        <v>459</v>
      </c>
    </row>
    <row r="15" spans="1:8" ht="18.75" customHeight="1" x14ac:dyDescent="0.45">
      <c r="A15">
        <v>19</v>
      </c>
      <c r="B15" s="33" t="s">
        <v>31</v>
      </c>
      <c r="C15" s="34" t="s">
        <v>31</v>
      </c>
      <c r="D15" s="34"/>
      <c r="E15" s="39">
        <v>4</v>
      </c>
      <c r="F15" s="37">
        <v>20204</v>
      </c>
      <c r="G15" s="37">
        <v>681</v>
      </c>
      <c r="H15" s="37">
        <v>460</v>
      </c>
    </row>
    <row r="16" spans="1:8" x14ac:dyDescent="0.45">
      <c r="A16">
        <v>20</v>
      </c>
      <c r="B16" s="33" t="s">
        <v>31</v>
      </c>
      <c r="C16" s="34" t="s">
        <v>31</v>
      </c>
      <c r="D16" s="39">
        <v>5</v>
      </c>
      <c r="E16" s="34" t="s">
        <v>31</v>
      </c>
      <c r="F16" s="37">
        <v>20205</v>
      </c>
      <c r="G16" s="37">
        <v>682</v>
      </c>
      <c r="H16" s="37">
        <v>461</v>
      </c>
    </row>
    <row r="17" spans="1:8" x14ac:dyDescent="0.45">
      <c r="A17">
        <v>21</v>
      </c>
      <c r="B17" s="33" t="s">
        <v>31</v>
      </c>
      <c r="C17" s="34" t="s">
        <v>31</v>
      </c>
      <c r="D17" s="39">
        <v>6</v>
      </c>
      <c r="E17" s="34" t="s">
        <v>31</v>
      </c>
      <c r="F17" s="37">
        <v>20206</v>
      </c>
      <c r="G17" s="37">
        <v>683</v>
      </c>
      <c r="H17" s="37">
        <v>462</v>
      </c>
    </row>
    <row r="18" spans="1:8" x14ac:dyDescent="0.45">
      <c r="A18">
        <v>22</v>
      </c>
      <c r="B18" s="33" t="s">
        <v>31</v>
      </c>
      <c r="C18" s="39">
        <v>7</v>
      </c>
      <c r="D18" s="34"/>
      <c r="E18" s="34" t="s">
        <v>31</v>
      </c>
      <c r="F18" s="37">
        <v>20207</v>
      </c>
      <c r="G18" s="37">
        <v>684</v>
      </c>
      <c r="H18" s="37">
        <v>463</v>
      </c>
    </row>
    <row r="19" spans="1:8" x14ac:dyDescent="0.45">
      <c r="A19">
        <v>23</v>
      </c>
      <c r="B19" s="33" t="s">
        <v>31</v>
      </c>
      <c r="C19" s="34" t="s">
        <v>31</v>
      </c>
      <c r="D19" s="39">
        <v>8</v>
      </c>
      <c r="E19" s="34" t="s">
        <v>31</v>
      </c>
      <c r="F19" s="37">
        <v>20208</v>
      </c>
      <c r="G19" s="37">
        <v>685</v>
      </c>
      <c r="H19" s="37">
        <v>464</v>
      </c>
    </row>
    <row r="20" spans="1:8" x14ac:dyDescent="0.45">
      <c r="A20">
        <v>24</v>
      </c>
      <c r="B20" s="33" t="s">
        <v>31</v>
      </c>
      <c r="C20" s="34" t="s">
        <v>31</v>
      </c>
      <c r="D20" s="39">
        <v>9</v>
      </c>
      <c r="E20" s="34" t="s">
        <v>31</v>
      </c>
      <c r="F20" s="37">
        <v>20209</v>
      </c>
      <c r="G20" s="37">
        <v>686</v>
      </c>
      <c r="H20" s="37">
        <v>465</v>
      </c>
    </row>
    <row r="21" spans="1:8" x14ac:dyDescent="0.45">
      <c r="A21">
        <v>25</v>
      </c>
      <c r="B21" s="33" t="s">
        <v>31</v>
      </c>
      <c r="C21" s="34" t="s">
        <v>31</v>
      </c>
      <c r="D21" s="34"/>
      <c r="E21" s="39">
        <v>10</v>
      </c>
      <c r="F21" s="37">
        <v>20210</v>
      </c>
      <c r="G21" s="37">
        <v>687</v>
      </c>
      <c r="H21" s="37">
        <v>466</v>
      </c>
    </row>
    <row r="22" spans="1:8" x14ac:dyDescent="0.45">
      <c r="A22">
        <v>26</v>
      </c>
      <c r="B22" s="33" t="s">
        <v>31</v>
      </c>
      <c r="C22" s="39">
        <v>11</v>
      </c>
      <c r="D22" s="34"/>
      <c r="E22" s="34" t="s">
        <v>31</v>
      </c>
      <c r="F22" s="37">
        <v>20211</v>
      </c>
      <c r="G22" s="37">
        <v>688</v>
      </c>
      <c r="H22" s="37">
        <v>467</v>
      </c>
    </row>
    <row r="23" spans="1:8" x14ac:dyDescent="0.45">
      <c r="A23" s="7"/>
      <c r="B23" s="17"/>
      <c r="C23" s="34"/>
      <c r="D23" s="39">
        <v>12</v>
      </c>
      <c r="E23" s="34"/>
      <c r="F23" s="37">
        <v>20212</v>
      </c>
      <c r="G23" s="37">
        <v>689</v>
      </c>
      <c r="H23" s="37">
        <v>468</v>
      </c>
    </row>
    <row r="24" spans="1:8" x14ac:dyDescent="0.45">
      <c r="A24" s="7"/>
      <c r="B24" s="17"/>
      <c r="C24" s="34"/>
      <c r="D24" s="39">
        <v>13</v>
      </c>
      <c r="E24" s="34"/>
      <c r="F24" s="37">
        <v>20213</v>
      </c>
      <c r="G24" s="37">
        <v>690</v>
      </c>
      <c r="H24" s="37">
        <v>469</v>
      </c>
    </row>
    <row r="25" spans="1:8" x14ac:dyDescent="0.45">
      <c r="A25" s="7"/>
      <c r="B25" s="17"/>
      <c r="C25" s="34"/>
      <c r="D25" s="34"/>
      <c r="E25" s="39">
        <v>14</v>
      </c>
      <c r="F25" s="37">
        <v>20214</v>
      </c>
      <c r="G25" s="37">
        <v>691</v>
      </c>
      <c r="H25" s="37">
        <v>470</v>
      </c>
    </row>
    <row r="26" spans="1:8" x14ac:dyDescent="0.45">
      <c r="A26" s="7"/>
      <c r="B26" s="17"/>
      <c r="C26" s="34"/>
      <c r="D26" s="39">
        <v>15</v>
      </c>
      <c r="E26" s="34"/>
      <c r="F26" s="37">
        <v>20215</v>
      </c>
      <c r="G26" s="37">
        <v>692</v>
      </c>
      <c r="H26" s="37">
        <v>471</v>
      </c>
    </row>
    <row r="27" spans="1:8" x14ac:dyDescent="0.45">
      <c r="A27" s="7"/>
      <c r="B27" s="17"/>
      <c r="C27" s="7"/>
      <c r="D27" s="7"/>
      <c r="E27" s="18"/>
      <c r="F27" s="7"/>
      <c r="G27" s="7"/>
    </row>
    <row r="28" spans="1:8" x14ac:dyDescent="0.45">
      <c r="A28" s="7"/>
      <c r="B28" s="17"/>
      <c r="C28" s="7"/>
      <c r="D28" s="7"/>
      <c r="E28" s="21"/>
      <c r="F28" s="7"/>
      <c r="G28" s="7"/>
    </row>
    <row r="29" spans="1:8" ht="15.75" x14ac:dyDescent="0.45">
      <c r="A29" s="7"/>
      <c r="B29" s="17"/>
      <c r="C29" s="7"/>
      <c r="D29" s="7"/>
      <c r="E29" s="11"/>
      <c r="F29" s="7"/>
      <c r="G29" s="7"/>
    </row>
    <row r="30" spans="1:8" x14ac:dyDescent="0.45">
      <c r="A30" s="7"/>
      <c r="B30" s="17"/>
      <c r="C30" s="7"/>
      <c r="D30" s="7"/>
      <c r="E30" s="18"/>
      <c r="F30" s="18"/>
      <c r="G30" s="19"/>
    </row>
    <row r="31" spans="1:8" x14ac:dyDescent="0.45">
      <c r="A31" s="7"/>
      <c r="B31" s="17"/>
      <c r="C31" s="7"/>
      <c r="D31" s="7"/>
      <c r="E31" s="14"/>
      <c r="F31" s="18"/>
      <c r="G31" s="19"/>
    </row>
    <row r="32" spans="1:8" x14ac:dyDescent="0.45">
      <c r="A32" s="7"/>
      <c r="B32" s="7"/>
      <c r="C32" s="7"/>
      <c r="D32" s="7"/>
      <c r="E32" s="18"/>
      <c r="F32" s="18"/>
      <c r="G32" s="19"/>
    </row>
    <row r="33" spans="1:7" ht="15.75" x14ac:dyDescent="0.45">
      <c r="A33" s="7"/>
      <c r="B33" s="8"/>
      <c r="C33" s="7"/>
      <c r="D33" s="7"/>
      <c r="E33" s="11"/>
      <c r="F33" s="14"/>
      <c r="G33" s="13"/>
    </row>
    <row r="34" spans="1:7" x14ac:dyDescent="0.45">
      <c r="A34" s="7"/>
      <c r="B34" s="8"/>
      <c r="C34" s="7"/>
      <c r="D34" s="7"/>
      <c r="E34" s="14"/>
      <c r="F34" s="14"/>
      <c r="G34" s="13"/>
    </row>
    <row r="35" spans="1:7" x14ac:dyDescent="0.45">
      <c r="A35" s="7"/>
      <c r="B35" s="8"/>
      <c r="C35" s="7"/>
      <c r="D35" s="7"/>
      <c r="E35" s="14"/>
      <c r="F35" s="14"/>
      <c r="G35" s="15"/>
    </row>
    <row r="36" spans="1:7" x14ac:dyDescent="0.45">
      <c r="A36" s="7"/>
      <c r="B36" s="7"/>
      <c r="C36" s="7"/>
      <c r="D36" s="7"/>
      <c r="E36" s="14"/>
      <c r="F36" s="18"/>
      <c r="G36" s="20"/>
    </row>
    <row r="37" spans="1:7" ht="15.75" x14ac:dyDescent="0.45">
      <c r="A37" s="7"/>
      <c r="B37" s="7"/>
      <c r="C37" s="7"/>
      <c r="D37" s="7"/>
      <c r="E37" s="11"/>
      <c r="F37" s="21"/>
      <c r="G37" s="22"/>
    </row>
    <row r="38" spans="1:7" ht="15.75" x14ac:dyDescent="0.45">
      <c r="A38" s="7"/>
      <c r="B38" s="9"/>
      <c r="C38" s="7"/>
      <c r="D38" s="7"/>
      <c r="E38" s="11"/>
      <c r="F38" s="11"/>
      <c r="G38" s="11"/>
    </row>
    <row r="39" spans="1:7" ht="15.75" x14ac:dyDescent="0.45">
      <c r="A39" s="7"/>
      <c r="B39" s="7"/>
      <c r="C39" s="7"/>
      <c r="D39" s="7"/>
      <c r="E39" s="11"/>
      <c r="F39" s="18"/>
      <c r="G39" s="19"/>
    </row>
    <row r="40" spans="1:7" x14ac:dyDescent="0.45">
      <c r="A40" s="7"/>
      <c r="B40" s="10"/>
      <c r="C40" s="7"/>
      <c r="D40" s="7"/>
      <c r="E40" s="14"/>
      <c r="F40" s="14"/>
      <c r="G40" s="16"/>
    </row>
    <row r="41" spans="1:7" ht="15.75" x14ac:dyDescent="0.45">
      <c r="A41" s="7"/>
      <c r="B41" s="9"/>
      <c r="C41" s="7"/>
      <c r="D41" s="7"/>
      <c r="E41" s="11"/>
      <c r="F41" s="18"/>
      <c r="G41" s="23"/>
    </row>
    <row r="42" spans="1:7" ht="15.75" x14ac:dyDescent="0.45">
      <c r="A42" s="7"/>
      <c r="B42" s="9"/>
      <c r="C42" s="7"/>
      <c r="D42" s="7"/>
      <c r="E42" s="24"/>
      <c r="F42" s="11"/>
      <c r="G42" s="11"/>
    </row>
    <row r="43" spans="1:7" ht="15.75" x14ac:dyDescent="0.45">
      <c r="A43" s="7"/>
      <c r="B43" s="8"/>
      <c r="C43" s="7"/>
      <c r="D43" s="7"/>
      <c r="E43" s="11"/>
      <c r="F43" s="14"/>
      <c r="G43" s="15"/>
    </row>
    <row r="44" spans="1:7" ht="15.75" x14ac:dyDescent="0.45">
      <c r="A44" s="7"/>
      <c r="B44" s="8"/>
      <c r="C44" s="7"/>
      <c r="D44" s="7"/>
      <c r="E44" s="11"/>
      <c r="F44" s="14"/>
      <c r="G44" s="13"/>
    </row>
    <row r="45" spans="1:7" x14ac:dyDescent="0.45">
      <c r="A45" s="7"/>
      <c r="B45" s="8"/>
      <c r="C45" s="7"/>
      <c r="D45" s="7"/>
      <c r="E45" s="14"/>
      <c r="F45" s="14"/>
      <c r="G45" s="13"/>
    </row>
    <row r="46" spans="1:7" ht="15.75" x14ac:dyDescent="0.45">
      <c r="A46" s="7"/>
      <c r="B46" s="9"/>
      <c r="C46" s="7"/>
      <c r="D46" s="7"/>
      <c r="E46" s="11"/>
      <c r="F46" s="11"/>
      <c r="G46" s="11"/>
    </row>
    <row r="47" spans="1:7" ht="15.75" x14ac:dyDescent="0.45">
      <c r="A47" s="7"/>
      <c r="B47" s="9"/>
      <c r="C47" s="7"/>
      <c r="D47" s="7"/>
      <c r="E47" s="11"/>
      <c r="F47" s="11"/>
      <c r="G47" s="11"/>
    </row>
    <row r="48" spans="1:7" ht="15.75" x14ac:dyDescent="0.45">
      <c r="A48" s="7"/>
      <c r="B48" s="9"/>
      <c r="C48" s="7"/>
      <c r="D48" s="7"/>
      <c r="E48" s="11"/>
      <c r="F48" s="11"/>
      <c r="G48" s="11"/>
    </row>
    <row r="49" spans="1:7" x14ac:dyDescent="0.45">
      <c r="A49" s="7"/>
      <c r="B49" s="8"/>
      <c r="C49" s="7"/>
      <c r="D49" s="7"/>
      <c r="E49" s="14"/>
      <c r="F49" s="14"/>
      <c r="G49" s="15"/>
    </row>
    <row r="50" spans="1:7" ht="15.75" x14ac:dyDescent="0.45">
      <c r="A50" s="7"/>
      <c r="B50" s="9"/>
      <c r="C50" s="7"/>
      <c r="D50" s="7"/>
      <c r="E50" s="11"/>
      <c r="F50" s="11"/>
      <c r="G50" s="11"/>
    </row>
    <row r="51" spans="1:7" ht="15.75" x14ac:dyDescent="0.45">
      <c r="A51" s="7"/>
      <c r="B51" s="8"/>
      <c r="C51" s="7"/>
      <c r="D51" s="7"/>
      <c r="E51" s="11"/>
      <c r="F51" s="24"/>
      <c r="G51" s="25"/>
    </row>
    <row r="52" spans="1:7" ht="15.75" x14ac:dyDescent="0.45">
      <c r="A52" s="7"/>
      <c r="B52" s="9"/>
      <c r="C52" s="7"/>
      <c r="D52" s="7"/>
      <c r="E52" s="11"/>
      <c r="F52" s="11"/>
      <c r="G52" s="11"/>
    </row>
    <row r="53" spans="1:7" ht="15.75" x14ac:dyDescent="0.45">
      <c r="A53" s="7"/>
      <c r="B53" s="9"/>
      <c r="C53" s="7"/>
      <c r="D53" s="7"/>
      <c r="E53" s="14"/>
      <c r="F53" s="11"/>
      <c r="G53" s="11"/>
    </row>
    <row r="54" spans="1:7" x14ac:dyDescent="0.45">
      <c r="A54" s="7"/>
      <c r="B54" s="8"/>
      <c r="C54" s="7"/>
      <c r="D54" s="7"/>
      <c r="E54" s="14"/>
      <c r="F54" s="14"/>
      <c r="G54" s="16"/>
    </row>
    <row r="55" spans="1:7" ht="15.75" x14ac:dyDescent="0.45">
      <c r="A55" s="7"/>
      <c r="B55" s="9"/>
      <c r="C55" s="7"/>
      <c r="D55" s="7"/>
      <c r="E55" s="12"/>
      <c r="F55" s="11"/>
      <c r="G55" s="11"/>
    </row>
    <row r="56" spans="1:7" ht="15.75" x14ac:dyDescent="0.45">
      <c r="A56" s="7"/>
      <c r="B56" s="9"/>
      <c r="C56" s="7"/>
      <c r="D56" s="7"/>
      <c r="E56" s="21"/>
      <c r="F56" s="11"/>
      <c r="G56" s="11"/>
    </row>
    <row r="57" spans="1:7" ht="15.75" x14ac:dyDescent="0.45">
      <c r="A57" s="7"/>
      <c r="B57" s="9"/>
      <c r="C57" s="7"/>
      <c r="D57" s="7"/>
      <c r="E57" s="14"/>
      <c r="F57" s="11"/>
      <c r="G57" s="11"/>
    </row>
    <row r="58" spans="1:7" ht="15.75" x14ac:dyDescent="0.45">
      <c r="A58" s="7"/>
      <c r="B58" s="8"/>
      <c r="C58" s="7"/>
      <c r="D58" s="7"/>
      <c r="E58" s="11"/>
      <c r="F58" s="14"/>
      <c r="G58" s="13"/>
    </row>
    <row r="59" spans="1:7" ht="15.75" x14ac:dyDescent="0.45">
      <c r="A59" s="7"/>
      <c r="B59" s="9"/>
      <c r="C59" s="7"/>
      <c r="D59" s="7"/>
      <c r="E59" s="11"/>
      <c r="F59" s="11"/>
      <c r="G59" s="11"/>
    </row>
    <row r="60" spans="1:7" ht="15.75" x14ac:dyDescent="0.45">
      <c r="A60" s="7"/>
      <c r="B60" s="9"/>
      <c r="C60" s="7"/>
      <c r="D60" s="7"/>
      <c r="E60" s="11"/>
      <c r="F60" s="11"/>
      <c r="G60" s="11"/>
    </row>
    <row r="61" spans="1:7" ht="15.75" x14ac:dyDescent="0.45">
      <c r="A61" s="7"/>
      <c r="B61" s="9"/>
      <c r="C61" s="7"/>
      <c r="D61" s="7"/>
      <c r="E61" s="11"/>
      <c r="F61" s="11"/>
      <c r="G61" s="11"/>
    </row>
    <row r="62" spans="1:7" ht="15.75" x14ac:dyDescent="0.45">
      <c r="A62" s="7"/>
      <c r="B62" s="8"/>
      <c r="C62" s="7"/>
      <c r="D62" s="7"/>
      <c r="E62" s="11"/>
      <c r="F62" s="14"/>
      <c r="G62" s="16"/>
    </row>
    <row r="63" spans="1:7" ht="15.75" x14ac:dyDescent="0.45">
      <c r="A63" s="7"/>
      <c r="B63" s="8"/>
      <c r="C63" s="7"/>
      <c r="D63" s="7"/>
      <c r="E63" s="11"/>
      <c r="F63" s="14"/>
      <c r="G63" s="15"/>
    </row>
    <row r="64" spans="1:7" ht="15.75" x14ac:dyDescent="0.45">
      <c r="A64" s="7"/>
      <c r="B64" s="9"/>
      <c r="C64" s="7"/>
      <c r="D64" s="7"/>
      <c r="E64" s="11"/>
      <c r="F64" s="12"/>
      <c r="G64" s="13"/>
    </row>
    <row r="65" spans="1:7" x14ac:dyDescent="0.45">
      <c r="A65" s="7"/>
      <c r="B65" s="7"/>
      <c r="C65" s="7"/>
      <c r="D65" s="7"/>
      <c r="E65" s="12"/>
      <c r="F65" s="21"/>
      <c r="G65" s="22"/>
    </row>
    <row r="66" spans="1:7" x14ac:dyDescent="0.45">
      <c r="A66" s="7"/>
      <c r="B66" s="8"/>
      <c r="C66" s="7"/>
      <c r="D66" s="7"/>
      <c r="E66" s="7"/>
      <c r="F66" s="14"/>
      <c r="G66" s="15"/>
    </row>
    <row r="67" spans="1:7" ht="15.75" x14ac:dyDescent="0.45">
      <c r="A67" s="7"/>
      <c r="B67" s="9"/>
      <c r="C67" s="7"/>
      <c r="D67" s="7"/>
      <c r="E67" s="12"/>
      <c r="F67" s="11"/>
      <c r="G67" s="11"/>
    </row>
    <row r="68" spans="1:7" ht="15.75" x14ac:dyDescent="0.45">
      <c r="A68" s="7"/>
      <c r="B68" s="9"/>
      <c r="C68" s="7"/>
      <c r="D68" s="7"/>
      <c r="E68" s="14"/>
      <c r="F68" s="11"/>
      <c r="G68" s="11"/>
    </row>
    <row r="69" spans="1:7" ht="15.75" x14ac:dyDescent="0.45">
      <c r="A69" s="7"/>
      <c r="B69" s="9"/>
      <c r="C69" s="7"/>
      <c r="D69" s="7"/>
      <c r="E69" s="11"/>
      <c r="F69" s="11"/>
      <c r="G69" s="11"/>
    </row>
    <row r="70" spans="1:7" ht="15.75" x14ac:dyDescent="0.45">
      <c r="A70" s="7"/>
      <c r="B70" s="9"/>
      <c r="C70" s="7"/>
      <c r="D70" s="7"/>
      <c r="E70" s="11"/>
      <c r="F70" s="11"/>
      <c r="G70" s="11"/>
    </row>
    <row r="71" spans="1:7" ht="15.75" x14ac:dyDescent="0.45">
      <c r="A71" s="7"/>
      <c r="B71" s="9"/>
      <c r="C71" s="7"/>
      <c r="D71" s="7"/>
      <c r="E71" s="11"/>
      <c r="F71" s="11"/>
      <c r="G71" s="11"/>
    </row>
    <row r="72" spans="1:7" ht="15.75" x14ac:dyDescent="0.45">
      <c r="A72" s="7"/>
      <c r="B72" s="7"/>
      <c r="C72" s="7"/>
      <c r="D72" s="7"/>
      <c r="E72" s="11"/>
      <c r="F72" s="11"/>
      <c r="G72" s="11"/>
    </row>
    <row r="73" spans="1:7" ht="15.75" x14ac:dyDescent="0.45">
      <c r="A73" s="7"/>
      <c r="B73" s="7"/>
      <c r="C73" s="7"/>
      <c r="D73" s="7"/>
      <c r="E73" s="14"/>
      <c r="F73" s="11"/>
      <c r="G73" s="11"/>
    </row>
    <row r="74" spans="1:7" ht="15.75" x14ac:dyDescent="0.45">
      <c r="A74" s="7"/>
      <c r="B74" s="10"/>
      <c r="C74" s="7"/>
      <c r="D74" s="7"/>
      <c r="E74" s="11"/>
      <c r="F74" s="12"/>
      <c r="G74" s="26"/>
    </row>
    <row r="75" spans="1:7" ht="15.75" x14ac:dyDescent="0.45">
      <c r="A75" s="7"/>
      <c r="B75" s="8"/>
      <c r="C75" s="7"/>
      <c r="D75" s="7"/>
      <c r="E75" s="11"/>
      <c r="F75" s="7"/>
      <c r="G75" s="7"/>
    </row>
    <row r="76" spans="1:7" x14ac:dyDescent="0.45">
      <c r="A76" s="7"/>
      <c r="B76" s="8"/>
      <c r="C76" s="7"/>
      <c r="D76" s="7"/>
      <c r="E76" s="14"/>
      <c r="F76" s="12"/>
      <c r="G76" s="13"/>
    </row>
    <row r="77" spans="1:7" x14ac:dyDescent="0.45">
      <c r="A77" s="7"/>
      <c r="B77" s="8"/>
      <c r="C77" s="7"/>
      <c r="D77" s="7"/>
      <c r="E77" s="14"/>
      <c r="F77" s="14"/>
      <c r="G77" s="16"/>
    </row>
    <row r="78" spans="1:7" ht="15.75" x14ac:dyDescent="0.45">
      <c r="A78" s="7"/>
      <c r="B78" s="9"/>
      <c r="C78" s="7"/>
      <c r="D78" s="7"/>
      <c r="E78" s="14"/>
      <c r="F78" s="11"/>
      <c r="G78" s="11"/>
    </row>
    <row r="79" spans="1:7" ht="15.75" x14ac:dyDescent="0.45">
      <c r="A79" s="7"/>
      <c r="B79" s="9"/>
      <c r="C79" s="7"/>
      <c r="D79" s="7"/>
      <c r="E79" s="11"/>
      <c r="F79" s="11"/>
      <c r="G79" s="11"/>
    </row>
    <row r="80" spans="1:7" ht="15.75" x14ac:dyDescent="0.45">
      <c r="A80" s="7"/>
      <c r="B80" s="9"/>
      <c r="C80" s="7"/>
      <c r="D80" s="7"/>
      <c r="E80" s="27"/>
      <c r="F80" s="11"/>
      <c r="G80" s="11"/>
    </row>
    <row r="81" spans="1:7" ht="15.75" x14ac:dyDescent="0.45">
      <c r="A81" s="7"/>
      <c r="B81" s="9"/>
      <c r="C81" s="7"/>
      <c r="D81" s="7"/>
      <c r="E81" s="11"/>
      <c r="F81" s="11"/>
      <c r="G81" s="11"/>
    </row>
    <row r="82" spans="1:7" ht="15.75" x14ac:dyDescent="0.45">
      <c r="A82" s="7"/>
      <c r="B82" s="8"/>
      <c r="C82" s="7"/>
      <c r="D82" s="7"/>
      <c r="E82" s="11"/>
      <c r="F82" s="14"/>
      <c r="G82" s="13"/>
    </row>
    <row r="83" spans="1:7" ht="15.75" x14ac:dyDescent="0.45">
      <c r="A83" s="7"/>
      <c r="B83" s="9"/>
      <c r="C83" s="7"/>
      <c r="D83" s="7"/>
      <c r="E83" s="14"/>
      <c r="F83" s="11"/>
      <c r="G83" s="11"/>
    </row>
    <row r="84" spans="1:7" ht="15.75" x14ac:dyDescent="0.45">
      <c r="A84" s="7"/>
      <c r="B84" s="9"/>
      <c r="C84" s="7"/>
      <c r="D84" s="7"/>
      <c r="E84" s="11"/>
      <c r="F84" s="11"/>
      <c r="G84" s="11"/>
    </row>
    <row r="85" spans="1:7" ht="15.75" x14ac:dyDescent="0.45">
      <c r="A85" s="7"/>
      <c r="B85" s="8"/>
      <c r="C85" s="7"/>
      <c r="D85" s="7"/>
      <c r="E85" s="11"/>
      <c r="F85" s="14"/>
      <c r="G85" s="15"/>
    </row>
    <row r="86" spans="1:7" ht="15.75" x14ac:dyDescent="0.45">
      <c r="A86" s="7"/>
      <c r="B86" s="8"/>
      <c r="C86" s="7"/>
      <c r="D86" s="7"/>
      <c r="E86" s="11"/>
      <c r="F86" s="14"/>
      <c r="G86" s="16"/>
    </row>
    <row r="87" spans="1:7" x14ac:dyDescent="0.45">
      <c r="A87" s="7"/>
      <c r="B87" s="8"/>
      <c r="C87" s="7"/>
      <c r="D87" s="7"/>
      <c r="E87" s="18"/>
      <c r="F87" s="14"/>
      <c r="G87" s="16"/>
    </row>
    <row r="88" spans="1:7" ht="15.75" x14ac:dyDescent="0.45">
      <c r="A88" s="7"/>
      <c r="B88" s="9"/>
      <c r="C88" s="7"/>
      <c r="D88" s="7"/>
      <c r="E88" s="11"/>
      <c r="F88" s="11"/>
      <c r="G88" s="11"/>
    </row>
    <row r="89" spans="1:7" x14ac:dyDescent="0.45">
      <c r="A89" s="7"/>
      <c r="B89" s="8"/>
      <c r="C89" s="7"/>
      <c r="D89" s="7"/>
      <c r="E89" s="18"/>
      <c r="F89" s="27"/>
      <c r="G89" s="28"/>
    </row>
    <row r="90" spans="1:7" ht="15.75" x14ac:dyDescent="0.45">
      <c r="A90" s="7"/>
      <c r="B90" s="9"/>
      <c r="C90" s="7"/>
      <c r="D90" s="7"/>
      <c r="E90" s="11"/>
      <c r="F90" s="11"/>
      <c r="G90" s="11"/>
    </row>
    <row r="91" spans="1:7" ht="15.75" x14ac:dyDescent="0.45">
      <c r="A91" s="7"/>
      <c r="B91" s="9"/>
      <c r="C91" s="7"/>
      <c r="D91" s="7"/>
      <c r="E91" s="12"/>
      <c r="F91" s="11"/>
      <c r="G91" s="11"/>
    </row>
    <row r="92" spans="1:7" x14ac:dyDescent="0.45">
      <c r="A92" s="7"/>
      <c r="B92" s="10"/>
      <c r="C92" s="7"/>
      <c r="D92" s="7"/>
      <c r="E92" s="12"/>
      <c r="F92" s="14"/>
      <c r="G92" s="16"/>
    </row>
    <row r="93" spans="1:7" ht="15.75" x14ac:dyDescent="0.45">
      <c r="A93" s="7"/>
      <c r="B93" s="9"/>
      <c r="C93" s="7"/>
      <c r="D93" s="7"/>
      <c r="E93" s="14"/>
      <c r="F93" s="11"/>
      <c r="G93" s="11"/>
    </row>
    <row r="94" spans="1:7" ht="15.75" x14ac:dyDescent="0.45">
      <c r="A94" s="7"/>
      <c r="B94" s="9"/>
      <c r="C94" s="7"/>
      <c r="D94" s="7"/>
      <c r="E94" s="11"/>
      <c r="F94" s="11"/>
      <c r="G94" s="11"/>
    </row>
    <row r="95" spans="1:7" ht="15.75" x14ac:dyDescent="0.45">
      <c r="A95" s="7"/>
      <c r="B95" s="9"/>
      <c r="C95" s="7"/>
      <c r="D95" s="7"/>
      <c r="E95" s="12"/>
      <c r="F95" s="11"/>
      <c r="G95" s="11"/>
    </row>
    <row r="96" spans="1:7" ht="15.75" x14ac:dyDescent="0.45">
      <c r="A96" s="7"/>
      <c r="B96" s="9"/>
      <c r="C96" s="7"/>
      <c r="D96" s="7"/>
      <c r="E96" s="12"/>
      <c r="F96" s="18"/>
      <c r="G96" s="23"/>
    </row>
    <row r="97" spans="1:7" ht="15.75" x14ac:dyDescent="0.45">
      <c r="A97" s="7"/>
      <c r="B97" s="9"/>
      <c r="C97" s="7"/>
      <c r="D97" s="7"/>
      <c r="E97" s="12"/>
      <c r="F97" s="11"/>
      <c r="G97" s="11"/>
    </row>
    <row r="98" spans="1:7" ht="15.75" x14ac:dyDescent="0.45">
      <c r="A98" s="7"/>
      <c r="B98" s="9"/>
      <c r="C98" s="7"/>
      <c r="D98" s="7"/>
      <c r="E98" s="14"/>
      <c r="F98" s="18"/>
      <c r="G98" s="23"/>
    </row>
    <row r="99" spans="1:7" ht="15.75" x14ac:dyDescent="0.45">
      <c r="A99" s="7"/>
      <c r="B99" s="9"/>
      <c r="C99" s="7"/>
      <c r="D99" s="7"/>
      <c r="E99" s="14"/>
      <c r="F99" s="11"/>
      <c r="G99" s="11"/>
    </row>
    <row r="100" spans="1:7" ht="15.75" x14ac:dyDescent="0.45">
      <c r="A100" s="7"/>
      <c r="B100" s="9"/>
      <c r="C100" s="7"/>
      <c r="D100" s="7"/>
      <c r="E100" s="11"/>
      <c r="F100" s="12"/>
      <c r="G100" s="13"/>
    </row>
    <row r="101" spans="1:7" ht="15.75" x14ac:dyDescent="0.45">
      <c r="A101" s="7"/>
      <c r="B101" s="8"/>
      <c r="C101" s="7"/>
      <c r="D101" s="7"/>
      <c r="E101" s="11"/>
      <c r="F101" s="12"/>
      <c r="G101" s="13"/>
    </row>
    <row r="102" spans="1:7" x14ac:dyDescent="0.45">
      <c r="A102" s="7"/>
      <c r="B102" s="8"/>
      <c r="C102" s="7"/>
      <c r="D102" s="7"/>
      <c r="E102" s="14"/>
      <c r="F102" s="14"/>
      <c r="G102" s="15"/>
    </row>
    <row r="103" spans="1:7" ht="15.75" x14ac:dyDescent="0.45">
      <c r="A103" s="7"/>
      <c r="B103" s="9"/>
      <c r="C103" s="7"/>
      <c r="D103" s="7"/>
      <c r="E103" s="14"/>
      <c r="F103" s="11"/>
      <c r="G103" s="11"/>
    </row>
    <row r="104" spans="1:7" x14ac:dyDescent="0.45">
      <c r="A104" s="7"/>
      <c r="B104" s="8"/>
      <c r="C104" s="7"/>
      <c r="D104" s="7"/>
      <c r="E104" s="14"/>
      <c r="F104" s="12"/>
      <c r="G104" s="13"/>
    </row>
    <row r="105" spans="1:7" x14ac:dyDescent="0.45">
      <c r="A105" s="7"/>
      <c r="B105" s="8"/>
      <c r="C105" s="7"/>
      <c r="D105" s="7"/>
      <c r="E105" s="14"/>
      <c r="F105" s="12"/>
      <c r="G105" s="13"/>
    </row>
    <row r="106" spans="1:7" ht="15.75" x14ac:dyDescent="0.45">
      <c r="A106" s="7"/>
      <c r="B106" s="8"/>
      <c r="C106" s="7"/>
      <c r="D106" s="7"/>
      <c r="E106" s="11"/>
      <c r="F106" s="12"/>
      <c r="G106" s="13"/>
    </row>
    <row r="107" spans="1:7" ht="15.75" x14ac:dyDescent="0.45">
      <c r="A107" s="7"/>
      <c r="B107" s="9"/>
      <c r="C107" s="7"/>
      <c r="D107" s="7"/>
      <c r="E107" s="12"/>
      <c r="F107" s="14"/>
      <c r="G107" s="15"/>
    </row>
    <row r="108" spans="1:7" ht="15.75" x14ac:dyDescent="0.45">
      <c r="A108" s="7"/>
      <c r="B108" s="8"/>
      <c r="C108" s="7"/>
      <c r="D108" s="7"/>
      <c r="E108" s="11"/>
      <c r="F108" s="14"/>
      <c r="G108" s="15"/>
    </row>
    <row r="109" spans="1:7" ht="15.75" x14ac:dyDescent="0.45">
      <c r="A109" s="7"/>
      <c r="B109" s="9"/>
      <c r="C109" s="7"/>
      <c r="D109" s="7"/>
      <c r="E109" s="14"/>
      <c r="F109" s="11"/>
      <c r="G109" s="11"/>
    </row>
    <row r="110" spans="1:7" ht="15.75" x14ac:dyDescent="0.45">
      <c r="A110" s="7"/>
      <c r="B110" s="9"/>
      <c r="C110" s="7"/>
      <c r="D110" s="7"/>
      <c r="E110" s="11"/>
      <c r="F110" s="11"/>
      <c r="G110" s="11"/>
    </row>
    <row r="111" spans="1:7" ht="15.75" x14ac:dyDescent="0.45">
      <c r="A111" s="7"/>
      <c r="B111" s="8"/>
      <c r="C111" s="7"/>
      <c r="D111" s="7"/>
      <c r="E111" s="11"/>
      <c r="F111" s="14"/>
      <c r="G111" s="13"/>
    </row>
    <row r="112" spans="1:7" x14ac:dyDescent="0.45">
      <c r="A112" s="7"/>
      <c r="B112" s="8"/>
      <c r="C112" s="7"/>
      <c r="D112" s="7"/>
      <c r="E112" s="27"/>
      <c r="F112" s="14"/>
      <c r="G112" s="15"/>
    </row>
    <row r="113" spans="1:7" ht="15.75" x14ac:dyDescent="0.45">
      <c r="A113" s="7"/>
      <c r="B113" s="8"/>
      <c r="C113" s="7"/>
      <c r="D113" s="7"/>
      <c r="E113" s="11"/>
      <c r="F113" s="14"/>
      <c r="G113" s="16"/>
    </row>
    <row r="114" spans="1:7" ht="15.75" x14ac:dyDescent="0.45">
      <c r="A114" s="7"/>
      <c r="B114" s="8"/>
      <c r="C114" s="7"/>
      <c r="D114" s="7"/>
      <c r="E114" s="11"/>
      <c r="F114" s="14"/>
      <c r="G114" s="15"/>
    </row>
    <row r="115" spans="1:7" ht="15.75" x14ac:dyDescent="0.45">
      <c r="A115" s="7"/>
      <c r="B115" s="9"/>
      <c r="C115" s="7"/>
      <c r="D115" s="7"/>
      <c r="E115" s="11"/>
      <c r="F115" s="11"/>
      <c r="G115" s="11"/>
    </row>
    <row r="116" spans="1:7" ht="15.75" x14ac:dyDescent="0.45">
      <c r="A116" s="7"/>
      <c r="B116" s="8"/>
      <c r="C116" s="7"/>
      <c r="D116" s="7"/>
      <c r="E116" s="11"/>
      <c r="F116" s="12"/>
      <c r="G116" s="13"/>
    </row>
    <row r="117" spans="1:7" ht="15.75" x14ac:dyDescent="0.45">
      <c r="A117" s="7"/>
      <c r="B117" s="9"/>
      <c r="C117" s="7"/>
      <c r="D117" s="7"/>
      <c r="E117" s="11"/>
      <c r="F117" s="11"/>
      <c r="G117" s="11"/>
    </row>
    <row r="118" spans="1:7" ht="15.75" x14ac:dyDescent="0.45">
      <c r="A118" s="7"/>
      <c r="B118" s="8"/>
      <c r="C118" s="7"/>
      <c r="D118" s="7"/>
      <c r="E118" s="11"/>
      <c r="F118" s="14"/>
      <c r="G118" s="13"/>
    </row>
    <row r="119" spans="1:7" ht="15.75" x14ac:dyDescent="0.45">
      <c r="A119" s="7"/>
      <c r="B119" s="9"/>
      <c r="C119" s="7"/>
      <c r="D119" s="7"/>
      <c r="E119" s="18"/>
      <c r="F119" s="11"/>
      <c r="G119" s="11"/>
    </row>
    <row r="120" spans="1:7" ht="15.75" x14ac:dyDescent="0.45">
      <c r="A120" s="7"/>
      <c r="B120" s="9"/>
      <c r="C120" s="7"/>
      <c r="D120" s="7"/>
      <c r="E120" s="11"/>
      <c r="F120" s="11"/>
      <c r="G120" s="11"/>
    </row>
    <row r="121" spans="1:7" ht="15.75" x14ac:dyDescent="0.45">
      <c r="A121" s="7"/>
      <c r="B121" s="9"/>
      <c r="C121" s="7"/>
      <c r="D121" s="7"/>
      <c r="E121" s="11"/>
      <c r="F121" s="27"/>
      <c r="G121" s="28"/>
    </row>
    <row r="122" spans="1:7" ht="15.75" x14ac:dyDescent="0.45">
      <c r="A122" s="7"/>
      <c r="B122" s="9"/>
      <c r="C122" s="7"/>
      <c r="D122" s="7"/>
      <c r="E122" s="11"/>
      <c r="F122" s="11"/>
      <c r="G122" s="11"/>
    </row>
    <row r="123" spans="1:7" ht="15.75" x14ac:dyDescent="0.45">
      <c r="A123" s="7"/>
      <c r="B123" s="9"/>
      <c r="C123" s="7"/>
      <c r="D123" s="7"/>
      <c r="E123" s="11"/>
      <c r="F123" s="11"/>
      <c r="G123" s="11"/>
    </row>
    <row r="124" spans="1:7" ht="15.75" x14ac:dyDescent="0.45">
      <c r="A124" s="7"/>
      <c r="B124" s="9"/>
      <c r="C124" s="7"/>
      <c r="D124" s="7"/>
      <c r="E124" s="11"/>
      <c r="F124" s="11"/>
      <c r="G124" s="11"/>
    </row>
    <row r="125" spans="1:7" ht="15.75" x14ac:dyDescent="0.45">
      <c r="A125" s="7"/>
      <c r="B125" s="9"/>
      <c r="C125" s="7"/>
      <c r="D125" s="7"/>
      <c r="E125" s="18"/>
      <c r="F125" s="11"/>
      <c r="G125" s="11"/>
    </row>
    <row r="126" spans="1:7" ht="15.75" x14ac:dyDescent="0.45">
      <c r="A126" s="7"/>
      <c r="B126" s="9"/>
      <c r="C126" s="7"/>
      <c r="D126" s="7"/>
      <c r="E126" s="14"/>
      <c r="F126" s="11"/>
      <c r="G126" s="11"/>
    </row>
    <row r="127" spans="1:7" ht="15.75" x14ac:dyDescent="0.45">
      <c r="A127" s="7"/>
      <c r="B127" s="9"/>
      <c r="C127" s="7"/>
      <c r="D127" s="7"/>
      <c r="E127" s="14"/>
      <c r="F127" s="11"/>
      <c r="G127" s="11"/>
    </row>
    <row r="128" spans="1:7" x14ac:dyDescent="0.45">
      <c r="A128" s="7"/>
      <c r="B128" s="10"/>
      <c r="C128" s="7"/>
      <c r="D128" s="7"/>
      <c r="E128" s="14"/>
      <c r="F128" s="18"/>
      <c r="G128" s="19"/>
    </row>
    <row r="129" spans="1:7" ht="15.75" x14ac:dyDescent="0.45">
      <c r="A129" s="7"/>
      <c r="B129" s="9"/>
      <c r="C129" s="7"/>
      <c r="D129" s="7"/>
      <c r="E129" s="11"/>
      <c r="F129" s="11"/>
      <c r="G129" s="11"/>
    </row>
    <row r="130" spans="1:7" ht="15.75" x14ac:dyDescent="0.45">
      <c r="A130" s="7"/>
      <c r="B130" s="9"/>
      <c r="C130" s="7"/>
      <c r="D130" s="7"/>
      <c r="E130" s="11"/>
      <c r="F130" s="11"/>
      <c r="G130" s="11"/>
    </row>
    <row r="131" spans="1:7" ht="15.75" x14ac:dyDescent="0.45">
      <c r="A131" s="7"/>
      <c r="B131" s="9"/>
      <c r="C131" s="7"/>
      <c r="D131" s="7"/>
      <c r="E131" s="11"/>
      <c r="F131" s="11"/>
      <c r="G131" s="11"/>
    </row>
    <row r="132" spans="1:7" ht="15.75" x14ac:dyDescent="0.45">
      <c r="A132" s="7"/>
      <c r="B132" s="9"/>
      <c r="C132" s="7"/>
      <c r="D132" s="7"/>
      <c r="E132" s="12"/>
      <c r="F132" s="11"/>
      <c r="G132" s="11"/>
    </row>
    <row r="133" spans="1:7" ht="15.75" x14ac:dyDescent="0.45">
      <c r="A133" s="7"/>
      <c r="B133" s="9"/>
      <c r="C133" s="7"/>
      <c r="D133" s="7"/>
      <c r="E133" s="18"/>
      <c r="F133" s="11"/>
      <c r="G133" s="11"/>
    </row>
    <row r="134" spans="1:7" ht="15.75" x14ac:dyDescent="0.45">
      <c r="A134" s="7"/>
      <c r="B134" s="7"/>
      <c r="C134" s="7"/>
      <c r="D134" s="7"/>
      <c r="E134" s="11"/>
      <c r="F134" s="18"/>
      <c r="G134" s="19"/>
    </row>
    <row r="135" spans="1:7" ht="15.75" x14ac:dyDescent="0.45">
      <c r="A135" s="7"/>
      <c r="B135" s="8"/>
      <c r="C135" s="7"/>
      <c r="D135" s="7"/>
      <c r="E135" s="11"/>
      <c r="F135" s="14"/>
      <c r="G135" s="16"/>
    </row>
    <row r="136" spans="1:7" ht="15.75" x14ac:dyDescent="0.45">
      <c r="A136" s="7"/>
      <c r="B136" s="9"/>
      <c r="C136" s="7"/>
      <c r="D136" s="7"/>
      <c r="E136" s="14"/>
      <c r="F136" s="14"/>
      <c r="G136" s="13"/>
    </row>
    <row r="137" spans="1:7" ht="15.75" x14ac:dyDescent="0.45">
      <c r="A137" s="7"/>
      <c r="B137" s="8"/>
      <c r="C137" s="7"/>
      <c r="D137" s="7"/>
      <c r="E137" s="11"/>
      <c r="F137" s="14"/>
      <c r="G137" s="13"/>
    </row>
    <row r="138" spans="1:7" ht="15.75" x14ac:dyDescent="0.45">
      <c r="A138" s="7"/>
      <c r="B138" s="9"/>
      <c r="C138" s="7"/>
      <c r="D138" s="7"/>
      <c r="E138" s="14"/>
      <c r="F138" s="11"/>
      <c r="G138" s="11"/>
    </row>
    <row r="139" spans="1:7" ht="15.75" x14ac:dyDescent="0.45">
      <c r="A139" s="7"/>
      <c r="B139" s="9"/>
      <c r="C139" s="7"/>
      <c r="D139" s="7"/>
      <c r="E139" s="11"/>
      <c r="F139" s="11"/>
      <c r="G139" s="11"/>
    </row>
    <row r="140" spans="1:7" ht="15.75" x14ac:dyDescent="0.45">
      <c r="A140" s="7"/>
      <c r="B140" s="9"/>
      <c r="C140" s="7"/>
      <c r="D140" s="7"/>
      <c r="E140" s="14"/>
      <c r="F140" s="11"/>
      <c r="G140" s="11"/>
    </row>
    <row r="141" spans="1:7" ht="15.75" x14ac:dyDescent="0.45">
      <c r="A141" s="7"/>
      <c r="B141" s="8"/>
      <c r="C141" s="7"/>
      <c r="D141" s="7"/>
      <c r="E141" s="11"/>
      <c r="F141" s="12"/>
      <c r="G141" s="13"/>
    </row>
    <row r="142" spans="1:7" ht="15.75" x14ac:dyDescent="0.45">
      <c r="A142" s="7"/>
      <c r="B142" s="7"/>
      <c r="C142" s="7"/>
      <c r="D142" s="7"/>
      <c r="E142" s="11"/>
      <c r="F142" s="18"/>
      <c r="G142" s="23"/>
    </row>
    <row r="143" spans="1:7" ht="15.75" x14ac:dyDescent="0.45">
      <c r="A143" s="7"/>
      <c r="B143" s="9"/>
      <c r="C143" s="7"/>
      <c r="D143" s="7"/>
      <c r="E143" s="11"/>
      <c r="F143" s="11"/>
      <c r="G143" s="11"/>
    </row>
    <row r="144" spans="1:7" ht="15.75" x14ac:dyDescent="0.45">
      <c r="A144" s="7"/>
      <c r="B144" s="7"/>
      <c r="C144" s="7"/>
      <c r="D144" s="7"/>
      <c r="E144" s="11"/>
      <c r="F144" s="11"/>
      <c r="G144" s="11"/>
    </row>
    <row r="145" spans="1:7" x14ac:dyDescent="0.45">
      <c r="A145" s="7"/>
      <c r="B145" s="8"/>
      <c r="C145" s="7"/>
      <c r="D145" s="7"/>
      <c r="E145" s="14"/>
      <c r="F145" s="14"/>
      <c r="G145" s="16"/>
    </row>
    <row r="146" spans="1:7" ht="15.75" x14ac:dyDescent="0.45">
      <c r="A146" s="7"/>
      <c r="B146" s="9"/>
      <c r="C146" s="7"/>
      <c r="D146" s="7"/>
      <c r="E146" s="14"/>
      <c r="F146" s="11"/>
      <c r="G146" s="11"/>
    </row>
    <row r="147" spans="1:7" x14ac:dyDescent="0.45">
      <c r="A147" s="7"/>
      <c r="B147" s="7"/>
      <c r="C147" s="7"/>
      <c r="D147" s="7"/>
      <c r="E147" s="18"/>
      <c r="F147" s="14"/>
      <c r="G147" s="15"/>
    </row>
    <row r="148" spans="1:7" ht="15.75" x14ac:dyDescent="0.45">
      <c r="A148" s="7"/>
      <c r="B148" s="9"/>
      <c r="C148" s="7"/>
      <c r="D148" s="7"/>
      <c r="E148" s="11"/>
      <c r="F148" s="11"/>
      <c r="G148" s="11"/>
    </row>
    <row r="149" spans="1:7" ht="15.75" x14ac:dyDescent="0.45">
      <c r="A149" s="7"/>
      <c r="B149" s="8"/>
      <c r="C149" s="7"/>
      <c r="D149" s="7"/>
      <c r="E149" s="11"/>
      <c r="F149" s="14"/>
      <c r="G149" s="16"/>
    </row>
    <row r="150" spans="1:7" ht="15.75" x14ac:dyDescent="0.45">
      <c r="A150" s="7"/>
      <c r="B150" s="9"/>
      <c r="C150" s="7"/>
      <c r="D150" s="7"/>
      <c r="E150" s="11"/>
      <c r="F150" s="11"/>
      <c r="G150" s="11"/>
    </row>
    <row r="151" spans="1:7" ht="15.75" x14ac:dyDescent="0.45">
      <c r="A151" s="7"/>
      <c r="B151" s="9"/>
      <c r="C151" s="7"/>
      <c r="D151" s="7"/>
      <c r="E151" s="11"/>
      <c r="F151" s="11"/>
      <c r="G151" s="11"/>
    </row>
    <row r="152" spans="1:7" ht="15.75" x14ac:dyDescent="0.45">
      <c r="A152" s="7"/>
      <c r="B152" s="7"/>
      <c r="C152" s="7"/>
      <c r="D152" s="7"/>
      <c r="E152" s="11"/>
      <c r="F152" s="11"/>
      <c r="G152" s="11"/>
    </row>
    <row r="153" spans="1:7" ht="15.75" x14ac:dyDescent="0.45">
      <c r="A153" s="7"/>
      <c r="B153" s="9"/>
      <c r="C153" s="7"/>
      <c r="D153" s="7"/>
      <c r="E153" s="11"/>
      <c r="F153" s="11"/>
      <c r="G153" s="11"/>
    </row>
    <row r="154" spans="1:7" x14ac:dyDescent="0.45">
      <c r="A154" s="7"/>
      <c r="B154" s="8"/>
      <c r="C154" s="7"/>
      <c r="D154" s="7"/>
      <c r="E154" s="12"/>
      <c r="F154" s="14"/>
      <c r="G154" s="16"/>
    </row>
    <row r="155" spans="1:7" ht="15.75" x14ac:dyDescent="0.45">
      <c r="A155" s="7"/>
      <c r="B155" s="8"/>
      <c r="C155" s="7"/>
      <c r="D155" s="7"/>
      <c r="E155" s="11"/>
      <c r="F155" s="14"/>
      <c r="G155" s="16"/>
    </row>
    <row r="156" spans="1:7" x14ac:dyDescent="0.45">
      <c r="A156" s="7"/>
      <c r="B156" s="7"/>
      <c r="C156" s="7"/>
      <c r="D156" s="7"/>
      <c r="E156" s="14"/>
      <c r="F156" s="18"/>
      <c r="G156" s="23"/>
    </row>
    <row r="157" spans="1:7" ht="15.75" x14ac:dyDescent="0.45">
      <c r="A157" s="7"/>
      <c r="B157" s="9"/>
      <c r="C157" s="7"/>
      <c r="D157" s="7"/>
      <c r="E157" s="11"/>
      <c r="F157" s="11"/>
      <c r="G157" s="11"/>
    </row>
    <row r="158" spans="1:7" ht="15.75" x14ac:dyDescent="0.45">
      <c r="A158" s="7"/>
      <c r="B158" s="9"/>
      <c r="C158" s="7"/>
      <c r="D158" s="7"/>
      <c r="E158" s="11"/>
      <c r="F158" s="11"/>
      <c r="G158" s="11"/>
    </row>
    <row r="159" spans="1:7" ht="15.75" x14ac:dyDescent="0.45">
      <c r="A159" s="7"/>
      <c r="B159" s="9"/>
      <c r="C159" s="7"/>
      <c r="D159" s="7"/>
      <c r="E159" s="14"/>
      <c r="F159" s="11"/>
      <c r="G159" s="11"/>
    </row>
    <row r="160" spans="1:7" ht="15.75" x14ac:dyDescent="0.45">
      <c r="A160" s="7"/>
      <c r="B160" s="9"/>
      <c r="C160" s="7"/>
      <c r="D160" s="7"/>
      <c r="E160" s="14"/>
      <c r="F160" s="11"/>
      <c r="G160" s="11"/>
    </row>
    <row r="161" spans="1:7" ht="15.75" x14ac:dyDescent="0.45">
      <c r="A161" s="7"/>
      <c r="B161" s="9"/>
      <c r="C161" s="7"/>
      <c r="D161" s="7"/>
      <c r="E161" s="14"/>
      <c r="F161" s="11"/>
      <c r="G161" s="11"/>
    </row>
    <row r="162" spans="1:7" ht="15.75" x14ac:dyDescent="0.45">
      <c r="A162" s="7"/>
      <c r="B162" s="9"/>
      <c r="C162" s="7"/>
      <c r="D162" s="7"/>
      <c r="E162" s="11"/>
      <c r="F162" s="11"/>
      <c r="G162" s="11"/>
    </row>
    <row r="163" spans="1:7" ht="15.75" x14ac:dyDescent="0.45">
      <c r="A163" s="7"/>
      <c r="B163" s="10"/>
      <c r="C163" s="7"/>
      <c r="D163" s="7"/>
      <c r="E163" s="11"/>
      <c r="F163" s="12"/>
      <c r="G163" s="26"/>
    </row>
    <row r="164" spans="1:7" ht="15.75" x14ac:dyDescent="0.45">
      <c r="A164" s="7"/>
      <c r="B164" s="9"/>
      <c r="C164" s="7"/>
      <c r="D164" s="7"/>
      <c r="E164" s="14"/>
      <c r="F164" s="11"/>
      <c r="G164" s="11"/>
    </row>
    <row r="165" spans="1:7" x14ac:dyDescent="0.45">
      <c r="A165" s="7"/>
      <c r="B165" s="8"/>
      <c r="C165" s="7"/>
      <c r="D165" s="7"/>
      <c r="E165" s="14"/>
      <c r="F165" s="14"/>
      <c r="G165" s="15"/>
    </row>
    <row r="166" spans="1:7" ht="15.75" x14ac:dyDescent="0.45">
      <c r="A166" s="7"/>
      <c r="B166" s="9"/>
      <c r="C166" s="7"/>
      <c r="D166" s="7"/>
      <c r="E166" s="11"/>
      <c r="F166" s="11"/>
      <c r="G166" s="11"/>
    </row>
    <row r="167" spans="1:7" ht="15.75" x14ac:dyDescent="0.45">
      <c r="A167" s="7"/>
      <c r="B167" s="9"/>
      <c r="C167" s="7"/>
      <c r="D167" s="7"/>
      <c r="E167" s="12"/>
      <c r="F167" s="11"/>
      <c r="G167" s="11"/>
    </row>
    <row r="168" spans="1:7" x14ac:dyDescent="0.45">
      <c r="A168" s="7"/>
      <c r="B168" s="8"/>
      <c r="C168" s="7"/>
      <c r="D168" s="7"/>
      <c r="E168" s="12"/>
      <c r="F168" s="14"/>
      <c r="G168" s="13"/>
    </row>
    <row r="169" spans="1:7" x14ac:dyDescent="0.45">
      <c r="A169" s="7"/>
      <c r="B169" s="10"/>
      <c r="C169" s="7"/>
      <c r="D169" s="7"/>
      <c r="E169" s="12"/>
      <c r="F169" s="14"/>
      <c r="G169" s="15"/>
    </row>
    <row r="170" spans="1:7" ht="15.75" x14ac:dyDescent="0.45">
      <c r="A170" s="7"/>
      <c r="B170" s="10"/>
      <c r="C170" s="7"/>
      <c r="D170" s="7"/>
      <c r="E170" s="11"/>
      <c r="F170" s="14"/>
      <c r="G170" s="15"/>
    </row>
    <row r="171" spans="1:7" ht="15.75" x14ac:dyDescent="0.45">
      <c r="A171" s="7"/>
      <c r="B171" s="9"/>
      <c r="C171" s="7"/>
      <c r="D171" s="7"/>
      <c r="E171" s="11"/>
      <c r="F171" s="11"/>
      <c r="G171" s="11"/>
    </row>
    <row r="172" spans="1:7" ht="15.75" x14ac:dyDescent="0.45">
      <c r="A172" s="7"/>
      <c r="B172" s="9"/>
      <c r="C172" s="7"/>
      <c r="D172" s="7"/>
      <c r="E172" s="11"/>
      <c r="F172" s="11"/>
      <c r="G172" s="11"/>
    </row>
    <row r="173" spans="1:7" x14ac:dyDescent="0.45">
      <c r="A173" s="7"/>
      <c r="B173" s="8"/>
      <c r="C173" s="7"/>
      <c r="D173" s="7"/>
      <c r="E173" s="14"/>
      <c r="F173" s="14"/>
      <c r="G173" s="13"/>
    </row>
    <row r="174" spans="1:7" ht="15.75" x14ac:dyDescent="0.45">
      <c r="A174" s="7"/>
      <c r="B174" s="8"/>
      <c r="C174" s="7"/>
      <c r="D174" s="7"/>
      <c r="E174" s="11"/>
      <c r="F174" s="14"/>
      <c r="G174" s="15"/>
    </row>
    <row r="175" spans="1:7" ht="15.75" x14ac:dyDescent="0.45">
      <c r="A175" s="7"/>
      <c r="B175" s="9"/>
      <c r="C175" s="7"/>
      <c r="D175" s="7"/>
      <c r="E175" s="11"/>
      <c r="F175" s="11"/>
      <c r="G175" s="11"/>
    </row>
    <row r="176" spans="1:7" ht="15.75" x14ac:dyDescent="0.45">
      <c r="A176" s="7"/>
      <c r="B176" s="8"/>
      <c r="C176" s="7"/>
      <c r="D176" s="7"/>
      <c r="E176" s="11"/>
      <c r="F176" s="12"/>
      <c r="G176" s="13"/>
    </row>
    <row r="177" spans="1:7" ht="15.75" x14ac:dyDescent="0.45">
      <c r="A177" s="7"/>
      <c r="B177" s="9"/>
      <c r="C177" s="7"/>
      <c r="D177" s="7"/>
      <c r="E177" s="11"/>
      <c r="F177" s="12"/>
      <c r="G177" s="13"/>
    </row>
    <row r="178" spans="1:7" ht="15.75" x14ac:dyDescent="0.45">
      <c r="A178" s="7"/>
      <c r="B178" s="9"/>
      <c r="C178" s="7"/>
      <c r="D178" s="7"/>
      <c r="E178" s="11"/>
      <c r="F178" s="12"/>
      <c r="G178" s="13"/>
    </row>
    <row r="179" spans="1:7" ht="15.75" x14ac:dyDescent="0.45">
      <c r="A179" s="7"/>
      <c r="B179" s="9"/>
      <c r="C179" s="7"/>
      <c r="D179" s="7"/>
      <c r="E179" s="11"/>
      <c r="F179" s="11"/>
      <c r="G179" s="11"/>
    </row>
    <row r="180" spans="1:7" ht="15.75" x14ac:dyDescent="0.45">
      <c r="A180" s="7"/>
      <c r="B180" s="9"/>
      <c r="C180" s="7"/>
      <c r="D180" s="7"/>
      <c r="E180" s="11"/>
      <c r="F180" s="11"/>
      <c r="G180" s="11"/>
    </row>
    <row r="181" spans="1:7" ht="15.75" x14ac:dyDescent="0.45">
      <c r="A181" s="7"/>
      <c r="B181" s="9"/>
      <c r="C181" s="7"/>
      <c r="D181" s="7"/>
      <c r="E181" s="11"/>
      <c r="F181" s="11"/>
      <c r="G181" s="11"/>
    </row>
    <row r="182" spans="1:7" ht="15.75" x14ac:dyDescent="0.45">
      <c r="A182" s="7"/>
      <c r="B182" s="8"/>
      <c r="C182" s="7"/>
      <c r="D182" s="7"/>
      <c r="E182" s="11"/>
      <c r="F182" s="14"/>
      <c r="G182" s="15"/>
    </row>
    <row r="183" spans="1:7" ht="15.75" x14ac:dyDescent="0.45">
      <c r="A183" s="7"/>
      <c r="B183" s="9"/>
      <c r="C183" s="7"/>
      <c r="D183" s="7"/>
      <c r="E183" s="12"/>
      <c r="F183" s="11"/>
      <c r="G183" s="11"/>
    </row>
    <row r="184" spans="1:7" ht="15.75" x14ac:dyDescent="0.45">
      <c r="A184" s="7"/>
      <c r="B184" s="9"/>
      <c r="C184" s="7"/>
      <c r="D184" s="7"/>
      <c r="E184" s="14"/>
      <c r="F184" s="11"/>
      <c r="G184" s="11"/>
    </row>
    <row r="185" spans="1:7" ht="15.75" x14ac:dyDescent="0.45">
      <c r="A185" s="7"/>
      <c r="B185" s="9"/>
      <c r="C185" s="7"/>
      <c r="D185" s="7"/>
      <c r="E185" s="14"/>
      <c r="F185" s="11"/>
      <c r="G185" s="11"/>
    </row>
    <row r="186" spans="1:7" ht="15.75" x14ac:dyDescent="0.45">
      <c r="A186" s="7"/>
      <c r="B186" s="9"/>
      <c r="C186" s="7"/>
      <c r="D186" s="7"/>
      <c r="E186" s="14"/>
      <c r="F186" s="11"/>
      <c r="G186" s="11"/>
    </row>
    <row r="187" spans="1:7" ht="15.75" x14ac:dyDescent="0.45">
      <c r="A187" s="7"/>
      <c r="B187" s="9"/>
      <c r="C187" s="7"/>
      <c r="D187" s="7"/>
      <c r="E187" s="14"/>
      <c r="F187" s="11"/>
      <c r="G187" s="11"/>
    </row>
    <row r="188" spans="1:7" ht="15.75" x14ac:dyDescent="0.45">
      <c r="A188" s="7"/>
      <c r="B188" s="9"/>
      <c r="C188" s="7"/>
      <c r="D188" s="7"/>
      <c r="E188" s="14"/>
      <c r="F188" s="11"/>
      <c r="G188" s="11"/>
    </row>
    <row r="189" spans="1:7" ht="15.75" x14ac:dyDescent="0.45">
      <c r="A189" s="7"/>
      <c r="B189" s="9"/>
      <c r="C189" s="7"/>
      <c r="D189" s="7"/>
      <c r="E189" s="11"/>
      <c r="F189" s="11"/>
      <c r="G189" s="11"/>
    </row>
    <row r="190" spans="1:7" ht="15.75" x14ac:dyDescent="0.45">
      <c r="A190" s="7"/>
      <c r="B190" s="9"/>
      <c r="C190" s="7"/>
      <c r="D190" s="7"/>
      <c r="E190" s="12"/>
      <c r="F190" s="11"/>
      <c r="G190" s="11"/>
    </row>
    <row r="191" spans="1:7" ht="15.75" x14ac:dyDescent="0.45">
      <c r="A191" s="7"/>
      <c r="B191" s="9"/>
      <c r="C191" s="7"/>
      <c r="D191" s="7"/>
      <c r="E191" s="11"/>
      <c r="F191" s="11"/>
      <c r="G191" s="11"/>
    </row>
    <row r="192" spans="1:7" x14ac:dyDescent="0.45">
      <c r="A192" s="7"/>
      <c r="B192" s="8"/>
      <c r="C192" s="7"/>
      <c r="D192" s="7"/>
      <c r="E192" s="14"/>
      <c r="F192" s="12"/>
      <c r="G192" s="13"/>
    </row>
    <row r="193" spans="1:7" x14ac:dyDescent="0.45">
      <c r="A193" s="7"/>
      <c r="B193" s="8"/>
      <c r="C193" s="7"/>
      <c r="D193" s="7"/>
      <c r="E193" s="14"/>
      <c r="F193" s="14"/>
      <c r="G193" s="13"/>
    </row>
    <row r="194" spans="1:7" ht="15.75" x14ac:dyDescent="0.45">
      <c r="A194" s="7"/>
      <c r="B194" s="8"/>
      <c r="C194" s="7"/>
      <c r="D194" s="7"/>
      <c r="E194" s="11"/>
      <c r="F194" s="14"/>
      <c r="G194" s="13"/>
    </row>
    <row r="195" spans="1:7" ht="15.75" x14ac:dyDescent="0.45">
      <c r="A195" s="7"/>
      <c r="B195" s="8"/>
      <c r="C195" s="7"/>
      <c r="D195" s="7"/>
      <c r="E195" s="11"/>
      <c r="F195" s="14"/>
      <c r="G195" s="13"/>
    </row>
    <row r="196" spans="1:7" ht="15.75" x14ac:dyDescent="0.45">
      <c r="A196" s="7"/>
      <c r="B196" s="8"/>
      <c r="C196" s="7"/>
      <c r="D196" s="7"/>
      <c r="E196" s="11"/>
      <c r="F196" s="14"/>
      <c r="G196" s="13"/>
    </row>
    <row r="197" spans="1:7" ht="15.75" x14ac:dyDescent="0.45">
      <c r="A197" s="7"/>
      <c r="B197" s="8"/>
      <c r="C197" s="7"/>
      <c r="D197" s="7"/>
      <c r="E197" s="11"/>
      <c r="F197" s="14"/>
      <c r="G197" s="13"/>
    </row>
    <row r="198" spans="1:7" ht="15.75" x14ac:dyDescent="0.45">
      <c r="A198" s="7"/>
      <c r="B198" s="9"/>
      <c r="C198" s="7"/>
      <c r="D198" s="7"/>
      <c r="E198" s="7"/>
      <c r="F198" s="11"/>
      <c r="G198" s="11"/>
    </row>
    <row r="199" spans="1:7" x14ac:dyDescent="0.45">
      <c r="A199" s="7"/>
      <c r="B199" s="7"/>
      <c r="F199" s="12"/>
      <c r="G199" s="22"/>
    </row>
    <row r="200" spans="1:7" ht="15.75" x14ac:dyDescent="0.45">
      <c r="A200" s="7"/>
      <c r="B200" s="9"/>
      <c r="F200" s="11"/>
      <c r="G200" s="11"/>
    </row>
    <row r="201" spans="1:7" x14ac:dyDescent="0.45">
      <c r="A201" s="7"/>
      <c r="B201" s="8"/>
      <c r="F201" s="14"/>
      <c r="G201" s="29"/>
    </row>
    <row r="202" spans="1:7" x14ac:dyDescent="0.45">
      <c r="A202" s="7"/>
      <c r="B202" s="8"/>
      <c r="F202" s="14"/>
      <c r="G202" s="16"/>
    </row>
    <row r="203" spans="1:7" ht="15.75" x14ac:dyDescent="0.45">
      <c r="A203" s="7"/>
      <c r="B203" s="9"/>
      <c r="F203" s="11"/>
      <c r="G203" s="11"/>
    </row>
    <row r="204" spans="1:7" ht="15.75" x14ac:dyDescent="0.45">
      <c r="A204" s="7"/>
      <c r="B204" s="9"/>
      <c r="F204" s="11"/>
      <c r="G204" s="11"/>
    </row>
    <row r="205" spans="1:7" ht="15.75" x14ac:dyDescent="0.45">
      <c r="A205" s="7"/>
      <c r="B205" s="7"/>
      <c r="F205" s="11"/>
      <c r="G205" s="11"/>
    </row>
    <row r="206" spans="1:7" ht="15.75" x14ac:dyDescent="0.45">
      <c r="A206" s="7"/>
      <c r="B206" s="9"/>
      <c r="F206" s="11"/>
      <c r="G206" s="11"/>
    </row>
    <row r="207" spans="1:7" x14ac:dyDescent="0.45">
      <c r="A207" s="7"/>
      <c r="B207" s="8"/>
      <c r="F207" s="7"/>
      <c r="G207" s="7"/>
    </row>
    <row r="208" spans="1:7" x14ac:dyDescent="0.45">
      <c r="A208" s="7"/>
      <c r="B208" s="6"/>
    </row>
    <row r="209" spans="1:2" x14ac:dyDescent="0.45">
      <c r="A209" s="7"/>
      <c r="B209" s="6"/>
    </row>
    <row r="210" spans="1:2" x14ac:dyDescent="0.45">
      <c r="A210" s="7"/>
    </row>
    <row r="211" spans="1:2" x14ac:dyDescent="0.45">
      <c r="A211" s="7"/>
    </row>
    <row r="212" spans="1:2" x14ac:dyDescent="0.45">
      <c r="A212" s="7"/>
    </row>
    <row r="213" spans="1:2" x14ac:dyDescent="0.45">
      <c r="A213" s="7"/>
    </row>
    <row r="214" spans="1:2" x14ac:dyDescent="0.45">
      <c r="A214" s="7"/>
    </row>
  </sheetData>
  <autoFilter ref="C1:H1" xr:uid="{1CF05B11-4326-4D18-BD75-882C94616DBF}"/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96BB5-FDEC-4B63-9526-5D87CB55A5DF}">
  <dimension ref="A1:J27"/>
  <sheetViews>
    <sheetView tabSelected="1" topLeftCell="D1" workbookViewId="0">
      <selection activeCell="G25" sqref="G25"/>
    </sheetView>
  </sheetViews>
  <sheetFormatPr baseColWidth="10" defaultRowHeight="14.25" x14ac:dyDescent="0.45"/>
  <sheetData>
    <row r="1" spans="1:10" ht="15.75" x14ac:dyDescent="0.5">
      <c r="A1" s="31" t="s">
        <v>32</v>
      </c>
      <c r="B1" s="1" t="s">
        <v>45</v>
      </c>
      <c r="C1" s="1" t="s">
        <v>46</v>
      </c>
      <c r="D1" s="1" t="s">
        <v>47</v>
      </c>
      <c r="E1" s="2" t="s">
        <v>5</v>
      </c>
      <c r="F1" s="2" t="s">
        <v>6</v>
      </c>
      <c r="G1" s="2" t="s">
        <v>7</v>
      </c>
      <c r="H1" s="30" t="s">
        <v>8</v>
      </c>
      <c r="I1" s="30" t="s">
        <v>1</v>
      </c>
      <c r="J1" s="30" t="s">
        <v>2</v>
      </c>
    </row>
    <row r="2" spans="1:10" x14ac:dyDescent="0.45">
      <c r="A2" s="40" t="s">
        <v>33</v>
      </c>
      <c r="B2" s="34" t="s">
        <v>20</v>
      </c>
      <c r="C2" s="34" t="s">
        <v>9</v>
      </c>
      <c r="D2" s="39" t="s">
        <v>10</v>
      </c>
      <c r="E2" s="4">
        <v>-136</v>
      </c>
      <c r="F2" s="4"/>
      <c r="G2" s="3"/>
      <c r="H2" s="41" t="e" cm="1">
        <f t="array" ref="H2">INDEX(MATRICE!F:F,SUMPRODUCT(MAX(COUNTIF(B2:D2,MATRICE!E:E)*ROW($1:$10))))</f>
        <v>#N/A</v>
      </c>
      <c r="I2" s="41" t="e" cm="1">
        <f t="array" ref="I2">INDEX(MATRICE!G:G,SUMPRODUCT(MAX(COUNTIF(B1:D2,MATRICE!F:F)*ROW($1:$10))))</f>
        <v>#N/A</v>
      </c>
      <c r="J2" s="41" t="e" cm="1">
        <f t="array" ref="J2">INDEX(MATRICE!H:H,SUMPRODUCT(MAX(COUNTIF(C1:E2,MATRICE!G:G)*ROW($1:$10))))</f>
        <v>#N/A</v>
      </c>
    </row>
    <row r="3" spans="1:10" x14ac:dyDescent="0.45">
      <c r="A3" s="40" t="s">
        <v>34</v>
      </c>
      <c r="B3" s="34" t="s">
        <v>19</v>
      </c>
      <c r="C3" s="34" t="s">
        <v>11</v>
      </c>
      <c r="D3" s="39" t="s">
        <v>4</v>
      </c>
      <c r="E3" s="4"/>
      <c r="F3" s="4">
        <v>18.850000000000001</v>
      </c>
      <c r="G3" s="3"/>
      <c r="H3" s="41" t="e" cm="1">
        <f t="array" ref="H3">INDEX(MATRICE!F:F,SUMPRODUCT(MAX(COUNTIF(#REF!,MATRICE!E:E)*ROW($1:$10))))</f>
        <v>#REF!</v>
      </c>
      <c r="I3" s="41" t="e" cm="1">
        <f t="array" ref="I3">INDEX(MATRICE!G:G,SUMPRODUCT(MAX(COUNTIF(B2:D3,MATRICE!F:F)*ROW($1:$10))))</f>
        <v>#N/A</v>
      </c>
      <c r="J3" s="41" t="e" cm="1">
        <f t="array" ref="J3">INDEX(MATRICE!H:H,SUMPRODUCT(MAX(COUNTIF(C2:E3,MATRICE!G:G)*ROW($1:$10))))</f>
        <v>#N/A</v>
      </c>
    </row>
    <row r="4" spans="1:10" x14ac:dyDescent="0.45">
      <c r="A4" s="40" t="s">
        <v>35</v>
      </c>
      <c r="B4" s="34" t="s">
        <v>18</v>
      </c>
      <c r="C4" s="39" t="s">
        <v>0</v>
      </c>
      <c r="D4" s="34" t="s">
        <v>9</v>
      </c>
      <c r="E4" s="4">
        <v>-699.1</v>
      </c>
      <c r="F4" s="4"/>
      <c r="G4" s="3"/>
      <c r="H4" s="41" t="e" cm="1">
        <f t="array" ref="H4">INDEX(MATRICE!F:F,SUMPRODUCT(MAX(COUNTIF(#REF!,MATRICE!E:E)*ROW($1:$10))))</f>
        <v>#REF!</v>
      </c>
      <c r="I4" s="41" t="e" cm="1">
        <f t="array" ref="I4">INDEX(MATRICE!G:G,SUMPRODUCT(MAX(COUNTIF(B3:D4,MATRICE!F:F)*ROW($1:$10))))</f>
        <v>#N/A</v>
      </c>
      <c r="J4" s="41" t="e" cm="1">
        <f t="array" ref="J4">INDEX(MATRICE!H:H,SUMPRODUCT(MAX(COUNTIF(C3:E4,MATRICE!G:G)*ROW($1:$10))))</f>
        <v>#N/A</v>
      </c>
    </row>
    <row r="5" spans="1:10" x14ac:dyDescent="0.45">
      <c r="A5" s="40" t="s">
        <v>36</v>
      </c>
      <c r="B5" s="34" t="s">
        <v>20</v>
      </c>
      <c r="C5" s="34" t="s">
        <v>9</v>
      </c>
      <c r="D5" s="39" t="s">
        <v>10</v>
      </c>
      <c r="E5" s="4">
        <v>-194.58</v>
      </c>
      <c r="F5" s="4"/>
      <c r="G5" s="3"/>
      <c r="H5" s="41" t="e" cm="1">
        <f t="array" ref="H5">INDEX(MATRICE!F:F,SUMPRODUCT(MAX(COUNTIF(#REF!,MATRICE!E:E)*ROW($1:$10))))</f>
        <v>#REF!</v>
      </c>
      <c r="I5" s="41" t="e" cm="1">
        <f t="array" ref="I5">INDEX(MATRICE!G:G,SUMPRODUCT(MAX(COUNTIF(B4:D5,MATRICE!F:F)*ROW($1:$10))))</f>
        <v>#N/A</v>
      </c>
      <c r="J5" s="41" t="e" cm="1">
        <f t="array" ref="J5">INDEX(MATRICE!H:H,SUMPRODUCT(MAX(COUNTIF(C4:E5,MATRICE!G:G)*ROW($1:$10))))</f>
        <v>#N/A</v>
      </c>
    </row>
    <row r="6" spans="1:10" x14ac:dyDescent="0.45">
      <c r="A6" s="40" t="s">
        <v>37</v>
      </c>
      <c r="B6" s="39" t="s">
        <v>16</v>
      </c>
      <c r="C6" s="34" t="s">
        <v>11</v>
      </c>
      <c r="D6" s="34" t="s">
        <v>3</v>
      </c>
      <c r="E6" s="4"/>
      <c r="F6" s="4">
        <v>1400</v>
      </c>
      <c r="G6" s="3"/>
      <c r="H6" s="41" t="e" cm="1">
        <f t="array" ref="H6">INDEX(MATRICE!F:F,SUMPRODUCT(MAX(COUNTIF(#REF!,MATRICE!E:E)*ROW($1:$10))))</f>
        <v>#REF!</v>
      </c>
      <c r="I6" s="41" t="e" cm="1">
        <f t="array" ref="I6">INDEX(MATRICE!G:G,SUMPRODUCT(MAX(COUNTIF(B5:D6,MATRICE!F:F)*ROW($1:$10))))</f>
        <v>#N/A</v>
      </c>
      <c r="J6" s="41" t="e" cm="1">
        <f t="array" ref="J6">INDEX(MATRICE!H:H,SUMPRODUCT(MAX(COUNTIF(C5:E6,MATRICE!G:G)*ROW($1:$10))))</f>
        <v>#N/A</v>
      </c>
    </row>
    <row r="7" spans="1:10" x14ac:dyDescent="0.45">
      <c r="A7" s="40" t="s">
        <v>38</v>
      </c>
      <c r="B7" s="34" t="s">
        <v>21</v>
      </c>
      <c r="C7" s="34" t="s">
        <v>0</v>
      </c>
      <c r="D7" s="34" t="s">
        <v>24</v>
      </c>
      <c r="E7" s="4">
        <v>-125</v>
      </c>
      <c r="F7" s="4"/>
      <c r="G7" s="3"/>
      <c r="H7" s="41" t="e" cm="1">
        <f t="array" ref="H7">INDEX(MATRICE!F:F,SUMPRODUCT(MAX(COUNTIF(#REF!,MATRICE!E:E)*ROW($1:$10))))</f>
        <v>#REF!</v>
      </c>
      <c r="I7" s="41" t="e" cm="1">
        <f t="array" ref="I7">INDEX(MATRICE!G:G,SUMPRODUCT(MAX(COUNTIF(B6:D7,MATRICE!F:F)*ROW($1:$10))))</f>
        <v>#N/A</v>
      </c>
      <c r="J7" s="41" t="e" cm="1">
        <f t="array" ref="J7">INDEX(MATRICE!H:H,SUMPRODUCT(MAX(COUNTIF(C6:E7,MATRICE!G:G)*ROW($1:$10))))</f>
        <v>#N/A</v>
      </c>
    </row>
    <row r="8" spans="1:10" x14ac:dyDescent="0.45">
      <c r="A8" s="40" t="s">
        <v>39</v>
      </c>
      <c r="B8" s="34" t="s">
        <v>17</v>
      </c>
      <c r="C8" s="39" t="s">
        <v>22</v>
      </c>
      <c r="D8" s="34" t="s">
        <v>23</v>
      </c>
      <c r="E8" s="4">
        <v>-95</v>
      </c>
      <c r="F8" s="4"/>
      <c r="G8" s="3"/>
      <c r="H8" s="41" t="e" cm="1">
        <f t="array" ref="H8">INDEX(MATRICE!F:F,SUMPRODUCT(MAX(COUNTIF(#REF!,MATRICE!E:E)*ROW($1:$10))))</f>
        <v>#REF!</v>
      </c>
      <c r="I8" s="41" t="e" cm="1">
        <f t="array" ref="I8">INDEX(MATRICE!G:G,SUMPRODUCT(MAX(COUNTIF(B7:D8,MATRICE!F:F)*ROW($1:$10))))</f>
        <v>#N/A</v>
      </c>
      <c r="J8" s="41" t="e" cm="1">
        <f t="array" ref="J8">INDEX(MATRICE!H:H,SUMPRODUCT(MAX(COUNTIF(C7:E8,MATRICE!G:G)*ROW($1:$10))))</f>
        <v>#N/A</v>
      </c>
    </row>
    <row r="9" spans="1:10" x14ac:dyDescent="0.45">
      <c r="A9" s="40" t="s">
        <v>40</v>
      </c>
      <c r="B9" s="34" t="s">
        <v>17</v>
      </c>
      <c r="C9" s="39" t="s">
        <v>11</v>
      </c>
      <c r="D9" s="34"/>
      <c r="E9" s="4">
        <v>-42.75</v>
      </c>
      <c r="F9" s="4"/>
      <c r="G9" s="3"/>
      <c r="H9" s="41" t="e" cm="1">
        <f t="array" ref="H9">INDEX(MATRICE!F:F,SUMPRODUCT(MAX(COUNTIF(#REF!,MATRICE!E:E)*ROW($1:$10))))</f>
        <v>#REF!</v>
      </c>
      <c r="I9" s="41" t="e" cm="1">
        <f t="array" ref="I9">INDEX(MATRICE!G:G,SUMPRODUCT(MAX(COUNTIF(B8:D9,MATRICE!F:F)*ROW($1:$10))))</f>
        <v>#N/A</v>
      </c>
      <c r="J9" s="41" t="e" cm="1">
        <f t="array" ref="J9">INDEX(MATRICE!H:H,SUMPRODUCT(MAX(COUNTIF(C8:E9,MATRICE!G:G)*ROW($1:$10))))</f>
        <v>#N/A</v>
      </c>
    </row>
    <row r="10" spans="1:10" x14ac:dyDescent="0.45">
      <c r="A10" s="40" t="s">
        <v>41</v>
      </c>
      <c r="B10" s="34" t="s">
        <v>20</v>
      </c>
      <c r="C10" s="34" t="s">
        <v>9</v>
      </c>
      <c r="D10" s="39" t="s">
        <v>10</v>
      </c>
      <c r="E10" s="4">
        <v>-241.5</v>
      </c>
      <c r="F10" s="4"/>
      <c r="G10" s="3"/>
      <c r="H10" s="41" t="e" cm="1">
        <f t="array" ref="H10">INDEX(MATRICE!F:F,SUMPRODUCT(MAX(COUNTIF(#REF!,MATRICE!E:E)*ROW($1:$10))))</f>
        <v>#REF!</v>
      </c>
      <c r="I10" s="41" t="e" cm="1">
        <f t="array" ref="I10">INDEX(MATRICE!G:G,SUMPRODUCT(MAX(COUNTIF(B9:D10,MATRICE!F:F)*ROW($1:$10))))</f>
        <v>#N/A</v>
      </c>
      <c r="J10" s="41" t="e" cm="1">
        <f t="array" ref="J10">INDEX(MATRICE!H:H,SUMPRODUCT(MAX(COUNTIF(C9:E10,MATRICE!G:G)*ROW($1:$10))))</f>
        <v>#N/A</v>
      </c>
    </row>
    <row r="11" spans="1:10" x14ac:dyDescent="0.45">
      <c r="A11" s="40" t="s">
        <v>33</v>
      </c>
      <c r="B11" s="34" t="s">
        <v>20</v>
      </c>
      <c r="C11" s="34" t="s">
        <v>9</v>
      </c>
      <c r="D11" s="39" t="s">
        <v>10</v>
      </c>
      <c r="E11" s="5"/>
      <c r="F11" s="5"/>
      <c r="G11" s="3"/>
      <c r="H11" s="41" t="e" cm="1">
        <f t="array" ref="H11">INDEX(MATRICE!F:F,SUMPRODUCT(MAX(COUNTIF(#REF!,MATRICE!E:E)*ROW($1:$10))))</f>
        <v>#REF!</v>
      </c>
      <c r="I11" s="41" t="e" cm="1">
        <f t="array" ref="I11">INDEX(MATRICE!G:G,SUMPRODUCT(MAX(COUNTIF(B10:D11,MATRICE!F:F)*ROW($1:$10))))</f>
        <v>#N/A</v>
      </c>
      <c r="J11" s="41" t="e" cm="1">
        <f t="array" ref="J11">INDEX(MATRICE!H:H,SUMPRODUCT(MAX(COUNTIF(C10:E11,MATRICE!G:G)*ROW($1:$10))))</f>
        <v>#N/A</v>
      </c>
    </row>
    <row r="12" spans="1:10" x14ac:dyDescent="0.45">
      <c r="A12" s="40" t="s">
        <v>37</v>
      </c>
      <c r="B12" s="34" t="s">
        <v>16</v>
      </c>
      <c r="C12" s="34" t="s">
        <v>11</v>
      </c>
      <c r="D12" s="34" t="s">
        <v>3</v>
      </c>
      <c r="E12" s="5"/>
      <c r="F12" s="5"/>
      <c r="G12" s="3"/>
      <c r="H12" s="41" t="e" cm="1">
        <f t="array" ref="H12">INDEX(MATRICE!F:F,SUMPRODUCT(MAX(COUNTIF(#REF!,MATRICE!E:E)*ROW($1:$10))))</f>
        <v>#REF!</v>
      </c>
      <c r="I12" s="41" t="e" cm="1">
        <f t="array" ref="I12">INDEX(MATRICE!G:G,SUMPRODUCT(MAX(COUNTIF(B11:D12,MATRICE!F:F)*ROW($1:$10))))</f>
        <v>#N/A</v>
      </c>
      <c r="J12" s="41" t="e" cm="1">
        <f t="array" ref="J12">INDEX(MATRICE!H:H,SUMPRODUCT(MAX(COUNTIF(C11:E12,MATRICE!G:G)*ROW($1:$10))))</f>
        <v>#N/A</v>
      </c>
    </row>
    <row r="13" spans="1:10" x14ac:dyDescent="0.45">
      <c r="A13" s="40" t="s">
        <v>53</v>
      </c>
      <c r="B13" s="34" t="s">
        <v>31</v>
      </c>
      <c r="C13" s="34">
        <v>1</v>
      </c>
      <c r="D13" s="34" t="s">
        <v>31</v>
      </c>
      <c r="E13" s="5"/>
      <c r="F13" s="5"/>
      <c r="G13" s="3"/>
      <c r="H13" s="41" t="e" cm="1">
        <f t="array" ref="H13">INDEX(MATRICE!F:F,SUMPRODUCT(MAX(COUNTIF(#REF!,MATRICE!E:E)*ROW($1:$10))))</f>
        <v>#REF!</v>
      </c>
      <c r="I13" s="41" t="e" cm="1">
        <f t="array" ref="I13">INDEX(MATRICE!G:G,SUMPRODUCT(MAX(COUNTIF(B12:D13,MATRICE!F:F)*ROW($1:$10))))</f>
        <v>#N/A</v>
      </c>
      <c r="J13" s="41" t="e" cm="1">
        <f t="array" ref="J13">INDEX(MATRICE!H:H,SUMPRODUCT(MAX(COUNTIF(C12:E13,MATRICE!G:G)*ROW($1:$10))))</f>
        <v>#N/A</v>
      </c>
    </row>
    <row r="14" spans="1:10" x14ac:dyDescent="0.45">
      <c r="A14" s="40" t="s">
        <v>54</v>
      </c>
      <c r="B14" s="34" t="s">
        <v>31</v>
      </c>
      <c r="C14" s="39">
        <v>2</v>
      </c>
      <c r="D14" s="34"/>
      <c r="E14" s="5"/>
      <c r="F14" s="5"/>
      <c r="G14" s="3"/>
      <c r="H14" s="41" t="e" cm="1">
        <f t="array" ref="H14">INDEX(MATRICE!F:F,SUMPRODUCT(MAX(COUNTIF(#REF!,MATRICE!E:E)*ROW($1:$10))))</f>
        <v>#REF!</v>
      </c>
      <c r="I14" s="41" t="e" cm="1">
        <f t="array" ref="I14">INDEX(MATRICE!G:G,SUMPRODUCT(MAX(COUNTIF(B13:D14,MATRICE!F:F)*ROW($1:$10))))</f>
        <v>#N/A</v>
      </c>
      <c r="J14" s="41" t="e" cm="1">
        <f t="array" ref="J14">INDEX(MATRICE!H:H,SUMPRODUCT(MAX(COUNTIF(C13:E14,MATRICE!G:G)*ROW($1:$10))))</f>
        <v>#N/A</v>
      </c>
    </row>
    <row r="15" spans="1:10" x14ac:dyDescent="0.45">
      <c r="A15" s="40" t="s">
        <v>55</v>
      </c>
      <c r="B15" s="34" t="s">
        <v>31</v>
      </c>
      <c r="C15" s="34">
        <v>3</v>
      </c>
      <c r="D15" s="34" t="s">
        <v>31</v>
      </c>
      <c r="E15" s="5"/>
      <c r="F15" s="5"/>
      <c r="G15" s="3"/>
      <c r="H15" s="41" t="e" cm="1">
        <f t="array" ref="H15">INDEX(MATRICE!F:F,SUMPRODUCT(MAX(COUNTIF(#REF!,MATRICE!E:E)*ROW($1:$10))))</f>
        <v>#REF!</v>
      </c>
      <c r="I15" s="41" t="e" cm="1">
        <f t="array" ref="I15">INDEX(MATRICE!G:G,SUMPRODUCT(MAX(COUNTIF(B14:D15,MATRICE!F:F)*ROW($1:$10))))</f>
        <v>#N/A</v>
      </c>
      <c r="J15" s="41" t="e" cm="1">
        <f t="array" ref="J15">INDEX(MATRICE!H:H,SUMPRODUCT(MAX(COUNTIF(C14:E15,MATRICE!G:G)*ROW($1:$10))))</f>
        <v>#N/A</v>
      </c>
    </row>
    <row r="16" spans="1:10" x14ac:dyDescent="0.45">
      <c r="A16" s="40" t="s">
        <v>56</v>
      </c>
      <c r="B16" s="34" t="s">
        <v>31</v>
      </c>
      <c r="C16" s="34"/>
      <c r="D16" s="39">
        <v>4</v>
      </c>
      <c r="E16" s="5"/>
      <c r="F16" s="5"/>
      <c r="G16" s="3"/>
      <c r="H16" s="41" t="e" cm="1">
        <f t="array" ref="H16">INDEX(MATRICE!F:F,SUMPRODUCT(MAX(COUNTIF(#REF!,MATRICE!E:E)*ROW($1:$10))))</f>
        <v>#REF!</v>
      </c>
      <c r="I16" s="41" t="e" cm="1">
        <f t="array" ref="I16">INDEX(MATRICE!G:G,SUMPRODUCT(MAX(COUNTIF(B15:D16,MATRICE!F:F)*ROW($1:$10))))</f>
        <v>#N/A</v>
      </c>
      <c r="J16" s="41" t="e" cm="1">
        <f t="array" ref="J16">INDEX(MATRICE!H:H,SUMPRODUCT(MAX(COUNTIF(C15:E16,MATRICE!G:G)*ROW($1:$10))))</f>
        <v>#N/A</v>
      </c>
    </row>
    <row r="17" spans="1:10" x14ac:dyDescent="0.45">
      <c r="A17" s="40" t="s">
        <v>57</v>
      </c>
      <c r="B17" s="34" t="s">
        <v>31</v>
      </c>
      <c r="C17" s="39">
        <v>5</v>
      </c>
      <c r="D17" s="34" t="s">
        <v>31</v>
      </c>
      <c r="E17" s="5"/>
      <c r="F17" s="5"/>
      <c r="G17" s="3"/>
      <c r="H17" s="41" t="e" cm="1">
        <f t="array" ref="H17">INDEX(MATRICE!F:F,SUMPRODUCT(MAX(COUNTIF(#REF!,MATRICE!E:E)*ROW($1:$10))))</f>
        <v>#REF!</v>
      </c>
      <c r="I17" s="41" t="e" cm="1">
        <f t="array" ref="I17">INDEX(MATRICE!G:G,SUMPRODUCT(MAX(COUNTIF(B16:D17,MATRICE!F:F)*ROW($1:$10))))</f>
        <v>#N/A</v>
      </c>
      <c r="J17" s="41" t="e" cm="1">
        <f t="array" ref="J17">INDEX(MATRICE!H:H,SUMPRODUCT(MAX(COUNTIF(C16:E17,MATRICE!G:G)*ROW($1:$10))))</f>
        <v>#N/A</v>
      </c>
    </row>
    <row r="18" spans="1:10" x14ac:dyDescent="0.45">
      <c r="A18" s="40" t="s">
        <v>58</v>
      </c>
      <c r="B18" s="34" t="s">
        <v>31</v>
      </c>
      <c r="C18" s="39">
        <v>6</v>
      </c>
      <c r="D18" s="34" t="s">
        <v>31</v>
      </c>
      <c r="E18" s="5"/>
      <c r="F18" s="5"/>
      <c r="G18" s="3"/>
      <c r="H18" s="41" t="e" cm="1">
        <f t="array" ref="H18">INDEX(MATRICE!F:F,SUMPRODUCT(MAX(COUNTIF(#REF!,MATRICE!E:E)*ROW($1:$10))))</f>
        <v>#REF!</v>
      </c>
      <c r="I18" s="41" t="e" cm="1">
        <f t="array" ref="I18">INDEX(MATRICE!G:G,SUMPRODUCT(MAX(COUNTIF(B17:D18,MATRICE!F:F)*ROW($1:$10))))</f>
        <v>#N/A</v>
      </c>
      <c r="J18" s="41" t="e" cm="1">
        <f t="array" ref="J18">INDEX(MATRICE!H:H,SUMPRODUCT(MAX(COUNTIF(C17:E18,MATRICE!G:G)*ROW($1:$10))))</f>
        <v>#N/A</v>
      </c>
    </row>
    <row r="19" spans="1:10" x14ac:dyDescent="0.45">
      <c r="A19" s="40" t="s">
        <v>59</v>
      </c>
      <c r="B19" s="39">
        <v>7</v>
      </c>
      <c r="C19" s="34"/>
      <c r="D19" s="34" t="s">
        <v>31</v>
      </c>
      <c r="E19" s="5"/>
      <c r="F19" s="5"/>
      <c r="G19" s="3"/>
      <c r="H19" s="41" t="e" cm="1">
        <f t="array" ref="H19">INDEX(MATRICE!F:F,SUMPRODUCT(MAX(COUNTIF(#REF!,MATRICE!E:E)*ROW($1:$10))))</f>
        <v>#REF!</v>
      </c>
      <c r="I19" s="41" t="e" cm="1">
        <f t="array" ref="I19">INDEX(MATRICE!G:G,SUMPRODUCT(MAX(COUNTIF(B18:D19,MATRICE!F:F)*ROW($1:$10))))</f>
        <v>#N/A</v>
      </c>
      <c r="J19" s="41" t="e" cm="1">
        <f t="array" ref="J19">INDEX(MATRICE!H:H,SUMPRODUCT(MAX(COUNTIF(C18:E19,MATRICE!G:G)*ROW($1:$10))))</f>
        <v>#N/A</v>
      </c>
    </row>
    <row r="20" spans="1:10" x14ac:dyDescent="0.45">
      <c r="A20" s="40" t="s">
        <v>60</v>
      </c>
      <c r="B20" s="34" t="s">
        <v>31</v>
      </c>
      <c r="C20" s="39">
        <v>8</v>
      </c>
      <c r="D20" s="34" t="s">
        <v>31</v>
      </c>
      <c r="E20" s="5"/>
      <c r="F20" s="5"/>
      <c r="G20" s="3"/>
      <c r="H20" s="41" t="e" cm="1">
        <f t="array" ref="H20">INDEX(MATRICE!F:F,SUMPRODUCT(MAX(COUNTIF(#REF!,MATRICE!E:E)*ROW($1:$10))))</f>
        <v>#REF!</v>
      </c>
      <c r="I20" s="41" t="e" cm="1">
        <f t="array" ref="I20">INDEX(MATRICE!G:G,SUMPRODUCT(MAX(COUNTIF(B19:D20,MATRICE!F:F)*ROW($1:$10))))</f>
        <v>#N/A</v>
      </c>
      <c r="J20" s="41" t="e" cm="1">
        <f t="array" ref="J20">INDEX(MATRICE!H:H,SUMPRODUCT(MAX(COUNTIF(C19:E20,MATRICE!G:G)*ROW($1:$10))))</f>
        <v>#N/A</v>
      </c>
    </row>
    <row r="21" spans="1:10" x14ac:dyDescent="0.45">
      <c r="A21" s="40" t="s">
        <v>61</v>
      </c>
      <c r="B21" s="34" t="s">
        <v>31</v>
      </c>
      <c r="C21" s="39">
        <v>9</v>
      </c>
      <c r="D21" s="34" t="s">
        <v>31</v>
      </c>
      <c r="E21" s="5"/>
      <c r="F21" s="5"/>
      <c r="G21" s="3"/>
      <c r="H21" s="41" t="e" cm="1">
        <f t="array" ref="H21">INDEX(MATRICE!F:F,SUMPRODUCT(MAX(COUNTIF(#REF!,MATRICE!E:E)*ROW($1:$10))))</f>
        <v>#REF!</v>
      </c>
      <c r="I21" s="41" t="e" cm="1">
        <f t="array" ref="I21">INDEX(MATRICE!G:G,SUMPRODUCT(MAX(COUNTIF(B20:D21,MATRICE!F:F)*ROW($1:$10))))</f>
        <v>#N/A</v>
      </c>
      <c r="J21" s="41" t="e" cm="1">
        <f t="array" ref="J21">INDEX(MATRICE!H:H,SUMPRODUCT(MAX(COUNTIF(C20:E21,MATRICE!G:G)*ROW($1:$10))))</f>
        <v>#N/A</v>
      </c>
    </row>
    <row r="22" spans="1:10" x14ac:dyDescent="0.45">
      <c r="A22" s="40" t="s">
        <v>62</v>
      </c>
      <c r="B22" s="34" t="s">
        <v>31</v>
      </c>
      <c r="C22" s="34"/>
      <c r="D22" s="39">
        <v>10</v>
      </c>
      <c r="E22" s="5"/>
      <c r="F22" s="5"/>
      <c r="G22" s="3"/>
      <c r="H22" s="41" t="e" cm="1">
        <f t="array" ref="H22">INDEX(MATRICE!F:F,SUMPRODUCT(MAX(COUNTIF(#REF!,MATRICE!E:E)*ROW($1:$10))))</f>
        <v>#REF!</v>
      </c>
      <c r="I22" s="41" t="e" cm="1">
        <f t="array" ref="I22">INDEX(MATRICE!G:G,SUMPRODUCT(MAX(COUNTIF(B21:D22,MATRICE!F:F)*ROW($1:$10))))</f>
        <v>#N/A</v>
      </c>
      <c r="J22" s="41" t="e" cm="1">
        <f t="array" ref="J22">INDEX(MATRICE!H:H,SUMPRODUCT(MAX(COUNTIF(C21:E22,MATRICE!G:G)*ROW($1:$10))))</f>
        <v>#N/A</v>
      </c>
    </row>
    <row r="23" spans="1:10" x14ac:dyDescent="0.45">
      <c r="A23" s="40" t="s">
        <v>63</v>
      </c>
      <c r="B23" s="39">
        <v>11</v>
      </c>
      <c r="C23" s="34"/>
      <c r="D23" s="34" t="s">
        <v>31</v>
      </c>
      <c r="E23" s="5"/>
      <c r="F23" s="5"/>
      <c r="G23" s="3"/>
      <c r="H23" s="41" t="e" cm="1">
        <f t="array" ref="H23">INDEX(MATRICE!F:F,SUMPRODUCT(MAX(COUNTIF(#REF!,MATRICE!E:E)*ROW($1:$10))))</f>
        <v>#REF!</v>
      </c>
      <c r="I23" s="41" t="e" cm="1">
        <f t="array" ref="I23">INDEX(MATRICE!G:G,SUMPRODUCT(MAX(COUNTIF(B22:D23,MATRICE!F:F)*ROW($1:$10))))</f>
        <v>#N/A</v>
      </c>
      <c r="J23" s="41" t="e" cm="1">
        <f t="array" ref="J23">INDEX(MATRICE!H:H,SUMPRODUCT(MAX(COUNTIF(C22:E23,MATRICE!G:G)*ROW($1:$10))))</f>
        <v>#N/A</v>
      </c>
    </row>
    <row r="24" spans="1:10" x14ac:dyDescent="0.45">
      <c r="A24" s="40" t="s">
        <v>64</v>
      </c>
      <c r="B24" s="34"/>
      <c r="C24" s="39">
        <v>12</v>
      </c>
      <c r="D24" s="34"/>
      <c r="E24" s="5"/>
      <c r="F24" s="5"/>
      <c r="G24" s="3"/>
      <c r="H24" s="41" t="e" cm="1">
        <f t="array" ref="H24">INDEX(MATRICE!F:F,SUMPRODUCT(MAX(COUNTIF(#REF!,MATRICE!E:E)*ROW($1:$10))))</f>
        <v>#REF!</v>
      </c>
      <c r="I24" s="41" t="e" cm="1">
        <f t="array" ref="I24">INDEX(MATRICE!G:G,SUMPRODUCT(MAX(COUNTIF(B23:D24,MATRICE!F:F)*ROW($1:$10))))</f>
        <v>#N/A</v>
      </c>
      <c r="J24" s="41" t="e" cm="1">
        <f t="array" ref="J24">INDEX(MATRICE!H:H,SUMPRODUCT(MAX(COUNTIF(C23:E24,MATRICE!G:G)*ROW($1:$10))))</f>
        <v>#N/A</v>
      </c>
    </row>
    <row r="25" spans="1:10" x14ac:dyDescent="0.45">
      <c r="A25" s="40" t="s">
        <v>65</v>
      </c>
      <c r="B25" s="34"/>
      <c r="C25" s="39">
        <v>13</v>
      </c>
      <c r="D25" s="34"/>
      <c r="E25" s="5"/>
      <c r="F25" s="5"/>
      <c r="G25" s="3"/>
      <c r="H25" s="41" t="e" cm="1">
        <f t="array" ref="H25">INDEX(MATRICE!F:F,SUMPRODUCT(MAX(COUNTIF(#REF!,MATRICE!E:E)*ROW($1:$10))))</f>
        <v>#REF!</v>
      </c>
      <c r="I25" s="41" t="e" cm="1">
        <f t="array" ref="I25">INDEX(MATRICE!G:G,SUMPRODUCT(MAX(COUNTIF(B24:D25,MATRICE!F:F)*ROW($1:$10))))</f>
        <v>#N/A</v>
      </c>
      <c r="J25" s="41" t="e" cm="1">
        <f t="array" ref="J25">INDEX(MATRICE!H:H,SUMPRODUCT(MAX(COUNTIF(C24:E25,MATRICE!G:G)*ROW($1:$10))))</f>
        <v>#N/A</v>
      </c>
    </row>
    <row r="26" spans="1:10" x14ac:dyDescent="0.45">
      <c r="A26" s="40" t="s">
        <v>66</v>
      </c>
      <c r="B26" s="34"/>
      <c r="C26" s="34"/>
      <c r="D26" s="39">
        <v>14</v>
      </c>
      <c r="E26" s="5"/>
      <c r="F26" s="5"/>
      <c r="G26" s="3"/>
      <c r="H26" s="41" t="e" cm="1">
        <f t="array" ref="H26">INDEX(MATRICE!F:F,SUMPRODUCT(MAX(COUNTIF(#REF!,MATRICE!E:E)*ROW($1:$10))))</f>
        <v>#REF!</v>
      </c>
      <c r="I26" s="41" t="e" cm="1">
        <f t="array" ref="I26">INDEX(MATRICE!G:G,SUMPRODUCT(MAX(COUNTIF(B25:D26,MATRICE!F:F)*ROW($1:$10))))</f>
        <v>#N/A</v>
      </c>
      <c r="J26" s="41" t="e" cm="1">
        <f t="array" ref="J26">INDEX(MATRICE!H:H,SUMPRODUCT(MAX(COUNTIF(C25:E26,MATRICE!G:G)*ROW($1:$10))))</f>
        <v>#N/A</v>
      </c>
    </row>
    <row r="27" spans="1:10" x14ac:dyDescent="0.45">
      <c r="A27" s="40" t="s">
        <v>67</v>
      </c>
      <c r="B27" s="34"/>
      <c r="C27" s="39">
        <v>15</v>
      </c>
      <c r="D27" s="34"/>
      <c r="E27" s="5"/>
      <c r="F27" s="5"/>
      <c r="G27" s="3"/>
      <c r="H27" s="41" t="e" cm="1">
        <f t="array" ref="H27">INDEX(MATRICE!F:F,SUMPRODUCT(MAX(COUNTIF(#REF!,MATRICE!E:E)*ROW($1:$10))))</f>
        <v>#REF!</v>
      </c>
      <c r="I27" s="41" t="e" cm="1">
        <f t="array" ref="I27">INDEX(MATRICE!G:G,SUMPRODUCT(MAX(COUNTIF(B26:D27,MATRICE!F:F)*ROW($1:$10))))</f>
        <v>#N/A</v>
      </c>
      <c r="J27" s="41" t="e" cm="1">
        <f t="array" ref="J27">INDEX(MATRICE!H:H,SUMPRODUCT(MAX(COUNTIF(C26:E27,MATRICE!G:G)*ROW($1:$10))))</f>
        <v>#N/A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TELECHARGEMENT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didier dz</cp:lastModifiedBy>
  <dcterms:created xsi:type="dcterms:W3CDTF">2020-03-19T13:37:41Z</dcterms:created>
  <dcterms:modified xsi:type="dcterms:W3CDTF">2020-03-31T08:01:25Z</dcterms:modified>
</cp:coreProperties>
</file>