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1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ffice-Coach\Desktop\"/>
    </mc:Choice>
  </mc:AlternateContent>
  <xr:revisionPtr revIDLastSave="0" documentId="13_ncr:1_{E8E98EB1-25C9-43F3-BDD2-369DA936453B}" xr6:coauthVersionLast="47" xr6:coauthVersionMax="47" xr10:uidLastSave="{00000000-0000-0000-0000-000000000000}"/>
  <bookViews>
    <workbookView xWindow="-120" yWindow="-120" windowWidth="29040" windowHeight="15720" xr2:uid="{3A33971C-020B-41AF-AF93-B13BF32AF04E}"/>
  </bookViews>
  <sheets>
    <sheet name="BDD" sheetId="3" r:id="rId1"/>
    <sheet name="variables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3" l="1" a="1"/>
  <c r="F2" i="3" s="1"/>
  <c r="H2" i="3"/>
  <c r="Q2" i="4" l="1" a="1"/>
  <c r="Q2" i="4" s="1"/>
  <c r="AS2" i="4" a="1"/>
  <c r="AS2" i="4" s="1"/>
  <c r="AZ2" i="4" a="1"/>
  <c r="AZ2" i="4" s="1"/>
  <c r="AU2" i="4" a="1"/>
  <c r="AU2" i="4" s="1"/>
  <c r="N2" i="4" a="1"/>
  <c r="N2" i="4" s="1"/>
  <c r="BK2" i="4" a="1"/>
  <c r="BK2" i="4" s="1"/>
  <c r="AE2" i="4" a="1"/>
  <c r="AE2" i="4" s="1"/>
  <c r="U2" i="4" a="1"/>
  <c r="U2" i="4" s="1"/>
  <c r="BC2" i="4" a="1"/>
  <c r="BC2" i="4" s="1"/>
  <c r="AW2" i="4" a="1"/>
  <c r="AW2" i="4" s="1"/>
  <c r="AR2" i="4" a="1"/>
  <c r="AR2" i="4" s="1"/>
  <c r="BE2" i="4" a="1"/>
  <c r="BE2" i="4" s="1"/>
  <c r="O2" i="4" a="1"/>
  <c r="O2" i="4" s="1"/>
  <c r="AM2" i="4" a="1"/>
  <c r="AM2" i="4" s="1"/>
  <c r="L2" i="4" a="1"/>
  <c r="L2" i="4" s="1"/>
  <c r="G2" i="4" a="1"/>
  <c r="G2" i="4" s="1"/>
  <c r="AP2" i="4" a="1"/>
  <c r="AP2" i="4" s="1"/>
  <c r="BB2" i="4" a="1"/>
  <c r="BB2" i="4" s="1"/>
  <c r="J2" i="4" a="1"/>
  <c r="J2" i="4" s="1"/>
  <c r="V2" i="4" a="1"/>
  <c r="V2" i="4" s="1"/>
  <c r="X2" i="4" a="1"/>
  <c r="X2" i="4" s="1"/>
  <c r="R2" i="4" a="1"/>
  <c r="R2" i="4" s="1"/>
  <c r="AY2" i="4" a="1"/>
  <c r="AY2" i="4" s="1"/>
  <c r="BA2" i="4" a="1"/>
  <c r="BA2" i="4" s="1"/>
  <c r="W2" i="4" a="1"/>
  <c r="W2" i="4" s="1"/>
  <c r="BM2" i="4" a="1"/>
  <c r="BM2" i="4" s="1"/>
  <c r="P2" i="4" a="1"/>
  <c r="P2" i="4" s="1"/>
  <c r="C2" i="4" a="1"/>
  <c r="C2" i="4" s="1"/>
  <c r="BG2" i="4" a="1"/>
  <c r="BG2" i="4" s="1"/>
  <c r="H2" i="4" a="1"/>
  <c r="H2" i="4" s="1"/>
  <c r="AJ2" i="4" a="1"/>
  <c r="AJ2" i="4" s="1"/>
  <c r="AH2" i="4" a="1"/>
  <c r="AH2" i="4" s="1"/>
  <c r="I2" i="4" a="1"/>
  <c r="I2" i="4" s="1"/>
  <c r="BN2" i="4" a="1"/>
  <c r="BN2" i="4" s="1"/>
  <c r="A1" i="4" a="1"/>
  <c r="B2" i="4" s="1" a="1"/>
  <c r="B2" i="4" s="1"/>
  <c r="M2" i="4" a="1"/>
  <c r="M2" i="4" s="1"/>
  <c r="BD2" i="4" a="1"/>
  <c r="BD2" i="4" s="1"/>
  <c r="K2" i="4" a="1"/>
  <c r="K2" i="4" s="1"/>
  <c r="S2" i="4" a="1"/>
  <c r="S2" i="4" s="1"/>
  <c r="AO2" i="4" a="1"/>
  <c r="AO2" i="4" s="1"/>
  <c r="Z2" i="4" a="1"/>
  <c r="Z2" i="4" s="1"/>
  <c r="AX2" i="4" a="1"/>
  <c r="AX2" i="4" s="1"/>
  <c r="BJ2" i="4" a="1"/>
  <c r="BJ2" i="4" s="1"/>
  <c r="T2" i="4" a="1"/>
  <c r="T2" i="4" s="1"/>
  <c r="AN2" i="4" a="1"/>
  <c r="AN2" i="4" s="1"/>
  <c r="BO2" i="4" a="1"/>
  <c r="BO2" i="4" s="1"/>
  <c r="E2" i="4" a="1"/>
  <c r="E2" i="4" s="1"/>
  <c r="AV2" i="4" a="1"/>
  <c r="AV2" i="4" s="1"/>
  <c r="AF2" i="4" a="1"/>
  <c r="AF2" i="4" s="1"/>
  <c r="BH2" i="4" a="1"/>
  <c r="BH2" i="4" s="1"/>
  <c r="AG2" i="4" a="1"/>
  <c r="AG2" i="4" s="1"/>
  <c r="AD2" i="4" a="1"/>
  <c r="AD2" i="4" s="1"/>
  <c r="BI2" i="4" a="1"/>
  <c r="BI2" i="4" s="1"/>
  <c r="AT2" i="4" a="1"/>
  <c r="AT2" i="4" s="1"/>
  <c r="AQ2" i="4" a="1"/>
  <c r="AQ2" i="4" s="1"/>
  <c r="D2" i="4" a="1"/>
  <c r="D2" i="4" s="1"/>
  <c r="AK2" i="4" a="1"/>
  <c r="AK2" i="4" s="1"/>
  <c r="BL2" i="4" a="1"/>
  <c r="BL2" i="4" s="1"/>
  <c r="AL2" i="4" a="1"/>
  <c r="AL2" i="4" s="1"/>
  <c r="BF2" i="4" a="1"/>
  <c r="BF2" i="4" s="1"/>
  <c r="AB2" i="4" a="1"/>
  <c r="AB2" i="4" s="1"/>
  <c r="AA2" i="4" a="1"/>
  <c r="AA2" i="4" s="1"/>
  <c r="F2" i="4" a="1"/>
  <c r="F2" i="4" s="1"/>
  <c r="AI2" i="4" a="1"/>
  <c r="AI2" i="4" s="1"/>
  <c r="AC2" i="4" a="1"/>
  <c r="AC2" i="4" s="1"/>
  <c r="Y2" i="4" a="1"/>
  <c r="Y2" i="4" s="1"/>
  <c r="A1" i="4" l="1"/>
  <c r="A2" i="4" s="1" a="1"/>
  <c r="A2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<sst xmlns="http://schemas.openxmlformats.org/spreadsheetml/2006/main" count="16" uniqueCount="15">
  <si>
    <t>Oui</t>
  </si>
  <si>
    <t>Date</t>
  </si>
  <si>
    <t>Nom</t>
  </si>
  <si>
    <t>Prénom</t>
  </si>
  <si>
    <t>Nouveau forfait</t>
  </si>
  <si>
    <t>Numéro client</t>
  </si>
  <si>
    <t>Numéro forfait</t>
  </si>
  <si>
    <t>DUPONT</t>
  </si>
  <si>
    <t>Jean</t>
  </si>
  <si>
    <t>DDN</t>
  </si>
  <si>
    <t>Nouveau client</t>
  </si>
  <si>
    <t>Numéro forfait2</t>
  </si>
  <si>
    <t>Colonne4</t>
  </si>
  <si>
    <t>Colonne5</t>
  </si>
  <si>
    <t>2025-1-F001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</si>
</sst>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0"/>
      <color theme="1"/>
      <name val="Arial"/>
      <family val="2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theme="9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04585E-ABD1-4E56-806A-F14D6696D51C}" name="Tableau1" displayName="Tableau1" ref="A1:K2" totalsRowShown="0" headerRowDxfId="14" tableBorderDxfId="13">
  <autoFilter ref="A1:K2" xr:uid="{1304585E-ABD1-4E56-806A-F14D6696D51C}"/>
  <tableColumns count="11">
    <tableColumn id="1" xr3:uid="{B022E15C-E0B9-4BCB-9066-AC31C56164D5}" name="Date" dataDxfId="12"/>
    <tableColumn id="2" xr3:uid="{8665AEA9-AE4D-41F9-9042-3E544E678E91}" name="Nom" dataDxfId="11"/>
    <tableColumn id="3" xr3:uid="{190FA259-B55A-489D-8E7F-27B594E8B724}" name="Prénom" dataDxfId="10"/>
    <tableColumn id="4" xr3:uid="{A6AD75FC-3D2F-4B68-A7AD-F412B3F2630A}" name="DDN" dataDxfId="9"/>
    <tableColumn id="5" xr3:uid="{90F0AAFC-59E8-4ACB-8FCD-39349B24B78D}" name="Nouveau client" dataDxfId="8"/>
    <tableColumn id="6" xr3:uid="{5A7637C1-9F63-403B-820F-5E676A4E3A97}" name="Numéro client" dataDxfId="4">
      <calculatedColumnFormula array="1">IF(Tableau1[[#This Row],[Nouveau client]]="Oui",MID(Tableau1[[#This Row],[Nom]],1,1)&amp;MID(Tableau1[[#This Row],[Prénom]],1,1)&amp;"-"&amp;MID(Tableau1[[#This Row],[DDN]],7,2)&amp;MID(Tableau1[[#This Row],[DDN]],3,2)&amp;"-"&amp;TEXT(Tableau1[[#This Row],[Colonne4]],"000"),_xlfn.XLOOKUP(Tableau1[[#This Row],[Nom]]&amp;Tableau1[[#This Row],[Prénom]],Tableau1[Nom]&amp;Tableau1[Prénom],Tableau1[Numéro client]," "))</calculatedColumnFormula>
    </tableColumn>
    <tableColumn id="7" xr3:uid="{4855937C-F101-4FE5-9B34-23C6A8A00542}" name="Nouveau forfait" dataDxfId="7"/>
    <tableColumn id="8" xr3:uid="{C5B791ED-F604-47FD-9AC1-3E28574D0F84}" name="Numéro forfait" dataDxfId="6">
      <calculatedColumnFormula>IF(G2="Oui",YEAR(A2)&amp;"-"&amp;MONTH(A2)&amp;"-"&amp;"F"&amp;TEXT(K2,"000"),"")</calculatedColumnFormula>
    </tableColumn>
    <tableColumn id="9" xr3:uid="{C2229659-7E29-48BA-A546-31C379A3F028}" name="Numéro forfait2" dataDxfId="5"/>
    <tableColumn id="11" xr3:uid="{A8FAD499-D095-447B-90BC-6B4719B16EA4}" name="Colonne4" dataDxfId="3">
      <calculatedColumnFormula>IF(E2="Oui",J1+1,J1)</calculatedColumnFormula>
    </tableColumn>
    <tableColumn id="12" xr3:uid="{F2056B71-82F7-46DA-824F-CD18A9FC0752}" name="Colonne5" dataDxfId="2">
      <calculatedColumnFormula>IF(G2="Oui",K1+1,K1)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38CAA-7673-46E9-A554-F11DF96902DF}">
  <dimension ref="A1:K2"/>
  <sheetViews>
    <sheetView tabSelected="1" workbookViewId="0">
      <selection activeCell="C20" sqref="C20"/>
    </sheetView>
  </sheetViews>
  <sheetFormatPr baseColWidth="10" defaultRowHeight="15" x14ac:dyDescent="0.25"/>
  <cols>
    <col min="5" max="5" width="15.140625" customWidth="1"/>
    <col min="6" max="6" width="15.42578125" customWidth="1"/>
    <col min="7" max="7" width="15.140625" customWidth="1"/>
    <col min="8" max="8" width="15" hidden="1" customWidth="1"/>
    <col min="9" max="9" width="15.5703125" customWidth="1"/>
    <col min="10" max="11" width="11.42578125" hidden="1" customWidth="1"/>
  </cols>
  <sheetData>
    <row r="1" spans="1:11" s="2" customFormat="1" ht="15" customHeight="1" x14ac:dyDescent="0.25">
      <c r="A1" s="5" t="s">
        <v>1</v>
      </c>
      <c r="B1" s="4" t="s">
        <v>2</v>
      </c>
      <c r="C1" s="4" t="s">
        <v>3</v>
      </c>
      <c r="D1" s="4" t="s">
        <v>9</v>
      </c>
      <c r="E1" s="4" t="s">
        <v>10</v>
      </c>
      <c r="F1" s="1" t="s">
        <v>5</v>
      </c>
      <c r="G1" s="4" t="s">
        <v>4</v>
      </c>
      <c r="H1" s="1" t="s">
        <v>6</v>
      </c>
      <c r="I1" s="1" t="s">
        <v>11</v>
      </c>
      <c r="J1" s="2" t="s">
        <v>12</v>
      </c>
      <c r="K1" s="2" t="s">
        <v>13</v>
      </c>
    </row>
    <row r="2" spans="1:11" s="2" customFormat="1" ht="15" customHeight="1" x14ac:dyDescent="0.25">
      <c r="A2" s="5">
        <v>45659</v>
      </c>
      <c r="B2" s="4" t="s">
        <v>7</v>
      </c>
      <c r="C2" s="4" t="s">
        <v>8</v>
      </c>
      <c r="D2" s="3">
        <v>29263</v>
      </c>
      <c r="E2" s="4" t="s">
        <v>0</v>
      </c>
      <c r="F2" s="1" t="str" cm="1">
        <f t="array" ref="F2">IF(Tableau1[[#This Row],[Nouveau client]]="Oui",MID(Tableau1[[#This Row],[Nom]],1,1)&amp;MID(Tableau1[[#This Row],[Prénom]],1,1)&amp;"-"&amp;MID(Tableau1[[#This Row],[DDN]],7,2)&amp;MID(Tableau1[[#This Row],[DDN]],3,2)&amp;"-"&amp;TEXT(Tableau1[[#This Row],[Colonne4]],"000"),_xlfn.XLOOKUP(Tableau1[[#This Row],[Nom]]&amp;Tableau1[[#This Row],[Prénom]],Tableau1[Nom]&amp;Tableau1[Prénom],Tableau1[Numéro client]," "))</f>
        <v>DJ-26-001</v>
      </c>
      <c r="G2" s="4" t="s">
        <v>0</v>
      </c>
      <c r="H2" s="1" t="str">
        <f>IF(G2="Oui",YEAR(A2)&amp;"-"&amp;MONTH(A2)&amp;"-"&amp;"F"&amp;TEXT(K2,"000"),"")</f>
        <v>2025-1-F001</v>
      </c>
      <c r="I2" s="1" t="s">
        <v>14</v>
      </c>
      <c r="J2" s="2">
        <v>1</v>
      </c>
      <c r="K2" s="2">
        <v>1</v>
      </c>
    </row>
  </sheetData>
  <phoneticPr fontId="2" type="noConversion"/>
  <conditionalFormatting sqref="A1:I2">
    <cfRule type="expression" dxfId="1" priority="3">
      <formula>IF(#REF!="X",TRUE)</formula>
    </cfRule>
    <cfRule type="expression" dxfId="0" priority="4">
      <formula>IF(#REF!=6,TRUE)</formula>
    </cfRule>
  </conditionalFormatting>
  <dataValidations count="1">
    <dataValidation type="list" allowBlank="1" showInputMessage="1" showErrorMessage="1" sqref="E2 G2" xr:uid="{1F4F7630-7A20-46F7-B709-12A6A1B1D56B}">
      <formula1>"Oui,Non"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80BC81C-E8DD-44EA-A206-46A092C7F4DB}">
          <x14:formula1>
            <xm:f>IF($G2="non",_xlfn.ANCHORARRAY(_xlfn.XLOOKUP($F2,variables!$A$1:$BO$1,variables!A$2:$BO$2,"choisir dans la liste")),$H2)</xm:f>
          </x14:formula1>
          <xm:sqref>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BD096-FD1C-4337-BCBC-6B62D1DC15D7}">
  <dimension ref="A1:BO2"/>
  <sheetViews>
    <sheetView showGridLines="0" topLeftCell="AS1" workbookViewId="0">
      <selection activeCell="BO2" sqref="BO2"/>
    </sheetView>
  </sheetViews>
  <sheetFormatPr baseColWidth="10" defaultRowHeight="15" x14ac:dyDescent="0.25"/>
  <sheetData>
    <row r="1" spans="1:67" x14ac:dyDescent="0.25">
      <c r="A1" t="str" cm="1">
        <f t="array" ref="A1">TRANSPOSE(_xlfn.UNIQUE(Tableau1[Numéro client]))</f>
        <v>DJ-26-001</v>
      </c>
    </row>
    <row r="2" spans="1:67" x14ac:dyDescent="0.25">
      <c r="A2" t="str" cm="1">
        <f t="array" ref="A2">_xlfn._xlws.FILTER(Tableau1[Numéro forfait],(Tableau1[Numéro client]=A1)*(Tableau1[Numéro forfait]&lt;&gt;""))</f>
        <v>2025-1-F001</v>
      </c>
      <c r="B2" t="e" cm="1" vm="1">
        <f t="array" ref="B2">_xlfn._xlws.FILTER(Tableau1[Numéro forfait],(Tableau1[Numéro client]=B1)*(Tableau1[Numéro forfait]&lt;&gt;""))</f>
        <v>#VALUE!</v>
      </c>
      <c r="C2" t="e" cm="1" vm="1">
        <f t="array" ref="C2">_xlfn._xlws.FILTER(Tableau1[Numéro forfait],(Tableau1[Numéro client]=C1)*(Tableau1[Numéro forfait]&lt;&gt;""))</f>
        <v>#VALUE!</v>
      </c>
      <c r="D2" t="e" cm="1" vm="1">
        <f t="array" ref="D2">_xlfn._xlws.FILTER(Tableau1[Numéro forfait],(Tableau1[Numéro client]=D1)*(Tableau1[Numéro forfait]&lt;&gt;""))</f>
        <v>#VALUE!</v>
      </c>
      <c r="E2" t="e" cm="1" vm="1">
        <f t="array" ref="E2">_xlfn._xlws.FILTER(Tableau1[Numéro forfait],(Tableau1[Numéro client]=E1)*(Tableau1[Numéro forfait]&lt;&gt;""))</f>
        <v>#VALUE!</v>
      </c>
      <c r="F2" t="e" cm="1" vm="1">
        <f t="array" ref="F2">_xlfn._xlws.FILTER(Tableau1[Numéro forfait],(Tableau1[Numéro client]=F1)*(Tableau1[Numéro forfait]&lt;&gt;""))</f>
        <v>#VALUE!</v>
      </c>
      <c r="G2" t="e" cm="1" vm="1">
        <f t="array" ref="G2">_xlfn._xlws.FILTER(Tableau1[Numéro forfait],(Tableau1[Numéro client]=G1)*(Tableau1[Numéro forfait]&lt;&gt;""))</f>
        <v>#VALUE!</v>
      </c>
      <c r="H2" t="e" cm="1" vm="1">
        <f t="array" ref="H2">_xlfn._xlws.FILTER(Tableau1[Numéro forfait],(Tableau1[Numéro client]=H1)*(Tableau1[Numéro forfait]&lt;&gt;""))</f>
        <v>#VALUE!</v>
      </c>
      <c r="I2" t="e" cm="1" vm="1">
        <f t="array" ref="I2">_xlfn._xlws.FILTER(Tableau1[Numéro forfait],(Tableau1[Numéro client]=I1)*(Tableau1[Numéro forfait]&lt;&gt;""))</f>
        <v>#VALUE!</v>
      </c>
      <c r="J2" t="e" cm="1" vm="1">
        <f t="array" ref="J2">_xlfn._xlws.FILTER(Tableau1[Numéro forfait],(Tableau1[Numéro client]=J1)*(Tableau1[Numéro forfait]&lt;&gt;""))</f>
        <v>#VALUE!</v>
      </c>
      <c r="K2" t="e" cm="1" vm="1">
        <f t="array" ref="K2">_xlfn._xlws.FILTER(Tableau1[Numéro forfait],(Tableau1[Numéro client]=K1)*(Tableau1[Numéro forfait]&lt;&gt;""))</f>
        <v>#VALUE!</v>
      </c>
      <c r="L2" t="e" cm="1" vm="1">
        <f t="array" ref="L2">_xlfn._xlws.FILTER(Tableau1[Numéro forfait],(Tableau1[Numéro client]=L1)*(Tableau1[Numéro forfait]&lt;&gt;""))</f>
        <v>#VALUE!</v>
      </c>
      <c r="M2" t="e" cm="1" vm="1">
        <f t="array" ref="M2">_xlfn._xlws.FILTER(Tableau1[Numéro forfait],(Tableau1[Numéro client]=M1)*(Tableau1[Numéro forfait]&lt;&gt;""))</f>
        <v>#VALUE!</v>
      </c>
      <c r="N2" t="e" cm="1" vm="1">
        <f t="array" ref="N2">_xlfn._xlws.FILTER(Tableau1[Numéro forfait],(Tableau1[Numéro client]=N1)*(Tableau1[Numéro forfait]&lt;&gt;""))</f>
        <v>#VALUE!</v>
      </c>
      <c r="O2" t="e" cm="1" vm="1">
        <f t="array" ref="O2">_xlfn._xlws.FILTER(Tableau1[Numéro forfait],(Tableau1[Numéro client]=O1)*(Tableau1[Numéro forfait]&lt;&gt;""))</f>
        <v>#VALUE!</v>
      </c>
      <c r="P2" t="e" cm="1" vm="1">
        <f t="array" ref="P2">_xlfn._xlws.FILTER(Tableau1[Numéro forfait],(Tableau1[Numéro client]=P1)*(Tableau1[Numéro forfait]&lt;&gt;""))</f>
        <v>#VALUE!</v>
      </c>
      <c r="Q2" t="e" cm="1" vm="1">
        <f t="array" ref="Q2">_xlfn._xlws.FILTER(Tableau1[Numéro forfait],(Tableau1[Numéro client]=Q1)*(Tableau1[Numéro forfait]&lt;&gt;""))</f>
        <v>#VALUE!</v>
      </c>
      <c r="R2" t="e" cm="1" vm="1">
        <f t="array" ref="R2">_xlfn._xlws.FILTER(Tableau1[Numéro forfait],(Tableau1[Numéro client]=R1)*(Tableau1[Numéro forfait]&lt;&gt;""))</f>
        <v>#VALUE!</v>
      </c>
      <c r="S2" t="e" cm="1" vm="1">
        <f t="array" ref="S2">_xlfn._xlws.FILTER(Tableau1[Numéro forfait],(Tableau1[Numéro client]=S1)*(Tableau1[Numéro forfait]&lt;&gt;""))</f>
        <v>#VALUE!</v>
      </c>
      <c r="T2" t="e" cm="1" vm="1">
        <f t="array" ref="T2">_xlfn._xlws.FILTER(Tableau1[Numéro forfait],(Tableau1[Numéro client]=T1)*(Tableau1[Numéro forfait]&lt;&gt;""))</f>
        <v>#VALUE!</v>
      </c>
      <c r="U2" t="e" cm="1" vm="1">
        <f t="array" ref="U2">_xlfn._xlws.FILTER(Tableau1[Numéro forfait],(Tableau1[Numéro client]=U1)*(Tableau1[Numéro forfait]&lt;&gt;""))</f>
        <v>#VALUE!</v>
      </c>
      <c r="V2" t="e" cm="1" vm="1">
        <f t="array" ref="V2">_xlfn._xlws.FILTER(Tableau1[Numéro forfait],(Tableau1[Numéro client]=V1)*(Tableau1[Numéro forfait]&lt;&gt;""))</f>
        <v>#VALUE!</v>
      </c>
      <c r="W2" t="e" cm="1" vm="1">
        <f t="array" ref="W2">_xlfn._xlws.FILTER(Tableau1[Numéro forfait],(Tableau1[Numéro client]=W1)*(Tableau1[Numéro forfait]&lt;&gt;""))</f>
        <v>#VALUE!</v>
      </c>
      <c r="X2" t="e" cm="1" vm="1">
        <f t="array" ref="X2">_xlfn._xlws.FILTER(Tableau1[Numéro forfait],(Tableau1[Numéro client]=X1)*(Tableau1[Numéro forfait]&lt;&gt;""))</f>
        <v>#VALUE!</v>
      </c>
      <c r="Y2" t="e" cm="1" vm="1">
        <f t="array" ref="Y2">_xlfn._xlws.FILTER(Tableau1[Numéro forfait],(Tableau1[Numéro client]=Y1)*(Tableau1[Numéro forfait]&lt;&gt;""))</f>
        <v>#VALUE!</v>
      </c>
      <c r="Z2" t="e" cm="1" vm="1">
        <f t="array" ref="Z2">_xlfn._xlws.FILTER(Tableau1[Numéro forfait],(Tableau1[Numéro client]=Z1)*(Tableau1[Numéro forfait]&lt;&gt;""))</f>
        <v>#VALUE!</v>
      </c>
      <c r="AA2" t="e" cm="1" vm="1">
        <f t="array" ref="AA2">_xlfn._xlws.FILTER(Tableau1[Numéro forfait],(Tableau1[Numéro client]=AA1)*(Tableau1[Numéro forfait]&lt;&gt;""))</f>
        <v>#VALUE!</v>
      </c>
      <c r="AB2" t="e" cm="1" vm="1">
        <f t="array" ref="AB2">_xlfn._xlws.FILTER(Tableau1[Numéro forfait],(Tableau1[Numéro client]=AB1)*(Tableau1[Numéro forfait]&lt;&gt;""))</f>
        <v>#VALUE!</v>
      </c>
      <c r="AC2" t="e" cm="1" vm="1">
        <f t="array" ref="AC2">_xlfn._xlws.FILTER(Tableau1[Numéro forfait],(Tableau1[Numéro client]=AC1)*(Tableau1[Numéro forfait]&lt;&gt;""))</f>
        <v>#VALUE!</v>
      </c>
      <c r="AD2" t="e" cm="1" vm="1">
        <f t="array" ref="AD2">_xlfn._xlws.FILTER(Tableau1[Numéro forfait],(Tableau1[Numéro client]=AD1)*(Tableau1[Numéro forfait]&lt;&gt;""))</f>
        <v>#VALUE!</v>
      </c>
      <c r="AE2" t="e" cm="1" vm="1">
        <f t="array" ref="AE2">_xlfn._xlws.FILTER(Tableau1[Numéro forfait],(Tableau1[Numéro client]=AE1)*(Tableau1[Numéro forfait]&lt;&gt;""))</f>
        <v>#VALUE!</v>
      </c>
      <c r="AF2" t="e" cm="1" vm="1">
        <f t="array" ref="AF2">_xlfn._xlws.FILTER(Tableau1[Numéro forfait],(Tableau1[Numéro client]=AF1)*(Tableau1[Numéro forfait]&lt;&gt;""))</f>
        <v>#VALUE!</v>
      </c>
      <c r="AG2" t="e" cm="1" vm="1">
        <f t="array" ref="AG2">_xlfn._xlws.FILTER(Tableau1[Numéro forfait],(Tableau1[Numéro client]=AG1)*(Tableau1[Numéro forfait]&lt;&gt;""))</f>
        <v>#VALUE!</v>
      </c>
      <c r="AH2" t="e" cm="1" vm="1">
        <f t="array" ref="AH2">_xlfn._xlws.FILTER(Tableau1[Numéro forfait],(Tableau1[Numéro client]=AH1)*(Tableau1[Numéro forfait]&lt;&gt;""))</f>
        <v>#VALUE!</v>
      </c>
      <c r="AI2" t="e" cm="1" vm="1">
        <f t="array" ref="AI2">_xlfn._xlws.FILTER(Tableau1[Numéro forfait],(Tableau1[Numéro client]=AI1)*(Tableau1[Numéro forfait]&lt;&gt;""))</f>
        <v>#VALUE!</v>
      </c>
      <c r="AJ2" t="e" cm="1" vm="1">
        <f t="array" ref="AJ2">_xlfn._xlws.FILTER(Tableau1[Numéro forfait],(Tableau1[Numéro client]=AJ1)*(Tableau1[Numéro forfait]&lt;&gt;""))</f>
        <v>#VALUE!</v>
      </c>
      <c r="AK2" t="e" cm="1" vm="1">
        <f t="array" ref="AK2">_xlfn._xlws.FILTER(Tableau1[Numéro forfait],(Tableau1[Numéro client]=AK1)*(Tableau1[Numéro forfait]&lt;&gt;""))</f>
        <v>#VALUE!</v>
      </c>
      <c r="AL2" t="e" cm="1" vm="1">
        <f t="array" ref="AL2">_xlfn._xlws.FILTER(Tableau1[Numéro forfait],(Tableau1[Numéro client]=AL1)*(Tableau1[Numéro forfait]&lt;&gt;""))</f>
        <v>#VALUE!</v>
      </c>
      <c r="AM2" t="e" cm="1" vm="1">
        <f t="array" ref="AM2">_xlfn._xlws.FILTER(Tableau1[Numéro forfait],(Tableau1[Numéro client]=AM1)*(Tableau1[Numéro forfait]&lt;&gt;""))</f>
        <v>#VALUE!</v>
      </c>
      <c r="AN2" t="e" cm="1" vm="1">
        <f t="array" ref="AN2">_xlfn._xlws.FILTER(Tableau1[Numéro forfait],(Tableau1[Numéro client]=AN1)*(Tableau1[Numéro forfait]&lt;&gt;""))</f>
        <v>#VALUE!</v>
      </c>
      <c r="AO2" t="e" cm="1" vm="1">
        <f t="array" ref="AO2">_xlfn._xlws.FILTER(Tableau1[Numéro forfait],(Tableau1[Numéro client]=AO1)*(Tableau1[Numéro forfait]&lt;&gt;""))</f>
        <v>#VALUE!</v>
      </c>
      <c r="AP2" t="e" cm="1" vm="1">
        <f t="array" ref="AP2">_xlfn._xlws.FILTER(Tableau1[Numéro forfait],(Tableau1[Numéro client]=AP1)*(Tableau1[Numéro forfait]&lt;&gt;""))</f>
        <v>#VALUE!</v>
      </c>
      <c r="AQ2" t="e" cm="1" vm="1">
        <f t="array" ref="AQ2">_xlfn._xlws.FILTER(Tableau1[Numéro forfait],(Tableau1[Numéro client]=AQ1)*(Tableau1[Numéro forfait]&lt;&gt;""))</f>
        <v>#VALUE!</v>
      </c>
      <c r="AR2" t="e" cm="1" vm="1">
        <f t="array" ref="AR2">_xlfn._xlws.FILTER(Tableau1[Numéro forfait],(Tableau1[Numéro client]=AR1)*(Tableau1[Numéro forfait]&lt;&gt;""))</f>
        <v>#VALUE!</v>
      </c>
      <c r="AS2" t="e" cm="1" vm="1">
        <f t="array" ref="AS2">_xlfn._xlws.FILTER(Tableau1[Numéro forfait],(Tableau1[Numéro client]=AS1)*(Tableau1[Numéro forfait]&lt;&gt;""))</f>
        <v>#VALUE!</v>
      </c>
      <c r="AT2" t="e" cm="1" vm="1">
        <f t="array" ref="AT2">_xlfn._xlws.FILTER(Tableau1[Numéro forfait],(Tableau1[Numéro client]=AT1)*(Tableau1[Numéro forfait]&lt;&gt;""))</f>
        <v>#VALUE!</v>
      </c>
      <c r="AU2" t="e" cm="1" vm="1">
        <f t="array" ref="AU2">_xlfn._xlws.FILTER(Tableau1[Numéro forfait],(Tableau1[Numéro client]=AU1)*(Tableau1[Numéro forfait]&lt;&gt;""))</f>
        <v>#VALUE!</v>
      </c>
      <c r="AV2" t="e" cm="1" vm="1">
        <f t="array" ref="AV2">_xlfn._xlws.FILTER(Tableau1[Numéro forfait],(Tableau1[Numéro client]=AV1)*(Tableau1[Numéro forfait]&lt;&gt;""))</f>
        <v>#VALUE!</v>
      </c>
      <c r="AW2" t="e" cm="1" vm="1">
        <f t="array" ref="AW2">_xlfn._xlws.FILTER(Tableau1[Numéro forfait],(Tableau1[Numéro client]=AW1)*(Tableau1[Numéro forfait]&lt;&gt;""))</f>
        <v>#VALUE!</v>
      </c>
      <c r="AX2" t="e" cm="1" vm="1">
        <f t="array" ref="AX2">_xlfn._xlws.FILTER(Tableau1[Numéro forfait],(Tableau1[Numéro client]=AX1)*(Tableau1[Numéro forfait]&lt;&gt;""))</f>
        <v>#VALUE!</v>
      </c>
      <c r="AY2" t="e" cm="1" vm="1">
        <f t="array" ref="AY2">_xlfn._xlws.FILTER(Tableau1[Numéro forfait],(Tableau1[Numéro client]=AY1)*(Tableau1[Numéro forfait]&lt;&gt;""))</f>
        <v>#VALUE!</v>
      </c>
      <c r="AZ2" t="e" cm="1" vm="1">
        <f t="array" ref="AZ2">_xlfn._xlws.FILTER(Tableau1[Numéro forfait],(Tableau1[Numéro client]=AZ1)*(Tableau1[Numéro forfait]&lt;&gt;""))</f>
        <v>#VALUE!</v>
      </c>
      <c r="BA2" t="e" cm="1" vm="1">
        <f t="array" ref="BA2">_xlfn._xlws.FILTER(Tableau1[Numéro forfait],(Tableau1[Numéro client]=BA1)*(Tableau1[Numéro forfait]&lt;&gt;""))</f>
        <v>#VALUE!</v>
      </c>
      <c r="BB2" t="e" cm="1" vm="1">
        <f t="array" ref="BB2">_xlfn._xlws.FILTER(Tableau1[Numéro forfait],(Tableau1[Numéro client]=BB1)*(Tableau1[Numéro forfait]&lt;&gt;""))</f>
        <v>#VALUE!</v>
      </c>
      <c r="BC2" t="e" cm="1" vm="1">
        <f t="array" ref="BC2">_xlfn._xlws.FILTER(Tableau1[Numéro forfait],(Tableau1[Numéro client]=BC1)*(Tableau1[Numéro forfait]&lt;&gt;""))</f>
        <v>#VALUE!</v>
      </c>
      <c r="BD2" t="e" cm="1" vm="1">
        <f t="array" ref="BD2">_xlfn._xlws.FILTER(Tableau1[Numéro forfait],(Tableau1[Numéro client]=BD1)*(Tableau1[Numéro forfait]&lt;&gt;""))</f>
        <v>#VALUE!</v>
      </c>
      <c r="BE2" t="e" cm="1" vm="1">
        <f t="array" ref="BE2">_xlfn._xlws.FILTER(Tableau1[Numéro forfait],(Tableau1[Numéro client]=BE1)*(Tableau1[Numéro forfait]&lt;&gt;""))</f>
        <v>#VALUE!</v>
      </c>
      <c r="BF2" t="e" cm="1" vm="1">
        <f t="array" ref="BF2">_xlfn._xlws.FILTER(Tableau1[Numéro forfait],(Tableau1[Numéro client]=BF1)*(Tableau1[Numéro forfait]&lt;&gt;""))</f>
        <v>#VALUE!</v>
      </c>
      <c r="BG2" t="e" cm="1" vm="1">
        <f t="array" ref="BG2">_xlfn._xlws.FILTER(Tableau1[Numéro forfait],(Tableau1[Numéro client]=BG1)*(Tableau1[Numéro forfait]&lt;&gt;""))</f>
        <v>#VALUE!</v>
      </c>
      <c r="BH2" t="e" cm="1" vm="1">
        <f t="array" ref="BH2">_xlfn._xlws.FILTER(Tableau1[Numéro forfait],(Tableau1[Numéro client]=BH1)*(Tableau1[Numéro forfait]&lt;&gt;""))</f>
        <v>#VALUE!</v>
      </c>
      <c r="BI2" t="e" cm="1" vm="1">
        <f t="array" ref="BI2">_xlfn._xlws.FILTER(Tableau1[Numéro forfait],(Tableau1[Numéro client]=BI1)*(Tableau1[Numéro forfait]&lt;&gt;""))</f>
        <v>#VALUE!</v>
      </c>
      <c r="BJ2" t="e" cm="1" vm="1">
        <f t="array" ref="BJ2">_xlfn._xlws.FILTER(Tableau1[Numéro forfait],(Tableau1[Numéro client]=BJ1)*(Tableau1[Numéro forfait]&lt;&gt;""))</f>
        <v>#VALUE!</v>
      </c>
      <c r="BK2" t="e" cm="1" vm="1">
        <f t="array" ref="BK2">_xlfn._xlws.FILTER(Tableau1[Numéro forfait],(Tableau1[Numéro client]=BK1)*(Tableau1[Numéro forfait]&lt;&gt;""))</f>
        <v>#VALUE!</v>
      </c>
      <c r="BL2" t="e" cm="1" vm="1">
        <f t="array" ref="BL2">_xlfn._xlws.FILTER(Tableau1[Numéro forfait],(Tableau1[Numéro client]=BL1)*(Tableau1[Numéro forfait]&lt;&gt;""))</f>
        <v>#VALUE!</v>
      </c>
      <c r="BM2" t="e" cm="1" vm="1">
        <f t="array" ref="BM2">_xlfn._xlws.FILTER(Tableau1[Numéro forfait],(Tableau1[Numéro client]=BM1)*(Tableau1[Numéro forfait]&lt;&gt;""))</f>
        <v>#VALUE!</v>
      </c>
      <c r="BN2" t="e" cm="1" vm="1">
        <f t="array" ref="BN2">_xlfn._xlws.FILTER(Tableau1[Numéro forfait],(Tableau1[Numéro client]=BN1)*(Tableau1[Numéro forfait]&lt;&gt;""))</f>
        <v>#VALUE!</v>
      </c>
      <c r="BO2" t="e" cm="1" vm="1">
        <f t="array" ref="BO2">_xlfn._xlws.FILTER(Tableau1[Numéro forfait],(Tableau1[Numéro client]=BO1)*(Tableau1[Numéro forfait]&lt;&gt;""))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variables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PRAT</dc:creator>
  <cp:lastModifiedBy>Nadege Roques</cp:lastModifiedBy>
  <dcterms:created xsi:type="dcterms:W3CDTF">2025-04-21T08:12:30Z</dcterms:created>
  <dcterms:modified xsi:type="dcterms:W3CDTF">2025-04-24T04:43:50Z</dcterms:modified>
</cp:coreProperties>
</file>