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d.docs.live.net/0f839b1898edcae0/Bureau/"/>
    </mc:Choice>
  </mc:AlternateContent>
  <xr:revisionPtr revIDLastSave="1" documentId="8_{F36E30D0-B299-4620-8516-5B7B4492B69B}" xr6:coauthVersionLast="47" xr6:coauthVersionMax="47" xr10:uidLastSave="{A186B8F8-6ECD-484E-B9C2-F3940D736084}"/>
  <bookViews>
    <workbookView xWindow="-120" yWindow="-120" windowWidth="29040" windowHeight="15840" xr2:uid="{34886EEC-13F8-4FD5-9283-34581A527140}"/>
  </bookViews>
  <sheets>
    <sheet name="Fonction SI" sheetId="1" r:id="rId1"/>
  </sheets>
  <definedNames>
    <definedName name="_xlnm._FilterDatabase" localSheetId="0" hidden="1">'Fonction SI'!$A$2:$I$2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  <c r="B4" i="1"/>
  <c r="B3" i="1"/>
  <c r="H1" i="1"/>
  <c r="B5" i="1" s="1"/>
</calcChain>
</file>

<file path=xl/sharedStrings.xml><?xml version="1.0" encoding="utf-8"?>
<sst xmlns="http://schemas.openxmlformats.org/spreadsheetml/2006/main" count="30" uniqueCount="28">
  <si>
    <t>Actif</t>
  </si>
  <si>
    <t>Année '26</t>
  </si>
  <si>
    <t>FFA</t>
  </si>
  <si>
    <t>E / P / I</t>
  </si>
  <si>
    <t>NOM</t>
  </si>
  <si>
    <t>Prénom</t>
  </si>
  <si>
    <t>Validité Classe 2</t>
  </si>
  <si>
    <t>Validité SEP</t>
  </si>
  <si>
    <t>E</t>
  </si>
  <si>
    <t>ABDALLA DJAHA</t>
  </si>
  <si>
    <t>Abdou</t>
  </si>
  <si>
    <t>P</t>
  </si>
  <si>
    <t>AJAMIAN</t>
  </si>
  <si>
    <t>Arthur</t>
  </si>
  <si>
    <t>ALLARY</t>
  </si>
  <si>
    <t>Sébastien</t>
  </si>
  <si>
    <t>APPARCEL</t>
  </si>
  <si>
    <t>Abdré</t>
  </si>
  <si>
    <t>I</t>
  </si>
  <si>
    <t>AUDEBERT</t>
  </si>
  <si>
    <t>Goran</t>
  </si>
  <si>
    <t>Il faut que la colonne C indique "O" quand :</t>
  </si>
  <si>
    <t>- la colonne D est &gt;= 2025</t>
  </si>
  <si>
    <t>ET la colonne H EST &gt;= à la cellule H1 (aujourd'hui)</t>
  </si>
  <si>
    <t>ET la colonne I EST &gt;= à la cellule H1 (aujourd'hui)</t>
  </si>
  <si>
    <t>Si une de ces conditions n'est pas respectée alors, la cellule B correspondante doit indiquer "N"</t>
  </si>
  <si>
    <t>J'ai essayé avec la fromule ci-dessous, mais ça ne fonctionne pas:</t>
  </si>
  <si>
    <t>si(ou($D3&gt;="2025";$H3&gt;=AUJOURDHUI();$I3&gt;=AUJOURDHUI());"O";"N")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</si>
</sst>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ongenial"/>
    </font>
    <font>
      <b/>
      <sz val="22"/>
      <color rgb="FF0000FF"/>
      <name val="Congenial"/>
    </font>
    <font>
      <sz val="11"/>
      <name val="Congenial"/>
    </font>
    <font>
      <sz val="11"/>
      <color theme="5"/>
      <name val="Congenial"/>
    </font>
    <font>
      <sz val="11"/>
      <color theme="5" tint="-0.249977111117893"/>
      <name val="Congenial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0" xfId="0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14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14" fontId="2" fillId="0" borderId="1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164" fontId="2" fillId="0" borderId="0" xfId="0" applyNumberFormat="1" applyFont="1" applyAlignment="1">
      <alignment horizontal="left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0" tint="-0.24994659260841701"/>
        </patternFill>
      </fill>
    </dxf>
    <dxf>
      <font>
        <color rgb="FF00B050"/>
      </font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CDE4-11EA-4A73-9F5D-E8AC6B97CDCA}">
  <sheetPr>
    <tabColor rgb="FF00B050"/>
  </sheetPr>
  <dimension ref="A1:R20"/>
  <sheetViews>
    <sheetView tabSelected="1" zoomScale="98" zoomScaleNormal="98" workbookViewId="0">
      <pane xSplit="7" ySplit="2" topLeftCell="H3" activePane="bottomRight" state="frozen"/>
      <selection pane="topRight" activeCell="P1" sqref="P1"/>
      <selection pane="bottomLeft" activeCell="A3" sqref="A3"/>
      <selection pane="bottomRight" activeCell="B5" sqref="B5"/>
    </sheetView>
  </sheetViews>
  <sheetFormatPr baseColWidth="10" defaultColWidth="11.42578125" defaultRowHeight="15" x14ac:dyDescent="0.25"/>
  <cols>
    <col min="1" max="1" width="5.28515625" style="1" customWidth="1"/>
    <col min="2" max="2" width="4.28515625" style="1" customWidth="1"/>
    <col min="3" max="3" width="7.7109375" style="1" customWidth="1"/>
    <col min="4" max="4" width="6.42578125" style="1" customWidth="1"/>
    <col min="5" max="5" width="5.42578125" style="1" customWidth="1"/>
    <col min="6" max="6" width="21.42578125" style="28" customWidth="1"/>
    <col min="7" max="7" width="14.7109375" style="28" bestFit="1" customWidth="1"/>
    <col min="8" max="9" width="13.5703125" style="1" customWidth="1"/>
    <col min="10" max="10" width="13.7109375" style="1" customWidth="1"/>
    <col min="11" max="11" width="7" style="1" customWidth="1"/>
    <col min="12" max="18" width="13.7109375" style="1" customWidth="1"/>
    <col min="19" max="16384" width="11.42578125" style="1"/>
  </cols>
  <sheetData>
    <row r="1" spans="1:18" ht="39" customHeight="1" thickBot="1" x14ac:dyDescent="0.3">
      <c r="C1" s="32"/>
      <c r="D1" s="32"/>
      <c r="E1" s="32"/>
      <c r="F1" s="32"/>
      <c r="G1" s="32"/>
      <c r="H1" s="2">
        <f ca="1">TODAY()</f>
        <v>45952</v>
      </c>
    </row>
    <row r="2" spans="1:18" s="3" customFormat="1" ht="45.75" customHeight="1" thickBot="1" x14ac:dyDescent="0.3">
      <c r="B2" s="4" t="s">
        <v>0</v>
      </c>
      <c r="C2" s="5" t="s">
        <v>1</v>
      </c>
      <c r="D2" s="6" t="s">
        <v>2</v>
      </c>
      <c r="E2" s="7" t="s">
        <v>3</v>
      </c>
      <c r="F2" s="8" t="s">
        <v>4</v>
      </c>
      <c r="G2" s="9" t="s">
        <v>5</v>
      </c>
      <c r="H2" s="10" t="s">
        <v>6</v>
      </c>
      <c r="I2" s="10" t="s">
        <v>7</v>
      </c>
      <c r="J2" s="11"/>
      <c r="K2" s="12"/>
      <c r="L2" s="12"/>
      <c r="M2" s="12"/>
      <c r="N2" s="12"/>
      <c r="O2" s="12"/>
      <c r="P2" s="12"/>
      <c r="Q2" s="12"/>
      <c r="R2" s="12"/>
    </row>
    <row r="3" spans="1:18" x14ac:dyDescent="0.25">
      <c r="A3" s="1">
        <v>1</v>
      </c>
      <c r="B3" s="1" t="str">
        <f ca="1">IF(OR($D3&gt;="2025",$H3&gt;=TODAY(),$I3&gt;=TODAY()),"O","N")</f>
        <v>O</v>
      </c>
      <c r="C3" s="13">
        <v>2026</v>
      </c>
      <c r="D3" s="14">
        <v>2026</v>
      </c>
      <c r="E3" s="14" t="s">
        <v>8</v>
      </c>
      <c r="F3" s="15" t="s">
        <v>9</v>
      </c>
      <c r="G3" s="16" t="s">
        <v>10</v>
      </c>
      <c r="H3" s="17">
        <v>47688</v>
      </c>
      <c r="I3" s="17">
        <v>46630</v>
      </c>
      <c r="J3" s="11"/>
      <c r="K3" s="12"/>
      <c r="L3" s="18"/>
    </row>
    <row r="4" spans="1:18" x14ac:dyDescent="0.25">
      <c r="A4" s="1">
        <v>2</v>
      </c>
      <c r="B4" s="1" t="str">
        <f t="shared" ref="B4:B7" ca="1" si="0">IF(OR($D4&gt;="2025",$H4&gt;=TODAY(),$I4&gt;=TODAY()),"O","N")</f>
        <v>N</v>
      </c>
      <c r="C4" s="19"/>
      <c r="D4" s="20">
        <v>2023</v>
      </c>
      <c r="E4" s="21" t="s">
        <v>11</v>
      </c>
      <c r="F4" s="22" t="s">
        <v>12</v>
      </c>
      <c r="G4" s="23" t="s">
        <v>13</v>
      </c>
      <c r="H4" s="24">
        <v>45930</v>
      </c>
      <c r="I4" s="24"/>
      <c r="J4" s="11"/>
      <c r="K4" s="12"/>
      <c r="L4" s="12"/>
    </row>
    <row r="5" spans="1:18" x14ac:dyDescent="0.25">
      <c r="A5" s="1">
        <v>3</v>
      </c>
      <c r="B5" s="1" t="str">
        <f ca="1">IF(OR($D5&gt;="2025",$H5&gt;=H1,$I5&gt;=H1),"O","N")</f>
        <v>O</v>
      </c>
      <c r="C5" s="25"/>
      <c r="D5" s="25">
        <v>2025</v>
      </c>
      <c r="E5" s="21" t="s">
        <v>8</v>
      </c>
      <c r="F5" s="22" t="s">
        <v>14</v>
      </c>
      <c r="G5" s="23" t="s">
        <v>15</v>
      </c>
      <c r="H5" s="24">
        <v>46165</v>
      </c>
      <c r="I5" s="24">
        <v>45900</v>
      </c>
      <c r="J5" s="11"/>
      <c r="K5" s="12"/>
      <c r="L5" s="12"/>
    </row>
    <row r="6" spans="1:18" x14ac:dyDescent="0.25">
      <c r="A6" s="1">
        <v>4</v>
      </c>
      <c r="B6" s="1" t="str">
        <f t="shared" ca="1" si="0"/>
        <v>O</v>
      </c>
      <c r="C6" s="25"/>
      <c r="D6" s="25">
        <v>2025</v>
      </c>
      <c r="E6" s="21" t="s">
        <v>11</v>
      </c>
      <c r="F6" s="22" t="s">
        <v>16</v>
      </c>
      <c r="G6" s="23" t="s">
        <v>17</v>
      </c>
      <c r="H6" s="24">
        <v>46100</v>
      </c>
      <c r="I6" s="24">
        <v>46599</v>
      </c>
      <c r="J6" s="11"/>
      <c r="K6" s="12"/>
      <c r="L6" s="12"/>
    </row>
    <row r="7" spans="1:18" x14ac:dyDescent="0.25">
      <c r="A7" s="1">
        <v>5</v>
      </c>
      <c r="B7" s="1" t="str">
        <f t="shared" ca="1" si="0"/>
        <v>O</v>
      </c>
      <c r="C7" s="21"/>
      <c r="D7" s="21">
        <v>2025</v>
      </c>
      <c r="E7" s="21" t="s">
        <v>18</v>
      </c>
      <c r="F7" s="26" t="s">
        <v>19</v>
      </c>
      <c r="G7" s="27" t="s">
        <v>20</v>
      </c>
      <c r="H7" s="24">
        <v>47426</v>
      </c>
      <c r="I7" s="24"/>
    </row>
    <row r="10" spans="1:18" x14ac:dyDescent="0.25">
      <c r="C10" s="28" t="s">
        <v>21</v>
      </c>
    </row>
    <row r="11" spans="1:18" x14ac:dyDescent="0.25">
      <c r="C11" s="29" t="s">
        <v>22</v>
      </c>
    </row>
    <row r="12" spans="1:18" x14ac:dyDescent="0.25">
      <c r="C12" s="28" t="s">
        <v>23</v>
      </c>
      <c r="G12" s="30"/>
    </row>
    <row r="13" spans="1:18" x14ac:dyDescent="0.25">
      <c r="C13" s="28" t="s">
        <v>24</v>
      </c>
    </row>
    <row r="14" spans="1:18" x14ac:dyDescent="0.25">
      <c r="C14" s="28"/>
    </row>
    <row r="15" spans="1:18" x14ac:dyDescent="0.25">
      <c r="C15" s="28"/>
    </row>
    <row r="16" spans="1:18" x14ac:dyDescent="0.25">
      <c r="C16" s="28" t="s">
        <v>25</v>
      </c>
    </row>
    <row r="17" spans="3:3" x14ac:dyDescent="0.25">
      <c r="C17" s="28"/>
    </row>
    <row r="19" spans="3:3" x14ac:dyDescent="0.25">
      <c r="C19" s="28" t="s">
        <v>26</v>
      </c>
    </row>
    <row r="20" spans="3:3" x14ac:dyDescent="0.25">
      <c r="C20" s="31" t="s">
        <v>27</v>
      </c>
    </row>
  </sheetData>
  <autoFilter ref="A2:I2" xr:uid="{1458557D-B934-41A0-B148-9A2B2469734E}"/>
  <mergeCells count="1">
    <mergeCell ref="C1:G1"/>
  </mergeCells>
  <conditionalFormatting sqref="B3:B7">
    <cfRule type="cellIs" dxfId="9" priority="3" operator="equal">
      <formula>"N"</formula>
    </cfRule>
    <cfRule type="cellIs" dxfId="8" priority="4" operator="equal">
      <formula>"O"</formula>
    </cfRule>
  </conditionalFormatting>
  <conditionalFormatting sqref="D3:D4 D7">
    <cfRule type="cellIs" dxfId="7" priority="8" operator="equal">
      <formula>2026</formula>
    </cfRule>
  </conditionalFormatting>
  <conditionalFormatting sqref="D3:D7">
    <cfRule type="cellIs" dxfId="6" priority="5" operator="lessThanOrEqual">
      <formula>2024</formula>
    </cfRule>
  </conditionalFormatting>
  <conditionalFormatting sqref="D5:D6">
    <cfRule type="cellIs" dxfId="5" priority="6" operator="equal">
      <formula>"N"</formula>
    </cfRule>
    <cfRule type="cellIs" dxfId="4" priority="7" operator="equal">
      <formula>"O"</formula>
    </cfRule>
  </conditionalFormatting>
  <conditionalFormatting sqref="E3:E7">
    <cfRule type="cellIs" dxfId="3" priority="9" operator="equal">
      <formula>"E"</formula>
    </cfRule>
    <cfRule type="cellIs" dxfId="2" priority="10" operator="equal">
      <formula>"P"</formula>
    </cfRule>
  </conditionalFormatting>
  <conditionalFormatting sqref="H3:I7">
    <cfRule type="containsBlanks" dxfId="1" priority="1">
      <formula>LEN(TRIM(H3))=0</formula>
    </cfRule>
    <cfRule type="cellIs" dxfId="0" priority="2" operator="lessThanOrEqual">
      <formula>$H$1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Fonction 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PERVILHAC</dc:creator>
  <cp:lastModifiedBy>Franck PERVILHAC</cp:lastModifiedBy>
  <dcterms:created xsi:type="dcterms:W3CDTF">2025-10-22T16:14:52Z</dcterms:created>
  <dcterms:modified xsi:type="dcterms:W3CDTF">2025-10-22T16:20:05Z</dcterms:modified>
</cp:coreProperties>
</file>