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60" yWindow="80" windowWidth="18900" windowHeight="73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8" i="1"/>
  <c r="H7"/>
  <c r="H6"/>
  <c r="H5"/>
  <c r="H4"/>
</calcChain>
</file>

<file path=xl/sharedStrings.xml><?xml version="1.0" encoding="utf-8"?>
<sst xmlns="http://schemas.openxmlformats.org/spreadsheetml/2006/main" count="33" uniqueCount="31">
  <si>
    <t>LUNDI</t>
  </si>
  <si>
    <t>MARDI</t>
  </si>
  <si>
    <t>MERCREDI</t>
  </si>
  <si>
    <t>JEUDI</t>
  </si>
  <si>
    <t>VENDREDI</t>
  </si>
  <si>
    <t>liste</t>
  </si>
  <si>
    <t>Presence journée</t>
  </si>
  <si>
    <t>Code</t>
  </si>
  <si>
    <t>O3</t>
  </si>
  <si>
    <t>O8</t>
  </si>
  <si>
    <t>O6</t>
  </si>
  <si>
    <t>O10</t>
  </si>
  <si>
    <t>Selection</t>
  </si>
  <si>
    <t>P3</t>
  </si>
  <si>
    <t>P4</t>
  </si>
  <si>
    <t>P5</t>
  </si>
  <si>
    <t>P6</t>
  </si>
  <si>
    <t>P7</t>
  </si>
  <si>
    <t>P8</t>
  </si>
  <si>
    <t>P9</t>
  </si>
  <si>
    <t>P10</t>
  </si>
  <si>
    <t>CODE</t>
  </si>
  <si>
    <t>absence matinée</t>
  </si>
  <si>
    <t>absence après midi</t>
  </si>
  <si>
    <t>absence journée</t>
  </si>
  <si>
    <t>3 lignes pour le lundi</t>
  </si>
  <si>
    <t>2 lignes pour le mardi</t>
  </si>
  <si>
    <t>J'ai une succession de code dans la case verte ci-dessus</t>
  </si>
  <si>
    <t>Le tout pris dans ce tableau</t>
  </si>
  <si>
    <t>Le tout sans cellules vides entre chaque.</t>
  </si>
  <si>
    <t>En fonction d'un choix fait au dessus dans les listes déroulantes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</si>
</sst>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963705</xdr:colOff>
      <xdr:row>0</xdr:row>
      <xdr:rowOff>0</xdr:rowOff>
    </xdr:from>
    <xdr:to>
      <xdr:col>16</xdr:col>
      <xdr:colOff>239058</xdr:colOff>
      <xdr:row>12</xdr:row>
      <xdr:rowOff>52295</xdr:rowOff>
    </xdr:to>
    <xdr:sp macro="" textlink="">
      <xdr:nvSpPr>
        <xdr:cNvPr id="2" name="Ellipse 1"/>
        <xdr:cNvSpPr/>
      </xdr:nvSpPr>
      <xdr:spPr>
        <a:xfrm>
          <a:off x="12229352" y="0"/>
          <a:ext cx="1277471" cy="2293471"/>
        </a:xfrm>
        <a:prstGeom prst="ellipse">
          <a:avLst/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649941</xdr:colOff>
      <xdr:row>5</xdr:row>
      <xdr:rowOff>67235</xdr:rowOff>
    </xdr:from>
    <xdr:to>
      <xdr:col>14</xdr:col>
      <xdr:colOff>956235</xdr:colOff>
      <xdr:row>5</xdr:row>
      <xdr:rowOff>119529</xdr:rowOff>
    </xdr:to>
    <xdr:cxnSp macro="">
      <xdr:nvCxnSpPr>
        <xdr:cNvPr id="4" name="Connecteur droit avec flèche 3"/>
        <xdr:cNvCxnSpPr/>
      </xdr:nvCxnSpPr>
      <xdr:spPr>
        <a:xfrm flipH="1">
          <a:off x="7343588" y="1001059"/>
          <a:ext cx="4878294" cy="5229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291353</xdr:colOff>
      <xdr:row>2</xdr:row>
      <xdr:rowOff>44824</xdr:rowOff>
    </xdr:from>
    <xdr:to>
      <xdr:col>8</xdr:col>
      <xdr:colOff>194235</xdr:colOff>
      <xdr:row>6</xdr:row>
      <xdr:rowOff>37354</xdr:rowOff>
    </xdr:to>
    <xdr:sp macro="" textlink="">
      <xdr:nvSpPr>
        <xdr:cNvPr id="5" name="Ellipse 4"/>
        <xdr:cNvSpPr/>
      </xdr:nvSpPr>
      <xdr:spPr>
        <a:xfrm>
          <a:off x="6223000" y="418353"/>
          <a:ext cx="664882" cy="739589"/>
        </a:xfrm>
        <a:prstGeom prst="ellipse">
          <a:avLst/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346636</xdr:colOff>
      <xdr:row>5</xdr:row>
      <xdr:rowOff>164352</xdr:rowOff>
    </xdr:from>
    <xdr:to>
      <xdr:col>8</xdr:col>
      <xdr:colOff>249518</xdr:colOff>
      <xdr:row>8</xdr:row>
      <xdr:rowOff>29882</xdr:rowOff>
    </xdr:to>
    <xdr:sp macro="" textlink="">
      <xdr:nvSpPr>
        <xdr:cNvPr id="6" name="Ellipse 5"/>
        <xdr:cNvSpPr/>
      </xdr:nvSpPr>
      <xdr:spPr>
        <a:xfrm>
          <a:off x="6278283" y="1098176"/>
          <a:ext cx="664882" cy="425824"/>
        </a:xfrm>
        <a:prstGeom prst="ellipse">
          <a:avLst/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366059</xdr:colOff>
      <xdr:row>12</xdr:row>
      <xdr:rowOff>156883</xdr:rowOff>
    </xdr:from>
    <xdr:to>
      <xdr:col>5</xdr:col>
      <xdr:colOff>433294</xdr:colOff>
      <xdr:row>20</xdr:row>
      <xdr:rowOff>134471</xdr:rowOff>
    </xdr:to>
    <xdr:cxnSp macro="">
      <xdr:nvCxnSpPr>
        <xdr:cNvPr id="8" name="Connecteur droit avec flèche 7"/>
        <xdr:cNvCxnSpPr/>
      </xdr:nvCxnSpPr>
      <xdr:spPr>
        <a:xfrm>
          <a:off x="2487706" y="2398059"/>
          <a:ext cx="2353235" cy="14717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664882</xdr:colOff>
      <xdr:row>15</xdr:row>
      <xdr:rowOff>179294</xdr:rowOff>
    </xdr:from>
    <xdr:to>
      <xdr:col>13</xdr:col>
      <xdr:colOff>657412</xdr:colOff>
      <xdr:row>21</xdr:row>
      <xdr:rowOff>44823</xdr:rowOff>
    </xdr:to>
    <xdr:cxnSp macro="">
      <xdr:nvCxnSpPr>
        <xdr:cNvPr id="10" name="Connecteur droit avec flèche 9"/>
        <xdr:cNvCxnSpPr/>
      </xdr:nvCxnSpPr>
      <xdr:spPr>
        <a:xfrm flipV="1">
          <a:off x="8882529" y="2980765"/>
          <a:ext cx="2278530" cy="9861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S35"/>
  <sheetViews>
    <sheetView tabSelected="1" zoomScale="85" zoomScaleNormal="85" workbookViewId="0">
      <selection activeCell="K16" sqref="K16"/>
    </sheetView>
  </sheetViews>
  <sheetFormatPr baseColWidth="10" defaultRowHeight="14.5"/>
  <cols>
    <col min="2" max="2" width="19.453125" customWidth="1"/>
    <col min="15" max="15" width="17.7265625" bestFit="1" customWidth="1"/>
  </cols>
  <sheetData>
    <row r="2" spans="1:17">
      <c r="O2" s="2" t="s">
        <v>5</v>
      </c>
      <c r="P2" s="6" t="s">
        <v>21</v>
      </c>
    </row>
    <row r="3" spans="1:17">
      <c r="B3" s="7" t="s">
        <v>12</v>
      </c>
      <c r="H3" s="2" t="s">
        <v>7</v>
      </c>
      <c r="N3" s="10" t="s">
        <v>8</v>
      </c>
      <c r="O3" s="9" t="s">
        <v>6</v>
      </c>
      <c r="P3" s="11">
        <v>1</v>
      </c>
      <c r="Q3" s="3" t="s">
        <v>13</v>
      </c>
    </row>
    <row r="4" spans="1:17">
      <c r="A4" s="1" t="s">
        <v>0</v>
      </c>
      <c r="B4" s="1" t="s">
        <v>6</v>
      </c>
      <c r="H4" s="8">
        <f>IF(B4=O3,P3,IF(B4=O6,P6,IF(B4=O8,P8,IF(B4=O10,P10,""))))</f>
        <v>1</v>
      </c>
      <c r="N4" s="10"/>
      <c r="O4" s="9"/>
      <c r="P4" s="11">
        <v>50</v>
      </c>
      <c r="Q4" s="3" t="s">
        <v>14</v>
      </c>
    </row>
    <row r="5" spans="1:17">
      <c r="A5" s="1" t="s">
        <v>1</v>
      </c>
      <c r="B5" s="1" t="s">
        <v>22</v>
      </c>
      <c r="F5" t="s">
        <v>25</v>
      </c>
      <c r="H5" s="8">
        <f>IF(B4=O3,P4,IF(B4=O6,P7,IF(B4=O8,P9,IF(B4=O10,IF(B5=O3,P3,IF(B5=O6,P6,IF(B5=O8,P9,IF(B5=O10,P10,""))))))))</f>
        <v>50</v>
      </c>
      <c r="N5" s="10"/>
      <c r="O5" s="9"/>
      <c r="P5" s="11">
        <v>2</v>
      </c>
      <c r="Q5" s="3" t="s">
        <v>15</v>
      </c>
    </row>
    <row r="6" spans="1:17">
      <c r="A6" s="1" t="s">
        <v>2</v>
      </c>
      <c r="B6" s="1"/>
      <c r="H6" s="8">
        <f>IF(B4=O3,P5,IF(B5=O3,P3,IF(B5=O6,P7,IF(B5=O8,P8,IF(B6=O3,P3,IF(B6=O6,P6,IF(B6=O8,P8,IF(B6=O10,P10,""))))))))</f>
        <v>2</v>
      </c>
      <c r="N6" s="10" t="s">
        <v>10</v>
      </c>
      <c r="O6" s="9" t="s">
        <v>22</v>
      </c>
      <c r="P6" s="11">
        <v>51</v>
      </c>
      <c r="Q6" s="3" t="s">
        <v>16</v>
      </c>
    </row>
    <row r="7" spans="1:17">
      <c r="A7" s="1" t="s">
        <v>3</v>
      </c>
      <c r="B7" s="1"/>
      <c r="F7" t="s">
        <v>26</v>
      </c>
      <c r="H7" s="8">
        <f>IF(B5=O3,P4,IF(B5=O6,P6,IF(B5=O8,P8,IF(B5=O10,P10,IF(B6=O3,P4,IF(B6=O6,P7,IF(B6=O8,P9,IF(B7=O3,P3,IF(B7=O6,P6,IF(B7=O8,P8,IF(B7=O10,P10,"")))))))))))</f>
        <v>51</v>
      </c>
      <c r="N7" s="10"/>
      <c r="O7" s="9"/>
      <c r="P7" s="11">
        <v>2</v>
      </c>
      <c r="Q7" s="3" t="s">
        <v>17</v>
      </c>
    </row>
    <row r="8" spans="1:17">
      <c r="A8" s="1" t="s">
        <v>4</v>
      </c>
      <c r="B8" s="1"/>
      <c r="H8" s="8">
        <f>IF(B5=O6,P7,IF(B6=O3,P5,IF(B7=O3,P4,IF(B7=O6,P7,IF(B7=O8,P9,"")))))</f>
        <v>2</v>
      </c>
      <c r="N8" s="10" t="s">
        <v>9</v>
      </c>
      <c r="O8" s="9" t="s">
        <v>23</v>
      </c>
      <c r="P8" s="11">
        <v>1</v>
      </c>
      <c r="Q8" s="3" t="s">
        <v>18</v>
      </c>
    </row>
    <row r="9" spans="1:17">
      <c r="H9" s="8"/>
      <c r="N9" s="10"/>
      <c r="O9" s="9"/>
      <c r="P9" s="11">
        <v>52</v>
      </c>
      <c r="Q9" s="3" t="s">
        <v>19</v>
      </c>
    </row>
    <row r="10" spans="1:17">
      <c r="H10" s="8"/>
      <c r="N10" s="3" t="s">
        <v>11</v>
      </c>
      <c r="O10" s="2" t="s">
        <v>24</v>
      </c>
      <c r="P10" s="11">
        <v>53</v>
      </c>
      <c r="Q10" s="3" t="s">
        <v>20</v>
      </c>
    </row>
    <row r="11" spans="1:17">
      <c r="H11" s="8"/>
    </row>
    <row r="12" spans="1:17">
      <c r="B12" t="s">
        <v>30</v>
      </c>
      <c r="H12" s="8"/>
    </row>
    <row r="13" spans="1:17">
      <c r="H13" s="8"/>
    </row>
    <row r="14" spans="1:17">
      <c r="H14" s="8"/>
    </row>
    <row r="15" spans="1:17">
      <c r="H15" s="8"/>
      <c r="O15" t="s">
        <v>28</v>
      </c>
    </row>
    <row r="16" spans="1:17">
      <c r="H16" s="8"/>
    </row>
    <row r="17" spans="7:19">
      <c r="H17" s="8"/>
    </row>
    <row r="18" spans="7:19">
      <c r="H18" s="8"/>
    </row>
    <row r="19" spans="7:19">
      <c r="H19" s="8"/>
    </row>
    <row r="22" spans="7:19">
      <c r="G22" t="s">
        <v>27</v>
      </c>
    </row>
    <row r="23" spans="7:19">
      <c r="G23" t="s">
        <v>29</v>
      </c>
    </row>
    <row r="26" spans="7:19">
      <c r="S26" s="5"/>
    </row>
    <row r="35" s="4" customFormat="1"/>
  </sheetData>
  <mergeCells count="6">
    <mergeCell ref="O3:O5"/>
    <mergeCell ref="O6:O7"/>
    <mergeCell ref="O8:O9"/>
    <mergeCell ref="N8:N9"/>
    <mergeCell ref="N6:N7"/>
    <mergeCell ref="N3:N5"/>
  </mergeCells>
  <dataValidations count="1">
    <dataValidation type="list" allowBlank="1" showInputMessage="1" showErrorMessage="1" sqref="B4:B8">
      <formula1>$O$3:$O$10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Guerard</dc:creator>
  <cp:lastModifiedBy>ludovic Guerard</cp:lastModifiedBy>
  <dcterms:created xsi:type="dcterms:W3CDTF">2016-03-01T15:12:27Z</dcterms:created>
  <dcterms:modified xsi:type="dcterms:W3CDTF">2016-03-01T21:08:25Z</dcterms:modified>
</cp:coreProperties>
</file>