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0" yWindow="0" windowWidth="25605" windowHeight="15540" tabRatio="500"/>
  </bookViews>
  <sheets>
    <sheet name="Feuil1" sheetId="1" r:id="rId1"/>
    <sheet name="Devis" sheetId="2" r:id="rId2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3" i="1" l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20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1" i="1"/>
  <c r="I22" i="1"/>
  <c r="I98" i="1"/>
</calcChain>
</file>

<file path=xl/sharedStrings.xml><?xml version="1.0" encoding="utf-8"?>
<sst xmlns="http://schemas.openxmlformats.org/spreadsheetml/2006/main" count="345" uniqueCount="101">
  <si>
    <t>Identité visuelle :</t>
  </si>
  <si>
    <t xml:space="preserve">      Logo</t>
  </si>
  <si>
    <t xml:space="preserve">      Slogan</t>
  </si>
  <si>
    <t>Réalisé par WT</t>
  </si>
  <si>
    <t>Sous-traitance</t>
  </si>
  <si>
    <t xml:space="preserve">      Papier à en tête</t>
  </si>
  <si>
    <t xml:space="preserve">      Charte graphique</t>
  </si>
  <si>
    <t>Dérivé identité visuelle :</t>
  </si>
  <si>
    <t>Affichage :</t>
  </si>
  <si>
    <t xml:space="preserve">      Format 400X300cm</t>
  </si>
  <si>
    <t xml:space="preserve">      Affichette 40X60cm</t>
  </si>
  <si>
    <t xml:space="preserve">      Abribus 120X76cm </t>
  </si>
  <si>
    <t xml:space="preserve">      Couloir métro 200X150cm</t>
  </si>
  <si>
    <t xml:space="preserve">      Flancs de bus</t>
  </si>
  <si>
    <t xml:space="preserve">      Cul de bus</t>
  </si>
  <si>
    <t xml:space="preserve">      Format 120X160cm</t>
  </si>
  <si>
    <t xml:space="preserve">      Affichette 60X80cm</t>
  </si>
  <si>
    <t xml:space="preserve">      Affichage LED</t>
  </si>
  <si>
    <t xml:space="preserve">      Kakémonos</t>
  </si>
  <si>
    <t>OUTILS</t>
  </si>
  <si>
    <t xml:space="preserve">      Réalisation d'un événement</t>
  </si>
  <si>
    <t>Evénementiel</t>
  </si>
  <si>
    <t>Télévision :</t>
  </si>
  <si>
    <t xml:space="preserve">      Placement dans émission</t>
  </si>
  <si>
    <t>Radio :</t>
  </si>
  <si>
    <t xml:space="preserve">      Spot télé NATIONAL 30sec</t>
  </si>
  <si>
    <t xml:space="preserve">      Spot télé REGIONAL 30sec</t>
  </si>
  <si>
    <t xml:space="preserve">      Spot radio NATIONAL 30sec</t>
  </si>
  <si>
    <t xml:space="preserve">      Spot radio REGIONAL 30sec</t>
  </si>
  <si>
    <t xml:space="preserve">Presse : </t>
  </si>
  <si>
    <t xml:space="preserve">      Insert publicitaire PQN</t>
  </si>
  <si>
    <t xml:space="preserve">      Insert publicitaire PQR</t>
  </si>
  <si>
    <t xml:space="preserve">      Insert presse gratuite locale/régionale/nationale</t>
  </si>
  <si>
    <t xml:space="preserve">      Communiqué de presse</t>
  </si>
  <si>
    <t xml:space="preserve">      Evénement presse</t>
  </si>
  <si>
    <t xml:space="preserve">      Mobilier urbain</t>
  </si>
  <si>
    <t>Internet :</t>
  </si>
  <si>
    <t xml:space="preserve">      Site internet</t>
  </si>
  <si>
    <t xml:space="preserve">      Blog</t>
  </si>
  <si>
    <t xml:space="preserve">      Pages s/ réseaux sociaux</t>
  </si>
  <si>
    <t xml:space="preserve">      Stratégie de référencement</t>
  </si>
  <si>
    <t xml:space="preserve">      Annonces Google AdWords</t>
  </si>
  <si>
    <t xml:space="preserve">      E-mailing</t>
  </si>
  <si>
    <t xml:space="preserve">      Newsletter</t>
  </si>
  <si>
    <t xml:space="preserve">      Signature graphique pour mail</t>
  </si>
  <si>
    <t>Objets promotionnels (Goodies) :</t>
  </si>
  <si>
    <t xml:space="preserve">      Clé USB</t>
  </si>
  <si>
    <t xml:space="preserve">      Stylo</t>
  </si>
  <si>
    <t xml:space="preserve">      Mug</t>
  </si>
  <si>
    <t xml:space="preserve">      Sacoche</t>
  </si>
  <si>
    <t xml:space="preserve">      Sac avec enseigne</t>
  </si>
  <si>
    <t xml:space="preserve">      Création d'une application</t>
  </si>
  <si>
    <t xml:space="preserve">      T-shirt</t>
  </si>
  <si>
    <t xml:space="preserve">      Bracelet</t>
  </si>
  <si>
    <t xml:space="preserve">      Porte-carte</t>
  </si>
  <si>
    <t xml:space="preserve">      Porte-clefs</t>
  </si>
  <si>
    <t xml:space="preserve">      Recourbe-cils</t>
  </si>
  <si>
    <t xml:space="preserve">      Mouchoir</t>
  </si>
  <si>
    <t xml:space="preserve">      Miroir de poche</t>
  </si>
  <si>
    <t xml:space="preserve">      Serre-tête</t>
  </si>
  <si>
    <t xml:space="preserve">      Peigne de poche</t>
  </si>
  <si>
    <t xml:space="preserve">      Trousse à maquillage</t>
  </si>
  <si>
    <t>Commande client</t>
  </si>
  <si>
    <t xml:space="preserve">      Bloc-notes</t>
  </si>
  <si>
    <t>Cinéma :</t>
  </si>
  <si>
    <t xml:space="preserve">      Spot diffusion nationale</t>
  </si>
  <si>
    <t xml:space="preserve">      Spot diffusion régionale</t>
  </si>
  <si>
    <t xml:space="preserve">      Spot diffusion locale</t>
  </si>
  <si>
    <t>Devis client</t>
  </si>
  <si>
    <t>Street marketing :</t>
  </si>
  <si>
    <t xml:space="preserve">      Clean tag</t>
  </si>
  <si>
    <t xml:space="preserve">      Porte-baguette</t>
  </si>
  <si>
    <t>Promotion circuit de distribution :</t>
  </si>
  <si>
    <t>Smartphone/Tablette :</t>
  </si>
  <si>
    <t xml:space="preserve">      Publipostage</t>
  </si>
  <si>
    <t xml:space="preserve">      Banderole tirée par avion</t>
  </si>
  <si>
    <t xml:space="preserve">      Design packaging</t>
  </si>
  <si>
    <t xml:space="preserve">      Design produits</t>
  </si>
  <si>
    <t>X</t>
  </si>
  <si>
    <t>X (impression)</t>
  </si>
  <si>
    <t>X (réalisation)</t>
  </si>
  <si>
    <t>X (prestataires)</t>
  </si>
  <si>
    <t xml:space="preserve">      Publicité sur taxis</t>
  </si>
  <si>
    <t xml:space="preserve">      Enveloppement de véhicule (personnel ou non)</t>
  </si>
  <si>
    <t xml:space="preserve">      Insert presse spécialisée (journal + mag.)</t>
  </si>
  <si>
    <t>Quantité</t>
  </si>
  <si>
    <t>Conseil</t>
  </si>
  <si>
    <t>Prix unitaire (€)</t>
  </si>
  <si>
    <t>TOTAL :</t>
  </si>
  <si>
    <t>Entreprise/Image</t>
  </si>
  <si>
    <t>Produit</t>
  </si>
  <si>
    <t xml:space="preserve">      Présentoir</t>
  </si>
  <si>
    <t xml:space="preserve">      Badge</t>
  </si>
  <si>
    <t xml:space="preserve">      Enveloppe DL</t>
  </si>
  <si>
    <t xml:space="preserve">      Enveloppe C5</t>
  </si>
  <si>
    <t xml:space="preserve">      Enveloppe C4</t>
  </si>
  <si>
    <t xml:space="preserve">      Carte de visite 90X55mm</t>
  </si>
  <si>
    <t/>
  </si>
  <si>
    <t>QUANTITÉS</t>
  </si>
  <si>
    <t>PU en €</t>
  </si>
  <si>
    <t>DEVIS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</si>
</sst>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name val="Calibri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scheme val="minor"/>
    </font>
    <font>
      <b/>
      <sz val="12"/>
      <color rgb="FF008000"/>
      <name val="Calibri"/>
      <scheme val="minor"/>
    </font>
    <font>
      <b/>
      <sz val="16"/>
      <color rgb="FF008000"/>
      <name val="Calibri"/>
      <scheme val="minor"/>
    </font>
    <font>
      <sz val="12"/>
      <name val="Calibri"/>
      <scheme val="minor"/>
    </font>
    <font>
      <b/>
      <sz val="12"/>
      <color rgb="FFFFFFFF"/>
      <name val="Calibri"/>
      <family val="2"/>
      <scheme val="minor"/>
    </font>
    <font>
      <i/>
      <sz val="12"/>
      <color theme="1"/>
      <name val="Calibri"/>
      <scheme val="minor"/>
    </font>
    <font>
      <b/>
      <sz val="14"/>
      <color theme="1"/>
      <name val="Calibri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26B0A"/>
        <bgColor rgb="FF0000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38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2" fillId="2" borderId="2" xfId="0" applyFont="1" applyFill="1" applyBorder="1" applyAlignment="1">
      <alignment horizontal="left"/>
    </xf>
    <xf numFmtId="0" fontId="0" fillId="3" borderId="1" xfId="0" applyFill="1" applyBorder="1"/>
    <xf numFmtId="0" fontId="2" fillId="2" borderId="3" xfId="0" applyFont="1" applyFill="1" applyBorder="1"/>
    <xf numFmtId="0" fontId="2" fillId="2" borderId="1" xfId="0" applyFont="1" applyFill="1" applyBorder="1"/>
    <xf numFmtId="0" fontId="4" fillId="2" borderId="1" xfId="0" applyFont="1" applyFill="1" applyBorder="1"/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right"/>
    </xf>
    <xf numFmtId="0" fontId="12" fillId="2" borderId="1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2" borderId="3" xfId="0" applyFont="1" applyFill="1" applyBorder="1" applyAlignment="1">
      <alignment horizontal="right"/>
    </xf>
    <xf numFmtId="0" fontId="12" fillId="0" borderId="0" xfId="0" applyFont="1" applyAlignment="1">
      <alignment horizontal="right"/>
    </xf>
    <xf numFmtId="44" fontId="5" fillId="0" borderId="5" xfId="1" applyFont="1" applyBorder="1" applyAlignment="1">
      <alignment horizontal="center" vertical="center"/>
    </xf>
    <xf numFmtId="44" fontId="12" fillId="2" borderId="1" xfId="1" applyFont="1" applyFill="1" applyBorder="1" applyAlignment="1">
      <alignment horizontal="right"/>
    </xf>
    <xf numFmtId="44" fontId="12" fillId="0" borderId="3" xfId="1" applyFont="1" applyFill="1" applyBorder="1" applyAlignment="1">
      <alignment horizontal="right"/>
    </xf>
    <xf numFmtId="44" fontId="12" fillId="0" borderId="1" xfId="1" applyFont="1" applyFill="1" applyBorder="1" applyAlignment="1">
      <alignment horizontal="right"/>
    </xf>
    <xf numFmtId="44" fontId="12" fillId="0" borderId="1" xfId="1" applyFont="1" applyBorder="1" applyAlignment="1">
      <alignment horizontal="right"/>
    </xf>
    <xf numFmtId="44" fontId="12" fillId="2" borderId="3" xfId="1" applyFont="1" applyFill="1" applyBorder="1" applyAlignment="1">
      <alignment horizontal="right"/>
    </xf>
    <xf numFmtId="44" fontId="12" fillId="0" borderId="0" xfId="1" applyFont="1" applyAlignment="1">
      <alignment horizontal="right"/>
    </xf>
    <xf numFmtId="44" fontId="4" fillId="2" borderId="1" xfId="1" applyFont="1" applyFill="1" applyBorder="1"/>
    <xf numFmtId="44" fontId="0" fillId="0" borderId="3" xfId="1" applyFont="1" applyBorder="1"/>
    <xf numFmtId="44" fontId="0" fillId="0" borderId="0" xfId="1" applyFont="1"/>
    <xf numFmtId="0" fontId="13" fillId="4" borderId="1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4" fontId="15" fillId="0" borderId="7" xfId="1" applyFont="1" applyBorder="1" applyAlignment="1">
      <alignment vertical="center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4" fillId="2" borderId="3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</cellXfs>
  <cellStyles count="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5</xdr:row>
          <xdr:rowOff>104775</xdr:rowOff>
        </xdr:from>
        <xdr:to>
          <xdr:col>8</xdr:col>
          <xdr:colOff>238125</xdr:colOff>
          <xdr:row>8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DEVIS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8"/>
  <sheetViews>
    <sheetView tabSelected="1" workbookViewId="0">
      <selection activeCell="A26" sqref="A26"/>
    </sheetView>
  </sheetViews>
  <sheetFormatPr baseColWidth="10" defaultRowHeight="15.75" x14ac:dyDescent="0.25"/>
  <cols>
    <col min="1" max="1" width="43.375" bestFit="1" customWidth="1"/>
    <col min="2" max="2" width="18.125" style="1" bestFit="1" customWidth="1"/>
    <col min="3" max="3" width="17.5" style="2" customWidth="1"/>
    <col min="4" max="4" width="15.625" style="2" bestFit="1" customWidth="1"/>
    <col min="5" max="5" width="10.875" style="2" customWidth="1"/>
    <col min="6" max="6" width="12.125" style="28" customWidth="1"/>
    <col min="7" max="7" width="20.5" style="35" customWidth="1"/>
    <col min="8" max="8" width="16.125" customWidth="1"/>
    <col min="9" max="9" width="15.625" style="38" customWidth="1"/>
  </cols>
  <sheetData>
    <row r="1" spans="1:9" ht="57.95" customHeight="1" thickBot="1" x14ac:dyDescent="0.3">
      <c r="A1" s="9" t="s">
        <v>19</v>
      </c>
      <c r="B1" s="10" t="s">
        <v>3</v>
      </c>
      <c r="C1" s="11" t="s">
        <v>4</v>
      </c>
      <c r="D1" s="50" t="s">
        <v>86</v>
      </c>
      <c r="E1" s="51"/>
      <c r="F1" s="22" t="s">
        <v>85</v>
      </c>
      <c r="G1" s="29" t="s">
        <v>87</v>
      </c>
      <c r="H1" s="11" t="s">
        <v>62</v>
      </c>
      <c r="I1" s="41" t="s">
        <v>68</v>
      </c>
    </row>
    <row r="2" spans="1:9" ht="30.95" customHeight="1" x14ac:dyDescent="0.25">
      <c r="D2" s="42" t="s">
        <v>89</v>
      </c>
      <c r="E2" s="42" t="s">
        <v>90</v>
      </c>
    </row>
    <row r="3" spans="1:9" x14ac:dyDescent="0.25">
      <c r="A3" s="4" t="s">
        <v>0</v>
      </c>
      <c r="B3" s="16" t="s">
        <v>78</v>
      </c>
      <c r="C3" s="16"/>
      <c r="D3" s="16"/>
      <c r="E3" s="16"/>
      <c r="F3" s="24"/>
      <c r="G3" s="30"/>
      <c r="H3" s="8"/>
      <c r="I3" s="36"/>
    </row>
    <row r="4" spans="1:9" x14ac:dyDescent="0.25">
      <c r="A4" s="5" t="s">
        <v>1</v>
      </c>
      <c r="B4" s="12" t="s">
        <v>78</v>
      </c>
      <c r="C4" s="17"/>
      <c r="D4" s="19" t="s">
        <v>78</v>
      </c>
      <c r="E4" s="19" t="s">
        <v>78</v>
      </c>
      <c r="F4" s="25">
        <v>2</v>
      </c>
      <c r="G4" s="31">
        <v>1000</v>
      </c>
      <c r="H4" s="44"/>
      <c r="I4" s="37" t="str">
        <f>IF(H4="","",F4*G4)</f>
        <v/>
      </c>
    </row>
    <row r="5" spans="1:9" x14ac:dyDescent="0.25">
      <c r="A5" s="5" t="s">
        <v>2</v>
      </c>
      <c r="B5" s="13" t="s">
        <v>78</v>
      </c>
      <c r="C5" s="14"/>
      <c r="D5" s="20" t="s">
        <v>78</v>
      </c>
      <c r="E5" s="20"/>
      <c r="F5" s="23">
        <v>1</v>
      </c>
      <c r="G5" s="32">
        <v>500</v>
      </c>
      <c r="H5" s="45"/>
      <c r="I5" s="37" t="str">
        <f t="shared" ref="I5:I68" si="0">IF(H5="","",F5*G5)</f>
        <v/>
      </c>
    </row>
    <row r="6" spans="1:9" x14ac:dyDescent="0.25">
      <c r="A6" s="5" t="s">
        <v>6</v>
      </c>
      <c r="B6" s="13" t="s">
        <v>78</v>
      </c>
      <c r="C6" s="14"/>
      <c r="D6" s="20" t="s">
        <v>78</v>
      </c>
      <c r="E6" s="20"/>
      <c r="F6" s="23">
        <v>2</v>
      </c>
      <c r="G6" s="32">
        <v>1500</v>
      </c>
      <c r="H6" s="45"/>
      <c r="I6" s="37" t="str">
        <f t="shared" si="0"/>
        <v/>
      </c>
    </row>
    <row r="7" spans="1:9" x14ac:dyDescent="0.25">
      <c r="A7" s="3"/>
      <c r="B7" s="14"/>
      <c r="C7" s="14"/>
      <c r="D7" s="14"/>
      <c r="E7" s="14"/>
      <c r="F7" s="26"/>
      <c r="G7" s="33"/>
      <c r="H7" s="45"/>
      <c r="I7" s="37" t="str">
        <f t="shared" si="0"/>
        <v/>
      </c>
    </row>
    <row r="8" spans="1:9" x14ac:dyDescent="0.25">
      <c r="A8" s="6" t="s">
        <v>7</v>
      </c>
      <c r="B8" s="16" t="s">
        <v>78</v>
      </c>
      <c r="C8" s="15"/>
      <c r="D8" s="15"/>
      <c r="E8" s="15"/>
      <c r="F8" s="27"/>
      <c r="G8" s="34"/>
      <c r="H8" s="46"/>
      <c r="I8" s="37" t="str">
        <f t="shared" si="0"/>
        <v/>
      </c>
    </row>
    <row r="9" spans="1:9" x14ac:dyDescent="0.25">
      <c r="A9" s="5" t="s">
        <v>5</v>
      </c>
      <c r="B9" s="13" t="s">
        <v>78</v>
      </c>
      <c r="C9" s="14" t="s">
        <v>79</v>
      </c>
      <c r="D9" s="20" t="s">
        <v>78</v>
      </c>
      <c r="E9" s="20"/>
      <c r="F9" s="23">
        <v>1000</v>
      </c>
      <c r="G9" s="32">
        <v>0.5</v>
      </c>
      <c r="H9" s="45"/>
      <c r="I9" s="37" t="str">
        <f t="shared" si="0"/>
        <v/>
      </c>
    </row>
    <row r="10" spans="1:9" x14ac:dyDescent="0.25">
      <c r="A10" s="5" t="s">
        <v>93</v>
      </c>
      <c r="B10" s="13" t="s">
        <v>78</v>
      </c>
      <c r="C10" s="14" t="s">
        <v>79</v>
      </c>
      <c r="D10" s="20" t="s">
        <v>78</v>
      </c>
      <c r="E10" s="20"/>
      <c r="F10" s="23">
        <v>1000</v>
      </c>
      <c r="G10" s="32">
        <v>0.3</v>
      </c>
      <c r="H10" s="45"/>
      <c r="I10" s="37" t="str">
        <f t="shared" si="0"/>
        <v/>
      </c>
    </row>
    <row r="11" spans="1:9" x14ac:dyDescent="0.25">
      <c r="A11" s="5" t="s">
        <v>94</v>
      </c>
      <c r="B11" s="13" t="s">
        <v>78</v>
      </c>
      <c r="C11" s="14" t="s">
        <v>79</v>
      </c>
      <c r="D11" s="20" t="s">
        <v>78</v>
      </c>
      <c r="E11" s="20"/>
      <c r="F11" s="23">
        <v>1000</v>
      </c>
      <c r="G11" s="32">
        <v>0.35</v>
      </c>
      <c r="H11" s="45"/>
      <c r="I11" s="37" t="str">
        <f t="shared" si="0"/>
        <v/>
      </c>
    </row>
    <row r="12" spans="1:9" x14ac:dyDescent="0.25">
      <c r="A12" s="5" t="s">
        <v>95</v>
      </c>
      <c r="B12" s="13" t="s">
        <v>78</v>
      </c>
      <c r="C12" s="14" t="s">
        <v>79</v>
      </c>
      <c r="D12" s="20" t="s">
        <v>78</v>
      </c>
      <c r="E12" s="20"/>
      <c r="F12" s="23">
        <v>1000</v>
      </c>
      <c r="G12" s="32">
        <v>0.4</v>
      </c>
      <c r="H12" s="45"/>
      <c r="I12" s="37" t="str">
        <f t="shared" si="0"/>
        <v/>
      </c>
    </row>
    <row r="13" spans="1:9" x14ac:dyDescent="0.25">
      <c r="A13" s="5" t="s">
        <v>96</v>
      </c>
      <c r="B13" s="13" t="s">
        <v>78</v>
      </c>
      <c r="C13" s="14" t="s">
        <v>79</v>
      </c>
      <c r="D13" s="20" t="s">
        <v>78</v>
      </c>
      <c r="E13" s="20"/>
      <c r="F13" s="23">
        <v>1000</v>
      </c>
      <c r="G13" s="32">
        <v>0.4</v>
      </c>
      <c r="H13" s="45"/>
      <c r="I13" s="37" t="str">
        <f t="shared" si="0"/>
        <v/>
      </c>
    </row>
    <row r="14" spans="1:9" x14ac:dyDescent="0.25">
      <c r="A14" s="5" t="s">
        <v>92</v>
      </c>
      <c r="B14" s="13" t="s">
        <v>78</v>
      </c>
      <c r="C14" s="14" t="s">
        <v>79</v>
      </c>
      <c r="D14" s="21"/>
      <c r="E14" s="21"/>
      <c r="F14" s="26"/>
      <c r="G14" s="33">
        <v>1</v>
      </c>
      <c r="H14" s="45"/>
      <c r="I14" s="37" t="str">
        <f t="shared" si="0"/>
        <v/>
      </c>
    </row>
    <row r="15" spans="1:9" x14ac:dyDescent="0.25">
      <c r="A15" s="3"/>
      <c r="B15" s="14"/>
      <c r="C15" s="14"/>
      <c r="D15" s="14"/>
      <c r="E15" s="14"/>
      <c r="F15" s="26"/>
      <c r="G15" s="33"/>
      <c r="H15" s="45"/>
      <c r="I15" s="37" t="str">
        <f t="shared" si="0"/>
        <v/>
      </c>
    </row>
    <row r="16" spans="1:9" x14ac:dyDescent="0.25">
      <c r="A16" s="7" t="s">
        <v>8</v>
      </c>
      <c r="B16" s="16"/>
      <c r="C16" s="16"/>
      <c r="D16" s="16"/>
      <c r="E16" s="16"/>
      <c r="F16" s="24"/>
      <c r="G16" s="30"/>
      <c r="H16" s="47"/>
      <c r="I16" s="37" t="str">
        <f t="shared" si="0"/>
        <v/>
      </c>
    </row>
    <row r="17" spans="1:9" x14ac:dyDescent="0.25">
      <c r="A17" s="5" t="s">
        <v>9</v>
      </c>
      <c r="B17" s="14" t="s">
        <v>78</v>
      </c>
      <c r="C17" s="14" t="s">
        <v>79</v>
      </c>
      <c r="D17" s="14"/>
      <c r="E17" s="14"/>
      <c r="F17" s="26"/>
      <c r="G17" s="33">
        <v>5000</v>
      </c>
      <c r="H17" s="45"/>
      <c r="I17" s="37" t="str">
        <f t="shared" si="0"/>
        <v/>
      </c>
    </row>
    <row r="18" spans="1:9" x14ac:dyDescent="0.25">
      <c r="A18" s="5" t="s">
        <v>15</v>
      </c>
      <c r="B18" s="14" t="s">
        <v>78</v>
      </c>
      <c r="C18" s="14" t="s">
        <v>79</v>
      </c>
      <c r="D18" s="14"/>
      <c r="E18" s="14"/>
      <c r="F18" s="26"/>
      <c r="G18" s="33">
        <v>1000</v>
      </c>
      <c r="H18" s="45"/>
      <c r="I18" s="37" t="str">
        <f t="shared" si="0"/>
        <v/>
      </c>
    </row>
    <row r="19" spans="1:9" x14ac:dyDescent="0.25">
      <c r="A19" s="5" t="s">
        <v>16</v>
      </c>
      <c r="B19" s="14" t="s">
        <v>78</v>
      </c>
      <c r="C19" s="14" t="s">
        <v>79</v>
      </c>
      <c r="D19" s="14"/>
      <c r="E19" s="14"/>
      <c r="F19" s="26"/>
      <c r="G19" s="33">
        <v>40</v>
      </c>
      <c r="H19" s="45"/>
      <c r="I19" s="37" t="str">
        <f t="shared" si="0"/>
        <v/>
      </c>
    </row>
    <row r="20" spans="1:9" x14ac:dyDescent="0.25">
      <c r="A20" s="5" t="s">
        <v>10</v>
      </c>
      <c r="B20" s="14" t="s">
        <v>78</v>
      </c>
      <c r="C20" s="14" t="s">
        <v>79</v>
      </c>
      <c r="D20" s="14"/>
      <c r="E20" s="14"/>
      <c r="F20" s="26"/>
      <c r="G20" s="33">
        <v>20</v>
      </c>
      <c r="H20" s="45"/>
      <c r="I20" s="37" t="str">
        <f t="shared" si="0"/>
        <v/>
      </c>
    </row>
    <row r="21" spans="1:9" x14ac:dyDescent="0.25">
      <c r="A21" s="5" t="s">
        <v>11</v>
      </c>
      <c r="B21" s="14" t="s">
        <v>78</v>
      </c>
      <c r="C21" s="14" t="s">
        <v>79</v>
      </c>
      <c r="D21" s="14"/>
      <c r="E21" s="14"/>
      <c r="F21" s="26"/>
      <c r="G21" s="33">
        <v>100</v>
      </c>
      <c r="H21" s="45"/>
      <c r="I21" s="37" t="str">
        <f t="shared" si="0"/>
        <v/>
      </c>
    </row>
    <row r="22" spans="1:9" x14ac:dyDescent="0.25">
      <c r="A22" s="5" t="s">
        <v>12</v>
      </c>
      <c r="B22" s="14" t="s">
        <v>78</v>
      </c>
      <c r="C22" s="14" t="s">
        <v>79</v>
      </c>
      <c r="D22" s="14"/>
      <c r="E22" s="14"/>
      <c r="F22" s="26"/>
      <c r="G22" s="33">
        <v>10000</v>
      </c>
      <c r="H22" s="45"/>
      <c r="I22" s="37" t="str">
        <f t="shared" si="0"/>
        <v/>
      </c>
    </row>
    <row r="23" spans="1:9" x14ac:dyDescent="0.25">
      <c r="A23" s="5" t="s">
        <v>35</v>
      </c>
      <c r="B23" s="14" t="s">
        <v>78</v>
      </c>
      <c r="C23" s="14" t="s">
        <v>79</v>
      </c>
      <c r="D23" s="20" t="s">
        <v>78</v>
      </c>
      <c r="E23" s="20"/>
      <c r="F23" s="23">
        <v>50</v>
      </c>
      <c r="G23" s="32">
        <v>200</v>
      </c>
      <c r="H23" s="3"/>
      <c r="I23" s="37" t="str">
        <f t="shared" si="0"/>
        <v/>
      </c>
    </row>
    <row r="24" spans="1:9" x14ac:dyDescent="0.25">
      <c r="A24" s="5" t="s">
        <v>13</v>
      </c>
      <c r="B24" s="14" t="s">
        <v>78</v>
      </c>
      <c r="C24" s="14" t="s">
        <v>79</v>
      </c>
      <c r="D24" s="14"/>
      <c r="E24" s="14"/>
      <c r="F24" s="26"/>
      <c r="G24" s="33">
        <v>200</v>
      </c>
      <c r="H24" s="3"/>
      <c r="I24" s="37" t="str">
        <f t="shared" si="0"/>
        <v/>
      </c>
    </row>
    <row r="25" spans="1:9" x14ac:dyDescent="0.25">
      <c r="A25" s="5" t="s">
        <v>14</v>
      </c>
      <c r="B25" s="14" t="s">
        <v>78</v>
      </c>
      <c r="C25" s="14" t="s">
        <v>79</v>
      </c>
      <c r="D25" s="14"/>
      <c r="E25" s="14"/>
      <c r="F25" s="26"/>
      <c r="G25" s="33">
        <v>150</v>
      </c>
      <c r="H25" s="3"/>
      <c r="I25" s="37" t="str">
        <f t="shared" si="0"/>
        <v/>
      </c>
    </row>
    <row r="26" spans="1:9" x14ac:dyDescent="0.25">
      <c r="A26" s="5" t="s">
        <v>17</v>
      </c>
      <c r="B26" s="14"/>
      <c r="C26" s="14" t="s">
        <v>78</v>
      </c>
      <c r="D26" s="14"/>
      <c r="E26" s="14"/>
      <c r="F26" s="26"/>
      <c r="G26" s="33">
        <v>5000</v>
      </c>
      <c r="H26" s="3"/>
      <c r="I26" s="37" t="str">
        <f t="shared" si="0"/>
        <v/>
      </c>
    </row>
    <row r="27" spans="1:9" x14ac:dyDescent="0.25">
      <c r="A27" s="5" t="s">
        <v>18</v>
      </c>
      <c r="B27" s="14" t="s">
        <v>78</v>
      </c>
      <c r="C27" s="14" t="s">
        <v>79</v>
      </c>
      <c r="D27" s="14"/>
      <c r="E27" s="14"/>
      <c r="F27" s="26"/>
      <c r="G27" s="33">
        <v>4000</v>
      </c>
      <c r="H27" s="3"/>
      <c r="I27" s="37" t="str">
        <f t="shared" si="0"/>
        <v/>
      </c>
    </row>
    <row r="28" spans="1:9" x14ac:dyDescent="0.25">
      <c r="A28" s="3"/>
      <c r="B28" s="14"/>
      <c r="C28" s="14"/>
      <c r="D28" s="14"/>
      <c r="E28" s="14"/>
      <c r="F28" s="26"/>
      <c r="G28" s="33"/>
      <c r="H28" s="3"/>
      <c r="I28" s="37" t="str">
        <f t="shared" si="0"/>
        <v/>
      </c>
    </row>
    <row r="29" spans="1:9" x14ac:dyDescent="0.25">
      <c r="A29" s="7" t="s">
        <v>21</v>
      </c>
      <c r="B29" s="16"/>
      <c r="C29" s="16"/>
      <c r="D29" s="16"/>
      <c r="E29" s="16"/>
      <c r="F29" s="24"/>
      <c r="G29" s="30"/>
      <c r="H29" s="8"/>
      <c r="I29" s="37" t="str">
        <f t="shared" si="0"/>
        <v/>
      </c>
    </row>
    <row r="30" spans="1:9" x14ac:dyDescent="0.25">
      <c r="A30" s="5" t="s">
        <v>20</v>
      </c>
      <c r="B30" s="14" t="s">
        <v>78</v>
      </c>
      <c r="C30" s="14" t="s">
        <v>81</v>
      </c>
      <c r="D30" s="20" t="s">
        <v>78</v>
      </c>
      <c r="E30" s="20" t="s">
        <v>78</v>
      </c>
      <c r="F30" s="23">
        <v>1</v>
      </c>
      <c r="G30" s="32">
        <v>10000</v>
      </c>
      <c r="H30" s="3"/>
      <c r="I30" s="37" t="str">
        <f t="shared" si="0"/>
        <v/>
      </c>
    </row>
    <row r="31" spans="1:9" x14ac:dyDescent="0.25">
      <c r="A31" s="3"/>
      <c r="B31" s="14"/>
      <c r="C31" s="14"/>
      <c r="D31" s="14"/>
      <c r="E31" s="14"/>
      <c r="F31" s="26"/>
      <c r="G31" s="33"/>
      <c r="H31" s="3"/>
      <c r="I31" s="37" t="str">
        <f t="shared" si="0"/>
        <v/>
      </c>
    </row>
    <row r="32" spans="1:9" x14ac:dyDescent="0.25">
      <c r="A32" s="7" t="s">
        <v>22</v>
      </c>
      <c r="B32" s="16" t="s">
        <v>78</v>
      </c>
      <c r="C32" s="16"/>
      <c r="D32" s="16"/>
      <c r="E32" s="16"/>
      <c r="F32" s="24"/>
      <c r="G32" s="30"/>
      <c r="H32" s="8"/>
      <c r="I32" s="37" t="str">
        <f t="shared" si="0"/>
        <v/>
      </c>
    </row>
    <row r="33" spans="1:9" x14ac:dyDescent="0.25">
      <c r="A33" s="5" t="s">
        <v>25</v>
      </c>
      <c r="B33" s="14" t="s">
        <v>78</v>
      </c>
      <c r="C33" s="14"/>
      <c r="D33" s="14"/>
      <c r="E33" s="14"/>
      <c r="F33" s="26"/>
      <c r="G33" s="33">
        <v>100000</v>
      </c>
      <c r="H33" s="3"/>
      <c r="I33" s="37" t="str">
        <f t="shared" si="0"/>
        <v/>
      </c>
    </row>
    <row r="34" spans="1:9" x14ac:dyDescent="0.25">
      <c r="A34" s="5" t="s">
        <v>26</v>
      </c>
      <c r="B34" s="14" t="s">
        <v>78</v>
      </c>
      <c r="C34" s="14"/>
      <c r="D34" s="21" t="s">
        <v>78</v>
      </c>
      <c r="E34" s="21"/>
      <c r="F34" s="26">
        <v>5</v>
      </c>
      <c r="G34" s="33">
        <v>5000</v>
      </c>
      <c r="H34" s="3"/>
      <c r="I34" s="37" t="str">
        <f t="shared" si="0"/>
        <v/>
      </c>
    </row>
    <row r="35" spans="1:9" x14ac:dyDescent="0.25">
      <c r="A35" s="5" t="s">
        <v>23</v>
      </c>
      <c r="B35" s="14" t="s">
        <v>78</v>
      </c>
      <c r="C35" s="14"/>
      <c r="D35" s="14"/>
      <c r="E35" s="14"/>
      <c r="F35" s="26"/>
      <c r="G35" s="33">
        <v>4500</v>
      </c>
      <c r="H35" s="3"/>
      <c r="I35" s="37" t="str">
        <f t="shared" si="0"/>
        <v/>
      </c>
    </row>
    <row r="36" spans="1:9" x14ac:dyDescent="0.25">
      <c r="A36" s="3"/>
      <c r="B36" s="14"/>
      <c r="C36" s="14"/>
      <c r="D36" s="14"/>
      <c r="E36" s="14"/>
      <c r="F36" s="26"/>
      <c r="G36" s="33"/>
      <c r="H36" s="3"/>
      <c r="I36" s="37" t="str">
        <f t="shared" si="0"/>
        <v/>
      </c>
    </row>
    <row r="37" spans="1:9" x14ac:dyDescent="0.25">
      <c r="A37" s="7" t="s">
        <v>24</v>
      </c>
      <c r="B37" s="39" t="s">
        <v>78</v>
      </c>
      <c r="C37" s="16"/>
      <c r="D37" s="16"/>
      <c r="E37" s="16"/>
      <c r="F37" s="24"/>
      <c r="G37" s="30"/>
      <c r="H37" s="8"/>
      <c r="I37" s="37" t="str">
        <f t="shared" si="0"/>
        <v/>
      </c>
    </row>
    <row r="38" spans="1:9" x14ac:dyDescent="0.25">
      <c r="A38" s="5" t="s">
        <v>27</v>
      </c>
      <c r="B38" s="14" t="s">
        <v>78</v>
      </c>
      <c r="C38" s="14"/>
      <c r="D38" s="14"/>
      <c r="E38" s="14"/>
      <c r="F38" s="26"/>
      <c r="G38" s="33">
        <v>4000</v>
      </c>
      <c r="H38" s="3"/>
      <c r="I38" s="37" t="str">
        <f t="shared" si="0"/>
        <v/>
      </c>
    </row>
    <row r="39" spans="1:9" x14ac:dyDescent="0.25">
      <c r="A39" s="5" t="s">
        <v>28</v>
      </c>
      <c r="B39" s="14" t="s">
        <v>78</v>
      </c>
      <c r="C39" s="14"/>
      <c r="D39" s="20" t="s">
        <v>78</v>
      </c>
      <c r="E39" s="20"/>
      <c r="F39" s="23">
        <v>30</v>
      </c>
      <c r="G39" s="32">
        <v>1500</v>
      </c>
      <c r="H39" s="3"/>
      <c r="I39" s="37" t="str">
        <f t="shared" si="0"/>
        <v/>
      </c>
    </row>
    <row r="40" spans="1:9" x14ac:dyDescent="0.25">
      <c r="A40" s="3"/>
      <c r="B40" s="14"/>
      <c r="C40" s="14"/>
      <c r="D40" s="14"/>
      <c r="E40" s="14"/>
      <c r="F40" s="26"/>
      <c r="G40" s="33"/>
      <c r="H40" s="3"/>
      <c r="I40" s="37" t="str">
        <f t="shared" si="0"/>
        <v/>
      </c>
    </row>
    <row r="41" spans="1:9" x14ac:dyDescent="0.25">
      <c r="A41" s="7" t="s">
        <v>29</v>
      </c>
      <c r="B41" s="39" t="s">
        <v>78</v>
      </c>
      <c r="C41" s="16"/>
      <c r="D41" s="16"/>
      <c r="E41" s="16"/>
      <c r="F41" s="24"/>
      <c r="G41" s="30"/>
      <c r="H41" s="8"/>
      <c r="I41" s="37" t="str">
        <f t="shared" si="0"/>
        <v/>
      </c>
    </row>
    <row r="42" spans="1:9" x14ac:dyDescent="0.25">
      <c r="A42" s="5" t="s">
        <v>30</v>
      </c>
      <c r="B42" s="14" t="s">
        <v>78</v>
      </c>
      <c r="C42" s="14"/>
      <c r="D42" s="14"/>
      <c r="E42" s="14"/>
      <c r="F42" s="26"/>
      <c r="G42" s="33">
        <v>18000</v>
      </c>
      <c r="H42" s="3"/>
      <c r="I42" s="37" t="str">
        <f t="shared" si="0"/>
        <v/>
      </c>
    </row>
    <row r="43" spans="1:9" x14ac:dyDescent="0.25">
      <c r="A43" s="5" t="s">
        <v>31</v>
      </c>
      <c r="B43" s="14" t="s">
        <v>78</v>
      </c>
      <c r="C43" s="14"/>
      <c r="D43" s="21" t="s">
        <v>78</v>
      </c>
      <c r="E43" s="21"/>
      <c r="F43" s="26">
        <v>10</v>
      </c>
      <c r="G43" s="33">
        <v>2000</v>
      </c>
      <c r="H43" s="3"/>
      <c r="I43" s="37" t="str">
        <f t="shared" si="0"/>
        <v/>
      </c>
    </row>
    <row r="44" spans="1:9" x14ac:dyDescent="0.25">
      <c r="A44" s="5" t="s">
        <v>84</v>
      </c>
      <c r="B44" s="14" t="s">
        <v>78</v>
      </c>
      <c r="C44" s="14"/>
      <c r="D44" s="14"/>
      <c r="E44" s="14"/>
      <c r="F44" s="26"/>
      <c r="G44" s="33">
        <v>3000</v>
      </c>
      <c r="H44" s="3"/>
      <c r="I44" s="37" t="str">
        <f t="shared" si="0"/>
        <v/>
      </c>
    </row>
    <row r="45" spans="1:9" x14ac:dyDescent="0.25">
      <c r="A45" s="5" t="s">
        <v>32</v>
      </c>
      <c r="B45" s="14" t="s">
        <v>78</v>
      </c>
      <c r="C45" s="14"/>
      <c r="D45" s="14"/>
      <c r="E45" s="14"/>
      <c r="F45" s="26"/>
      <c r="G45" s="33">
        <v>8000</v>
      </c>
      <c r="H45" s="3"/>
      <c r="I45" s="37" t="str">
        <f t="shared" si="0"/>
        <v/>
      </c>
    </row>
    <row r="46" spans="1:9" x14ac:dyDescent="0.25">
      <c r="A46" s="5" t="s">
        <v>33</v>
      </c>
      <c r="B46" s="14" t="s">
        <v>78</v>
      </c>
      <c r="C46" s="14"/>
      <c r="D46" s="20" t="s">
        <v>78</v>
      </c>
      <c r="E46" s="20" t="s">
        <v>78</v>
      </c>
      <c r="F46" s="23">
        <v>1</v>
      </c>
      <c r="G46" s="32">
        <v>250</v>
      </c>
      <c r="H46" s="3"/>
      <c r="I46" s="37" t="str">
        <f t="shared" si="0"/>
        <v/>
      </c>
    </row>
    <row r="47" spans="1:9" x14ac:dyDescent="0.25">
      <c r="A47" s="5" t="s">
        <v>34</v>
      </c>
      <c r="B47" s="14" t="s">
        <v>78</v>
      </c>
      <c r="C47" s="14"/>
      <c r="D47" s="14"/>
      <c r="E47" s="14"/>
      <c r="F47" s="26"/>
      <c r="G47" s="33">
        <v>10000</v>
      </c>
      <c r="H47" s="3"/>
      <c r="I47" s="37" t="str">
        <f t="shared" si="0"/>
        <v/>
      </c>
    </row>
    <row r="48" spans="1:9" x14ac:dyDescent="0.25">
      <c r="A48" s="3"/>
      <c r="B48" s="14"/>
      <c r="C48" s="14"/>
      <c r="D48" s="14"/>
      <c r="E48" s="14"/>
      <c r="F48" s="26"/>
      <c r="G48" s="33"/>
      <c r="H48" s="3"/>
      <c r="I48" s="37" t="str">
        <f t="shared" si="0"/>
        <v/>
      </c>
    </row>
    <row r="49" spans="1:9" x14ac:dyDescent="0.25">
      <c r="A49" s="7" t="s">
        <v>36</v>
      </c>
      <c r="B49" s="39" t="s">
        <v>78</v>
      </c>
      <c r="C49" s="16"/>
      <c r="D49" s="16"/>
      <c r="E49" s="16"/>
      <c r="F49" s="24"/>
      <c r="G49" s="30"/>
      <c r="H49" s="8"/>
      <c r="I49" s="37" t="str">
        <f t="shared" si="0"/>
        <v/>
      </c>
    </row>
    <row r="50" spans="1:9" x14ac:dyDescent="0.25">
      <c r="A50" s="5" t="s">
        <v>37</v>
      </c>
      <c r="B50" s="14" t="s">
        <v>78</v>
      </c>
      <c r="C50" s="14"/>
      <c r="D50" s="21" t="s">
        <v>78</v>
      </c>
      <c r="E50" s="21"/>
      <c r="F50" s="26">
        <v>1</v>
      </c>
      <c r="G50" s="33">
        <v>5000</v>
      </c>
      <c r="H50" s="3"/>
      <c r="I50" s="37" t="str">
        <f t="shared" si="0"/>
        <v/>
      </c>
    </row>
    <row r="51" spans="1:9" x14ac:dyDescent="0.25">
      <c r="A51" s="5" t="s">
        <v>38</v>
      </c>
      <c r="B51" s="14" t="s">
        <v>78</v>
      </c>
      <c r="C51" s="14"/>
      <c r="D51" s="14"/>
      <c r="E51" s="14"/>
      <c r="F51" s="26"/>
      <c r="G51" s="33">
        <v>1500</v>
      </c>
      <c r="H51" s="3"/>
      <c r="I51" s="37" t="str">
        <f t="shared" si="0"/>
        <v/>
      </c>
    </row>
    <row r="52" spans="1:9" x14ac:dyDescent="0.25">
      <c r="A52" s="5" t="s">
        <v>39</v>
      </c>
      <c r="B52" s="14" t="s">
        <v>78</v>
      </c>
      <c r="C52" s="14"/>
      <c r="D52" s="21" t="s">
        <v>78</v>
      </c>
      <c r="E52" s="21"/>
      <c r="F52" s="26">
        <v>3</v>
      </c>
      <c r="G52" s="33">
        <v>150</v>
      </c>
      <c r="H52" s="3"/>
      <c r="I52" s="37" t="str">
        <f t="shared" si="0"/>
        <v/>
      </c>
    </row>
    <row r="53" spans="1:9" x14ac:dyDescent="0.25">
      <c r="A53" s="5" t="s">
        <v>40</v>
      </c>
      <c r="B53" s="14" t="s">
        <v>78</v>
      </c>
      <c r="C53" s="14"/>
      <c r="D53" s="21" t="s">
        <v>78</v>
      </c>
      <c r="E53" s="21"/>
      <c r="F53" s="26">
        <v>1</v>
      </c>
      <c r="G53" s="33">
        <v>1000</v>
      </c>
      <c r="H53" s="3"/>
      <c r="I53" s="37" t="str">
        <f t="shared" si="0"/>
        <v/>
      </c>
    </row>
    <row r="54" spans="1:9" x14ac:dyDescent="0.25">
      <c r="A54" s="5" t="s">
        <v>41</v>
      </c>
      <c r="B54" s="14" t="s">
        <v>78</v>
      </c>
      <c r="C54" s="14"/>
      <c r="D54" s="21" t="s">
        <v>78</v>
      </c>
      <c r="E54" s="21"/>
      <c r="F54" s="26">
        <v>1</v>
      </c>
      <c r="G54" s="33">
        <v>750</v>
      </c>
      <c r="H54" s="3"/>
      <c r="I54" s="37" t="str">
        <f t="shared" si="0"/>
        <v/>
      </c>
    </row>
    <row r="55" spans="1:9" x14ac:dyDescent="0.25">
      <c r="A55" s="5" t="s">
        <v>42</v>
      </c>
      <c r="B55" s="14" t="s">
        <v>78</v>
      </c>
      <c r="C55" s="14"/>
      <c r="D55" s="14"/>
      <c r="E55" s="14"/>
      <c r="F55" s="26"/>
      <c r="G55" s="33">
        <v>1000</v>
      </c>
      <c r="H55" s="3"/>
      <c r="I55" s="37" t="str">
        <f t="shared" si="0"/>
        <v/>
      </c>
    </row>
    <row r="56" spans="1:9" x14ac:dyDescent="0.25">
      <c r="A56" s="5" t="s">
        <v>43</v>
      </c>
      <c r="B56" s="14" t="s">
        <v>78</v>
      </c>
      <c r="C56" s="14"/>
      <c r="D56" s="21" t="s">
        <v>78</v>
      </c>
      <c r="E56" s="21"/>
      <c r="F56" s="26">
        <v>1</v>
      </c>
      <c r="G56" s="33">
        <v>1000</v>
      </c>
      <c r="H56" s="3"/>
      <c r="I56" s="37" t="str">
        <f t="shared" si="0"/>
        <v/>
      </c>
    </row>
    <row r="57" spans="1:9" x14ac:dyDescent="0.25">
      <c r="A57" s="5" t="s">
        <v>44</v>
      </c>
      <c r="B57" s="14" t="s">
        <v>78</v>
      </c>
      <c r="C57" s="14"/>
      <c r="D57" s="14"/>
      <c r="E57" s="14"/>
      <c r="F57" s="26"/>
      <c r="G57" s="33">
        <v>400</v>
      </c>
      <c r="H57" s="3"/>
      <c r="I57" s="37" t="str">
        <f t="shared" si="0"/>
        <v/>
      </c>
    </row>
    <row r="58" spans="1:9" x14ac:dyDescent="0.25">
      <c r="A58" s="3"/>
      <c r="B58" s="14"/>
      <c r="C58" s="14"/>
      <c r="D58" s="14"/>
      <c r="E58" s="14"/>
      <c r="F58" s="26"/>
      <c r="G58" s="33"/>
      <c r="H58" s="3"/>
      <c r="I58" s="37" t="str">
        <f t="shared" si="0"/>
        <v/>
      </c>
    </row>
    <row r="59" spans="1:9" x14ac:dyDescent="0.25">
      <c r="A59" s="7" t="s">
        <v>64</v>
      </c>
      <c r="B59" s="39" t="s">
        <v>78</v>
      </c>
      <c r="C59" s="16"/>
      <c r="D59" s="16"/>
      <c r="E59" s="16"/>
      <c r="F59" s="24"/>
      <c r="G59" s="30"/>
      <c r="H59" s="8"/>
      <c r="I59" s="37" t="str">
        <f t="shared" si="0"/>
        <v/>
      </c>
    </row>
    <row r="60" spans="1:9" x14ac:dyDescent="0.25">
      <c r="A60" s="5" t="s">
        <v>65</v>
      </c>
      <c r="B60" s="14" t="s">
        <v>78</v>
      </c>
      <c r="C60" s="14"/>
      <c r="D60" s="14"/>
      <c r="E60" s="14"/>
      <c r="F60" s="26"/>
      <c r="G60" s="33">
        <v>10000</v>
      </c>
      <c r="H60" s="3"/>
      <c r="I60" s="37" t="str">
        <f t="shared" si="0"/>
        <v/>
      </c>
    </row>
    <row r="61" spans="1:9" x14ac:dyDescent="0.25">
      <c r="A61" s="5" t="s">
        <v>66</v>
      </c>
      <c r="B61" s="14" t="s">
        <v>78</v>
      </c>
      <c r="C61" s="14"/>
      <c r="D61" s="21" t="s">
        <v>78</v>
      </c>
      <c r="E61" s="21"/>
      <c r="F61" s="26">
        <v>30</v>
      </c>
      <c r="G61" s="33">
        <v>500</v>
      </c>
      <c r="H61" s="3"/>
      <c r="I61" s="37" t="str">
        <f t="shared" si="0"/>
        <v/>
      </c>
    </row>
    <row r="62" spans="1:9" x14ac:dyDescent="0.25">
      <c r="A62" s="5" t="s">
        <v>67</v>
      </c>
      <c r="B62" s="14" t="s">
        <v>78</v>
      </c>
      <c r="C62" s="14"/>
      <c r="D62" s="14"/>
      <c r="E62" s="14"/>
      <c r="F62" s="26"/>
      <c r="G62" s="33">
        <v>3200</v>
      </c>
      <c r="H62" s="3"/>
      <c r="I62" s="37" t="str">
        <f t="shared" si="0"/>
        <v/>
      </c>
    </row>
    <row r="63" spans="1:9" x14ac:dyDescent="0.25">
      <c r="A63" s="3"/>
      <c r="B63" s="14"/>
      <c r="C63" s="14"/>
      <c r="D63" s="14"/>
      <c r="E63" s="14"/>
      <c r="F63" s="26"/>
      <c r="G63" s="33"/>
      <c r="H63" s="3"/>
      <c r="I63" s="37" t="str">
        <f t="shared" si="0"/>
        <v/>
      </c>
    </row>
    <row r="64" spans="1:9" x14ac:dyDescent="0.25">
      <c r="A64" s="7" t="s">
        <v>73</v>
      </c>
      <c r="B64" s="16"/>
      <c r="C64" s="16"/>
      <c r="D64" s="16"/>
      <c r="E64" s="16"/>
      <c r="F64" s="24"/>
      <c r="G64" s="30"/>
      <c r="H64" s="8"/>
      <c r="I64" s="37" t="str">
        <f t="shared" si="0"/>
        <v/>
      </c>
    </row>
    <row r="65" spans="1:9" x14ac:dyDescent="0.25">
      <c r="A65" s="5" t="s">
        <v>51</v>
      </c>
      <c r="B65" s="14"/>
      <c r="C65" s="14" t="s">
        <v>78</v>
      </c>
      <c r="D65" s="14"/>
      <c r="E65" s="14"/>
      <c r="F65" s="26"/>
      <c r="G65" s="33">
        <v>5000</v>
      </c>
      <c r="H65" s="3"/>
      <c r="I65" s="37" t="str">
        <f t="shared" si="0"/>
        <v/>
      </c>
    </row>
    <row r="66" spans="1:9" x14ac:dyDescent="0.25">
      <c r="A66" s="3"/>
      <c r="B66" s="14"/>
      <c r="C66" s="14"/>
      <c r="D66" s="14"/>
      <c r="E66" s="14"/>
      <c r="F66" s="26"/>
      <c r="G66" s="33"/>
      <c r="H66" s="3"/>
      <c r="I66" s="37" t="str">
        <f t="shared" si="0"/>
        <v/>
      </c>
    </row>
    <row r="67" spans="1:9" x14ac:dyDescent="0.25">
      <c r="A67" s="7" t="s">
        <v>69</v>
      </c>
      <c r="B67" s="16"/>
      <c r="C67" s="16"/>
      <c r="D67" s="16"/>
      <c r="E67" s="16"/>
      <c r="F67" s="24"/>
      <c r="G67" s="30"/>
      <c r="H67" s="8"/>
      <c r="I67" s="37" t="str">
        <f t="shared" si="0"/>
        <v/>
      </c>
    </row>
    <row r="68" spans="1:9" x14ac:dyDescent="0.25">
      <c r="A68" s="5" t="s">
        <v>70</v>
      </c>
      <c r="B68" s="14" t="s">
        <v>78</v>
      </c>
      <c r="C68" s="18" t="s">
        <v>79</v>
      </c>
      <c r="D68" s="21" t="s">
        <v>78</v>
      </c>
      <c r="E68" s="21"/>
      <c r="F68" s="26">
        <v>50</v>
      </c>
      <c r="G68" s="33">
        <v>8000</v>
      </c>
      <c r="H68" s="3"/>
      <c r="I68" s="37" t="str">
        <f t="shared" si="0"/>
        <v/>
      </c>
    </row>
    <row r="69" spans="1:9" x14ac:dyDescent="0.25">
      <c r="A69" s="5" t="s">
        <v>71</v>
      </c>
      <c r="B69" s="14" t="s">
        <v>78</v>
      </c>
      <c r="C69" s="18" t="s">
        <v>79</v>
      </c>
      <c r="D69" s="21" t="s">
        <v>78</v>
      </c>
      <c r="E69" s="21"/>
      <c r="F69" s="26">
        <v>5000</v>
      </c>
      <c r="G69" s="33">
        <v>2500</v>
      </c>
      <c r="H69" s="3"/>
      <c r="I69" s="37" t="str">
        <f t="shared" ref="I69:I96" si="1">IF(H69="","",F69*G69)</f>
        <v/>
      </c>
    </row>
    <row r="70" spans="1:9" x14ac:dyDescent="0.25">
      <c r="A70" s="5" t="s">
        <v>74</v>
      </c>
      <c r="B70" s="14" t="s">
        <v>78</v>
      </c>
      <c r="C70" s="14" t="s">
        <v>79</v>
      </c>
      <c r="D70" s="14"/>
      <c r="E70" s="14"/>
      <c r="F70" s="26"/>
      <c r="G70" s="33">
        <v>1000</v>
      </c>
      <c r="H70" s="3"/>
      <c r="I70" s="37" t="str">
        <f t="shared" si="1"/>
        <v/>
      </c>
    </row>
    <row r="71" spans="1:9" x14ac:dyDescent="0.25">
      <c r="A71" s="5" t="s">
        <v>75</v>
      </c>
      <c r="B71" s="14"/>
      <c r="C71" s="14" t="s">
        <v>78</v>
      </c>
      <c r="D71" s="21"/>
      <c r="E71" s="21"/>
      <c r="F71" s="26"/>
      <c r="G71" s="33">
        <v>6000</v>
      </c>
      <c r="H71" s="3"/>
      <c r="I71" s="37" t="str">
        <f t="shared" si="1"/>
        <v/>
      </c>
    </row>
    <row r="72" spans="1:9" x14ac:dyDescent="0.25">
      <c r="A72" s="5" t="s">
        <v>83</v>
      </c>
      <c r="B72" s="14" t="s">
        <v>78</v>
      </c>
      <c r="C72" s="14" t="s">
        <v>80</v>
      </c>
      <c r="D72" s="21" t="s">
        <v>78</v>
      </c>
      <c r="E72" s="21"/>
      <c r="F72" s="26"/>
      <c r="G72" s="33">
        <v>800</v>
      </c>
      <c r="H72" s="3"/>
      <c r="I72" s="37" t="str">
        <f t="shared" si="1"/>
        <v/>
      </c>
    </row>
    <row r="73" spans="1:9" x14ac:dyDescent="0.25">
      <c r="A73" s="5" t="s">
        <v>82</v>
      </c>
      <c r="B73" s="14" t="s">
        <v>78</v>
      </c>
      <c r="C73" s="14" t="s">
        <v>80</v>
      </c>
      <c r="D73" s="14"/>
      <c r="E73" s="14"/>
      <c r="F73" s="26"/>
      <c r="G73" s="33">
        <v>300</v>
      </c>
      <c r="H73" s="3"/>
      <c r="I73" s="37" t="str">
        <f t="shared" si="1"/>
        <v/>
      </c>
    </row>
    <row r="74" spans="1:9" x14ac:dyDescent="0.25">
      <c r="A74" s="3"/>
      <c r="B74" s="14"/>
      <c r="C74" s="14"/>
      <c r="D74" s="14"/>
      <c r="E74" s="14"/>
      <c r="F74" s="26"/>
      <c r="G74" s="33"/>
      <c r="H74" s="3"/>
      <c r="I74" s="37" t="str">
        <f t="shared" si="1"/>
        <v/>
      </c>
    </row>
    <row r="75" spans="1:9" x14ac:dyDescent="0.25">
      <c r="A75" s="7" t="s">
        <v>45</v>
      </c>
      <c r="B75" s="39" t="s">
        <v>78</v>
      </c>
      <c r="C75" s="16"/>
      <c r="D75" s="16"/>
      <c r="E75" s="16"/>
      <c r="F75" s="24"/>
      <c r="G75" s="30"/>
      <c r="H75" s="8"/>
      <c r="I75" s="37" t="str">
        <f t="shared" si="1"/>
        <v/>
      </c>
    </row>
    <row r="76" spans="1:9" x14ac:dyDescent="0.25">
      <c r="A76" s="5" t="s">
        <v>47</v>
      </c>
      <c r="B76" s="14" t="s">
        <v>78</v>
      </c>
      <c r="C76" s="14" t="s">
        <v>80</v>
      </c>
      <c r="D76" s="21" t="s">
        <v>78</v>
      </c>
      <c r="E76" s="21"/>
      <c r="F76" s="26">
        <v>1000</v>
      </c>
      <c r="G76" s="33">
        <v>0.02</v>
      </c>
      <c r="H76" s="3"/>
      <c r="I76" s="37" t="str">
        <f t="shared" si="1"/>
        <v/>
      </c>
    </row>
    <row r="77" spans="1:9" x14ac:dyDescent="0.25">
      <c r="A77" s="5" t="s">
        <v>46</v>
      </c>
      <c r="B77" s="14" t="s">
        <v>78</v>
      </c>
      <c r="C77" s="14" t="s">
        <v>80</v>
      </c>
      <c r="D77" s="21"/>
      <c r="E77" s="21"/>
      <c r="F77" s="26"/>
      <c r="G77" s="33">
        <v>0.6</v>
      </c>
      <c r="H77" s="3"/>
      <c r="I77" s="37" t="str">
        <f t="shared" si="1"/>
        <v/>
      </c>
    </row>
    <row r="78" spans="1:9" x14ac:dyDescent="0.25">
      <c r="A78" s="5" t="s">
        <v>48</v>
      </c>
      <c r="B78" s="14" t="s">
        <v>78</v>
      </c>
      <c r="C78" s="14" t="s">
        <v>80</v>
      </c>
      <c r="D78" s="14"/>
      <c r="E78" s="14"/>
      <c r="F78" s="26"/>
      <c r="G78" s="33">
        <v>0.3</v>
      </c>
      <c r="H78" s="3"/>
      <c r="I78" s="37" t="str">
        <f t="shared" si="1"/>
        <v/>
      </c>
    </row>
    <row r="79" spans="1:9" x14ac:dyDescent="0.25">
      <c r="A79" s="5" t="s">
        <v>49</v>
      </c>
      <c r="B79" s="14" t="s">
        <v>78</v>
      </c>
      <c r="C79" s="14" t="s">
        <v>80</v>
      </c>
      <c r="D79" s="14"/>
      <c r="E79" s="14"/>
      <c r="F79" s="26"/>
      <c r="G79" s="33">
        <v>0.45</v>
      </c>
      <c r="H79" s="3"/>
      <c r="I79" s="37" t="str">
        <f t="shared" si="1"/>
        <v/>
      </c>
    </row>
    <row r="80" spans="1:9" x14ac:dyDescent="0.25">
      <c r="A80" s="5" t="s">
        <v>50</v>
      </c>
      <c r="B80" s="14" t="s">
        <v>78</v>
      </c>
      <c r="C80" s="14" t="s">
        <v>80</v>
      </c>
      <c r="D80" s="21" t="s">
        <v>78</v>
      </c>
      <c r="E80" s="21"/>
      <c r="F80" s="26">
        <v>1000</v>
      </c>
      <c r="G80" s="33">
        <v>0.6</v>
      </c>
      <c r="H80" s="3"/>
      <c r="I80" s="37" t="str">
        <f t="shared" si="1"/>
        <v/>
      </c>
    </row>
    <row r="81" spans="1:9" x14ac:dyDescent="0.25">
      <c r="A81" s="5" t="s">
        <v>52</v>
      </c>
      <c r="B81" s="14" t="s">
        <v>78</v>
      </c>
      <c r="C81" s="14" t="s">
        <v>80</v>
      </c>
      <c r="D81" s="14"/>
      <c r="E81" s="14"/>
      <c r="F81" s="26"/>
      <c r="G81" s="33">
        <v>0.3</v>
      </c>
      <c r="H81" s="3"/>
      <c r="I81" s="37" t="str">
        <f t="shared" si="1"/>
        <v/>
      </c>
    </row>
    <row r="82" spans="1:9" x14ac:dyDescent="0.25">
      <c r="A82" s="5" t="s">
        <v>53</v>
      </c>
      <c r="B82" s="14" t="s">
        <v>78</v>
      </c>
      <c r="C82" s="14" t="s">
        <v>80</v>
      </c>
      <c r="D82" s="21" t="s">
        <v>78</v>
      </c>
      <c r="E82" s="21"/>
      <c r="F82" s="26">
        <v>1000</v>
      </c>
      <c r="G82" s="33">
        <v>0.5</v>
      </c>
      <c r="H82" s="3"/>
      <c r="I82" s="37" t="str">
        <f t="shared" si="1"/>
        <v/>
      </c>
    </row>
    <row r="83" spans="1:9" x14ac:dyDescent="0.25">
      <c r="A83" s="5" t="s">
        <v>54</v>
      </c>
      <c r="B83" s="14" t="s">
        <v>78</v>
      </c>
      <c r="C83" s="14" t="s">
        <v>80</v>
      </c>
      <c r="D83" s="14"/>
      <c r="E83" s="14"/>
      <c r="F83" s="26"/>
      <c r="G83" s="33">
        <v>0.3</v>
      </c>
      <c r="H83" s="3"/>
      <c r="I83" s="37" t="str">
        <f t="shared" si="1"/>
        <v/>
      </c>
    </row>
    <row r="84" spans="1:9" x14ac:dyDescent="0.25">
      <c r="A84" s="5" t="s">
        <v>55</v>
      </c>
      <c r="B84" s="14" t="s">
        <v>78</v>
      </c>
      <c r="C84" s="14" t="s">
        <v>80</v>
      </c>
      <c r="D84" s="21" t="s">
        <v>78</v>
      </c>
      <c r="E84" s="21"/>
      <c r="F84" s="26">
        <v>1000</v>
      </c>
      <c r="G84" s="33">
        <v>0.8</v>
      </c>
      <c r="H84" s="3"/>
      <c r="I84" s="37" t="str">
        <f t="shared" si="1"/>
        <v/>
      </c>
    </row>
    <row r="85" spans="1:9" x14ac:dyDescent="0.25">
      <c r="A85" s="5" t="s">
        <v>56</v>
      </c>
      <c r="B85" s="14" t="s">
        <v>78</v>
      </c>
      <c r="C85" s="14" t="s">
        <v>80</v>
      </c>
      <c r="D85" s="21" t="s">
        <v>78</v>
      </c>
      <c r="E85" s="21"/>
      <c r="F85" s="26">
        <v>1000</v>
      </c>
      <c r="G85" s="33">
        <v>0.25</v>
      </c>
      <c r="H85" s="3"/>
      <c r="I85" s="37" t="str">
        <f t="shared" si="1"/>
        <v/>
      </c>
    </row>
    <row r="86" spans="1:9" x14ac:dyDescent="0.25">
      <c r="A86" s="5" t="s">
        <v>57</v>
      </c>
      <c r="B86" s="14" t="s">
        <v>78</v>
      </c>
      <c r="C86" s="14" t="s">
        <v>80</v>
      </c>
      <c r="D86" s="21" t="s">
        <v>78</v>
      </c>
      <c r="E86" s="21"/>
      <c r="F86" s="26">
        <v>1000</v>
      </c>
      <c r="G86" s="33">
        <v>0.45</v>
      </c>
      <c r="H86" s="3"/>
      <c r="I86" s="37" t="str">
        <f t="shared" si="1"/>
        <v/>
      </c>
    </row>
    <row r="87" spans="1:9" x14ac:dyDescent="0.25">
      <c r="A87" s="5" t="s">
        <v>58</v>
      </c>
      <c r="B87" s="14" t="s">
        <v>78</v>
      </c>
      <c r="C87" s="14" t="s">
        <v>80</v>
      </c>
      <c r="D87" s="21" t="s">
        <v>78</v>
      </c>
      <c r="E87" s="21"/>
      <c r="F87" s="26">
        <v>1000</v>
      </c>
      <c r="G87" s="33">
        <v>1</v>
      </c>
      <c r="H87" s="3"/>
      <c r="I87" s="37" t="str">
        <f t="shared" si="1"/>
        <v/>
      </c>
    </row>
    <row r="88" spans="1:9" x14ac:dyDescent="0.25">
      <c r="A88" s="5" t="s">
        <v>59</v>
      </c>
      <c r="B88" s="14" t="s">
        <v>78</v>
      </c>
      <c r="C88" s="14" t="s">
        <v>80</v>
      </c>
      <c r="D88" s="21" t="s">
        <v>78</v>
      </c>
      <c r="E88" s="21"/>
      <c r="F88" s="26">
        <v>1000</v>
      </c>
      <c r="G88" s="33">
        <v>0.3</v>
      </c>
      <c r="H88" s="3"/>
      <c r="I88" s="37" t="str">
        <f t="shared" si="1"/>
        <v/>
      </c>
    </row>
    <row r="89" spans="1:9" x14ac:dyDescent="0.25">
      <c r="A89" s="5" t="s">
        <v>60</v>
      </c>
      <c r="B89" s="14" t="s">
        <v>78</v>
      </c>
      <c r="C89" s="14" t="s">
        <v>80</v>
      </c>
      <c r="D89" s="21" t="s">
        <v>78</v>
      </c>
      <c r="E89" s="21"/>
      <c r="F89" s="26">
        <v>1000</v>
      </c>
      <c r="G89" s="33">
        <v>0.8</v>
      </c>
      <c r="H89" s="3"/>
      <c r="I89" s="37" t="str">
        <f t="shared" si="1"/>
        <v/>
      </c>
    </row>
    <row r="90" spans="1:9" x14ac:dyDescent="0.25">
      <c r="A90" s="5" t="s">
        <v>61</v>
      </c>
      <c r="B90" s="14" t="s">
        <v>78</v>
      </c>
      <c r="C90" s="14" t="s">
        <v>80</v>
      </c>
      <c r="D90" s="21" t="s">
        <v>78</v>
      </c>
      <c r="E90" s="21"/>
      <c r="F90" s="26">
        <v>1000</v>
      </c>
      <c r="G90" s="33">
        <v>4</v>
      </c>
      <c r="H90" s="3"/>
      <c r="I90" s="37" t="str">
        <f t="shared" si="1"/>
        <v/>
      </c>
    </row>
    <row r="91" spans="1:9" x14ac:dyDescent="0.25">
      <c r="A91" s="5" t="s">
        <v>63</v>
      </c>
      <c r="B91" s="14" t="s">
        <v>78</v>
      </c>
      <c r="C91" s="14" t="s">
        <v>80</v>
      </c>
      <c r="D91" s="14"/>
      <c r="E91" s="14"/>
      <c r="F91" s="26"/>
      <c r="G91" s="33">
        <v>0.8</v>
      </c>
      <c r="H91" s="3"/>
      <c r="I91" s="37" t="str">
        <f t="shared" si="1"/>
        <v/>
      </c>
    </row>
    <row r="92" spans="1:9" x14ac:dyDescent="0.25">
      <c r="A92" s="3"/>
      <c r="B92" s="14"/>
      <c r="C92" s="14"/>
      <c r="D92" s="14"/>
      <c r="E92" s="14"/>
      <c r="F92" s="26"/>
      <c r="G92" s="33"/>
      <c r="H92" s="3"/>
      <c r="I92" s="37" t="str">
        <f t="shared" si="1"/>
        <v/>
      </c>
    </row>
    <row r="93" spans="1:9" x14ac:dyDescent="0.25">
      <c r="A93" s="7" t="s">
        <v>72</v>
      </c>
      <c r="B93" s="39" t="s">
        <v>78</v>
      </c>
      <c r="C93" s="16"/>
      <c r="D93" s="16"/>
      <c r="E93" s="16"/>
      <c r="F93" s="24"/>
      <c r="G93" s="30"/>
      <c r="H93" s="8"/>
      <c r="I93" s="37" t="str">
        <f t="shared" si="1"/>
        <v/>
      </c>
    </row>
    <row r="94" spans="1:9" x14ac:dyDescent="0.25">
      <c r="A94" s="5" t="s">
        <v>91</v>
      </c>
      <c r="B94" s="14" t="s">
        <v>78</v>
      </c>
      <c r="C94" s="18" t="s">
        <v>79</v>
      </c>
      <c r="D94" s="21"/>
      <c r="E94" s="21"/>
      <c r="F94" s="26"/>
      <c r="G94" s="33">
        <v>200</v>
      </c>
      <c r="H94" s="3"/>
      <c r="I94" s="37" t="str">
        <f t="shared" si="1"/>
        <v/>
      </c>
    </row>
    <row r="95" spans="1:9" x14ac:dyDescent="0.25">
      <c r="A95" s="5" t="s">
        <v>76</v>
      </c>
      <c r="B95" s="14" t="s">
        <v>78</v>
      </c>
      <c r="C95" s="14" t="s">
        <v>80</v>
      </c>
      <c r="D95" s="14"/>
      <c r="E95" s="21" t="s">
        <v>78</v>
      </c>
      <c r="F95" s="26">
        <v>1</v>
      </c>
      <c r="G95" s="33">
        <v>4000</v>
      </c>
      <c r="H95" s="3"/>
      <c r="I95" s="37" t="str">
        <f t="shared" si="1"/>
        <v/>
      </c>
    </row>
    <row r="96" spans="1:9" x14ac:dyDescent="0.25">
      <c r="A96" s="5" t="s">
        <v>77</v>
      </c>
      <c r="B96" s="14" t="s">
        <v>78</v>
      </c>
      <c r="C96" s="14" t="s">
        <v>80</v>
      </c>
      <c r="D96" s="14"/>
      <c r="E96" s="21" t="s">
        <v>78</v>
      </c>
      <c r="F96" s="26">
        <v>1</v>
      </c>
      <c r="G96" s="33">
        <v>3500</v>
      </c>
      <c r="H96" s="3"/>
      <c r="I96" s="37" t="str">
        <f t="shared" si="1"/>
        <v/>
      </c>
    </row>
    <row r="97" spans="8:9" ht="16.5" thickBot="1" x14ac:dyDescent="0.3"/>
    <row r="98" spans="8:9" ht="29.1" customHeight="1" thickBot="1" x14ac:dyDescent="0.3">
      <c r="H98" s="40" t="s">
        <v>88</v>
      </c>
      <c r="I98" s="43">
        <f>SUM(I4:I96)</f>
        <v>0</v>
      </c>
    </row>
  </sheetData>
  <mergeCells count="1">
    <mergeCell ref="D1:E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9:D102"/>
  <sheetViews>
    <sheetView workbookViewId="0">
      <selection activeCell="H14" sqref="H14"/>
    </sheetView>
  </sheetViews>
  <sheetFormatPr baseColWidth="10" defaultRowHeight="15.75" x14ac:dyDescent="0.25"/>
  <cols>
    <col min="1" max="1" width="35.75" style="48" customWidth="1"/>
    <col min="2" max="2" width="12.625" style="48" customWidth="1"/>
    <col min="3" max="3" width="12.375" style="49" customWidth="1"/>
    <col min="4" max="4" width="11.875" style="49" customWidth="1"/>
  </cols>
  <sheetData>
    <row r="9" spans="1:4" x14ac:dyDescent="0.25">
      <c r="A9" s="48" t="s">
        <v>19</v>
      </c>
      <c r="B9" s="48" t="s">
        <v>98</v>
      </c>
      <c r="C9" s="49" t="s">
        <v>99</v>
      </c>
      <c r="D9" s="49" t="s">
        <v>100</v>
      </c>
    </row>
    <row r="12" spans="1:4" x14ac:dyDescent="0.25">
      <c r="D12" s="49" t="s">
        <v>97</v>
      </c>
    </row>
    <row r="13" spans="1:4" x14ac:dyDescent="0.25">
      <c r="D13" s="49" t="s">
        <v>97</v>
      </c>
    </row>
    <row r="14" spans="1:4" x14ac:dyDescent="0.25">
      <c r="D14" s="49" t="s">
        <v>97</v>
      </c>
    </row>
    <row r="15" spans="1:4" x14ac:dyDescent="0.25">
      <c r="D15" s="49" t="s">
        <v>97</v>
      </c>
    </row>
    <row r="16" spans="1:4" x14ac:dyDescent="0.25">
      <c r="D16" s="49" t="s">
        <v>97</v>
      </c>
    </row>
    <row r="17" spans="4:4" x14ac:dyDescent="0.25">
      <c r="D17" s="49" t="s">
        <v>97</v>
      </c>
    </row>
    <row r="18" spans="4:4" x14ac:dyDescent="0.25">
      <c r="D18" s="49" t="s">
        <v>97</v>
      </c>
    </row>
    <row r="19" spans="4:4" x14ac:dyDescent="0.25">
      <c r="D19" s="49" t="s">
        <v>97</v>
      </c>
    </row>
    <row r="20" spans="4:4" x14ac:dyDescent="0.25">
      <c r="D20" s="49" t="s">
        <v>97</v>
      </c>
    </row>
    <row r="21" spans="4:4" x14ac:dyDescent="0.25">
      <c r="D21" s="49" t="s">
        <v>97</v>
      </c>
    </row>
    <row r="22" spans="4:4" x14ac:dyDescent="0.25">
      <c r="D22" s="49" t="s">
        <v>97</v>
      </c>
    </row>
    <row r="23" spans="4:4" x14ac:dyDescent="0.25">
      <c r="D23" s="49" t="s">
        <v>97</v>
      </c>
    </row>
    <row r="24" spans="4:4" x14ac:dyDescent="0.25">
      <c r="D24" s="49" t="s">
        <v>97</v>
      </c>
    </row>
    <row r="25" spans="4:4" x14ac:dyDescent="0.25">
      <c r="D25" s="49" t="s">
        <v>97</v>
      </c>
    </row>
    <row r="26" spans="4:4" x14ac:dyDescent="0.25">
      <c r="D26" s="49" t="s">
        <v>97</v>
      </c>
    </row>
    <row r="27" spans="4:4" x14ac:dyDescent="0.25">
      <c r="D27" s="49" t="s">
        <v>97</v>
      </c>
    </row>
    <row r="28" spans="4:4" x14ac:dyDescent="0.25">
      <c r="D28" s="49" t="s">
        <v>97</v>
      </c>
    </row>
    <row r="29" spans="4:4" x14ac:dyDescent="0.25">
      <c r="D29" s="49" t="s">
        <v>97</v>
      </c>
    </row>
    <row r="30" spans="4:4" x14ac:dyDescent="0.25">
      <c r="D30" s="49" t="s">
        <v>97</v>
      </c>
    </row>
    <row r="31" spans="4:4" x14ac:dyDescent="0.25">
      <c r="D31" s="49" t="s">
        <v>97</v>
      </c>
    </row>
    <row r="32" spans="4:4" x14ac:dyDescent="0.25">
      <c r="D32" s="49" t="s">
        <v>97</v>
      </c>
    </row>
    <row r="33" spans="4:4" x14ac:dyDescent="0.25">
      <c r="D33" s="49" t="s">
        <v>97</v>
      </c>
    </row>
    <row r="34" spans="4:4" x14ac:dyDescent="0.25">
      <c r="D34" s="49" t="s">
        <v>97</v>
      </c>
    </row>
    <row r="35" spans="4:4" x14ac:dyDescent="0.25">
      <c r="D35" s="49" t="s">
        <v>97</v>
      </c>
    </row>
    <row r="36" spans="4:4" x14ac:dyDescent="0.25">
      <c r="D36" s="49" t="s">
        <v>97</v>
      </c>
    </row>
    <row r="37" spans="4:4" x14ac:dyDescent="0.25">
      <c r="D37" s="49" t="s">
        <v>97</v>
      </c>
    </row>
    <row r="38" spans="4:4" x14ac:dyDescent="0.25">
      <c r="D38" s="49" t="s">
        <v>97</v>
      </c>
    </row>
    <row r="39" spans="4:4" x14ac:dyDescent="0.25">
      <c r="D39" s="49" t="s">
        <v>97</v>
      </c>
    </row>
    <row r="40" spans="4:4" x14ac:dyDescent="0.25">
      <c r="D40" s="49" t="s">
        <v>97</v>
      </c>
    </row>
    <row r="41" spans="4:4" x14ac:dyDescent="0.25">
      <c r="D41" s="49" t="s">
        <v>97</v>
      </c>
    </row>
    <row r="42" spans="4:4" x14ac:dyDescent="0.25">
      <c r="D42" s="49" t="s">
        <v>97</v>
      </c>
    </row>
    <row r="43" spans="4:4" x14ac:dyDescent="0.25">
      <c r="D43" s="49" t="s">
        <v>97</v>
      </c>
    </row>
    <row r="44" spans="4:4" x14ac:dyDescent="0.25">
      <c r="D44" s="49" t="s">
        <v>97</v>
      </c>
    </row>
    <row r="45" spans="4:4" x14ac:dyDescent="0.25">
      <c r="D45" s="49" t="s">
        <v>97</v>
      </c>
    </row>
    <row r="46" spans="4:4" x14ac:dyDescent="0.25">
      <c r="D46" s="49" t="s">
        <v>97</v>
      </c>
    </row>
    <row r="47" spans="4:4" x14ac:dyDescent="0.25">
      <c r="D47" s="49" t="s">
        <v>97</v>
      </c>
    </row>
    <row r="48" spans="4:4" x14ac:dyDescent="0.25">
      <c r="D48" s="49" t="s">
        <v>97</v>
      </c>
    </row>
    <row r="49" spans="4:4" x14ac:dyDescent="0.25">
      <c r="D49" s="49" t="s">
        <v>97</v>
      </c>
    </row>
    <row r="50" spans="4:4" x14ac:dyDescent="0.25">
      <c r="D50" s="49" t="s">
        <v>97</v>
      </c>
    </row>
    <row r="51" spans="4:4" x14ac:dyDescent="0.25">
      <c r="D51" s="49" t="s">
        <v>97</v>
      </c>
    </row>
    <row r="52" spans="4:4" x14ac:dyDescent="0.25">
      <c r="D52" s="49" t="s">
        <v>97</v>
      </c>
    </row>
    <row r="53" spans="4:4" x14ac:dyDescent="0.25">
      <c r="D53" s="49" t="s">
        <v>97</v>
      </c>
    </row>
    <row r="54" spans="4:4" x14ac:dyDescent="0.25">
      <c r="D54" s="49" t="s">
        <v>97</v>
      </c>
    </row>
    <row r="55" spans="4:4" x14ac:dyDescent="0.25">
      <c r="D55" s="49" t="s">
        <v>97</v>
      </c>
    </row>
    <row r="56" spans="4:4" x14ac:dyDescent="0.25">
      <c r="D56" s="49" t="s">
        <v>97</v>
      </c>
    </row>
    <row r="57" spans="4:4" x14ac:dyDescent="0.25">
      <c r="D57" s="49" t="s">
        <v>97</v>
      </c>
    </row>
    <row r="58" spans="4:4" x14ac:dyDescent="0.25">
      <c r="D58" s="49" t="s">
        <v>97</v>
      </c>
    </row>
    <row r="59" spans="4:4" x14ac:dyDescent="0.25">
      <c r="D59" s="49" t="s">
        <v>97</v>
      </c>
    </row>
    <row r="60" spans="4:4" x14ac:dyDescent="0.25">
      <c r="D60" s="49" t="s">
        <v>97</v>
      </c>
    </row>
    <row r="61" spans="4:4" x14ac:dyDescent="0.25">
      <c r="D61" s="49" t="s">
        <v>97</v>
      </c>
    </row>
    <row r="62" spans="4:4" x14ac:dyDescent="0.25">
      <c r="D62" s="49" t="s">
        <v>97</v>
      </c>
    </row>
    <row r="63" spans="4:4" x14ac:dyDescent="0.25">
      <c r="D63" s="49" t="s">
        <v>97</v>
      </c>
    </row>
    <row r="64" spans="4:4" x14ac:dyDescent="0.25">
      <c r="D64" s="49" t="s">
        <v>97</v>
      </c>
    </row>
    <row r="65" spans="4:4" x14ac:dyDescent="0.25">
      <c r="D65" s="49" t="s">
        <v>97</v>
      </c>
    </row>
    <row r="66" spans="4:4" x14ac:dyDescent="0.25">
      <c r="D66" s="49" t="s">
        <v>97</v>
      </c>
    </row>
    <row r="67" spans="4:4" x14ac:dyDescent="0.25">
      <c r="D67" s="49" t="s">
        <v>97</v>
      </c>
    </row>
    <row r="68" spans="4:4" x14ac:dyDescent="0.25">
      <c r="D68" s="49" t="s">
        <v>97</v>
      </c>
    </row>
    <row r="69" spans="4:4" x14ac:dyDescent="0.25">
      <c r="D69" s="49" t="s">
        <v>97</v>
      </c>
    </row>
    <row r="70" spans="4:4" x14ac:dyDescent="0.25">
      <c r="D70" s="49" t="s">
        <v>97</v>
      </c>
    </row>
    <row r="71" spans="4:4" x14ac:dyDescent="0.25">
      <c r="D71" s="49" t="s">
        <v>97</v>
      </c>
    </row>
    <row r="72" spans="4:4" x14ac:dyDescent="0.25">
      <c r="D72" s="49" t="s">
        <v>97</v>
      </c>
    </row>
    <row r="73" spans="4:4" x14ac:dyDescent="0.25">
      <c r="D73" s="49" t="s">
        <v>97</v>
      </c>
    </row>
    <row r="74" spans="4:4" x14ac:dyDescent="0.25">
      <c r="D74" s="49" t="s">
        <v>97</v>
      </c>
    </row>
    <row r="75" spans="4:4" x14ac:dyDescent="0.25">
      <c r="D75" s="49" t="s">
        <v>97</v>
      </c>
    </row>
    <row r="76" spans="4:4" x14ac:dyDescent="0.25">
      <c r="D76" s="49" t="s">
        <v>97</v>
      </c>
    </row>
    <row r="77" spans="4:4" x14ac:dyDescent="0.25">
      <c r="D77" s="49" t="s">
        <v>97</v>
      </c>
    </row>
    <row r="78" spans="4:4" x14ac:dyDescent="0.25">
      <c r="D78" s="49" t="s">
        <v>97</v>
      </c>
    </row>
    <row r="79" spans="4:4" x14ac:dyDescent="0.25">
      <c r="D79" s="49" t="s">
        <v>97</v>
      </c>
    </row>
    <row r="80" spans="4:4" x14ac:dyDescent="0.25">
      <c r="D80" s="49" t="s">
        <v>97</v>
      </c>
    </row>
    <row r="81" spans="4:4" x14ac:dyDescent="0.25">
      <c r="D81" s="49" t="s">
        <v>97</v>
      </c>
    </row>
    <row r="82" spans="4:4" x14ac:dyDescent="0.25">
      <c r="D82" s="49" t="s">
        <v>97</v>
      </c>
    </row>
    <row r="83" spans="4:4" x14ac:dyDescent="0.25">
      <c r="D83" s="49" t="s">
        <v>97</v>
      </c>
    </row>
    <row r="84" spans="4:4" x14ac:dyDescent="0.25">
      <c r="D84" s="49" t="s">
        <v>97</v>
      </c>
    </row>
    <row r="85" spans="4:4" x14ac:dyDescent="0.25">
      <c r="D85" s="49" t="s">
        <v>97</v>
      </c>
    </row>
    <row r="86" spans="4:4" x14ac:dyDescent="0.25">
      <c r="D86" s="49" t="s">
        <v>97</v>
      </c>
    </row>
    <row r="87" spans="4:4" x14ac:dyDescent="0.25">
      <c r="D87" s="49" t="s">
        <v>97</v>
      </c>
    </row>
    <row r="88" spans="4:4" x14ac:dyDescent="0.25">
      <c r="D88" s="49" t="s">
        <v>97</v>
      </c>
    </row>
    <row r="89" spans="4:4" x14ac:dyDescent="0.25">
      <c r="D89" s="49" t="s">
        <v>97</v>
      </c>
    </row>
    <row r="90" spans="4:4" x14ac:dyDescent="0.25">
      <c r="D90" s="49" t="s">
        <v>97</v>
      </c>
    </row>
    <row r="91" spans="4:4" x14ac:dyDescent="0.25">
      <c r="D91" s="49" t="s">
        <v>97</v>
      </c>
    </row>
    <row r="92" spans="4:4" x14ac:dyDescent="0.25">
      <c r="D92" s="49" t="s">
        <v>97</v>
      </c>
    </row>
    <row r="93" spans="4:4" x14ac:dyDescent="0.25">
      <c r="D93" s="49" t="s">
        <v>97</v>
      </c>
    </row>
    <row r="94" spans="4:4" x14ac:dyDescent="0.25">
      <c r="D94" s="49" t="s">
        <v>97</v>
      </c>
    </row>
    <row r="95" spans="4:4" x14ac:dyDescent="0.25">
      <c r="D95" s="49" t="s">
        <v>97</v>
      </c>
    </row>
    <row r="96" spans="4:4" x14ac:dyDescent="0.25">
      <c r="D96" s="49" t="s">
        <v>97</v>
      </c>
    </row>
    <row r="97" spans="4:4" x14ac:dyDescent="0.25">
      <c r="D97" s="49" t="s">
        <v>97</v>
      </c>
    </row>
    <row r="98" spans="4:4" x14ac:dyDescent="0.25">
      <c r="D98" s="49" t="s">
        <v>97</v>
      </c>
    </row>
    <row r="99" spans="4:4" x14ac:dyDescent="0.25">
      <c r="D99" s="49" t="s">
        <v>97</v>
      </c>
    </row>
    <row r="100" spans="4:4" x14ac:dyDescent="0.25">
      <c r="D100" s="49" t="s">
        <v>97</v>
      </c>
    </row>
    <row r="101" spans="4:4" x14ac:dyDescent="0.25">
      <c r="D101" s="49" t="s">
        <v>97</v>
      </c>
    </row>
    <row r="102" spans="4:4" x14ac:dyDescent="0.25">
      <c r="D102" s="49" t="s">
        <v>97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vis">
                <anchor moveWithCells="1" sizeWithCells="1">
                  <from>
                    <xdr:col>6</xdr:col>
                    <xdr:colOff>142875</xdr:colOff>
                    <xdr:row>5</xdr:row>
                    <xdr:rowOff>104775</xdr:rowOff>
                  </from>
                  <to>
                    <xdr:col>8</xdr:col>
                    <xdr:colOff>238125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Devis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CHIARAMONTI</dc:creator>
  <cp:lastModifiedBy>2PAT</cp:lastModifiedBy>
  <dcterms:created xsi:type="dcterms:W3CDTF">2013-02-18T12:36:28Z</dcterms:created>
  <dcterms:modified xsi:type="dcterms:W3CDTF">2013-03-13T13:16:12Z</dcterms:modified>
</cp:coreProperties>
</file>