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45" windowWidth="20115" windowHeight="7995"/>
  </bookViews>
  <sheets>
    <sheet name="DONNE" sheetId="1" r:id="rId1"/>
    <sheet name="STATSE" sheetId="4" r:id="rId2"/>
    <sheet name="COMPTE" sheetId="2" r:id="rId3"/>
    <sheet name="Feuil3" sheetId="3" r:id="rId4"/>
  </sheets>
  <externalReferences>
    <externalReference r:id="rId5"/>
    <externalReference r:id="rId6"/>
  </externalReferences>
  <definedNames>
    <definedName name="AC_CLIENTS">[1]PARAMETRE!$A$74:$A$85</definedName>
    <definedName name="Ben">[2]DONNE!$D$4</definedName>
    <definedName name="BENIZB">[1]DPRIVE!$C$8</definedName>
    <definedName name="BOA">[1]PARAMETRE!$C$98</definedName>
    <definedName name="JULIE">[1]PARAMETRE!$D$89</definedName>
    <definedName name="NVCLIENT">[1]PARAMETRE!$C$74:$C$77</definedName>
  </definedNames>
  <calcPr calcId="125725" iterate="1"/>
</workbook>
</file>

<file path=xl/calcChain.xml><?xml version="1.0" encoding="utf-8"?>
<calcChain xmlns="http://schemas.openxmlformats.org/spreadsheetml/2006/main">
  <c r="A21" i="4"/>
  <c r="A22"/>
  <c r="A23"/>
  <c r="A24"/>
  <c r="A25"/>
  <c r="A26"/>
  <c r="A27"/>
  <c r="A28"/>
  <c r="A29"/>
  <c r="A30"/>
  <c r="A31"/>
  <c r="A32"/>
  <c r="A33"/>
  <c r="A34"/>
  <c r="A35"/>
  <c r="A36"/>
  <c r="A37"/>
  <c r="A11"/>
  <c r="A12" s="1"/>
</calcChain>
</file>

<file path=xl/sharedStrings.xml><?xml version="1.0" encoding="utf-8"?>
<sst xmlns="http://schemas.openxmlformats.org/spreadsheetml/2006/main" count="77" uniqueCount="68">
  <si>
    <t xml:space="preserve"> </t>
  </si>
  <si>
    <t>N°</t>
  </si>
  <si>
    <t>N° COMPTE</t>
  </si>
  <si>
    <t>NOM &amp; PRENOM</t>
  </si>
  <si>
    <t>TELEPHONE</t>
  </si>
  <si>
    <t>TYPE DE PRODUITS</t>
  </si>
  <si>
    <t>REFERENCES PIECES</t>
  </si>
  <si>
    <t>QUESTIONNAIRE</t>
  </si>
  <si>
    <t>NOM ET PRENOM</t>
  </si>
  <si>
    <t>ZOMA YEMBI KUILIGA ZACHARI</t>
  </si>
  <si>
    <t>TYPE PIECE</t>
  </si>
  <si>
    <t>N° PIECE</t>
  </si>
  <si>
    <t xml:space="preserve">DELIVRE LE </t>
  </si>
  <si>
    <t>12032012</t>
  </si>
  <si>
    <t>TEL PORTABLE/FIXE</t>
  </si>
  <si>
    <t>TYPE DE VENTZ</t>
  </si>
  <si>
    <t>TYPE ACTION EN VENTE</t>
  </si>
  <si>
    <t>COMPTE CREE/PRODUIT</t>
  </si>
  <si>
    <t>PRODUIT X</t>
  </si>
  <si>
    <t>PRODUIT N</t>
  </si>
  <si>
    <t>PRODUITS A</t>
  </si>
  <si>
    <t>ANCIEN CLIENT</t>
  </si>
  <si>
    <t>ENDRAIS</t>
  </si>
  <si>
    <t>SEMENCES</t>
  </si>
  <si>
    <t>SESAME</t>
  </si>
  <si>
    <t>SESAME PLUS</t>
  </si>
  <si>
    <t>SMS</t>
  </si>
  <si>
    <t>PASSEPORT</t>
  </si>
  <si>
    <t>A009887733</t>
  </si>
  <si>
    <t>ACHAT1</t>
  </si>
  <si>
    <t>tutu</t>
  </si>
  <si>
    <t>http://forum.excel-pratique.com/excel/adapter-code-vba-pour-un-besoin-precis-t28959.html</t>
  </si>
  <si>
    <t>0012340000008</t>
  </si>
  <si>
    <t>7894949090HJ</t>
  </si>
  <si>
    <t>KAKA</t>
  </si>
  <si>
    <t>RONALDO</t>
  </si>
  <si>
    <t>PEPE</t>
  </si>
  <si>
    <t>ROBERTO</t>
  </si>
  <si>
    <t>BADJIO</t>
  </si>
  <si>
    <t>ALPHA</t>
  </si>
  <si>
    <t>MARLEY</t>
  </si>
  <si>
    <t>KYKY</t>
  </si>
  <si>
    <t>KAM</t>
  </si>
  <si>
    <t>45502200</t>
  </si>
  <si>
    <t>ACHAT2</t>
  </si>
  <si>
    <t>ACHAT3</t>
  </si>
  <si>
    <t>ACHAT4</t>
  </si>
  <si>
    <t>ACHAT5</t>
  </si>
  <si>
    <t>ACHAT6</t>
  </si>
  <si>
    <t>ACHAT7</t>
  </si>
  <si>
    <t>ACHAT8</t>
  </si>
  <si>
    <t>ACHAT9</t>
  </si>
  <si>
    <t>ACHAT10</t>
  </si>
  <si>
    <t>TAT</t>
  </si>
  <si>
    <t>dts</t>
  </si>
  <si>
    <t>jiout</t>
  </si>
  <si>
    <t>pout</t>
  </si>
  <si>
    <t>kiuo</t>
  </si>
  <si>
    <t>zerty</t>
  </si>
  <si>
    <t>draop</t>
  </si>
  <si>
    <t>koutl</t>
  </si>
  <si>
    <t>page</t>
  </si>
  <si>
    <t>N.B : LE QUOTA EST ATTEINT</t>
  </si>
  <si>
    <t>plage à supprimée</t>
  </si>
  <si>
    <t>YEMBI KUILIGA ZACHARI</t>
  </si>
  <si>
    <t>898777290</t>
  </si>
  <si>
    <t>09090890899</t>
  </si>
  <si>
    <t>sarme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</si>
</sst>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#&quot; &quot;00&quot; &quot;00&quot; &quot;00"/>
  </numFmts>
  <fonts count="16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2"/>
      <color indexed="8"/>
      <name val="Calibri"/>
      <family val="2"/>
    </font>
    <font>
      <b/>
      <sz val="12"/>
      <color indexed="8"/>
      <name val="Calibri"/>
      <family val="2"/>
    </font>
    <font>
      <sz val="10"/>
      <name val="Arial"/>
      <family val="2"/>
    </font>
    <font>
      <b/>
      <sz val="14"/>
      <color indexed="8"/>
      <name val="Calibri"/>
      <family val="2"/>
    </font>
    <font>
      <b/>
      <sz val="14"/>
      <name val="Calibri"/>
      <family val="2"/>
    </font>
    <font>
      <sz val="13"/>
      <color indexed="8"/>
      <name val="Calibri"/>
      <family val="2"/>
    </font>
    <font>
      <sz val="12"/>
      <name val="Calibri"/>
      <family val="2"/>
    </font>
    <font>
      <sz val="13"/>
      <color indexed="8"/>
      <name val="Calibri"/>
      <family val="1"/>
    </font>
    <font>
      <b/>
      <sz val="11"/>
      <color indexed="8"/>
      <name val="Calibri"/>
      <family val="2"/>
    </font>
    <font>
      <sz val="12"/>
      <name val="Calibri"/>
      <family val="2"/>
    </font>
    <font>
      <b/>
      <sz val="12"/>
      <name val="Calibri"/>
      <family val="2"/>
    </font>
    <font>
      <sz val="8"/>
      <name val="Calibri"/>
      <family val="2"/>
    </font>
    <font>
      <u/>
      <sz val="11"/>
      <color theme="1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60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double">
        <color indexed="64"/>
      </top>
      <bottom style="hair">
        <color indexed="64"/>
      </bottom>
      <diagonal/>
    </border>
    <border>
      <left style="double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double">
        <color indexed="64"/>
      </right>
      <top/>
      <bottom style="hair">
        <color indexed="64"/>
      </bottom>
      <diagonal/>
    </border>
    <border>
      <left style="double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/>
      <right style="double">
        <color indexed="64"/>
      </right>
      <top/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double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/>
      <diagonal/>
    </border>
  </borders>
  <cellStyleXfs count="4">
    <xf numFmtId="0" fontId="0" fillId="0" borderId="0"/>
    <xf numFmtId="0" fontId="15" fillId="0" borderId="0" applyNumberFormat="0" applyFill="0" applyBorder="0" applyAlignment="0" applyProtection="0">
      <alignment vertical="top"/>
      <protection locked="0"/>
    </xf>
    <xf numFmtId="43" fontId="1" fillId="0" borderId="0" applyFont="0" applyFill="0" applyBorder="0" applyAlignment="0" applyProtection="0"/>
    <xf numFmtId="0" fontId="5" fillId="0" borderId="0"/>
  </cellStyleXfs>
  <cellXfs count="60">
    <xf numFmtId="0" fontId="0" fillId="0" borderId="0" xfId="0"/>
    <xf numFmtId="0" fontId="3" fillId="0" borderId="0" xfId="0" applyFont="1" applyAlignment="1">
      <alignment horizontal="right"/>
    </xf>
    <xf numFmtId="0" fontId="3" fillId="0" borderId="0" xfId="0" applyFont="1"/>
    <xf numFmtId="0" fontId="4" fillId="2" borderId="1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164" fontId="4" fillId="2" borderId="2" xfId="0" applyNumberFormat="1" applyFont="1" applyFill="1" applyBorder="1" applyAlignment="1">
      <alignment horizontal="left" vertical="center"/>
    </xf>
    <xf numFmtId="0" fontId="4" fillId="2" borderId="3" xfId="0" applyFont="1" applyFill="1" applyBorder="1" applyAlignment="1">
      <alignment horizontal="center" vertical="center"/>
    </xf>
    <xf numFmtId="0" fontId="4" fillId="0" borderId="4" xfId="0" applyFont="1" applyFill="1" applyBorder="1" applyAlignment="1">
      <alignment horizontal="center" vertical="center"/>
    </xf>
    <xf numFmtId="0" fontId="0" fillId="3" borderId="5" xfId="0" applyFill="1" applyBorder="1" applyAlignment="1" applyProtection="1">
      <alignment horizontal="center" vertical="center"/>
      <protection locked="0"/>
    </xf>
    <xf numFmtId="14" fontId="0" fillId="3" borderId="6" xfId="0" applyNumberFormat="1" applyFill="1" applyBorder="1" applyAlignment="1" applyProtection="1">
      <alignment horizontal="center" vertical="center"/>
      <protection locked="0"/>
    </xf>
    <xf numFmtId="164" fontId="0" fillId="3" borderId="6" xfId="0" applyNumberFormat="1" applyFill="1" applyBorder="1" applyAlignment="1" applyProtection="1">
      <alignment horizontal="left" vertical="center"/>
      <protection locked="0"/>
    </xf>
    <xf numFmtId="0" fontId="0" fillId="3" borderId="7" xfId="0" applyFill="1" applyBorder="1" applyAlignment="1" applyProtection="1">
      <alignment horizontal="left" vertical="center"/>
      <protection locked="0"/>
    </xf>
    <xf numFmtId="0" fontId="0" fillId="0" borderId="4" xfId="0" applyFill="1" applyBorder="1" applyAlignment="1">
      <alignment horizontal="left" vertical="center"/>
    </xf>
    <xf numFmtId="0" fontId="0" fillId="3" borderId="8" xfId="0" applyFill="1" applyBorder="1" applyAlignment="1" applyProtection="1">
      <alignment horizontal="center" vertical="center"/>
      <protection locked="0"/>
    </xf>
    <xf numFmtId="0" fontId="0" fillId="3" borderId="9" xfId="0" applyNumberFormat="1" applyFill="1" applyBorder="1" applyAlignment="1" applyProtection="1">
      <alignment horizontal="center" vertical="center"/>
      <protection locked="0"/>
    </xf>
    <xf numFmtId="0" fontId="0" fillId="3" borderId="9" xfId="0" applyFont="1" applyFill="1" applyBorder="1" applyAlignment="1" applyProtection="1">
      <alignment horizontal="left" vertical="center"/>
      <protection locked="0"/>
    </xf>
    <xf numFmtId="164" fontId="0" fillId="3" borderId="9" xfId="0" applyNumberFormat="1" applyFill="1" applyBorder="1" applyAlignment="1" applyProtection="1">
      <alignment horizontal="left" vertical="center"/>
      <protection locked="0"/>
    </xf>
    <xf numFmtId="0" fontId="0" fillId="3" borderId="10" xfId="0" applyFill="1" applyBorder="1" applyAlignment="1" applyProtection="1">
      <alignment horizontal="left" vertical="center"/>
      <protection locked="0"/>
    </xf>
    <xf numFmtId="0" fontId="6" fillId="4" borderId="11" xfId="0" applyFont="1" applyFill="1" applyBorder="1" applyAlignment="1">
      <alignment vertical="center"/>
    </xf>
    <xf numFmtId="0" fontId="6" fillId="0" borderId="12" xfId="0" applyFont="1" applyBorder="1" applyAlignment="1">
      <alignment horizontal="left" vertical="center"/>
    </xf>
    <xf numFmtId="0" fontId="6" fillId="0" borderId="13" xfId="0" applyFont="1" applyBorder="1" applyAlignment="1">
      <alignment horizontal="right" vertical="center"/>
    </xf>
    <xf numFmtId="0" fontId="7" fillId="5" borderId="14" xfId="0" applyFont="1" applyFill="1" applyBorder="1" applyAlignment="1" applyProtection="1">
      <alignment horizontal="left" vertical="center"/>
      <protection locked="0"/>
    </xf>
    <xf numFmtId="0" fontId="8" fillId="4" borderId="15" xfId="0" applyFont="1" applyFill="1" applyBorder="1" applyAlignment="1">
      <alignment vertical="center"/>
    </xf>
    <xf numFmtId="0" fontId="9" fillId="5" borderId="16" xfId="0" applyFont="1" applyFill="1" applyBorder="1" applyAlignment="1" applyProtection="1">
      <alignment horizontal="left" vertical="center"/>
      <protection locked="0"/>
    </xf>
    <xf numFmtId="0" fontId="8" fillId="4" borderId="17" xfId="0" applyFont="1" applyFill="1" applyBorder="1" applyAlignment="1">
      <alignment vertical="center"/>
    </xf>
    <xf numFmtId="0" fontId="9" fillId="3" borderId="18" xfId="0" applyFont="1" applyFill="1" applyBorder="1" applyAlignment="1" applyProtection="1">
      <alignment horizontal="left" vertical="center"/>
      <protection locked="0"/>
    </xf>
    <xf numFmtId="0" fontId="10" fillId="4" borderId="17" xfId="0" applyFont="1" applyFill="1" applyBorder="1" applyAlignment="1">
      <alignment vertical="center"/>
    </xf>
    <xf numFmtId="0" fontId="9" fillId="5" borderId="18" xfId="0" applyFont="1" applyFill="1" applyBorder="1" applyAlignment="1" applyProtection="1">
      <alignment horizontal="left" vertical="center"/>
      <protection locked="0"/>
    </xf>
    <xf numFmtId="0" fontId="11" fillId="4" borderId="17" xfId="0" applyFont="1" applyFill="1" applyBorder="1" applyAlignment="1">
      <alignment vertical="center"/>
    </xf>
    <xf numFmtId="14" fontId="9" fillId="5" borderId="18" xfId="0" applyNumberFormat="1" applyFont="1" applyFill="1" applyBorder="1" applyAlignment="1" applyProtection="1">
      <alignment horizontal="left" vertical="center"/>
      <protection locked="0"/>
    </xf>
    <xf numFmtId="0" fontId="12" fillId="3" borderId="19" xfId="0" applyFont="1" applyFill="1" applyBorder="1" applyProtection="1">
      <protection locked="0"/>
    </xf>
    <xf numFmtId="14" fontId="9" fillId="3" borderId="18" xfId="0" applyNumberFormat="1" applyFont="1" applyFill="1" applyBorder="1" applyAlignment="1" applyProtection="1">
      <alignment horizontal="left" vertical="center"/>
      <protection locked="0"/>
    </xf>
    <xf numFmtId="0" fontId="9" fillId="3" borderId="18" xfId="0" applyFont="1" applyFill="1" applyBorder="1" applyAlignment="1" applyProtection="1">
      <alignment horizontal="left" vertical="center" wrapText="1"/>
      <protection locked="0"/>
    </xf>
    <xf numFmtId="49" fontId="9" fillId="3" borderId="18" xfId="0" applyNumberFormat="1" applyFont="1" applyFill="1" applyBorder="1" applyAlignment="1" applyProtection="1">
      <alignment horizontal="left" vertical="center"/>
      <protection locked="0"/>
    </xf>
    <xf numFmtId="0" fontId="15" fillId="3" borderId="18" xfId="1" applyFill="1" applyBorder="1" applyAlignment="1" applyProtection="1">
      <protection locked="0"/>
    </xf>
    <xf numFmtId="0" fontId="9" fillId="5" borderId="20" xfId="0" applyFont="1" applyFill="1" applyBorder="1" applyAlignment="1" applyProtection="1">
      <alignment horizontal="left" vertical="center"/>
      <protection locked="0"/>
    </xf>
    <xf numFmtId="0" fontId="9" fillId="3" borderId="18" xfId="2" applyNumberFormat="1" applyFont="1" applyFill="1" applyBorder="1" applyAlignment="1" applyProtection="1">
      <alignment horizontal="left" vertical="center"/>
      <protection locked="0"/>
    </xf>
    <xf numFmtId="0" fontId="9" fillId="5" borderId="18" xfId="2" applyNumberFormat="1" applyFont="1" applyFill="1" applyBorder="1" applyAlignment="1" applyProtection="1">
      <alignment horizontal="left" vertical="center"/>
      <protection locked="0"/>
    </xf>
    <xf numFmtId="0" fontId="9" fillId="3" borderId="18" xfId="0" applyNumberFormat="1" applyFont="1" applyFill="1" applyBorder="1" applyAlignment="1" applyProtection="1">
      <alignment horizontal="left" vertical="center"/>
      <protection locked="0"/>
    </xf>
    <xf numFmtId="0" fontId="9" fillId="3" borderId="21" xfId="0" applyFont="1" applyFill="1" applyBorder="1" applyAlignment="1" applyProtection="1">
      <alignment horizontal="left" vertical="center"/>
      <protection locked="0"/>
    </xf>
    <xf numFmtId="49" fontId="13" fillId="5" borderId="20" xfId="0" applyNumberFormat="1" applyFont="1" applyFill="1" applyBorder="1" applyAlignment="1" applyProtection="1">
      <alignment horizontal="left" vertical="center"/>
      <protection locked="0"/>
    </xf>
    <xf numFmtId="0" fontId="10" fillId="6" borderId="17" xfId="0" applyFont="1" applyFill="1" applyBorder="1" applyAlignment="1">
      <alignment vertical="center"/>
    </xf>
    <xf numFmtId="49" fontId="13" fillId="3" borderId="22" xfId="0" applyNumberFormat="1" applyFont="1" applyFill="1" applyBorder="1" applyAlignment="1" applyProtection="1">
      <alignment horizontal="left" vertical="center"/>
      <protection locked="0"/>
    </xf>
    <xf numFmtId="0" fontId="10" fillId="4" borderId="23" xfId="0" applyFont="1" applyFill="1" applyBorder="1" applyAlignment="1">
      <alignment vertical="center"/>
    </xf>
    <xf numFmtId="49" fontId="13" fillId="3" borderId="9" xfId="0" applyNumberFormat="1" applyFont="1" applyFill="1" applyBorder="1" applyAlignment="1" applyProtection="1">
      <alignment horizontal="left" vertical="center"/>
      <protection locked="0"/>
    </xf>
    <xf numFmtId="0" fontId="2" fillId="0" borderId="0" xfId="0" applyFont="1"/>
    <xf numFmtId="0" fontId="15" fillId="0" borderId="0" xfId="1" applyAlignment="1" applyProtection="1"/>
    <xf numFmtId="0" fontId="4" fillId="2" borderId="2" xfId="0" applyNumberFormat="1" applyFont="1" applyFill="1" applyBorder="1" applyAlignment="1">
      <alignment horizontal="center" vertical="center"/>
    </xf>
    <xf numFmtId="0" fontId="0" fillId="7" borderId="8" xfId="0" applyFill="1" applyBorder="1" applyAlignment="1" applyProtection="1">
      <alignment horizontal="center" vertical="center"/>
      <protection locked="0"/>
    </xf>
    <xf numFmtId="0" fontId="0" fillId="7" borderId="9" xfId="0" applyNumberFormat="1" applyFill="1" applyBorder="1" applyAlignment="1" applyProtection="1">
      <alignment horizontal="center" vertical="center"/>
      <protection locked="0"/>
    </xf>
    <xf numFmtId="0" fontId="0" fillId="7" borderId="9" xfId="0" applyFont="1" applyFill="1" applyBorder="1" applyAlignment="1" applyProtection="1">
      <alignment horizontal="left" vertical="center"/>
      <protection locked="0"/>
    </xf>
    <xf numFmtId="164" fontId="0" fillId="7" borderId="9" xfId="0" applyNumberFormat="1" applyFill="1" applyBorder="1" applyAlignment="1" applyProtection="1">
      <alignment horizontal="left" vertical="center"/>
      <protection locked="0"/>
    </xf>
    <xf numFmtId="0" fontId="0" fillId="7" borderId="10" xfId="0" applyFill="1" applyBorder="1" applyAlignment="1" applyProtection="1">
      <alignment horizontal="left" vertical="center"/>
      <protection locked="0"/>
    </xf>
    <xf numFmtId="0" fontId="0" fillId="0" borderId="0" xfId="0" applyNumberFormat="1"/>
    <xf numFmtId="0" fontId="0" fillId="3" borderId="6" xfId="0" applyNumberFormat="1" applyFill="1" applyBorder="1" applyAlignment="1" applyProtection="1">
      <alignment horizontal="center" vertical="center"/>
      <protection locked="0"/>
    </xf>
    <xf numFmtId="49" fontId="0" fillId="3" borderId="6" xfId="0" applyNumberFormat="1" applyFill="1" applyBorder="1" applyAlignment="1" applyProtection="1">
      <alignment horizontal="left" vertical="center"/>
      <protection locked="0"/>
    </xf>
    <xf numFmtId="0" fontId="0" fillId="7" borderId="24" xfId="0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horizontal="center" vertical="center"/>
      <protection locked="0"/>
    </xf>
    <xf numFmtId="0" fontId="0" fillId="7" borderId="0" xfId="0" applyFill="1"/>
    <xf numFmtId="0" fontId="0" fillId="0" borderId="0" xfId="0" applyFill="1" applyBorder="1" applyAlignment="1" applyProtection="1">
      <alignment horizontal="left" vertical="center"/>
      <protection locked="0"/>
    </xf>
  </cellXfs>
  <cellStyles count="4">
    <cellStyle name="Lien hypertexte" xfId="1" builtinId="8"/>
    <cellStyle name="Milliers" xfId="2" builtinId="3"/>
    <cellStyle name="Normal" xfId="0" builtinId="0"/>
    <cellStyle name="Normal 2" xfId="3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523875</xdr:colOff>
      <xdr:row>8</xdr:row>
      <xdr:rowOff>28575</xdr:rowOff>
    </xdr:from>
    <xdr:to>
      <xdr:col>14</xdr:col>
      <xdr:colOff>209550</xdr:colOff>
      <xdr:row>27</xdr:row>
      <xdr:rowOff>95250</xdr:rowOff>
    </xdr:to>
    <xdr:sp macro="" textlink="">
      <xdr:nvSpPr>
        <xdr:cNvPr id="1029" name="Text Box 5"/>
        <xdr:cNvSpPr txBox="1">
          <a:spLocks noChangeArrowheads="1"/>
        </xdr:cNvSpPr>
      </xdr:nvSpPr>
      <xdr:spPr bwMode="auto">
        <a:xfrm>
          <a:off x="6505575" y="1800225"/>
          <a:ext cx="8829675" cy="42100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Salut le forum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  <a:cs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Je cherche de l’aide pour pouvoir copier des données de deux feuilles pour coller sur une autre feuille suivant certaines conditions. Ci-dessous les conditions 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- Si dans la feuille DONNE il y’a le mot PRODUIT dans la cellule B4, :btres: :btres: je veux que les informations des cellules B13, B28, B42 de la même feuille (DONNE) soient copiées dans la feuille STATSE.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- Il en est de même que les informations des cellules C6, et C7 de la feuille COMPTE.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Voici les critères de la collage 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B42 est à coller dans B11 de la feuille STATSE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B13 est à coller dans C11 de la feuille STATSE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B28 est à coller dans D11 de la feuille STATSE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C6 de la feuille COMPTE est à coller dans E11 de la feuille STATSE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C7 de la feuille COMPTE est à coller dans F11 de la feuille STATSE.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  <a:cs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A chaque fois (lorsqu’il y’a un nouveau client) et que la condition est respectée (il y’a le mot PRODUIT dans B4 de la feuille DONNE) que les informations copiées soient collées à la suite de la ligne précédentes.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  <a:cs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je pense qu'avec le code ci-dessous, vous pourrez mieux mez comprendre et si possible l'adapter à mon besoin (message ci-dessus).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Je reste à votre disposition pour plus d'informations.</a:t>
          </a:r>
        </a:p>
      </xdr:txBody>
    </xdr:sp>
    <xdr:clientData/>
  </xdr:twoCellAnchor>
  <xdr:twoCellAnchor>
    <xdr:from>
      <xdr:col>4</xdr:col>
      <xdr:colOff>142875</xdr:colOff>
      <xdr:row>4</xdr:row>
      <xdr:rowOff>9525</xdr:rowOff>
    </xdr:from>
    <xdr:to>
      <xdr:col>12</xdr:col>
      <xdr:colOff>9525</xdr:colOff>
      <xdr:row>6</xdr:row>
      <xdr:rowOff>171450</xdr:rowOff>
    </xdr:to>
    <xdr:sp macro="" textlink="">
      <xdr:nvSpPr>
        <xdr:cNvPr id="1030" name="Text Box 6"/>
        <xdr:cNvSpPr txBox="1">
          <a:spLocks noChangeArrowheads="1"/>
        </xdr:cNvSpPr>
      </xdr:nvSpPr>
      <xdr:spPr bwMode="auto">
        <a:xfrm>
          <a:off x="7648575" y="904875"/>
          <a:ext cx="5962650" cy="600075"/>
        </a:xfrm>
        <a:prstGeom prst="rect">
          <a:avLst/>
        </a:prstGeom>
        <a:solidFill>
          <a:srgbClr val="FFCC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Bonsoir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La macro se déclenche lors de la modification de la cellule B42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~1/Michel/LOCALS~1/Temp/S%20G%20I%20I%20O%20C%20ZB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ENZOPLUS/AppData/Local/Microsoft/Windows/Temporary%20Internet%20Files/Content.Outlook/WJXJ2O7Q/BASE%20DE%20DONNE/MODELE%20OUVERTURE/GROUPE%20DE%20TRAVAIL%20OUVSIEGE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ARAMETRE"/>
      <sheetName val="DONNE"/>
      <sheetName val="FRGLE"/>
      <sheetName val="PF"/>
      <sheetName val="PFA"/>
      <sheetName val="PEA"/>
      <sheetName val="PS"/>
      <sheetName val="PB"/>
      <sheetName val="SPECI"/>
      <sheetName val="DCHQ"/>
      <sheetName val="ENGAGE"/>
      <sheetName val="VP"/>
      <sheetName val="CLISTE"/>
      <sheetName val="SESAME"/>
      <sheetName val="DPRIVE"/>
      <sheetName val="SOLDE"/>
      <sheetName val="FRA"/>
      <sheetName val="PSA"/>
      <sheetName val="DOMRET"/>
      <sheetName val="DRET"/>
      <sheetName val="ETAT"/>
      <sheetName val="MONETIQUE"/>
      <sheetName val="BSMS"/>
      <sheetName val="Feuil1"/>
    </sheetNames>
    <sheetDataSet>
      <sheetData sheetId="0">
        <row r="74">
          <cell r="A74" t="str">
            <v xml:space="preserve">COMPTE CHEQUE </v>
          </cell>
          <cell r="C74" t="str">
            <v>NEANT</v>
          </cell>
        </row>
        <row r="75">
          <cell r="A75" t="str">
            <v xml:space="preserve">COMPTE EPARGNE PRIVE </v>
          </cell>
          <cell r="C75" t="str">
            <v>BSMS</v>
          </cell>
        </row>
        <row r="76">
          <cell r="A76" t="str">
            <v>COMPTE EPARGNE PUBLIQUE</v>
          </cell>
          <cell r="C76" t="str">
            <v>SESAME</v>
          </cell>
        </row>
        <row r="77">
          <cell r="A77" t="str">
            <v>COMPTE CHEQUE+SESAME</v>
          </cell>
          <cell r="C77" t="str">
            <v>BSMS+SESAME</v>
          </cell>
        </row>
        <row r="78">
          <cell r="A78" t="str">
            <v>COMPTE CHEQUE+BSMS</v>
          </cell>
        </row>
        <row r="79">
          <cell r="A79" t="str">
            <v>COMPTE CHEQUE+BSMS+SESAME</v>
          </cell>
        </row>
        <row r="80">
          <cell r="A80" t="str">
            <v>COMPTE EPARGNE PRIVE+BSMS</v>
          </cell>
        </row>
        <row r="81">
          <cell r="A81" t="str">
            <v>COMPTE EPARGNE PRIVE+BSMS+SESAME</v>
          </cell>
        </row>
        <row r="82">
          <cell r="A82" t="str">
            <v>COMPTE EPARGNE PRIVE+SESAME</v>
          </cell>
        </row>
        <row r="83">
          <cell r="A83" t="str">
            <v>COMPTE EPARGNE PUBLIQUE+BSMS</v>
          </cell>
        </row>
        <row r="84">
          <cell r="A84" t="str">
            <v>COMPTE EPARGNE PUBLIQUE+SESAME</v>
          </cell>
        </row>
        <row r="85">
          <cell r="A85" t="str">
            <v>COMPTE EPARGNE PUBLIQUE+BSMS+SESAME</v>
          </cell>
        </row>
        <row r="89">
          <cell r="D89">
            <v>5</v>
          </cell>
        </row>
        <row r="98">
          <cell r="C98" t="str">
            <v xml:space="preserve">ZOMA </v>
          </cell>
        </row>
      </sheetData>
      <sheetData sheetId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>
        <row r="8">
          <cell r="C8" t="str">
            <v xml:space="preserve">ZOMA </v>
          </cell>
        </row>
      </sheetData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DONNE"/>
      <sheetName val="FR GLE"/>
      <sheetName val="DOM PRIVE"/>
      <sheetName val="DMDE SESAME"/>
      <sheetName val="CONDITIONS GLES"/>
      <sheetName val="VIREMENT PERMANENT"/>
    </sheetNames>
    <sheetDataSet>
      <sheetData sheetId="0">
        <row r="4">
          <cell r="D4">
            <v>8</v>
          </cell>
        </row>
      </sheetData>
      <sheetData sheetId="1" refreshError="1"/>
      <sheetData sheetId="2">
        <row r="8">
          <cell r="C8" t="str">
            <v xml:space="preserve">GNOUMOU </v>
          </cell>
        </row>
      </sheetData>
      <sheetData sheetId="3" refreshError="1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adapter-code-vba-pour-un-besoin-precis-t28959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43"/>
  <sheetViews>
    <sheetView tabSelected="1" workbookViewId="0">
      <selection activeCell="C10" sqref="C10"/>
    </sheetView>
  </sheetViews>
  <sheetFormatPr baseColWidth="10" defaultRowHeight="15"/>
  <cols>
    <col min="1" max="1" width="38.85546875" customWidth="1"/>
    <col min="2" max="2" width="50.85546875" customWidth="1"/>
  </cols>
  <sheetData>
    <row r="1" spans="1:7">
      <c r="G1" s="46" t="s">
        <v>31</v>
      </c>
    </row>
    <row r="2" spans="1:7" ht="15.75" thickBot="1"/>
    <row r="3" spans="1:7" ht="20.25" thickTop="1" thickBot="1">
      <c r="A3" s="18" t="s">
        <v>7</v>
      </c>
      <c r="B3" s="19" t="s">
        <v>0</v>
      </c>
      <c r="E3" s="45" t="s">
        <v>18</v>
      </c>
    </row>
    <row r="4" spans="1:7" ht="19.5" thickTop="1">
      <c r="A4" s="20" t="s">
        <v>15</v>
      </c>
      <c r="B4" s="21" t="s">
        <v>20</v>
      </c>
      <c r="E4" s="45" t="s">
        <v>19</v>
      </c>
    </row>
    <row r="5" spans="1:7" ht="17.25">
      <c r="A5" s="22"/>
      <c r="B5" s="23"/>
      <c r="E5" s="45" t="s">
        <v>20</v>
      </c>
    </row>
    <row r="6" spans="1:7" ht="17.25">
      <c r="A6" s="24"/>
      <c r="B6" s="25"/>
      <c r="E6" s="45" t="s">
        <v>21</v>
      </c>
    </row>
    <row r="7" spans="1:7" ht="17.25">
      <c r="A7" s="26"/>
      <c r="B7" s="27"/>
      <c r="E7" s="45" t="s">
        <v>22</v>
      </c>
    </row>
    <row r="8" spans="1:7" ht="17.25">
      <c r="A8" s="26"/>
      <c r="B8" s="27"/>
      <c r="E8" s="45" t="s">
        <v>23</v>
      </c>
    </row>
    <row r="9" spans="1:7" ht="17.25">
      <c r="A9" s="26"/>
      <c r="B9" s="25"/>
    </row>
    <row r="10" spans="1:7" ht="15.75">
      <c r="A10" s="28" t="s">
        <v>16</v>
      </c>
      <c r="B10" s="27" t="s">
        <v>67</v>
      </c>
    </row>
    <row r="11" spans="1:7" ht="17.25">
      <c r="A11" s="26" t="s">
        <v>0</v>
      </c>
      <c r="B11" s="29"/>
    </row>
    <row r="12" spans="1:7" ht="17.25">
      <c r="A12" s="26" t="s">
        <v>0</v>
      </c>
      <c r="B12" s="30"/>
      <c r="D12" s="45" t="s">
        <v>24</v>
      </c>
    </row>
    <row r="13" spans="1:7" ht="17.25">
      <c r="A13" s="26" t="s">
        <v>8</v>
      </c>
      <c r="B13" s="31" t="s">
        <v>64</v>
      </c>
      <c r="D13" s="45" t="s">
        <v>25</v>
      </c>
    </row>
    <row r="14" spans="1:7" ht="17.25">
      <c r="A14" s="26"/>
      <c r="B14" s="32"/>
      <c r="D14" s="45" t="s">
        <v>26</v>
      </c>
    </row>
    <row r="15" spans="1:7" ht="17.25">
      <c r="A15" s="26"/>
      <c r="B15" s="32"/>
    </row>
    <row r="16" spans="1:7" ht="17.25">
      <c r="A16" s="26"/>
      <c r="B16" s="32"/>
    </row>
    <row r="17" spans="1:2" ht="17.25">
      <c r="A17" s="26"/>
      <c r="B17" s="32"/>
    </row>
    <row r="18" spans="1:2" ht="17.25">
      <c r="A18" s="26"/>
      <c r="B18" s="33"/>
    </row>
    <row r="19" spans="1:2" ht="17.25">
      <c r="A19" s="26"/>
      <c r="B19" s="25"/>
    </row>
    <row r="20" spans="1:2" ht="17.25">
      <c r="A20" s="26" t="s">
        <v>10</v>
      </c>
      <c r="B20" s="27" t="s">
        <v>27</v>
      </c>
    </row>
    <row r="21" spans="1:2" ht="17.25">
      <c r="A21" s="26" t="s">
        <v>11</v>
      </c>
      <c r="B21" s="33" t="s">
        <v>28</v>
      </c>
    </row>
    <row r="22" spans="1:2" ht="17.25">
      <c r="A22" s="26" t="s">
        <v>12</v>
      </c>
      <c r="B22" s="33" t="s">
        <v>13</v>
      </c>
    </row>
    <row r="23" spans="1:2" ht="17.25">
      <c r="A23" s="26"/>
      <c r="B23" s="33"/>
    </row>
    <row r="24" spans="1:2" ht="17.25">
      <c r="A24" s="26"/>
      <c r="B24" s="31"/>
    </row>
    <row r="25" spans="1:2" ht="17.25">
      <c r="A25" s="26"/>
      <c r="B25" s="25"/>
    </row>
    <row r="26" spans="1:2" ht="17.25">
      <c r="A26" s="26"/>
      <c r="B26" s="25"/>
    </row>
    <row r="27" spans="1:2" ht="17.25">
      <c r="A27" s="26"/>
      <c r="B27" s="25"/>
    </row>
    <row r="28" spans="1:2" ht="17.25">
      <c r="A28" s="26" t="s">
        <v>14</v>
      </c>
      <c r="B28" s="33" t="s">
        <v>65</v>
      </c>
    </row>
    <row r="29" spans="1:2" ht="17.25">
      <c r="A29" s="26"/>
      <c r="B29" s="34"/>
    </row>
    <row r="30" spans="1:2" ht="17.25">
      <c r="A30" s="26"/>
      <c r="B30" s="35"/>
    </row>
    <row r="31" spans="1:2" ht="17.25">
      <c r="A31" s="26"/>
      <c r="B31" s="25"/>
    </row>
    <row r="32" spans="1:2" ht="17.25">
      <c r="A32" s="26"/>
      <c r="B32" s="36"/>
    </row>
    <row r="33" spans="1:2" ht="17.25">
      <c r="A33" s="26"/>
      <c r="B33" s="37"/>
    </row>
    <row r="34" spans="1:2" ht="17.25">
      <c r="A34" s="26"/>
      <c r="B34" s="27"/>
    </row>
    <row r="35" spans="1:2" ht="17.25">
      <c r="A35" s="26"/>
      <c r="B35" s="38"/>
    </row>
    <row r="36" spans="1:2" ht="17.25">
      <c r="A36" s="26"/>
      <c r="B36" s="27"/>
    </row>
    <row r="37" spans="1:2" ht="17.25">
      <c r="A37" s="26"/>
      <c r="B37" s="25"/>
    </row>
    <row r="38" spans="1:2" ht="17.25">
      <c r="A38" s="26"/>
      <c r="B38" s="33"/>
    </row>
    <row r="39" spans="1:2" ht="17.25">
      <c r="A39" s="26"/>
      <c r="B39" s="25"/>
    </row>
    <row r="40" spans="1:2" ht="17.25">
      <c r="A40" s="26"/>
      <c r="B40" s="39"/>
    </row>
    <row r="41" spans="1:2" ht="17.25">
      <c r="A41" s="26"/>
      <c r="B41" s="40"/>
    </row>
    <row r="42" spans="1:2" ht="17.25">
      <c r="A42" s="41" t="s">
        <v>17</v>
      </c>
      <c r="B42" s="42" t="s">
        <v>66</v>
      </c>
    </row>
    <row r="43" spans="1:2" ht="17.25">
      <c r="A43" s="43" t="s">
        <v>0</v>
      </c>
      <c r="B43" s="44"/>
    </row>
  </sheetData>
  <phoneticPr fontId="14" type="noConversion"/>
  <dataValidations count="4">
    <dataValidation allowBlank="1" showInputMessage="1" showErrorMessage="1" promptTitle="ADRESSE TELEPHONIQUE" prompt="Commencer par les N° Portable et ensuite les Fixes_x000a_Ex:70xxxxxxx/78xxxxxx/5xxxxxxx" sqref="B28"/>
    <dataValidation type="list" allowBlank="1" showInputMessage="1" showErrorMessage="1" sqref="B8">
      <formula1>[1]PARAMETRE!$A$42:$A$46</formula1>
    </dataValidation>
    <dataValidation type="list" allowBlank="1" showInputMessage="1" showErrorMessage="1" sqref="B41">
      <formula1>[1]PARAMETRE!$A$55:$A$60</formula1>
    </dataValidation>
    <dataValidation type="list" allowBlank="1" showInputMessage="1" showErrorMessage="1" sqref="B4">
      <formula1>$E$3:$E$8</formula1>
    </dataValidation>
  </dataValidations>
  <hyperlinks>
    <hyperlink ref="G1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2"/>
  <dimension ref="A2:K40"/>
  <sheetViews>
    <sheetView workbookViewId="0">
      <selection activeCell="E7" sqref="E7"/>
    </sheetView>
  </sheetViews>
  <sheetFormatPr baseColWidth="10" defaultColWidth="5.7109375" defaultRowHeight="9.9499999999999993" customHeight="1"/>
  <cols>
    <col min="2" max="2" width="17" style="53" customWidth="1"/>
    <col min="3" max="3" width="28.5703125" customWidth="1"/>
    <col min="4" max="4" width="17.5703125" customWidth="1"/>
    <col min="5" max="5" width="40.42578125" customWidth="1"/>
    <col min="6" max="6" width="32.5703125" customWidth="1"/>
    <col min="7" max="7" width="19.85546875" customWidth="1"/>
  </cols>
  <sheetData>
    <row r="2" spans="1:11" ht="12.75" customHeight="1">
      <c r="E2" s="1" t="s">
        <v>0</v>
      </c>
      <c r="F2" s="2" t="s">
        <v>0</v>
      </c>
      <c r="G2" s="2"/>
      <c r="K2" s="2" t="s">
        <v>0</v>
      </c>
    </row>
    <row r="4" spans="1:11" ht="14.25" customHeight="1"/>
    <row r="9" spans="1:11" ht="9.9499999999999993" customHeight="1" thickBot="1"/>
    <row r="10" spans="1:11" ht="20.25" customHeight="1" thickBot="1">
      <c r="A10" s="3" t="s">
        <v>1</v>
      </c>
      <c r="B10" s="47" t="s">
        <v>2</v>
      </c>
      <c r="C10" s="4" t="s">
        <v>3</v>
      </c>
      <c r="D10" s="5" t="s">
        <v>4</v>
      </c>
      <c r="E10" s="4" t="s">
        <v>5</v>
      </c>
      <c r="F10" s="6" t="s">
        <v>6</v>
      </c>
      <c r="G10" s="7"/>
    </row>
    <row r="11" spans="1:11" ht="20.25" customHeight="1">
      <c r="A11" s="8">
        <f>IF(B11&lt;&gt;"",1,"")</f>
        <v>1</v>
      </c>
      <c r="B11" s="54" t="s">
        <v>32</v>
      </c>
      <c r="C11" s="9" t="s">
        <v>9</v>
      </c>
      <c r="D11" s="55" t="s">
        <v>43</v>
      </c>
      <c r="E11" s="10" t="s">
        <v>29</v>
      </c>
      <c r="F11" s="11" t="s">
        <v>30</v>
      </c>
      <c r="G11" s="12"/>
    </row>
    <row r="12" spans="1:11" ht="20.25" customHeight="1">
      <c r="A12" s="13">
        <f>IF(B12&lt;&gt;"",A11+1,"")</f>
        <v>2</v>
      </c>
      <c r="B12" s="14">
        <v>1560099</v>
      </c>
      <c r="C12" s="14" t="s">
        <v>34</v>
      </c>
      <c r="D12" s="15">
        <v>234567</v>
      </c>
      <c r="E12" s="16" t="s">
        <v>44</v>
      </c>
      <c r="F12" s="17" t="s">
        <v>53</v>
      </c>
      <c r="G12" s="12"/>
    </row>
    <row r="13" spans="1:11" ht="20.25" customHeight="1">
      <c r="A13" s="13">
        <v>3</v>
      </c>
      <c r="B13" s="14">
        <v>449887772</v>
      </c>
      <c r="C13" s="14" t="s">
        <v>35</v>
      </c>
      <c r="D13" s="15">
        <v>777777</v>
      </c>
      <c r="E13" s="16" t="s">
        <v>45</v>
      </c>
      <c r="F13" s="17" t="s">
        <v>54</v>
      </c>
      <c r="G13" s="12"/>
    </row>
    <row r="14" spans="1:11" ht="20.25" customHeight="1">
      <c r="A14" s="13">
        <v>4</v>
      </c>
      <c r="B14" s="14">
        <v>238877786</v>
      </c>
      <c r="C14" s="14" t="s">
        <v>36</v>
      </c>
      <c r="D14" s="15">
        <v>1234567</v>
      </c>
      <c r="E14" s="16" t="s">
        <v>46</v>
      </c>
      <c r="F14" s="17" t="s">
        <v>55</v>
      </c>
      <c r="G14" s="12"/>
    </row>
    <row r="15" spans="1:11" ht="20.25" customHeight="1">
      <c r="A15" s="13">
        <v>5</v>
      </c>
      <c r="B15" s="14">
        <v>1904567</v>
      </c>
      <c r="C15" s="14" t="s">
        <v>37</v>
      </c>
      <c r="D15" s="15">
        <v>3456098</v>
      </c>
      <c r="E15" s="16" t="s">
        <v>47</v>
      </c>
      <c r="F15" s="17" t="s">
        <v>56</v>
      </c>
      <c r="G15" s="12"/>
    </row>
    <row r="16" spans="1:11" ht="20.25" customHeight="1">
      <c r="A16" s="13">
        <v>6</v>
      </c>
      <c r="B16" s="14" t="s">
        <v>33</v>
      </c>
      <c r="C16" s="14" t="s">
        <v>38</v>
      </c>
      <c r="D16" s="15">
        <v>8745896</v>
      </c>
      <c r="E16" s="16" t="s">
        <v>48</v>
      </c>
      <c r="F16" s="17" t="s">
        <v>57</v>
      </c>
      <c r="G16" s="12"/>
    </row>
    <row r="17" spans="1:7" ht="20.25" customHeight="1">
      <c r="A17" s="13">
        <v>7</v>
      </c>
      <c r="B17" s="14">
        <v>3496090660</v>
      </c>
      <c r="C17" s="14" t="s">
        <v>39</v>
      </c>
      <c r="D17" s="15">
        <v>67755</v>
      </c>
      <c r="E17" s="16" t="s">
        <v>49</v>
      </c>
      <c r="F17" s="17" t="s">
        <v>58</v>
      </c>
      <c r="G17" s="12"/>
    </row>
    <row r="18" spans="1:7" ht="20.25" customHeight="1">
      <c r="A18" s="13">
        <v>8</v>
      </c>
      <c r="B18" s="14">
        <v>3488967</v>
      </c>
      <c r="C18" s="14" t="s">
        <v>40</v>
      </c>
      <c r="D18" s="15">
        <v>18996</v>
      </c>
      <c r="E18" s="16" t="s">
        <v>50</v>
      </c>
      <c r="F18" s="17" t="s">
        <v>59</v>
      </c>
      <c r="G18" s="12"/>
    </row>
    <row r="19" spans="1:7" ht="20.25" customHeight="1">
      <c r="A19" s="13">
        <v>9</v>
      </c>
      <c r="B19" s="14">
        <v>1223455</v>
      </c>
      <c r="C19" s="14" t="s">
        <v>41</v>
      </c>
      <c r="D19" s="15">
        <v>12335567</v>
      </c>
      <c r="E19" s="16" t="s">
        <v>51</v>
      </c>
      <c r="F19" s="17" t="s">
        <v>60</v>
      </c>
      <c r="G19" s="12"/>
    </row>
    <row r="20" spans="1:7" ht="20.25" customHeight="1">
      <c r="A20" s="13">
        <v>10</v>
      </c>
      <c r="B20" s="14">
        <v>12456677</v>
      </c>
      <c r="C20" s="14" t="s">
        <v>42</v>
      </c>
      <c r="D20" s="15">
        <v>334567</v>
      </c>
      <c r="E20" s="16" t="s">
        <v>52</v>
      </c>
      <c r="F20" s="17" t="s">
        <v>61</v>
      </c>
      <c r="G20" s="12"/>
    </row>
    <row r="21" spans="1:7" ht="20.25" hidden="1" customHeight="1">
      <c r="A21" s="48" t="str">
        <f t="shared" ref="A21:A37" si="0">IF(B21&lt;&gt;"",A20+1,"")</f>
        <v/>
      </c>
      <c r="B21" s="49"/>
      <c r="C21" s="49"/>
      <c r="D21" s="50"/>
      <c r="E21" s="51"/>
      <c r="F21" s="52"/>
      <c r="G21" s="12"/>
    </row>
    <row r="22" spans="1:7" ht="20.25" hidden="1" customHeight="1">
      <c r="A22" s="48" t="str">
        <f t="shared" si="0"/>
        <v/>
      </c>
      <c r="B22" s="49"/>
      <c r="C22" s="49"/>
      <c r="D22" s="50"/>
      <c r="E22" s="51"/>
      <c r="F22" s="52"/>
      <c r="G22" s="12"/>
    </row>
    <row r="23" spans="1:7" ht="20.25" hidden="1" customHeight="1">
      <c r="A23" s="48" t="str">
        <f t="shared" si="0"/>
        <v/>
      </c>
      <c r="B23" s="49"/>
      <c r="C23" s="49"/>
      <c r="D23" s="50"/>
      <c r="E23" s="51"/>
      <c r="F23" s="52"/>
      <c r="G23" s="12"/>
    </row>
    <row r="24" spans="1:7" ht="20.25" hidden="1" customHeight="1">
      <c r="A24" s="48" t="str">
        <f t="shared" si="0"/>
        <v/>
      </c>
      <c r="B24" s="49"/>
      <c r="C24" s="49"/>
      <c r="D24" s="50"/>
      <c r="E24" s="51"/>
      <c r="F24" s="52"/>
      <c r="G24" s="12"/>
    </row>
    <row r="25" spans="1:7" ht="20.25" hidden="1" customHeight="1">
      <c r="A25" s="48" t="str">
        <f t="shared" si="0"/>
        <v/>
      </c>
      <c r="B25" s="49"/>
      <c r="C25" s="49"/>
      <c r="D25" s="50"/>
      <c r="E25" s="51"/>
      <c r="F25" s="52"/>
      <c r="G25" s="12"/>
    </row>
    <row r="26" spans="1:7" ht="20.25" hidden="1" customHeight="1">
      <c r="A26" s="48" t="str">
        <f t="shared" si="0"/>
        <v/>
      </c>
      <c r="B26" s="49"/>
      <c r="C26" s="49"/>
      <c r="D26" s="50"/>
      <c r="E26" s="51"/>
      <c r="F26" s="52"/>
      <c r="G26" s="12"/>
    </row>
    <row r="27" spans="1:7" ht="20.25" hidden="1" customHeight="1">
      <c r="A27" s="48" t="str">
        <f t="shared" si="0"/>
        <v/>
      </c>
      <c r="B27" s="49"/>
      <c r="C27" s="49"/>
      <c r="D27" s="50"/>
      <c r="E27" s="51"/>
      <c r="F27" s="52"/>
      <c r="G27" s="12"/>
    </row>
    <row r="28" spans="1:7" ht="20.25" hidden="1" customHeight="1">
      <c r="A28" s="48" t="str">
        <f t="shared" si="0"/>
        <v/>
      </c>
      <c r="B28" s="49"/>
      <c r="C28" s="49"/>
      <c r="D28" s="50"/>
      <c r="E28" s="51"/>
      <c r="F28" s="52"/>
      <c r="G28" s="12"/>
    </row>
    <row r="29" spans="1:7" ht="20.25" hidden="1" customHeight="1">
      <c r="A29" s="48" t="str">
        <f t="shared" si="0"/>
        <v/>
      </c>
      <c r="B29" s="49"/>
      <c r="C29" s="49"/>
      <c r="D29" s="50"/>
      <c r="E29" s="51"/>
      <c r="F29" s="52"/>
      <c r="G29" s="12"/>
    </row>
    <row r="30" spans="1:7" ht="20.25" hidden="1" customHeight="1">
      <c r="A30" s="48" t="str">
        <f t="shared" si="0"/>
        <v/>
      </c>
      <c r="B30" s="49"/>
      <c r="C30" s="49"/>
      <c r="D30" s="50"/>
      <c r="E30" s="51"/>
      <c r="F30" s="52"/>
      <c r="G30" s="12"/>
    </row>
    <row r="31" spans="1:7" ht="20.25" hidden="1" customHeight="1">
      <c r="A31" s="48" t="str">
        <f t="shared" si="0"/>
        <v/>
      </c>
      <c r="B31" s="49"/>
      <c r="C31" s="49"/>
      <c r="D31" s="50"/>
      <c r="E31" s="51"/>
      <c r="F31" s="52"/>
      <c r="G31" s="12"/>
    </row>
    <row r="32" spans="1:7" ht="20.25" hidden="1" customHeight="1">
      <c r="A32" s="48" t="str">
        <f t="shared" si="0"/>
        <v/>
      </c>
      <c r="B32" s="49"/>
      <c r="C32" s="49"/>
      <c r="D32" s="50"/>
      <c r="E32" s="51"/>
      <c r="F32" s="52"/>
      <c r="G32" s="12"/>
    </row>
    <row r="33" spans="1:7" ht="20.25" hidden="1" customHeight="1">
      <c r="A33" s="48" t="str">
        <f t="shared" si="0"/>
        <v/>
      </c>
      <c r="B33" s="49"/>
      <c r="C33" s="49"/>
      <c r="D33" s="50"/>
      <c r="E33" s="51"/>
      <c r="F33" s="52"/>
      <c r="G33" s="12"/>
    </row>
    <row r="34" spans="1:7" ht="20.25" hidden="1" customHeight="1">
      <c r="A34" s="48" t="str">
        <f t="shared" si="0"/>
        <v/>
      </c>
      <c r="B34" s="49"/>
      <c r="C34" s="49"/>
      <c r="D34" s="50"/>
      <c r="E34" s="51"/>
      <c r="F34" s="52"/>
      <c r="G34" s="12"/>
    </row>
    <row r="35" spans="1:7" ht="20.25" hidden="1" customHeight="1">
      <c r="A35" s="48" t="str">
        <f t="shared" si="0"/>
        <v/>
      </c>
      <c r="B35" s="49"/>
      <c r="C35" s="49"/>
      <c r="D35" s="50"/>
      <c r="E35" s="51"/>
      <c r="F35" s="52"/>
      <c r="G35" s="12"/>
    </row>
    <row r="36" spans="1:7" ht="20.25" hidden="1" customHeight="1">
      <c r="A36" s="56" t="str">
        <f t="shared" si="0"/>
        <v/>
      </c>
      <c r="B36" s="49"/>
      <c r="C36" s="49"/>
      <c r="D36" s="50"/>
      <c r="E36" s="51"/>
      <c r="F36" s="52"/>
      <c r="G36" s="12"/>
    </row>
    <row r="37" spans="1:7" ht="9.9499999999999993" customHeight="1">
      <c r="A37" s="57" t="str">
        <f t="shared" si="0"/>
        <v/>
      </c>
    </row>
    <row r="38" spans="1:7" ht="9.9499999999999993" customHeight="1">
      <c r="A38" s="59" t="s">
        <v>62</v>
      </c>
      <c r="B38" s="59"/>
      <c r="C38" s="59"/>
    </row>
    <row r="40" spans="1:7" ht="12.75" customHeight="1">
      <c r="C40" s="58"/>
      <c r="D40" t="s">
        <v>63</v>
      </c>
    </row>
  </sheetData>
  <mergeCells count="1">
    <mergeCell ref="A38:C38"/>
  </mergeCells>
  <phoneticPr fontId="14" type="noConversion"/>
  <conditionalFormatting sqref="G11:G36">
    <cfRule type="colorScale" priority="1">
      <colorScale>
        <cfvo type="min" val="0"/>
        <cfvo type="max" val="0"/>
        <color rgb="FFFF7128"/>
        <color rgb="FFFFEF9C"/>
      </colorScale>
    </cfRule>
  </conditionalFormatting>
  <pageMargins left="0.15748031496062992" right="0.11811023622047245" top="0.27559055118110237" bottom="0.31496062992125984" header="0.31496062992125984" footer="0.31496062992125984"/>
  <pageSetup paperSize="9" scale="97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C6:C7"/>
  <sheetViews>
    <sheetView workbookViewId="0">
      <selection activeCell="C12" sqref="C12"/>
    </sheetView>
  </sheetViews>
  <sheetFormatPr baseColWidth="10" defaultRowHeight="15"/>
  <sheetData>
    <row r="6" spans="3:3">
      <c r="C6" t="s">
        <v>29</v>
      </c>
    </row>
    <row r="7" spans="3:3">
      <c r="C7" t="s">
        <v>30</v>
      </c>
    </row>
  </sheetData>
  <phoneticPr fontId="14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1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DONNE</vt:lpstr>
      <vt:lpstr>STATSE</vt:lpstr>
      <vt:lpstr>COMPTE</vt:lpstr>
      <vt:lpstr>Feuil3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BENZOPLUS</dc:creator>
  <cp:lastModifiedBy>BENZOPLUS</cp:lastModifiedBy>
  <cp:lastPrinted>2012-03-05T18:23:48Z</cp:lastPrinted>
  <dcterms:created xsi:type="dcterms:W3CDTF">2012-03-04T20:49:16Z</dcterms:created>
  <dcterms:modified xsi:type="dcterms:W3CDTF">2012-03-05T20:28:28Z</dcterms:modified>
</cp:coreProperties>
</file>