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120" windowHeight="8010"/>
  </bookViews>
  <sheets>
    <sheet name="Saisie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M12" i="1"/>
  <c r="M13"/>
  <c r="M14"/>
  <c r="M15"/>
  <c r="M16"/>
  <c r="M17"/>
  <c r="M11"/>
  <c r="M9"/>
  <c r="M10"/>
  <c r="M7"/>
  <c r="M6"/>
  <c r="M5"/>
  <c r="M4"/>
  <c r="M8"/>
  <c r="M3"/>
  <c r="H32"/>
  <c r="H29"/>
  <c r="H28"/>
  <c r="H24"/>
  <c r="H25"/>
  <c r="H26"/>
  <c r="H23"/>
  <c r="H19"/>
  <c r="H20"/>
  <c r="H21"/>
  <c r="H18"/>
  <c r="H13"/>
  <c r="H14"/>
  <c r="H15"/>
  <c r="H12"/>
  <c r="H11"/>
  <c r="H16"/>
  <c r="H17"/>
  <c r="H22"/>
  <c r="H27"/>
  <c r="H30"/>
  <c r="H31"/>
  <c r="H33"/>
  <c r="H34"/>
  <c r="H10"/>
  <c r="H9"/>
  <c r="H8"/>
  <c r="H4"/>
  <c r="H5"/>
  <c r="H6"/>
  <c r="H7"/>
  <c r="H3"/>
  <c r="C41"/>
  <c r="C40"/>
  <c r="C37"/>
  <c r="C38"/>
  <c r="C36"/>
  <c r="C34"/>
  <c r="C28"/>
  <c r="C23"/>
  <c r="C24"/>
  <c r="C25"/>
  <c r="C26"/>
  <c r="C22"/>
  <c r="C19"/>
  <c r="C11"/>
  <c r="C12"/>
  <c r="C13"/>
  <c r="C14"/>
  <c r="C10"/>
  <c r="C4"/>
  <c r="C5"/>
  <c r="C6"/>
  <c r="C7"/>
  <c r="C8"/>
  <c r="C9"/>
  <c r="C15"/>
  <c r="C16"/>
  <c r="C17"/>
  <c r="C18"/>
  <c r="C20"/>
  <c r="C21"/>
  <c r="C27"/>
  <c r="C29"/>
  <c r="C30"/>
  <c r="C31"/>
  <c r="C32"/>
  <c r="C33"/>
  <c r="C35"/>
  <c r="C39"/>
  <c r="C42"/>
  <c r="C3"/>
  <c r="L17"/>
  <c r="L16"/>
  <c r="L15"/>
  <c r="L14"/>
  <c r="L13"/>
  <c r="L12"/>
  <c r="L11"/>
  <c r="L8"/>
  <c r="L5"/>
  <c r="L4"/>
  <c r="L6"/>
  <c r="L7"/>
  <c r="L9"/>
  <c r="L10"/>
  <c r="L3"/>
  <c r="G34"/>
  <c r="G33"/>
  <c r="G32"/>
  <c r="G31"/>
  <c r="G30"/>
  <c r="G29"/>
  <c r="G28"/>
  <c r="G27"/>
  <c r="G25"/>
  <c r="G24"/>
  <c r="G23"/>
  <c r="G22"/>
  <c r="G21"/>
  <c r="G20"/>
  <c r="G19"/>
  <c r="G17"/>
  <c r="G16"/>
  <c r="G14"/>
  <c r="G13"/>
  <c r="G12"/>
  <c r="G11"/>
  <c r="G10"/>
  <c r="G9"/>
  <c r="G8"/>
  <c r="G6"/>
  <c r="G5"/>
  <c r="G4"/>
  <c r="G7"/>
  <c r="G15"/>
  <c r="G18"/>
  <c r="G26"/>
  <c r="G3"/>
  <c r="B42"/>
  <c r="B41"/>
  <c r="B40"/>
  <c r="B39"/>
  <c r="B38"/>
  <c r="B37"/>
  <c r="B36"/>
  <c r="B34"/>
  <c r="B33"/>
  <c r="B32"/>
  <c r="B30"/>
  <c r="B29"/>
  <c r="B28"/>
  <c r="B27"/>
  <c r="B26"/>
  <c r="B31"/>
  <c r="B35"/>
  <c r="B25"/>
  <c r="B24"/>
  <c r="B23"/>
  <c r="B22"/>
  <c r="B21"/>
  <c r="B20"/>
  <c r="B19"/>
  <c r="B18"/>
  <c r="B17"/>
  <c r="B15"/>
  <c r="B13"/>
  <c r="B12"/>
  <c r="B10"/>
  <c r="B9"/>
  <c r="B8"/>
  <c r="B7"/>
  <c r="B6"/>
  <c r="B5"/>
  <c r="B4"/>
  <c r="B11"/>
  <c r="B14"/>
  <c r="B16"/>
  <c r="B3"/>
</calcChain>
</file>

<file path=xl/sharedStrings.xml><?xml version="1.0" encoding="utf-8"?>
<sst xmlns="http://schemas.openxmlformats.org/spreadsheetml/2006/main" count="19" uniqueCount="11">
  <si>
    <t>1ère partie</t>
  </si>
  <si>
    <t>2ème partie</t>
  </si>
  <si>
    <t>3ème partie</t>
  </si>
  <si>
    <t>ITEMS</t>
  </si>
  <si>
    <t>POINTS</t>
  </si>
  <si>
    <t>FORME</t>
  </si>
  <si>
    <t>REPONSE</t>
  </si>
  <si>
    <t>E</t>
  </si>
  <si>
    <t>J</t>
  </si>
  <si>
    <t>S</t>
  </si>
  <si>
    <t>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</si>
</sst>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9"/>
      <name val="Calibri"/>
      <family val="2"/>
    </font>
    <font>
      <sz val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2"/>
  <sheetViews>
    <sheetView tabSelected="1" workbookViewId="0">
      <selection activeCell="K24" sqref="K24"/>
    </sheetView>
  </sheetViews>
  <sheetFormatPr baseColWidth="10" defaultRowHeight="15"/>
  <cols>
    <col min="4" max="4" width="12" customWidth="1"/>
    <col min="9" max="9" width="12.140625" customWidth="1"/>
    <col min="14" max="14" width="12.42578125" customWidth="1"/>
  </cols>
  <sheetData>
    <row r="1" spans="1:14" ht="18.75">
      <c r="A1" s="18" t="s">
        <v>0</v>
      </c>
      <c r="B1" s="18"/>
      <c r="C1" s="18"/>
      <c r="D1" s="18"/>
      <c r="F1" s="18" t="s">
        <v>1</v>
      </c>
      <c r="G1" s="18"/>
      <c r="H1" s="18"/>
      <c r="I1" s="18"/>
      <c r="K1" s="18" t="s">
        <v>2</v>
      </c>
      <c r="L1" s="18"/>
      <c r="M1" s="18"/>
      <c r="N1" s="18"/>
    </row>
    <row r="2" spans="1:14" ht="18.75">
      <c r="A2" s="9" t="s">
        <v>3</v>
      </c>
      <c r="B2" s="9" t="s">
        <v>4</v>
      </c>
      <c r="C2" s="9" t="s">
        <v>5</v>
      </c>
      <c r="D2" s="9" t="s">
        <v>6</v>
      </c>
      <c r="F2" s="9" t="s">
        <v>3</v>
      </c>
      <c r="G2" s="9" t="s">
        <v>4</v>
      </c>
      <c r="H2" s="9" t="s">
        <v>5</v>
      </c>
      <c r="I2" s="9" t="s">
        <v>6</v>
      </c>
      <c r="K2" s="9" t="s">
        <v>3</v>
      </c>
      <c r="L2" s="9" t="s">
        <v>4</v>
      </c>
      <c r="M2" s="9" t="s">
        <v>5</v>
      </c>
      <c r="N2" s="9" t="s">
        <v>6</v>
      </c>
    </row>
    <row r="3" spans="1:14">
      <c r="A3" s="12">
        <v>1</v>
      </c>
      <c r="B3" s="4" t="str">
        <f>IF(D3="A","1","2")</f>
        <v>2</v>
      </c>
      <c r="C3" s="4" t="str">
        <f>IF(D3="A","Carré","Rond")</f>
        <v>Rond</v>
      </c>
      <c r="D3" s="4"/>
      <c r="F3" s="10">
        <v>41</v>
      </c>
      <c r="G3" s="6" t="str">
        <f>IF(I3="A","2","1")</f>
        <v>1</v>
      </c>
      <c r="H3" s="6" t="str">
        <f>IF(I3="A","Carré","Rond")</f>
        <v>Rond</v>
      </c>
      <c r="I3" s="6"/>
      <c r="K3" s="10">
        <v>73</v>
      </c>
      <c r="L3" s="6" t="str">
        <f>IF(N3="A","2","2")</f>
        <v>2</v>
      </c>
      <c r="M3" s="6" t="str">
        <f>IF(N3="A","Rond","Carré")</f>
        <v>Carré</v>
      </c>
      <c r="N3" s="6"/>
    </row>
    <row r="4" spans="1:14">
      <c r="A4" s="3">
        <v>2</v>
      </c>
      <c r="B4" s="1" t="str">
        <f>IF(D4="A","0","2")</f>
        <v>2</v>
      </c>
      <c r="C4" s="1" t="str">
        <f t="shared" ref="C4:C42" si="0">IF(D4="A","Carré","Rond")</f>
        <v>Rond</v>
      </c>
      <c r="D4" s="1"/>
      <c r="F4" s="11">
        <v>42</v>
      </c>
      <c r="G4" s="8" t="str">
        <f>IF(I4="A","2","2")</f>
        <v>2</v>
      </c>
      <c r="H4" s="8" t="str">
        <f>IF(I4="A","Carré","Rond")</f>
        <v>Rond</v>
      </c>
      <c r="I4" s="8"/>
      <c r="K4" s="11">
        <v>74</v>
      </c>
      <c r="L4" s="8" t="str">
        <f>IF(N4="A","0","2")</f>
        <v>2</v>
      </c>
      <c r="M4" s="8" t="str">
        <f>IF(N4="A","Rond","Carré")</f>
        <v>Carré</v>
      </c>
      <c r="N4" s="8"/>
    </row>
    <row r="5" spans="1:14">
      <c r="A5" s="12">
        <v>3</v>
      </c>
      <c r="B5" s="4" t="str">
        <f>IF(D5="A","2","2")</f>
        <v>2</v>
      </c>
      <c r="C5" s="4" t="str">
        <f t="shared" si="0"/>
        <v>Rond</v>
      </c>
      <c r="D5" s="4"/>
      <c r="F5" s="12">
        <v>43</v>
      </c>
      <c r="G5" s="4" t="str">
        <f>IF(I5="A","0","1")</f>
        <v>1</v>
      </c>
      <c r="H5" s="4" t="str">
        <f>IF(I5="A","Carré","Rond")</f>
        <v>Rond</v>
      </c>
      <c r="I5" s="4"/>
      <c r="K5" s="12">
        <v>75</v>
      </c>
      <c r="L5" s="4" t="str">
        <f>IF(N5="A","2","1")</f>
        <v>1</v>
      </c>
      <c r="M5" s="4" t="str">
        <f>IF(N5="A","Carré","Rond")</f>
        <v>Rond</v>
      </c>
      <c r="N5" s="4"/>
    </row>
    <row r="6" spans="1:14">
      <c r="A6" s="10">
        <v>4</v>
      </c>
      <c r="B6" s="6" t="str">
        <f>IF(D6="A","2","2")</f>
        <v>2</v>
      </c>
      <c r="C6" s="6" t="str">
        <f t="shared" si="0"/>
        <v>Rond</v>
      </c>
      <c r="D6" s="6"/>
      <c r="F6" s="3">
        <v>44</v>
      </c>
      <c r="G6" s="1" t="str">
        <f>IF(I6="A","1","2")</f>
        <v>2</v>
      </c>
      <c r="H6" s="1" t="str">
        <f>IF(I6="A","Carré","Rond")</f>
        <v>Rond</v>
      </c>
      <c r="I6" s="1"/>
      <c r="K6" s="3">
        <v>76</v>
      </c>
      <c r="L6" s="1" t="str">
        <f>IF(N6="A","2","2")</f>
        <v>2</v>
      </c>
      <c r="M6" s="1" t="str">
        <f>IF(N6="A","Carré","Rond")</f>
        <v>Rond</v>
      </c>
      <c r="N6" s="1"/>
    </row>
    <row r="7" spans="1:14">
      <c r="A7" s="11">
        <v>5</v>
      </c>
      <c r="B7" s="8" t="str">
        <f>IF(D7="A","1","0")</f>
        <v>0</v>
      </c>
      <c r="C7" s="8" t="str">
        <f t="shared" si="0"/>
        <v>Rond</v>
      </c>
      <c r="D7" s="8"/>
      <c r="F7" s="10">
        <v>45</v>
      </c>
      <c r="G7" s="6" t="str">
        <f>IF(I7="A","2","1")</f>
        <v>1</v>
      </c>
      <c r="H7" s="6" t="str">
        <f>IF(I7="A","Carré","Rond")</f>
        <v>Rond</v>
      </c>
      <c r="I7" s="6"/>
      <c r="K7" s="12">
        <v>77</v>
      </c>
      <c r="L7" s="4" t="str">
        <f>IF(N7="A","2","2")</f>
        <v>2</v>
      </c>
      <c r="M7" s="4" t="str">
        <f>IF(N7="A","Carré","Rond")</f>
        <v>Rond</v>
      </c>
      <c r="N7" s="4"/>
    </row>
    <row r="8" spans="1:14">
      <c r="A8" s="12">
        <v>6</v>
      </c>
      <c r="B8" s="4" t="str">
        <f>IF(D8="A","2","2")</f>
        <v>2</v>
      </c>
      <c r="C8" s="4" t="str">
        <f t="shared" si="0"/>
        <v>Rond</v>
      </c>
      <c r="D8" s="4"/>
      <c r="F8" s="11">
        <v>46</v>
      </c>
      <c r="G8" s="8" t="str">
        <f>IF(I8="A","1","1")</f>
        <v>1</v>
      </c>
      <c r="H8" s="8" t="str">
        <f>IF(I8="A","Rond","Carré")</f>
        <v>Carré</v>
      </c>
      <c r="I8" s="8"/>
      <c r="K8" s="11">
        <v>78</v>
      </c>
      <c r="L8" s="8" t="str">
        <f>IF(N8="A","0","2")</f>
        <v>2</v>
      </c>
      <c r="M8" s="8" t="str">
        <f>IF(N8="A","Rond","Carré")</f>
        <v>Carré</v>
      </c>
      <c r="N8" s="8"/>
    </row>
    <row r="9" spans="1:14">
      <c r="A9" s="3">
        <v>7</v>
      </c>
      <c r="B9" s="1" t="str">
        <f>IF(D9="A","1","1")</f>
        <v>1</v>
      </c>
      <c r="C9" s="1" t="str">
        <f t="shared" si="0"/>
        <v>Rond</v>
      </c>
      <c r="D9" s="1"/>
      <c r="F9" s="10">
        <v>47</v>
      </c>
      <c r="G9" s="6" t="str">
        <f>IF(I9="A","2","2")</f>
        <v>2</v>
      </c>
      <c r="H9" s="6" t="str">
        <f>IF(I9="A","Carré","Rond")</f>
        <v>Rond</v>
      </c>
      <c r="I9" s="6"/>
      <c r="K9" s="12">
        <v>79</v>
      </c>
      <c r="L9" s="4" t="str">
        <f>IF(N9="A","2","2")</f>
        <v>2</v>
      </c>
      <c r="M9" s="4" t="str">
        <f>IF(N9="A","Carré","Rond")</f>
        <v>Rond</v>
      </c>
      <c r="N9" s="4"/>
    </row>
    <row r="10" spans="1:14">
      <c r="A10" s="10">
        <v>8</v>
      </c>
      <c r="B10" s="6" t="str">
        <f>IF(D10="A","1","1")</f>
        <v>1</v>
      </c>
      <c r="C10" s="6" t="str">
        <f>IF(D10="A","Rond","Carré")</f>
        <v>Carré</v>
      </c>
      <c r="D10" s="6"/>
      <c r="F10" s="11">
        <v>48</v>
      </c>
      <c r="G10" s="8" t="str">
        <f>IF(I10="A","1","1")</f>
        <v>1</v>
      </c>
      <c r="H10" s="8" t="str">
        <f>IF(I10="A","Carré","Rond")</f>
        <v>Rond</v>
      </c>
      <c r="I10" s="8"/>
      <c r="K10" s="13">
        <v>80</v>
      </c>
      <c r="L10" s="5" t="str">
        <f>IF(N10="A","2","2")</f>
        <v>2</v>
      </c>
      <c r="M10" s="5" t="str">
        <f>IF(N10="A","Carré","Rond")</f>
        <v>Rond</v>
      </c>
      <c r="N10" s="5"/>
    </row>
    <row r="11" spans="1:14">
      <c r="A11" s="11">
        <v>9</v>
      </c>
      <c r="B11" s="8" t="str">
        <f t="shared" ref="B11:B16" si="1">IF(D11="A","1","2")</f>
        <v>2</v>
      </c>
      <c r="C11" s="8" t="str">
        <f>IF(D11="A","Rond","Carré")</f>
        <v>Carré</v>
      </c>
      <c r="D11" s="8"/>
      <c r="F11" s="12">
        <v>49</v>
      </c>
      <c r="G11" s="4" t="str">
        <f>IF(I11="A","1","2")</f>
        <v>2</v>
      </c>
      <c r="H11" s="4" t="str">
        <f>IF(I11="A","Rond","Carré")</f>
        <v>Carré</v>
      </c>
      <c r="I11" s="4"/>
      <c r="K11" s="12">
        <v>81</v>
      </c>
      <c r="L11" s="4" t="str">
        <f>IF(N11="A","1","1")</f>
        <v>1</v>
      </c>
      <c r="M11" s="4" t="str">
        <f>IF(N11="A","Carré","Rond")</f>
        <v>Rond</v>
      </c>
      <c r="N11" s="4"/>
    </row>
    <row r="12" spans="1:14">
      <c r="A12" s="12">
        <v>10</v>
      </c>
      <c r="B12" s="4" t="str">
        <f>IF(D12="A","0","1")</f>
        <v>1</v>
      </c>
      <c r="C12" s="4" t="str">
        <f>IF(D12="A","Rond","Carré")</f>
        <v>Carré</v>
      </c>
      <c r="D12" s="4"/>
      <c r="F12" s="3">
        <v>50</v>
      </c>
      <c r="G12" s="1" t="str">
        <f>IF(I12="A","2","0")</f>
        <v>0</v>
      </c>
      <c r="H12" s="1" t="str">
        <f>IF(I12="A","Carré","Rond")</f>
        <v>Rond</v>
      </c>
      <c r="I12" s="1"/>
      <c r="K12" s="12">
        <v>82</v>
      </c>
      <c r="L12" s="4" t="str">
        <f>IF(N12="A","2","0")</f>
        <v>0</v>
      </c>
      <c r="M12" s="4" t="str">
        <f t="shared" ref="M12:M17" si="2">IF(N12="A","Carré","Rond")</f>
        <v>Rond</v>
      </c>
      <c r="N12" s="4"/>
    </row>
    <row r="13" spans="1:14">
      <c r="A13" s="11">
        <v>11</v>
      </c>
      <c r="B13" s="8" t="str">
        <f>IF(D13="A","1","1")</f>
        <v>1</v>
      </c>
      <c r="C13" s="8" t="str">
        <f>IF(D13="A","Rond","Carré")</f>
        <v>Carré</v>
      </c>
      <c r="D13" s="8"/>
      <c r="F13" s="10">
        <v>51</v>
      </c>
      <c r="G13" s="6" t="str">
        <f>IF(I13="A","1","1")</f>
        <v>1</v>
      </c>
      <c r="H13" s="6" t="str">
        <f>IF(I13="A","Carré","Rond")</f>
        <v>Rond</v>
      </c>
      <c r="I13" s="6"/>
      <c r="K13" s="3">
        <v>83</v>
      </c>
      <c r="L13" s="1" t="str">
        <f>IF(N13="A","1","1")</f>
        <v>1</v>
      </c>
      <c r="M13" s="1" t="str">
        <f t="shared" si="2"/>
        <v>Rond</v>
      </c>
      <c r="N13" s="1"/>
    </row>
    <row r="14" spans="1:14">
      <c r="A14" s="12">
        <v>12</v>
      </c>
      <c r="B14" s="4" t="str">
        <f t="shared" si="1"/>
        <v>2</v>
      </c>
      <c r="C14" s="4" t="str">
        <f>IF(D14="A","Rond","Carré")</f>
        <v>Carré</v>
      </c>
      <c r="D14" s="4"/>
      <c r="F14" s="11">
        <v>52</v>
      </c>
      <c r="G14" s="8" t="str">
        <f>IF(I14="A","2","2")</f>
        <v>2</v>
      </c>
      <c r="H14" s="8" t="str">
        <f>IF(I14="A","Carré","Rond")</f>
        <v>Rond</v>
      </c>
      <c r="I14" s="8"/>
      <c r="K14" s="12">
        <v>84</v>
      </c>
      <c r="L14" s="4" t="str">
        <f>IF(N14="A","1","2")</f>
        <v>2</v>
      </c>
      <c r="M14" s="4" t="str">
        <f t="shared" si="2"/>
        <v>Rond</v>
      </c>
      <c r="N14" s="4"/>
    </row>
    <row r="15" spans="1:14">
      <c r="A15" s="3">
        <v>13</v>
      </c>
      <c r="B15" s="1" t="str">
        <f>IF(D15="A","2","2")</f>
        <v>2</v>
      </c>
      <c r="C15" s="1" t="str">
        <f t="shared" si="0"/>
        <v>Rond</v>
      </c>
      <c r="D15" s="1"/>
      <c r="F15" s="10">
        <v>53</v>
      </c>
      <c r="G15" s="6" t="str">
        <f>IF(I15="A","2","1")</f>
        <v>1</v>
      </c>
      <c r="H15" s="6" t="str">
        <f>IF(I15="A","Carré","Rond")</f>
        <v>Rond</v>
      </c>
      <c r="I15" s="6"/>
      <c r="K15" s="3">
        <v>85</v>
      </c>
      <c r="L15" s="1" t="str">
        <f>IF(N15="A","1","2")</f>
        <v>2</v>
      </c>
      <c r="M15" s="1" t="str">
        <f t="shared" si="2"/>
        <v>Rond</v>
      </c>
      <c r="N15" s="1"/>
    </row>
    <row r="16" spans="1:14">
      <c r="A16" s="3">
        <v>14</v>
      </c>
      <c r="B16" s="1" t="str">
        <f t="shared" si="1"/>
        <v>2</v>
      </c>
      <c r="C16" s="1" t="str">
        <f t="shared" si="0"/>
        <v>Rond</v>
      </c>
      <c r="D16" s="1"/>
      <c r="F16" s="11">
        <v>54</v>
      </c>
      <c r="G16" s="8" t="str">
        <f>IF(I16="A","0","2")</f>
        <v>2</v>
      </c>
      <c r="H16" s="8" t="str">
        <f>IF(I16="A","Rond","Carré")</f>
        <v>Carré</v>
      </c>
      <c r="I16" s="8"/>
      <c r="K16" s="12">
        <v>86</v>
      </c>
      <c r="L16" s="4" t="str">
        <f>IF(N16="A","1","2")</f>
        <v>2</v>
      </c>
      <c r="M16" s="4" t="str">
        <f t="shared" si="2"/>
        <v>Rond</v>
      </c>
      <c r="N16" s="4"/>
    </row>
    <row r="17" spans="1:14">
      <c r="A17" s="12">
        <v>15</v>
      </c>
      <c r="B17" s="4" t="str">
        <f>IF(D17="A","1","1")</f>
        <v>1</v>
      </c>
      <c r="C17" s="4" t="str">
        <f t="shared" si="0"/>
        <v>Rond</v>
      </c>
      <c r="D17" s="4"/>
      <c r="F17" s="12">
        <v>55</v>
      </c>
      <c r="G17" s="4" t="str">
        <f>IF(I17="A","2","2")</f>
        <v>2</v>
      </c>
      <c r="H17" s="4" t="str">
        <f>IF(I17="A","Rond","Carré")</f>
        <v>Carré</v>
      </c>
      <c r="I17" s="4"/>
      <c r="K17" s="12">
        <v>87</v>
      </c>
      <c r="L17" s="4" t="str">
        <f>IF(N17="A","1","1")</f>
        <v>1</v>
      </c>
      <c r="M17" s="4" t="str">
        <f t="shared" si="2"/>
        <v>Rond</v>
      </c>
      <c r="N17" s="4"/>
    </row>
    <row r="18" spans="1:14">
      <c r="A18" s="10">
        <v>16</v>
      </c>
      <c r="B18" s="6" t="str">
        <f>IF(D18="A","2","2")</f>
        <v>2</v>
      </c>
      <c r="C18" s="6" t="str">
        <f t="shared" si="0"/>
        <v>Rond</v>
      </c>
      <c r="D18" s="6"/>
      <c r="F18" s="3">
        <v>56</v>
      </c>
      <c r="G18" s="1" t="str">
        <f>IF(I18="A","2","1")</f>
        <v>1</v>
      </c>
      <c r="H18" s="1" t="str">
        <f>IF(I18="A","Carré","Rond")</f>
        <v>Rond</v>
      </c>
      <c r="I18" s="1"/>
      <c r="K18" s="3">
        <v>88</v>
      </c>
      <c r="L18" s="2"/>
      <c r="M18" s="2"/>
      <c r="N18" s="2"/>
    </row>
    <row r="19" spans="1:14">
      <c r="A19" s="11">
        <v>17</v>
      </c>
      <c r="B19" s="8" t="str">
        <f>IF(D19="A","0","1")</f>
        <v>1</v>
      </c>
      <c r="C19" s="8" t="str">
        <f>IF(D19="A","Rond","Carré")</f>
        <v>Carré</v>
      </c>
      <c r="D19" s="8"/>
      <c r="F19" s="10">
        <v>57</v>
      </c>
      <c r="G19" s="6" t="str">
        <f>IF(I19="A","1","1")</f>
        <v>1</v>
      </c>
      <c r="H19" s="6" t="str">
        <f>IF(I19="A","Carré","Rond")</f>
        <v>Rond</v>
      </c>
      <c r="I19" s="6"/>
    </row>
    <row r="20" spans="1:14">
      <c r="A20" s="12">
        <v>18</v>
      </c>
      <c r="B20" s="4" t="str">
        <f>IF(D20="A","2","1")</f>
        <v>1</v>
      </c>
      <c r="C20" s="4" t="str">
        <f t="shared" si="0"/>
        <v>Rond</v>
      </c>
      <c r="D20" s="4"/>
      <c r="F20" s="11">
        <v>58</v>
      </c>
      <c r="G20" s="8" t="str">
        <f>IF(I20="A","2","0")</f>
        <v>0</v>
      </c>
      <c r="H20" s="8" t="str">
        <f>IF(I20="A","Carré","Rond")</f>
        <v>Rond</v>
      </c>
      <c r="I20" s="8"/>
      <c r="K20" s="14" t="s">
        <v>7</v>
      </c>
    </row>
    <row r="21" spans="1:14">
      <c r="A21" s="3">
        <v>19</v>
      </c>
      <c r="B21" s="1" t="str">
        <f>IF(D21="A","1","2")</f>
        <v>2</v>
      </c>
      <c r="C21" s="1" t="str">
        <f t="shared" si="0"/>
        <v>Rond</v>
      </c>
      <c r="D21" s="1"/>
      <c r="F21" s="10">
        <v>59</v>
      </c>
      <c r="G21" s="6" t="str">
        <f>IF(I21="A","1","1")</f>
        <v>1</v>
      </c>
      <c r="H21" s="6" t="str">
        <f>IF(I21="A","Carré","Rond")</f>
        <v>Rond</v>
      </c>
      <c r="I21" s="6"/>
      <c r="K21" s="15" t="s">
        <v>8</v>
      </c>
    </row>
    <row r="22" spans="1:14">
      <c r="A22" s="10">
        <v>20</v>
      </c>
      <c r="B22" s="6" t="str">
        <f>IF(D22="A","2","2")</f>
        <v>2</v>
      </c>
      <c r="C22" s="6" t="str">
        <f>IF(D22="A","Rond","Carré")</f>
        <v>Carré</v>
      </c>
      <c r="D22" s="6"/>
      <c r="F22" s="11">
        <v>60</v>
      </c>
      <c r="G22" s="8" t="str">
        <f>IF(I22="A","0","1")</f>
        <v>1</v>
      </c>
      <c r="H22" s="8" t="str">
        <f>IF(I22="A","Rond","Carré")</f>
        <v>Carré</v>
      </c>
      <c r="I22" s="8"/>
      <c r="K22" s="16" t="s">
        <v>9</v>
      </c>
    </row>
    <row r="23" spans="1:14">
      <c r="A23" s="11">
        <v>21</v>
      </c>
      <c r="B23" s="8" t="str">
        <f>IF(D23="A","1","0")</f>
        <v>0</v>
      </c>
      <c r="C23" s="8" t="str">
        <f>IF(D23="A","Rond","Carré")</f>
        <v>Carré</v>
      </c>
      <c r="D23" s="8"/>
      <c r="F23" s="3">
        <v>61</v>
      </c>
      <c r="G23" s="1" t="str">
        <f>IF(I23="A","2","2")</f>
        <v>2</v>
      </c>
      <c r="H23" s="1" t="str">
        <f>IF(I23="A","Carré","Rond")</f>
        <v>Rond</v>
      </c>
      <c r="I23" s="1"/>
      <c r="K23" s="17" t="s">
        <v>10</v>
      </c>
    </row>
    <row r="24" spans="1:14">
      <c r="A24" s="12">
        <v>22</v>
      </c>
      <c r="B24" s="4" t="str">
        <f>IF(D24="A","1","0")</f>
        <v>0</v>
      </c>
      <c r="C24" s="4" t="str">
        <f>IF(D24="A","Rond","Carré")</f>
        <v>Carré</v>
      </c>
      <c r="D24" s="4"/>
      <c r="F24" s="10">
        <v>62</v>
      </c>
      <c r="G24" s="6" t="str">
        <f>IF(I24="A","0","2")</f>
        <v>2</v>
      </c>
      <c r="H24" s="7" t="str">
        <f>IF(I24="A","Carré","Rond")</f>
        <v>Rond</v>
      </c>
      <c r="I24" s="6"/>
    </row>
    <row r="25" spans="1:14">
      <c r="A25" s="11">
        <v>23</v>
      </c>
      <c r="B25" s="8" t="str">
        <f>IF(D25="A","1","0")</f>
        <v>0</v>
      </c>
      <c r="C25" s="8" t="str">
        <f>IF(D25="A","Rond","Carré")</f>
        <v>Carré</v>
      </c>
      <c r="D25" s="8"/>
      <c r="F25" s="11">
        <v>63</v>
      </c>
      <c r="G25" s="8" t="str">
        <f>IF(I25="A","2","0")</f>
        <v>0</v>
      </c>
      <c r="H25" s="8" t="str">
        <f>IF(I25="A","Carré","Rond")</f>
        <v>Rond</v>
      </c>
      <c r="I25" s="8"/>
    </row>
    <row r="26" spans="1:14">
      <c r="A26" s="12">
        <v>24</v>
      </c>
      <c r="B26" s="4" t="str">
        <f>IF(D26="A","0","1")</f>
        <v>1</v>
      </c>
      <c r="C26" s="4" t="str">
        <f>IF(D26="A","Rond","Carré")</f>
        <v>Carré</v>
      </c>
      <c r="D26" s="4"/>
      <c r="F26" s="10">
        <v>64</v>
      </c>
      <c r="G26" s="6" t="str">
        <f>IF(I26="A","2","1")</f>
        <v>1</v>
      </c>
      <c r="H26" s="6" t="str">
        <f>IF(I26="A","Carré","Rond")</f>
        <v>Rond</v>
      </c>
      <c r="I26" s="6"/>
    </row>
    <row r="27" spans="1:14">
      <c r="A27" s="3">
        <v>25</v>
      </c>
      <c r="B27" s="1" t="str">
        <f>IF(D27="A","2","2")</f>
        <v>2</v>
      </c>
      <c r="C27" s="1" t="str">
        <f t="shared" si="0"/>
        <v>Rond</v>
      </c>
      <c r="D27" s="1"/>
      <c r="F27" s="11">
        <v>65</v>
      </c>
      <c r="G27" s="8" t="str">
        <f>IF(I27="A","1","2")</f>
        <v>2</v>
      </c>
      <c r="H27" s="8" t="str">
        <f>IF(I27="A","Rond","Carré")</f>
        <v>Carré</v>
      </c>
      <c r="I27" s="8"/>
    </row>
    <row r="28" spans="1:14">
      <c r="A28" s="3">
        <v>26</v>
      </c>
      <c r="B28" s="1" t="str">
        <f>IF(D28="A","2","2")</f>
        <v>2</v>
      </c>
      <c r="C28" s="1" t="str">
        <f>IF(D28="A","Rond","Carré")</f>
        <v>Carré</v>
      </c>
      <c r="D28" s="1"/>
      <c r="F28" s="10">
        <v>66</v>
      </c>
      <c r="G28" s="6" t="str">
        <f>IF(I28="A","0","2")</f>
        <v>2</v>
      </c>
      <c r="H28" s="6" t="str">
        <f>IF(I28="A","Carré","Rond")</f>
        <v>Rond</v>
      </c>
      <c r="I28" s="6"/>
    </row>
    <row r="29" spans="1:14">
      <c r="A29" s="12">
        <v>27</v>
      </c>
      <c r="B29" s="4" t="str">
        <f>IF(D29="A","0","1")</f>
        <v>1</v>
      </c>
      <c r="C29" s="4" t="str">
        <f t="shared" si="0"/>
        <v>Rond</v>
      </c>
      <c r="D29" s="4"/>
      <c r="F29" s="11">
        <v>67</v>
      </c>
      <c r="G29" s="8" t="str">
        <f>IF(I29="A","0","2")</f>
        <v>2</v>
      </c>
      <c r="H29" s="8" t="str">
        <f>IF(I29="A","Carré","Rond")</f>
        <v>Rond</v>
      </c>
      <c r="I29" s="8"/>
    </row>
    <row r="30" spans="1:14">
      <c r="A30" s="10">
        <v>28</v>
      </c>
      <c r="B30" s="6" t="str">
        <f>IF(D30="A","2","1")</f>
        <v>1</v>
      </c>
      <c r="C30" s="6" t="str">
        <f t="shared" si="0"/>
        <v>Rond</v>
      </c>
      <c r="D30" s="6"/>
      <c r="F30" s="10">
        <v>68</v>
      </c>
      <c r="G30" s="6" t="str">
        <f>IF(I30="A","1","0")</f>
        <v>0</v>
      </c>
      <c r="H30" s="7" t="str">
        <f>IF(I30="A","Rond","Carré")</f>
        <v>Carré</v>
      </c>
      <c r="I30" s="6"/>
    </row>
    <row r="31" spans="1:14">
      <c r="A31" s="11">
        <v>29</v>
      </c>
      <c r="B31" s="8" t="str">
        <f>IF(D31="A","1","0")</f>
        <v>0</v>
      </c>
      <c r="C31" s="8" t="str">
        <f t="shared" si="0"/>
        <v>Rond</v>
      </c>
      <c r="D31" s="8"/>
      <c r="F31" s="11">
        <v>69</v>
      </c>
      <c r="G31" s="8" t="str">
        <f>IF(I31="A","1","1")</f>
        <v>1</v>
      </c>
      <c r="H31" s="8" t="str">
        <f>IF(I31="A","Rond","Carré")</f>
        <v>Carré</v>
      </c>
      <c r="I31" s="8"/>
    </row>
    <row r="32" spans="1:14">
      <c r="A32" s="12">
        <v>30</v>
      </c>
      <c r="B32" s="4" t="str">
        <f>IF(D32="A","1","2")</f>
        <v>2</v>
      </c>
      <c r="C32" s="4" t="str">
        <f t="shared" si="0"/>
        <v>Rond</v>
      </c>
      <c r="D32" s="4"/>
      <c r="F32" s="11">
        <v>70</v>
      </c>
      <c r="G32" s="8" t="str">
        <f>IF(I32="A","2","2")</f>
        <v>2</v>
      </c>
      <c r="H32" s="8" t="str">
        <f>IF(I32="A","Carré","Rond")</f>
        <v>Rond</v>
      </c>
      <c r="I32" s="8"/>
    </row>
    <row r="33" spans="1:9">
      <c r="A33" s="3">
        <v>31</v>
      </c>
      <c r="B33" s="1" t="str">
        <f>IF(D33="A","1","2")</f>
        <v>2</v>
      </c>
      <c r="C33" s="1" t="str">
        <f t="shared" si="0"/>
        <v>Rond</v>
      </c>
      <c r="D33" s="1"/>
      <c r="F33" s="11">
        <v>71</v>
      </c>
      <c r="G33" s="8" t="str">
        <f>IF(I33="A","1","2")</f>
        <v>2</v>
      </c>
      <c r="H33" s="8" t="str">
        <f>IF(I33="A","Rond","Carré")</f>
        <v>Carré</v>
      </c>
      <c r="I33" s="8"/>
    </row>
    <row r="34" spans="1:9">
      <c r="A34" s="10">
        <v>32</v>
      </c>
      <c r="B34" s="6" t="str">
        <f>IF(D34="A","1","2")</f>
        <v>2</v>
      </c>
      <c r="C34" s="6" t="str">
        <f>IF(D34="A","Rond","Carré")</f>
        <v>Carré</v>
      </c>
      <c r="D34" s="6"/>
      <c r="F34" s="11">
        <v>72</v>
      </c>
      <c r="G34" s="8" t="str">
        <f>IF(I34="A","1","2")</f>
        <v>2</v>
      </c>
      <c r="H34" s="8" t="str">
        <f>IF(I34="A","Rond","Carré")</f>
        <v>Carré</v>
      </c>
      <c r="I34" s="8"/>
    </row>
    <row r="35" spans="1:9">
      <c r="A35" s="11">
        <v>33</v>
      </c>
      <c r="B35" s="8" t="str">
        <f>IF(D35="A","1","0")</f>
        <v>0</v>
      </c>
      <c r="C35" s="8" t="str">
        <f t="shared" si="0"/>
        <v>Rond</v>
      </c>
      <c r="D35" s="8"/>
    </row>
    <row r="36" spans="1:9">
      <c r="A36" s="12">
        <v>34</v>
      </c>
      <c r="B36" s="4" t="str">
        <f>IF(D36="A","2","2")</f>
        <v>2</v>
      </c>
      <c r="C36" s="4" t="str">
        <f>IF(D36="A","Rond","Carré")</f>
        <v>Carré</v>
      </c>
      <c r="D36" s="4"/>
    </row>
    <row r="37" spans="1:9">
      <c r="A37" s="11">
        <v>35</v>
      </c>
      <c r="B37" s="8" t="str">
        <f>IF(D37="A","2","2")</f>
        <v>2</v>
      </c>
      <c r="C37" s="8" t="str">
        <f>IF(D37="A","Rond","Carré")</f>
        <v>Carré</v>
      </c>
      <c r="D37" s="8"/>
    </row>
    <row r="38" spans="1:9">
      <c r="A38" s="12">
        <v>36</v>
      </c>
      <c r="B38" s="4" t="str">
        <f>IF(D38="A","2","1")</f>
        <v>1</v>
      </c>
      <c r="C38" s="4" t="str">
        <f>IF(D38="A","Rond","Carré")</f>
        <v>Carré</v>
      </c>
      <c r="D38" s="4"/>
    </row>
    <row r="39" spans="1:9">
      <c r="A39" s="3">
        <v>37</v>
      </c>
      <c r="B39" s="1" t="str">
        <f>IF(D39="A","2","2")</f>
        <v>2</v>
      </c>
      <c r="C39" s="1" t="str">
        <f t="shared" si="0"/>
        <v>Rond</v>
      </c>
      <c r="D39" s="1"/>
    </row>
    <row r="40" spans="1:9">
      <c r="A40" s="3">
        <v>38</v>
      </c>
      <c r="B40" s="1" t="str">
        <f>IF(D40="A","1","1")</f>
        <v>1</v>
      </c>
      <c r="C40" s="1" t="str">
        <f>IF(D40="A","Rond","Carré")</f>
        <v>Carré</v>
      </c>
      <c r="D40" s="1"/>
    </row>
    <row r="41" spans="1:9">
      <c r="A41" s="12">
        <v>39</v>
      </c>
      <c r="B41" s="4" t="str">
        <f>IF(D41="A","1","2")</f>
        <v>2</v>
      </c>
      <c r="C41" s="4" t="str">
        <f>IF(D41="A","Rond","Carré")</f>
        <v>Carré</v>
      </c>
      <c r="D41" s="4"/>
    </row>
    <row r="42" spans="1:9">
      <c r="A42" s="3">
        <v>40</v>
      </c>
      <c r="B42" s="1" t="str">
        <f>IF(D42="A","2","1")</f>
        <v>1</v>
      </c>
      <c r="C42" s="1" t="str">
        <f t="shared" si="0"/>
        <v>Rond</v>
      </c>
      <c r="D42" s="1"/>
    </row>
  </sheetData>
  <mergeCells count="3">
    <mergeCell ref="A1:D1"/>
    <mergeCell ref="F1:I1"/>
    <mergeCell ref="K1:N1"/>
  </mergeCells>
  <phoneticPr fontId="3" type="noConversion"/>
  <pageMargins left="0.7" right="0.7" top="0.75" bottom="0.75" header="0.3" footer="0.3"/>
  <pageSetup paperSize="9" orientation="portrait" r:id="rId1"/>
  <ignoredErrors>
    <ignoredError sqref="B7 B15 C19 C27:C28 C34:C35 B38 C39 H32 H27 H22 G20 H11 G9 H8 L12 L8:M8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Fiona</cp:lastModifiedBy>
  <dcterms:created xsi:type="dcterms:W3CDTF">2010-06-27T09:13:07Z</dcterms:created>
  <dcterms:modified xsi:type="dcterms:W3CDTF">2011-06-27T19:49:28Z</dcterms:modified>
</cp:coreProperties>
</file>