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Arnaud\Desktop\"/>
    </mc:Choice>
  </mc:AlternateContent>
  <xr:revisionPtr revIDLastSave="0" documentId="13_ncr:1_{00D1D04A-6737-459F-9F13-9C96075B429E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Sheet1" sheetId="1" r:id="rId1"/>
  </sheets>
  <definedNames>
    <definedName name="article">Sheet1!$E$5:$E$11</definedName>
    <definedName name="fournisseur">Sheet1!$D$5:$D$11</definedName>
    <definedName name="prix">Sheet1!$F$5:$F$11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5" i="1" l="1" a="1"/>
  <c r="J5" i="1" s="1"/>
  <c r="J4" i="1"/>
  <c r="I5" i="1" a="1"/>
  <c r="I5" i="1" s="1"/>
  <c r="I4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<sst xmlns="http://schemas.openxmlformats.org/spreadsheetml/2006/main" count="20" uniqueCount="17">
  <si>
    <t>fournisseur</t>
  </si>
  <si>
    <t>article</t>
  </si>
  <si>
    <t>prix</t>
  </si>
  <si>
    <t>renault</t>
  </si>
  <si>
    <t>ford</t>
  </si>
  <si>
    <t>kiabi</t>
  </si>
  <si>
    <t>vico</t>
  </si>
  <si>
    <t>voiture</t>
  </si>
  <si>
    <t>chemise</t>
  </si>
  <si>
    <t>patate</t>
  </si>
  <si>
    <t>moto</t>
  </si>
  <si>
    <t>cerise</t>
  </si>
  <si>
    <t>citroen</t>
  </si>
  <si>
    <t>velo</t>
  </si>
  <si>
    <t>sony</t>
  </si>
  <si>
    <t>liste</t>
  </si>
  <si>
    <t>liste dep,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</si>
</sst>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B851711-A3E1-4EFA-AF8E-33257ECAE194}" name="Tableau1" displayName="Tableau1" ref="D4:F11" totalsRowShown="0">
  <autoFilter ref="D4:F11" xr:uid="{8B851711-A3E1-4EFA-AF8E-33257ECAE194}"/>
  <tableColumns count="3">
    <tableColumn id="1" xr3:uid="{F8C6B0A0-BF46-45D5-BB05-BBEECE57D758}" name="fournisseur"/>
    <tableColumn id="2" xr3:uid="{95182AA2-13BA-49E0-8999-4F5644A8FD30}" name="article"/>
    <tableColumn id="3" xr3:uid="{20EEC03D-F972-40A0-BA0E-7576CFFD8949}" name="prix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D4:M11"/>
  <sheetViews>
    <sheetView tabSelected="1" workbookViewId="0">
      <selection activeCell="O5" sqref="O5"/>
    </sheetView>
  </sheetViews>
  <sheetFormatPr baseColWidth="10" defaultColWidth="9.140625" defaultRowHeight="15" x14ac:dyDescent="0.25"/>
  <cols>
    <col min="4" max="4" width="13.85546875" customWidth="1"/>
    <col min="9" max="9" width="12.28515625" customWidth="1"/>
  </cols>
  <sheetData>
    <row r="4" spans="4:13" x14ac:dyDescent="0.25">
      <c r="D4" t="s">
        <v>0</v>
      </c>
      <c r="E4" t="s">
        <v>1</v>
      </c>
      <c r="F4" t="s">
        <v>2</v>
      </c>
      <c r="I4" s="1" t="str">
        <f>Tableau1[[#Headers],[fournisseur]]</f>
        <v>fournisseur</v>
      </c>
      <c r="J4" s="1" t="str">
        <f>Tableau1[[#Headers],[article]]</f>
        <v>article</v>
      </c>
      <c r="L4" t="s">
        <v>15</v>
      </c>
      <c r="M4" t="s">
        <v>16</v>
      </c>
    </row>
    <row r="5" spans="4:13" x14ac:dyDescent="0.25">
      <c r="D5" t="s">
        <v>3</v>
      </c>
      <c r="E5" t="s">
        <v>7</v>
      </c>
      <c r="F5">
        <v>10</v>
      </c>
      <c r="I5" t="str" cm="1">
        <f t="array" ref="I5:I10">_xlfn.UNIQUE(fournisseur)</f>
        <v>renault</v>
      </c>
      <c r="J5" t="str" cm="1">
        <f t="array" ref="J5">_xlfn._xlws.FILTER(article,fournisseur=L5)</f>
        <v>velo</v>
      </c>
      <c r="L5" s="2" t="s">
        <v>12</v>
      </c>
      <c r="M5" s="2" t="s">
        <v>13</v>
      </c>
    </row>
    <row r="6" spans="4:13" x14ac:dyDescent="0.25">
      <c r="D6" t="s">
        <v>5</v>
      </c>
      <c r="E6" t="s">
        <v>8</v>
      </c>
      <c r="F6">
        <v>20</v>
      </c>
      <c r="I6" t="str">
        <v>kiabi</v>
      </c>
    </row>
    <row r="7" spans="4:13" x14ac:dyDescent="0.25">
      <c r="D7" t="s">
        <v>6</v>
      </c>
      <c r="E7" t="s">
        <v>9</v>
      </c>
      <c r="F7">
        <v>5</v>
      </c>
      <c r="I7" t="str">
        <v>vico</v>
      </c>
    </row>
    <row r="8" spans="4:13" x14ac:dyDescent="0.25">
      <c r="D8" t="s">
        <v>3</v>
      </c>
      <c r="E8" t="s">
        <v>10</v>
      </c>
      <c r="F8">
        <v>15</v>
      </c>
      <c r="I8" t="str">
        <v>ford</v>
      </c>
    </row>
    <row r="9" spans="4:13" x14ac:dyDescent="0.25">
      <c r="D9" t="s">
        <v>4</v>
      </c>
      <c r="E9" t="s">
        <v>11</v>
      </c>
      <c r="F9">
        <v>5</v>
      </c>
      <c r="I9" t="str">
        <v>citroen</v>
      </c>
    </row>
    <row r="10" spans="4:13" x14ac:dyDescent="0.25">
      <c r="D10" t="s">
        <v>12</v>
      </c>
      <c r="E10" t="s">
        <v>13</v>
      </c>
      <c r="I10" t="str">
        <v>sony</v>
      </c>
    </row>
    <row r="11" spans="4:13" x14ac:dyDescent="0.25">
      <c r="D11" t="s">
        <v>14</v>
      </c>
    </row>
  </sheetData>
  <dataValidations count="2">
    <dataValidation type="list" allowBlank="1" showInputMessage="1" showErrorMessage="1" sqref="L5" xr:uid="{C085A1D0-6271-4F8B-AA2D-E719CA918972}">
      <formula1>_xlfn.ANCHORARRAY($I$5)</formula1>
    </dataValidation>
    <dataValidation type="list" allowBlank="1" showInputMessage="1" showErrorMessage="1" sqref="M5" xr:uid="{D60A66E8-4802-4CD7-84DD-9107F5E0CD2E}">
      <formula1>_xlfn.ANCHORARRAY($J$5)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Sheet1</vt:lpstr>
      <vt:lpstr>article</vt:lpstr>
      <vt:lpstr>fournisseur</vt:lpstr>
      <vt:lpstr>prix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</dc:creator>
  <cp:lastModifiedBy>Elissande V</cp:lastModifiedBy>
  <dcterms:created xsi:type="dcterms:W3CDTF">2015-06-05T18:17:20Z</dcterms:created>
  <dcterms:modified xsi:type="dcterms:W3CDTF">2025-04-04T11:20:28Z</dcterms:modified>
</cp:coreProperties>
</file>