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70" yWindow="630" windowWidth="19815" windowHeight="7875" activeTab="1"/>
  </bookViews>
  <sheets>
    <sheet name="CARTE_GROUPE_MODELE_PHASE" sheetId="3" r:id="rId1"/>
    <sheet name="Bilan individuel" sheetId="4" r:id="rId2"/>
  </sheets>
  <definedNames>
    <definedName name="_xlnm._FilterDatabase" localSheetId="0" hidden="1">CARTE_GROUPE_MODELE_PHASE!$A$1:$O$202</definedName>
    <definedName name="GMOD_P">OFFSET(CARTE_GROUPE_MODELE_PHASE!$D$1,1,,COUNTA(CARTE_GROUPE_MODELE_PHASE!$D:$D)-1)</definedName>
    <definedName name="source">OFFSET(CARTE_GROUPE_MODELE_PHASE!$A$1,,,COUNTA(CARTE_GROUPE_MODELE_PHASE!$A:$A),COUNTA(CARTE_GROUPE_MODELE_PHASE!$1:$1))</definedName>
    <definedName name="Statut">OFFSET(GMOD_P,,10)</definedName>
    <definedName name="Tech">OFFSET(GMOD_P,,9)</definedName>
  </definedNames>
  <calcPr calcId="145621"/>
</workbook>
</file>

<file path=xl/calcChain.xml><?xml version="1.0" encoding="utf-8"?>
<calcChain xmlns="http://schemas.openxmlformats.org/spreadsheetml/2006/main">
  <c r="A2" i="4" l="1"/>
  <c r="A3" i="4" l="1" a="1"/>
  <c r="A3" i="4" s="1"/>
  <c r="A4" i="4" a="1"/>
  <c r="A4" i="4" s="1"/>
  <c r="A5" i="4" a="1"/>
  <c r="A5" i="4" s="1"/>
  <c r="A6" i="4" a="1"/>
  <c r="A6" i="4" s="1"/>
  <c r="A7" i="4" a="1"/>
  <c r="A7" i="4" s="1"/>
  <c r="A8" i="4" a="1"/>
  <c r="A8" i="4" s="1"/>
  <c r="A9" i="4" a="1"/>
  <c r="A9" i="4" s="1"/>
  <c r="A10" i="4" a="1"/>
  <c r="A10" i="4" s="1"/>
  <c r="A11" i="4" a="1"/>
  <c r="A11" i="4" s="1"/>
  <c r="A12" i="4" a="1"/>
  <c r="A12" i="4" s="1"/>
  <c r="A13" i="4" a="1"/>
  <c r="A13" i="4" s="1"/>
  <c r="A14" i="4" a="1"/>
  <c r="A14" i="4" s="1"/>
  <c r="A15" i="4" a="1"/>
  <c r="A15" i="4" s="1"/>
  <c r="A16" i="4" a="1"/>
  <c r="A16" i="4" s="1"/>
  <c r="A17" i="4" a="1"/>
  <c r="A17" i="4" s="1"/>
  <c r="A18" i="4" a="1"/>
  <c r="A18" i="4" s="1"/>
  <c r="A19" i="4" a="1"/>
  <c r="A19" i="4" s="1"/>
  <c r="A20" i="4" a="1"/>
  <c r="A20" i="4" s="1"/>
  <c r="A21" i="4" a="1"/>
  <c r="A21" i="4" s="1"/>
  <c r="A22" i="4" a="1"/>
  <c r="A22" i="4" s="1"/>
  <c r="A23" i="4" a="1"/>
  <c r="A23" i="4" s="1"/>
  <c r="A24" i="4" a="1"/>
  <c r="A24" i="4" s="1"/>
  <c r="A25" i="4" a="1"/>
  <c r="A25" i="4" s="1"/>
  <c r="A26" i="4" a="1"/>
  <c r="A26" i="4" s="1"/>
  <c r="A27" i="4" a="1"/>
  <c r="A27" i="4" s="1"/>
  <c r="A28" i="4" a="1"/>
  <c r="A28" i="4" s="1"/>
  <c r="A29" i="4" a="1"/>
  <c r="A29" i="4" s="1"/>
  <c r="A30" i="4" a="1"/>
  <c r="A30" i="4" s="1"/>
  <c r="A31" i="4" a="1"/>
  <c r="A31" i="4" s="1"/>
  <c r="A32" i="4" a="1"/>
  <c r="A32" i="4" s="1"/>
  <c r="A33" i="4" a="1"/>
  <c r="A33" i="4" s="1"/>
  <c r="A34" i="4" a="1"/>
  <c r="A34" i="4" s="1"/>
  <c r="A35" i="4" a="1"/>
  <c r="A35" i="4" s="1"/>
  <c r="A36" i="4" a="1"/>
  <c r="A36" i="4" s="1"/>
  <c r="B2" i="4" a="1"/>
  <c r="B2" i="4" s="1"/>
  <c r="B3" i="4" a="1"/>
  <c r="B3" i="4" s="1"/>
  <c r="B4" i="4" a="1"/>
  <c r="B4" i="4" s="1"/>
  <c r="B5" i="4" a="1"/>
  <c r="B5" i="4" s="1"/>
  <c r="B6" i="4" a="1"/>
  <c r="B6" i="4" s="1"/>
  <c r="B7" i="4" a="1"/>
  <c r="B7" i="4" s="1"/>
  <c r="B8" i="4" a="1"/>
  <c r="B8" i="4" s="1"/>
  <c r="B9" i="4" a="1"/>
  <c r="B9" i="4" s="1"/>
  <c r="B10" i="4" a="1"/>
  <c r="B10" i="4" s="1"/>
  <c r="B11" i="4" a="1"/>
  <c r="B11" i="4" s="1"/>
  <c r="B12" i="4" a="1"/>
  <c r="B12" i="4" s="1"/>
  <c r="B13" i="4" a="1"/>
  <c r="B13" i="4" s="1"/>
  <c r="B14" i="4" a="1"/>
  <c r="B14" i="4" s="1"/>
  <c r="B15" i="4" a="1"/>
  <c r="B15" i="4" s="1"/>
  <c r="B16" i="4" a="1"/>
  <c r="B16" i="4" s="1"/>
  <c r="B17" i="4" a="1"/>
  <c r="B17" i="4" s="1"/>
  <c r="B18" i="4" a="1"/>
  <c r="B18" i="4" s="1"/>
  <c r="B19" i="4" a="1"/>
  <c r="B19" i="4" s="1"/>
  <c r="B20" i="4" a="1"/>
  <c r="B20" i="4" s="1"/>
  <c r="B21" i="4" a="1"/>
  <c r="B21" i="4" s="1"/>
  <c r="B22" i="4" a="1"/>
  <c r="B22" i="4" s="1"/>
  <c r="B23" i="4" a="1"/>
  <c r="B23" i="4" s="1"/>
  <c r="B24" i="4" a="1"/>
  <c r="B24" i="4" s="1"/>
  <c r="B25" i="4" a="1"/>
  <c r="B25" i="4" s="1"/>
  <c r="B26" i="4" a="1"/>
  <c r="B26" i="4" s="1"/>
  <c r="B27" i="4" a="1"/>
  <c r="B27" i="4" s="1"/>
  <c r="B28" i="4" a="1"/>
  <c r="B28" i="4" s="1"/>
  <c r="B29" i="4" a="1"/>
  <c r="B29" i="4" s="1"/>
  <c r="B30" i="4" a="1"/>
  <c r="B30" i="4" s="1"/>
  <c r="B31" i="4" a="1"/>
  <c r="B31" i="4" s="1"/>
  <c r="B32" i="4" a="1"/>
  <c r="B32" i="4" s="1"/>
  <c r="B33" i="4" a="1"/>
  <c r="B33" i="4" s="1"/>
  <c r="B34" i="4" a="1"/>
  <c r="B34" i="4" s="1"/>
  <c r="B35" i="4" a="1"/>
  <c r="B35" i="4" s="1"/>
  <c r="B36" i="4" a="1"/>
  <c r="B36" i="4" s="1"/>
</calcChain>
</file>

<file path=xl/sharedStrings.xml><?xml version="1.0" encoding="utf-8"?>
<sst xmlns="http://schemas.openxmlformats.org/spreadsheetml/2006/main" count="23" uniqueCount="14">
  <si>
    <t>OK</t>
  </si>
  <si>
    <t>Non commencée</t>
  </si>
  <si>
    <t>Tech</t>
  </si>
  <si>
    <t>Statut</t>
  </si>
  <si>
    <t>GMOD_P</t>
  </si>
  <si>
    <t>Technicien 1</t>
  </si>
  <si>
    <t>Technicien 2</t>
  </si>
  <si>
    <t>Validé</t>
  </si>
  <si>
    <t>MOD_1</t>
  </si>
  <si>
    <t>MOD_2</t>
  </si>
  <si>
    <t>MOD_3</t>
  </si>
  <si>
    <t>MOD_4</t>
  </si>
  <si>
    <t>MOD_5</t>
  </si>
  <si>
    <t>MOD_6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</si>
</sst>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2" borderId="0" xfId="0" applyFill="1"/>
  </cellXfs>
  <cellStyles count="4">
    <cellStyle name="Euro" xfId="1"/>
    <cellStyle name="Normal" xfId="0" builtinId="0"/>
    <cellStyle name="Normal 47" xfId="2"/>
    <cellStyle name="Normal 47 10" xfId="3"/>
  </cellStyles>
  <dxfs count="3">
    <dxf>
      <fill>
        <patternFill>
          <bgColor rgb="FFFF292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292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7"/>
  <sheetViews>
    <sheetView workbookViewId="0">
      <selection activeCell="N26" sqref="N26"/>
    </sheetView>
  </sheetViews>
  <sheetFormatPr baseColWidth="10" defaultColWidth="9.140625" defaultRowHeight="15" x14ac:dyDescent="0.25"/>
  <cols>
    <col min="1" max="1" width="5" style="1" bestFit="1" customWidth="1"/>
    <col min="2" max="2" width="2.85546875" style="1" customWidth="1"/>
    <col min="3" max="3" width="13.28515625" hidden="1" customWidth="1"/>
    <col min="4" max="4" width="16.140625" customWidth="1"/>
    <col min="5" max="5" width="12.28515625" hidden="1" customWidth="1"/>
    <col min="6" max="6" width="9.5703125" hidden="1" customWidth="1"/>
    <col min="7" max="7" width="4" style="3" hidden="1" customWidth="1"/>
    <col min="8" max="8" width="12.28515625" style="3" hidden="1" customWidth="1"/>
    <col min="9" max="9" width="9.7109375" style="1" hidden="1" customWidth="1"/>
    <col min="10" max="10" width="8.7109375" style="1" hidden="1" customWidth="1"/>
    <col min="11" max="11" width="17" style="2" hidden="1" customWidth="1"/>
    <col min="12" max="12" width="7.85546875" style="2" customWidth="1"/>
    <col min="13" max="13" width="15.42578125" customWidth="1"/>
  </cols>
  <sheetData>
    <row r="1" spans="4:14" x14ac:dyDescent="0.25">
      <c r="D1" t="s">
        <v>4</v>
      </c>
      <c r="M1" s="4" t="s">
        <v>2</v>
      </c>
      <c r="N1" t="s">
        <v>3</v>
      </c>
    </row>
    <row r="2" spans="4:14" x14ac:dyDescent="0.25">
      <c r="D2" t="s">
        <v>8</v>
      </c>
      <c r="M2" t="s">
        <v>5</v>
      </c>
      <c r="N2" t="s">
        <v>7</v>
      </c>
    </row>
    <row r="3" spans="4:14" x14ac:dyDescent="0.25">
      <c r="D3" t="s">
        <v>9</v>
      </c>
      <c r="M3" t="s">
        <v>5</v>
      </c>
      <c r="N3" t="s">
        <v>7</v>
      </c>
    </row>
    <row r="4" spans="4:14" x14ac:dyDescent="0.25">
      <c r="D4" t="s">
        <v>10</v>
      </c>
      <c r="M4" t="s">
        <v>5</v>
      </c>
      <c r="N4" t="s">
        <v>1</v>
      </c>
    </row>
    <row r="5" spans="4:14" x14ac:dyDescent="0.25">
      <c r="D5" t="s">
        <v>11</v>
      </c>
      <c r="M5" t="s">
        <v>6</v>
      </c>
      <c r="N5" t="s">
        <v>1</v>
      </c>
    </row>
    <row r="6" spans="4:14" x14ac:dyDescent="0.25">
      <c r="D6" t="s">
        <v>12</v>
      </c>
      <c r="M6" t="s">
        <v>6</v>
      </c>
      <c r="N6" t="s">
        <v>0</v>
      </c>
    </row>
    <row r="7" spans="4:14" x14ac:dyDescent="0.25">
      <c r="D7" t="s">
        <v>13</v>
      </c>
      <c r="M7" t="s">
        <v>6</v>
      </c>
      <c r="N7" t="s">
        <v>0</v>
      </c>
    </row>
  </sheetData>
  <autoFilter ref="A1:O202"/>
  <sortState ref="A2:L2913">
    <sortCondition ref="G2:G291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A28" sqref="A28"/>
    </sheetView>
  </sheetViews>
  <sheetFormatPr baseColWidth="10" defaultRowHeight="15" x14ac:dyDescent="0.25"/>
  <cols>
    <col min="1" max="1" width="42.5703125" customWidth="1"/>
    <col min="2" max="2" width="36.7109375" customWidth="1"/>
  </cols>
  <sheetData>
    <row r="1" spans="1:2" x14ac:dyDescent="0.25">
      <c r="A1" s="4" t="s">
        <v>5</v>
      </c>
      <c r="B1" s="4" t="s">
        <v>6</v>
      </c>
    </row>
    <row r="2" spans="1:2" x14ac:dyDescent="0.25">
      <c r="A2" t="str">
        <f ca="1">IFERROR(INDEX(GMOD_P,SMALL(IF(Tech=A$1,ROW(Tech)),ROWS($1:1))-1),"")</f>
        <v>MOD_1</v>
      </c>
      <c r="B2" t="str">
        <f t="array" aca="1" ref="B2" ca="1">IFERROR(INDEX(GMOD_P,SMALL(IF(Tech=B$1,ROW(Tech)),ROWS($1:1))-1),"")</f>
        <v>MOD_4</v>
      </c>
    </row>
    <row r="3" spans="1:2" x14ac:dyDescent="0.25">
      <c r="A3" t="str">
        <f t="array" aca="1" ref="A3" ca="1">IFERROR(INDEX(GMOD_P,SMALL(IF(Tech=A$1,ROW(Tech)),ROWS($1:2))-1),"")</f>
        <v>MOD_2</v>
      </c>
      <c r="B3" t="str">
        <f t="array" aca="1" ref="B3" ca="1">IFERROR(INDEX(GMOD_P,SMALL(IF(Tech=B$1,ROW(Tech)),ROWS($1:2))-1),"")</f>
        <v>MOD_5</v>
      </c>
    </row>
    <row r="4" spans="1:2" x14ac:dyDescent="0.25">
      <c r="A4" t="str">
        <f t="array" aca="1" ref="A4" ca="1">IFERROR(INDEX(GMOD_P,SMALL(IF(Tech=A$1,ROW(Tech)),ROWS($1:3))-1),"")</f>
        <v>MOD_3</v>
      </c>
      <c r="B4" t="str">
        <f t="array" aca="1" ref="B4" ca="1">IFERROR(INDEX(GMOD_P,SMALL(IF(Tech=B$1,ROW(Tech)),ROWS($1:3))-1),"")</f>
        <v>MOD_6</v>
      </c>
    </row>
    <row r="5" spans="1:2" x14ac:dyDescent="0.25">
      <c r="A5" t="str">
        <f t="array" aca="1" ref="A5" ca="1">IFERROR(INDEX(GMOD_P,SMALL(IF(Tech=A$1,ROW(Tech)),ROWS($1:4))-1),"")</f>
        <v/>
      </c>
      <c r="B5" t="str">
        <f t="array" aca="1" ref="B5" ca="1">IFERROR(INDEX(GMOD_P,SMALL(IF(Tech=B$1,ROW(Tech)),ROWS($1:4))-1),"")</f>
        <v/>
      </c>
    </row>
    <row r="6" spans="1:2" x14ac:dyDescent="0.25">
      <c r="A6" t="str">
        <f t="array" aca="1" ref="A6" ca="1">IFERROR(INDEX(GMOD_P,SMALL(IF(Tech=A$1,ROW(Tech)),ROWS($1:5))-1),"")</f>
        <v/>
      </c>
      <c r="B6" t="str">
        <f t="array" aca="1" ref="B6" ca="1">IFERROR(INDEX(GMOD_P,SMALL(IF(Tech=B$1,ROW(Tech)),ROWS($1:5))-1),"")</f>
        <v/>
      </c>
    </row>
    <row r="7" spans="1:2" x14ac:dyDescent="0.25">
      <c r="A7" t="str">
        <f t="array" aca="1" ref="A7" ca="1">IFERROR(INDEX(GMOD_P,SMALL(IF(Tech=A$1,ROW(Tech)),ROWS($1:6))-1),"")</f>
        <v/>
      </c>
      <c r="B7" t="str">
        <f t="array" aca="1" ref="B7" ca="1">IFERROR(INDEX(GMOD_P,SMALL(IF(Tech=B$1,ROW(Tech)),ROWS($1:6))-1),"")</f>
        <v/>
      </c>
    </row>
    <row r="8" spans="1:2" x14ac:dyDescent="0.25">
      <c r="A8" t="str">
        <f t="array" aca="1" ref="A8" ca="1">IFERROR(INDEX(GMOD_P,SMALL(IF(Tech=A$1,ROW(Tech)),ROWS($1:7))-1),"")</f>
        <v/>
      </c>
      <c r="B8" t="str">
        <f t="array" aca="1" ref="B8" ca="1">IFERROR(INDEX(GMOD_P,SMALL(IF(Tech=B$1,ROW(Tech)),ROWS($1:7))-1),"")</f>
        <v/>
      </c>
    </row>
    <row r="9" spans="1:2" x14ac:dyDescent="0.25">
      <c r="A9" t="str">
        <f t="array" aca="1" ref="A9" ca="1">IFERROR(INDEX(GMOD_P,SMALL(IF(Tech=A$1,ROW(Tech)),ROWS($1:8))-1),"")</f>
        <v/>
      </c>
      <c r="B9" t="str">
        <f t="array" aca="1" ref="B9" ca="1">IFERROR(INDEX(GMOD_P,SMALL(IF(Tech=B$1,ROW(Tech)),ROWS($1:8))-1),"")</f>
        <v/>
      </c>
    </row>
    <row r="10" spans="1:2" x14ac:dyDescent="0.25">
      <c r="A10" t="str">
        <f t="array" aca="1" ref="A10" ca="1">IFERROR(INDEX(GMOD_P,SMALL(IF(Tech=A$1,ROW(Tech)),ROWS($1:9))-1),"")</f>
        <v/>
      </c>
      <c r="B10" t="str">
        <f t="array" aca="1" ref="B10" ca="1">IFERROR(INDEX(GMOD_P,SMALL(IF(Tech=B$1,ROW(Tech)),ROWS($1:9))-1),"")</f>
        <v/>
      </c>
    </row>
    <row r="11" spans="1:2" x14ac:dyDescent="0.25">
      <c r="A11" t="str">
        <f t="array" aca="1" ref="A11" ca="1">IFERROR(INDEX(GMOD_P,SMALL(IF(Tech=A$1,ROW(Tech)),ROWS($1:10))-1),"")</f>
        <v/>
      </c>
      <c r="B11" t="str">
        <f t="array" aca="1" ref="B11" ca="1">IFERROR(INDEX(GMOD_P,SMALL(IF(Tech=B$1,ROW(Tech)),ROWS($1:10))-1),"")</f>
        <v/>
      </c>
    </row>
    <row r="12" spans="1:2" x14ac:dyDescent="0.25">
      <c r="A12" t="str">
        <f t="array" aca="1" ref="A12" ca="1">IFERROR(INDEX(GMOD_P,SMALL(IF(Tech=A$1,ROW(Tech)),ROWS($1:11))-1),"")</f>
        <v/>
      </c>
      <c r="B12" t="str">
        <f t="array" aca="1" ref="B12" ca="1">IFERROR(INDEX(GMOD_P,SMALL(IF(Tech=B$1,ROW(Tech)),ROWS($1:11))-1),"")</f>
        <v/>
      </c>
    </row>
    <row r="13" spans="1:2" x14ac:dyDescent="0.25">
      <c r="A13" t="str">
        <f t="array" aca="1" ref="A13" ca="1">IFERROR(INDEX(GMOD_P,SMALL(IF(Tech=A$1,ROW(Tech)),ROWS($1:12))-1),"")</f>
        <v/>
      </c>
      <c r="B13" t="str">
        <f t="array" aca="1" ref="B13" ca="1">IFERROR(INDEX(GMOD_P,SMALL(IF(Tech=B$1,ROW(Tech)),ROWS($1:12))-1),"")</f>
        <v/>
      </c>
    </row>
    <row r="14" spans="1:2" x14ac:dyDescent="0.25">
      <c r="A14" t="str">
        <f t="array" aca="1" ref="A14" ca="1">IFERROR(INDEX(GMOD_P,SMALL(IF(Tech=A$1,ROW(Tech)),ROWS($1:13))-1),"")</f>
        <v/>
      </c>
      <c r="B14" t="str">
        <f t="array" aca="1" ref="B14" ca="1">IFERROR(INDEX(GMOD_P,SMALL(IF(Tech=B$1,ROW(Tech)),ROWS($1:13))-1),"")</f>
        <v/>
      </c>
    </row>
    <row r="15" spans="1:2" x14ac:dyDescent="0.25">
      <c r="A15" t="str">
        <f t="array" aca="1" ref="A15" ca="1">IFERROR(INDEX(GMOD_P,SMALL(IF(Tech=A$1,ROW(Tech)),ROWS($1:14))-1),"")</f>
        <v/>
      </c>
      <c r="B15" t="str">
        <f t="array" aca="1" ref="B15" ca="1">IFERROR(INDEX(GMOD_P,SMALL(IF(Tech=B$1,ROW(Tech)),ROWS($1:14))-1),"")</f>
        <v/>
      </c>
    </row>
    <row r="16" spans="1:2" x14ac:dyDescent="0.25">
      <c r="A16" t="str">
        <f t="array" aca="1" ref="A16" ca="1">IFERROR(INDEX(GMOD_P,SMALL(IF(Tech=A$1,ROW(Tech)),ROWS($1:15))-1),"")</f>
        <v/>
      </c>
      <c r="B16" t="str">
        <f t="array" aca="1" ref="B16" ca="1">IFERROR(INDEX(GMOD_P,SMALL(IF(Tech=B$1,ROW(Tech)),ROWS($1:15))-1),"")</f>
        <v/>
      </c>
    </row>
    <row r="17" spans="1:2" x14ac:dyDescent="0.25">
      <c r="A17" t="str">
        <f t="array" aca="1" ref="A17" ca="1">IFERROR(INDEX(GMOD_P,SMALL(IF(Tech=A$1,ROW(Tech)),ROWS($1:16))-1),"")</f>
        <v/>
      </c>
      <c r="B17" t="str">
        <f t="array" aca="1" ref="B17" ca="1">IFERROR(INDEX(GMOD_P,SMALL(IF(Tech=B$1,ROW(Tech)),ROWS($1:16))-1),"")</f>
        <v/>
      </c>
    </row>
    <row r="18" spans="1:2" x14ac:dyDescent="0.25">
      <c r="A18" t="str">
        <f t="array" aca="1" ref="A18" ca="1">IFERROR(INDEX(GMOD_P,SMALL(IF(Tech=A$1,ROW(Tech)),ROWS($1:17))-1),"")</f>
        <v/>
      </c>
      <c r="B18" t="str">
        <f t="array" aca="1" ref="B18" ca="1">IFERROR(INDEX(GMOD_P,SMALL(IF(Tech=B$1,ROW(Tech)),ROWS($1:17))-1),"")</f>
        <v/>
      </c>
    </row>
    <row r="19" spans="1:2" x14ac:dyDescent="0.25">
      <c r="A19" t="str">
        <f t="array" aca="1" ref="A19" ca="1">IFERROR(INDEX(GMOD_P,SMALL(IF(Tech=A$1,ROW(Tech)),ROWS($1:18))-1),"")</f>
        <v/>
      </c>
      <c r="B19" t="str">
        <f t="array" aca="1" ref="B19" ca="1">IFERROR(INDEX(GMOD_P,SMALL(IF(Tech=B$1,ROW(Tech)),ROWS($1:18))-1),"")</f>
        <v/>
      </c>
    </row>
    <row r="20" spans="1:2" x14ac:dyDescent="0.25">
      <c r="A20" t="str">
        <f t="array" aca="1" ref="A20" ca="1">IFERROR(INDEX(GMOD_P,SMALL(IF(Tech=A$1,ROW(Tech)),ROWS($1:19))-1),"")</f>
        <v/>
      </c>
      <c r="B20" t="str">
        <f t="array" aca="1" ref="B20" ca="1">IFERROR(INDEX(GMOD_P,SMALL(IF(Tech=B$1,ROW(Tech)),ROWS($1:19))-1),"")</f>
        <v/>
      </c>
    </row>
    <row r="21" spans="1:2" x14ac:dyDescent="0.25">
      <c r="A21" t="str">
        <f t="array" aca="1" ref="A21" ca="1">IFERROR(INDEX(GMOD_P,SMALL(IF(Tech=A$1,ROW(Tech)),ROWS($1:20))-1),"")</f>
        <v/>
      </c>
      <c r="B21" t="str">
        <f t="array" aca="1" ref="B21" ca="1">IFERROR(INDEX(GMOD_P,SMALL(IF(Tech=B$1,ROW(Tech)),ROWS($1:20))-1),"")</f>
        <v/>
      </c>
    </row>
    <row r="22" spans="1:2" x14ac:dyDescent="0.25">
      <c r="A22" t="str">
        <f t="array" aca="1" ref="A22" ca="1">IFERROR(INDEX(GMOD_P,SMALL(IF(Tech=A$1,ROW(Tech)),ROWS($1:21))-1),"")</f>
        <v/>
      </c>
      <c r="B22" t="str">
        <f t="array" aca="1" ref="B22" ca="1">IFERROR(INDEX(GMOD_P,SMALL(IF(Tech=B$1,ROW(Tech)),ROWS($1:21))-1),"")</f>
        <v/>
      </c>
    </row>
    <row r="23" spans="1:2" x14ac:dyDescent="0.25">
      <c r="A23" t="str">
        <f t="array" aca="1" ref="A23" ca="1">IFERROR(INDEX(GMOD_P,SMALL(IF(Tech=A$1,ROW(Tech)),ROWS($1:22))-1),"")</f>
        <v/>
      </c>
      <c r="B23" t="str">
        <f t="array" aca="1" ref="B23" ca="1">IFERROR(INDEX(GMOD_P,SMALL(IF(Tech=B$1,ROW(Tech)),ROWS($1:22))-1),"")</f>
        <v/>
      </c>
    </row>
    <row r="24" spans="1:2" x14ac:dyDescent="0.25">
      <c r="A24" t="str">
        <f t="array" aca="1" ref="A24" ca="1">IFERROR(INDEX(GMOD_P,SMALL(IF(Tech=A$1,ROW(Tech)),ROWS($1:23))-1),"")</f>
        <v/>
      </c>
      <c r="B24" t="str">
        <f t="array" aca="1" ref="B24" ca="1">IFERROR(INDEX(GMOD_P,SMALL(IF(Tech=B$1,ROW(Tech)),ROWS($1:23))-1),"")</f>
        <v/>
      </c>
    </row>
    <row r="25" spans="1:2" x14ac:dyDescent="0.25">
      <c r="A25" t="str">
        <f t="array" aca="1" ref="A25" ca="1">IFERROR(INDEX(GMOD_P,SMALL(IF(Tech=A$1,ROW(Tech)),ROWS($1:24))-1),"")</f>
        <v/>
      </c>
      <c r="B25" t="str">
        <f t="array" aca="1" ref="B25" ca="1">IFERROR(INDEX(GMOD_P,SMALL(IF(Tech=B$1,ROW(Tech)),ROWS($1:24))-1),"")</f>
        <v/>
      </c>
    </row>
    <row r="26" spans="1:2" x14ac:dyDescent="0.25">
      <c r="A26" t="str">
        <f t="array" aca="1" ref="A26" ca="1">IFERROR(INDEX(GMOD_P,SMALL(IF(Tech=A$1,ROW(Tech)),ROWS($1:25))-1),"")</f>
        <v/>
      </c>
      <c r="B26" t="str">
        <f t="array" aca="1" ref="B26" ca="1">IFERROR(INDEX(GMOD_P,SMALL(IF(Tech=B$1,ROW(Tech)),ROWS($1:25))-1),"")</f>
        <v/>
      </c>
    </row>
    <row r="27" spans="1:2" x14ac:dyDescent="0.25">
      <c r="A27" t="str">
        <f t="array" aca="1" ref="A27" ca="1">IFERROR(INDEX(GMOD_P,SMALL(IF(Tech=A$1,ROW(Tech)),ROWS($1:26))-1),"")</f>
        <v/>
      </c>
      <c r="B27" t="str">
        <f t="array" aca="1" ref="B27" ca="1">IFERROR(INDEX(GMOD_P,SMALL(IF(Tech=B$1,ROW(Tech)),ROWS($1:26))-1),"")</f>
        <v/>
      </c>
    </row>
    <row r="28" spans="1:2" x14ac:dyDescent="0.25">
      <c r="A28" t="str">
        <f t="array" aca="1" ref="A28" ca="1">IFERROR(INDEX(GMOD_P,SMALL(IF(Tech=A$1,ROW(Tech)),ROWS($1:27))-1),"")</f>
        <v/>
      </c>
      <c r="B28" t="str">
        <f t="array" aca="1" ref="B28" ca="1">IFERROR(INDEX(GMOD_P,SMALL(IF(Tech=B$1,ROW(Tech)),ROWS($1:27))-1),"")</f>
        <v/>
      </c>
    </row>
    <row r="29" spans="1:2" x14ac:dyDescent="0.25">
      <c r="A29" t="str">
        <f t="array" aca="1" ref="A29" ca="1">IFERROR(INDEX(GMOD_P,SMALL(IF(Tech=A$1,ROW(Tech)),ROWS($1:28))-1),"")</f>
        <v/>
      </c>
      <c r="B29" t="str">
        <f t="array" aca="1" ref="B29" ca="1">IFERROR(INDEX(GMOD_P,SMALL(IF(Tech=B$1,ROW(Tech)),ROWS($1:28))-1),"")</f>
        <v/>
      </c>
    </row>
    <row r="30" spans="1:2" x14ac:dyDescent="0.25">
      <c r="A30" t="str">
        <f t="array" aca="1" ref="A30" ca="1">IFERROR(INDEX(GMOD_P,SMALL(IF(Tech=A$1,ROW(Tech)),ROWS($1:29))-1),"")</f>
        <v/>
      </c>
      <c r="B30" t="str">
        <f t="array" aca="1" ref="B30" ca="1">IFERROR(INDEX(GMOD_P,SMALL(IF(Tech=B$1,ROW(Tech)),ROWS($1:29))-1),"")</f>
        <v/>
      </c>
    </row>
    <row r="31" spans="1:2" x14ac:dyDescent="0.25">
      <c r="A31" t="str">
        <f t="array" aca="1" ref="A31" ca="1">IFERROR(INDEX(GMOD_P,SMALL(IF(Tech=A$1,ROW(Tech)),ROWS($1:30))-1),"")</f>
        <v/>
      </c>
      <c r="B31" t="str">
        <f t="array" aca="1" ref="B31" ca="1">IFERROR(INDEX(GMOD_P,SMALL(IF(Tech=B$1,ROW(Tech)),ROWS($1:30))-1),"")</f>
        <v/>
      </c>
    </row>
    <row r="32" spans="1:2" x14ac:dyDescent="0.25">
      <c r="A32" t="str">
        <f t="array" aca="1" ref="A32" ca="1">IFERROR(INDEX(GMOD_P,SMALL(IF(Tech=A$1,ROW(Tech)),ROWS($1:31))-1),"")</f>
        <v/>
      </c>
      <c r="B32" t="str">
        <f t="array" aca="1" ref="B32" ca="1">IFERROR(INDEX(GMOD_P,SMALL(IF(Tech=B$1,ROW(Tech)),ROWS($1:31))-1),"")</f>
        <v/>
      </c>
    </row>
    <row r="33" spans="1:2" x14ac:dyDescent="0.25">
      <c r="A33" t="str">
        <f t="array" aca="1" ref="A33" ca="1">IFERROR(INDEX(GMOD_P,SMALL(IF(Tech=A$1,ROW(Tech)),ROWS($1:32))-1),"")</f>
        <v/>
      </c>
      <c r="B33" t="str">
        <f t="array" aca="1" ref="B33" ca="1">IFERROR(INDEX(GMOD_P,SMALL(IF(Tech=B$1,ROW(Tech)),ROWS($1:32))-1),"")</f>
        <v/>
      </c>
    </row>
    <row r="34" spans="1:2" x14ac:dyDescent="0.25">
      <c r="A34" t="str">
        <f t="array" aca="1" ref="A34" ca="1">IFERROR(INDEX(GMOD_P,SMALL(IF(Tech=A$1,ROW(Tech)),ROWS($1:33))-1),"")</f>
        <v/>
      </c>
      <c r="B34" t="str">
        <f t="array" aca="1" ref="B34" ca="1">IFERROR(INDEX(GMOD_P,SMALL(IF(Tech=B$1,ROW(Tech)),ROWS($1:33))-1),"")</f>
        <v/>
      </c>
    </row>
    <row r="35" spans="1:2" x14ac:dyDescent="0.25">
      <c r="A35" t="str">
        <f t="array" aca="1" ref="A35" ca="1">IFERROR(INDEX(GMOD_P,SMALL(IF(Tech=A$1,ROW(Tech)),ROWS($1:34))-1),"")</f>
        <v/>
      </c>
      <c r="B35" t="str">
        <f t="array" aca="1" ref="B35" ca="1">IFERROR(INDEX(GMOD_P,SMALL(IF(Tech=B$1,ROW(Tech)),ROWS($1:34))-1),"")</f>
        <v/>
      </c>
    </row>
    <row r="36" spans="1:2" x14ac:dyDescent="0.25">
      <c r="A36" t="str">
        <f t="array" aca="1" ref="A36" ca="1">IFERROR(INDEX(GMOD_P,SMALL(IF(Tech=A$1,ROW(Tech)),ROWS($1:35))-1),"")</f>
        <v/>
      </c>
      <c r="B36" t="str">
        <f t="array" aca="1" ref="B36" ca="1">IFERROR(INDEX(GMOD_P,SMALL(IF(Tech=B$1,ROW(Tech)),ROWS($1:35))-1),"")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CARTE_GROUPE_MODELE_PHASE</vt:lpstr>
      <vt:lpstr>Bilan individuel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Stephane Milan</cp:lastModifiedBy>
  <dcterms:created xsi:type="dcterms:W3CDTF">2015-11-10T09:59:21Z</dcterms:created>
  <dcterms:modified xsi:type="dcterms:W3CDTF">2015-11-19T14:08:56Z</dcterms:modified>
</cp:coreProperties>
</file>