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codeName="{DD97A8EA-9A9A-E61F-A557-7D5A7D7259CE}"/>
  <workbookPr codeName="ThisWorkbook" defaultThemeVersion="202300"/>
  <mc:AlternateContent xmlns:mc="http://schemas.openxmlformats.org/markup-compatibility/2006">
    <mc:Choice Requires="x15">
      <x15ac:absPath xmlns:x15ac="http://schemas.microsoft.com/office/spreadsheetml/2010/11/ac" url="D:\Demain 3\"/>
    </mc:Choice>
  </mc:AlternateContent>
  <xr:revisionPtr revIDLastSave="0" documentId="13_ncr:1_{CF7060A4-7E49-43F5-80E4-5231FE978AF9}" xr6:coauthVersionLast="47" xr6:coauthVersionMax="47" xr10:uidLastSave="{00000000-0000-0000-0000-000000000000}"/>
  <bookViews>
    <workbookView xWindow="-108" yWindow="-108" windowWidth="30936" windowHeight="16776" xr2:uid="{662F1933-B8AB-4502-825D-CD3D6CCE6C17}"/>
  </bookViews>
  <sheets>
    <sheet name="Accueil" sheetId="1" r:id="rId1"/>
    <sheet name="Tableau de bord" sheetId="8" r:id="rId2"/>
    <sheet name="Affectation EPI" sheetId="7" r:id="rId3"/>
    <sheet name="Mouvement Stock" sheetId="4" r:id="rId4"/>
    <sheet name="Stock" sheetId="5" r:id="rId5"/>
    <sheet name="Liste des Articles" sheetId="2" r:id="rId6"/>
    <sheet name="Parametres" sheetId="3" r:id="rId7"/>
  </sheets>
  <functionGroups builtInGroupCount="19"/>
  <definedNames>
    <definedName name="NumeroLigne">#REF!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14" i="7" l="1"/>
</calcChain>
</file>

<file path=xl/sharedStrings.xml><?xml version="1.0" encoding="utf-8"?>
<sst xmlns="http://schemas.openxmlformats.org/spreadsheetml/2006/main" count="366" uniqueCount="96">
  <si>
    <t>Réf</t>
  </si>
  <si>
    <t>Désignation</t>
  </si>
  <si>
    <t>Prix Unitaire HT</t>
  </si>
  <si>
    <t>Fournisseur</t>
  </si>
  <si>
    <t>Henri</t>
  </si>
  <si>
    <t>Paul</t>
  </si>
  <si>
    <t>Sébastien</t>
  </si>
  <si>
    <t>Unité</t>
  </si>
  <si>
    <t>Conditionnement</t>
  </si>
  <si>
    <t>Lot</t>
  </si>
  <si>
    <t>Date</t>
  </si>
  <si>
    <t>Prix Unitaire</t>
  </si>
  <si>
    <t>Entrée</t>
  </si>
  <si>
    <t>Sortie</t>
  </si>
  <si>
    <t>Stock Initial</t>
  </si>
  <si>
    <t>Valeur en Stock</t>
  </si>
  <si>
    <t>Index</t>
  </si>
  <si>
    <t>Stock en cours</t>
  </si>
  <si>
    <t>Catégorie</t>
  </si>
  <si>
    <t>Taille</t>
  </si>
  <si>
    <t>Valeur Stock</t>
  </si>
  <si>
    <t>Protection de la tête</t>
  </si>
  <si>
    <t>Casques de sécurité</t>
  </si>
  <si>
    <t>Casque de chantier</t>
  </si>
  <si>
    <t>Unique</t>
  </si>
  <si>
    <t>Lunettes de protection</t>
  </si>
  <si>
    <t>EKI</t>
  </si>
  <si>
    <t>Écrans faciaux</t>
  </si>
  <si>
    <t>Bouchons d’oreilles</t>
  </si>
  <si>
    <t>Casques antibruit</t>
  </si>
  <si>
    <t>Masques jetables (FFP1, FFP2, FFP3)</t>
  </si>
  <si>
    <t>Protection des mains</t>
  </si>
  <si>
    <t>Gants anti-coupure</t>
  </si>
  <si>
    <t>Gants chimiques</t>
  </si>
  <si>
    <t>Gants jetables</t>
  </si>
  <si>
    <t>Gants enduit</t>
  </si>
  <si>
    <t>Blouses</t>
  </si>
  <si>
    <t>Vestes / parkas</t>
  </si>
  <si>
    <t>Protection des jambes et pieds</t>
  </si>
  <si>
    <t>Chaussures de sécurité</t>
  </si>
  <si>
    <t>Signalisation et visibilité</t>
  </si>
  <si>
    <t>Gilets haute visibilité</t>
  </si>
  <si>
    <t>Brassards réfléchissants</t>
  </si>
  <si>
    <t>Diverses Protections</t>
  </si>
  <si>
    <t>Accesoires Diverses</t>
  </si>
  <si>
    <t>Protection des Membres Supérieurs</t>
  </si>
  <si>
    <t>Protection des Avants-Bras</t>
  </si>
  <si>
    <t>EKI COM FAT</t>
  </si>
  <si>
    <t>Sous Catégore</t>
  </si>
  <si>
    <t>Pièce</t>
  </si>
  <si>
    <t>Sachet de 50</t>
  </si>
  <si>
    <t>Boite de 10</t>
  </si>
  <si>
    <t>Catégories</t>
  </si>
  <si>
    <t>Protection du Corps</t>
  </si>
  <si>
    <t>Protection Tête</t>
  </si>
  <si>
    <t>Protection Mains</t>
  </si>
  <si>
    <t>Visiblité</t>
  </si>
  <si>
    <t>Accessoires</t>
  </si>
  <si>
    <t>Protection des Jambes et Des Pieds</t>
  </si>
  <si>
    <t>Sous Catégorie</t>
  </si>
  <si>
    <t>Seuil Alerte</t>
  </si>
  <si>
    <t>182/60VEC00</t>
  </si>
  <si>
    <t>55C/15E</t>
  </si>
  <si>
    <t>Standart</t>
  </si>
  <si>
    <t>CHS/745</t>
  </si>
  <si>
    <t>Chaussure de sécurité avec embout renforcé</t>
  </si>
  <si>
    <t>PK/55C</t>
  </si>
  <si>
    <t>GAT/95</t>
  </si>
  <si>
    <t>BR23D</t>
  </si>
  <si>
    <t>Brassard de sécurité routière</t>
  </si>
  <si>
    <t>AZ85/N</t>
  </si>
  <si>
    <t>L350</t>
  </si>
  <si>
    <t>Sur_Lunette de protection</t>
  </si>
  <si>
    <t>Protection des yeux</t>
  </si>
  <si>
    <t>Visère de protection</t>
  </si>
  <si>
    <t>Parka de protection chambre froide</t>
  </si>
  <si>
    <t>Gants Renforcés anti-coupures</t>
  </si>
  <si>
    <t>555CE</t>
  </si>
  <si>
    <t>Manchon de protection Anti-Coupure</t>
  </si>
  <si>
    <t>Pointure</t>
  </si>
  <si>
    <t>Emploi</t>
  </si>
  <si>
    <t>Type Emploi</t>
  </si>
  <si>
    <t>Agent Espaces Verts</t>
  </si>
  <si>
    <t>Agent d'entretien</t>
  </si>
  <si>
    <t>Commis de cuisine</t>
  </si>
  <si>
    <t>Cuisinier</t>
  </si>
  <si>
    <t>Mécanicien</t>
  </si>
  <si>
    <t>L</t>
  </si>
  <si>
    <t>M</t>
  </si>
  <si>
    <t>S</t>
  </si>
  <si>
    <t>Nom Prénom</t>
  </si>
  <si>
    <t>Désignation EPI</t>
  </si>
  <si>
    <t>Réf EPI</t>
  </si>
  <si>
    <t>Valeur Dotation</t>
  </si>
  <si>
    <t>Qté Sortie</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</si>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</sst>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7" formatCode="#,##0.00\ &quot;€&quot;;\-#,##0.00\ &quot;€&quot;"/>
    <numFmt numFmtId="164" formatCode="#,##0.00\ &quot;€&quot;"/>
    <numFmt numFmtId="165" formatCode="#,##0.00\ _€"/>
  </numFmts>
  <fonts count="3" x14ac:knownFonts="1">
    <font>
      <sz val="11"/>
      <color theme="1"/>
      <name val="Times New Roman"/>
      <family val="2"/>
    </font>
    <font>
      <b/>
      <sz val="11"/>
      <color theme="0"/>
      <name val="Times New Roman"/>
      <family val="2"/>
    </font>
    <font>
      <sz val="11"/>
      <color theme="1"/>
      <name val="Aptos Narrow"/>
      <family val="2"/>
      <scheme val="minor"/>
    </font>
  </fonts>
  <fills count="3">
    <fill>
      <patternFill patternType="none"/>
    </fill>
    <fill>
      <patternFill patternType="gray125"/>
    </fill>
    <fill>
      <patternFill patternType="solid">
        <fgColor theme="4"/>
        <bgColor theme="4"/>
      </patternFill>
    </fill>
  </fills>
  <borders count="2">
    <border>
      <left/>
      <right/>
      <top/>
      <bottom/>
      <diagonal/>
    </border>
    <border>
      <left/>
      <right/>
      <top style="thin">
        <color theme="4" tint="0.39997558519241921"/>
      </top>
      <bottom/>
      <diagonal/>
    </border>
  </borders>
  <cellStyleXfs count="2">
    <xf numFmtId="0" fontId="0" fillId="0" borderId="0"/>
    <xf numFmtId="0" fontId="2" fillId="0" borderId="0"/>
  </cellStyleXfs>
  <cellXfs count="24">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64" fontId="1" fillId="2" borderId="1" xfId="0" applyNumberFormat="1"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1" fontId="0" fillId="0" borderId="0" xfId="0" applyNumberFormat="1" applyAlignment="1">
      <alignment horizontal="center" vertical="center" wrapText="1"/>
    </xf>
    <xf numFmtId="165" fontId="0" fillId="0" borderId="0" xfId="0" applyNumberFormat="1" applyAlignment="1">
      <alignment horizontal="center" vertical="center" wrapText="1"/>
    </xf>
    <xf numFmtId="0" fontId="0" fillId="0" borderId="0" xfId="0" applyAlignment="1">
      <alignment horizontal="left" vertical="center"/>
    </xf>
    <xf numFmtId="164" fontId="0" fillId="0" borderId="0" xfId="0" applyNumberFormat="1" applyAlignment="1">
      <alignment horizontal="left" vertical="center"/>
    </xf>
    <xf numFmtId="3" fontId="0" fillId="0" borderId="0" xfId="0" applyNumberFormat="1" applyAlignment="1">
      <alignment horizontal="center" vertical="center"/>
    </xf>
    <xf numFmtId="1" fontId="0" fillId="0" borderId="0" xfId="0" applyNumberFormat="1" applyAlignment="1">
      <alignment horizontal="center" vertical="center"/>
    </xf>
    <xf numFmtId="164" fontId="0" fillId="0" borderId="0" xfId="0" applyNumberFormat="1"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right" vertical="center"/>
    </xf>
    <xf numFmtId="3" fontId="0" fillId="0" borderId="0" xfId="0" applyNumberFormat="1" applyAlignment="1">
      <alignment vertical="center"/>
    </xf>
    <xf numFmtId="14" fontId="0" fillId="0" borderId="0" xfId="0" applyNumberFormat="1" applyAlignment="1">
      <alignment horizontal="left" vertical="center"/>
    </xf>
    <xf numFmtId="0" fontId="0" fillId="0" borderId="0" xfId="0" applyAlignment="1">
      <alignment horizontal="left" vertical="center" wrapText="1"/>
    </xf>
    <xf numFmtId="0" fontId="0" fillId="0" borderId="0" xfId="0" applyAlignment="1">
      <alignment horizontal="left"/>
    </xf>
    <xf numFmtId="14" fontId="0" fillId="0" borderId="0" xfId="0" applyNumberFormat="1" applyAlignment="1">
      <alignment horizontal="center" vertical="center" wrapText="1"/>
    </xf>
    <xf numFmtId="7" fontId="0" fillId="0" borderId="0" xfId="0" applyNumberFormat="1" applyAlignment="1">
      <alignment horizontal="center" vertical="center" wrapText="1"/>
    </xf>
    <xf numFmtId="164" fontId="0" fillId="0" borderId="0" xfId="0" applyNumberFormat="1" applyAlignment="1">
      <alignment horizontal="center" vertical="center" wrapText="1"/>
    </xf>
    <xf numFmtId="164" fontId="0" fillId="0" borderId="0" xfId="0" applyNumberFormat="1"/>
    <xf numFmtId="0" fontId="0" fillId="0" borderId="0" xfId="0" applyFill="1" applyAlignment="1">
      <alignment horizontal="center" vertical="center"/>
    </xf>
  </cellXfs>
  <cellStyles count="2">
    <cellStyle name="Normal" xfId="0" builtinId="0"/>
    <cellStyle name="Normal 2" xfId="1" xr:uid="{58AB8214-D571-4630-ADAA-6CBDF5B821C8}"/>
  </cellStyles>
  <dxfs count="65">
    <dxf>
      <numFmt numFmtId="164" formatCode="#,##0.00\ &quot;€&quot;"/>
    </dxf>
    <dxf>
      <alignment horizontal="left" vertical="center" textRotation="0" wrapText="1" indent="0" justifyLastLine="0" shrinkToFit="0" readingOrder="0"/>
    </dxf>
    <dxf>
      <alignment horizontal="left" vertical="center" textRotation="0" wrapText="1" indent="0" justifyLastLine="0" shrinkToFit="0" readingOrder="0"/>
    </dxf>
    <dxf>
      <alignment horizontal="left" vertical="center" textRotation="0" wrapText="1" indent="0" justifyLastLine="0" shrinkToFit="0" readingOrder="0"/>
    </dxf>
    <dxf>
      <alignment horizontal="left" vertical="center" textRotation="0" wrapText="1" indent="0" justifyLastLine="0" shrinkToFit="0" readingOrder="0"/>
    </dxf>
    <dxf>
      <numFmt numFmtId="164" formatCode="#,##0.00\ &quot;€&quot;"/>
    </dxf>
    <dxf>
      <alignment horizontal="left" vertical="center" textRotation="0" wrapText="1" indent="0" justifyLastLine="0" shrinkToFit="0" readingOrder="0"/>
    </dxf>
    <dxf>
      <alignment horizontal="left" vertical="center" textRotation="0" wrapText="1" indent="0" justifyLastLine="0" shrinkToFit="0" readingOrder="0"/>
    </dxf>
    <dxf>
      <alignment horizontal="left" vertical="center" textRotation="0" wrapText="1" indent="0" justifyLastLine="0" shrinkToFit="0" readingOrder="0"/>
    </dxf>
    <dxf>
      <alignment horizontal="left" vertical="center" textRotation="0" wrapText="1" indent="0" justifyLastLine="0" shrinkToFit="0" readingOrder="0"/>
    </dxf>
    <dxf>
      <numFmt numFmtId="164" formatCode="#,##0.00\ &quot;€&quot;"/>
      <fill>
        <patternFill patternType="none">
          <fgColor indexed="64"/>
          <bgColor indexed="65"/>
        </patternFill>
      </fill>
      <alignment horizontal="right" vertical="center" textRotation="0" wrapText="0" indent="0" justifyLastLine="0" shrinkToFit="0" readingOrder="0"/>
    </dxf>
    <dxf>
      <numFmt numFmtId="3" formatCode="#,##0"/>
      <fill>
        <patternFill patternType="none">
          <fgColor indexed="64"/>
          <bgColor indexed="65"/>
        </patternFill>
      </fill>
      <alignment horizontal="general" vertical="center" textRotation="0" wrapText="0" indent="0" justifyLastLine="0" shrinkToFit="0" readingOrder="0"/>
    </dxf>
    <dxf>
      <numFmt numFmtId="3" formatCode="#,##0"/>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1"/>
        <color theme="1"/>
        <name val="Times New Roman"/>
        <family val="2"/>
        <scheme val="none"/>
      </font>
      <numFmt numFmtId="164" formatCode="#,##0.00\ &quot;€&quot;"/>
      <fill>
        <patternFill patternType="none">
          <fgColor indexed="64"/>
          <bgColor indexed="65"/>
        </patternFill>
      </fill>
      <alignment horizontal="center" vertical="center" textRotation="0" wrapText="0" indent="0" justifyLastLine="0" shrinkToFit="0" readingOrder="0"/>
    </dxf>
    <dxf>
      <numFmt numFmtId="164" formatCode="#,##0.00\ &quot;€&quot;"/>
      <fill>
        <patternFill patternType="none">
          <fgColor indexed="64"/>
          <bgColor indexed="65"/>
        </patternFill>
      </fill>
      <alignment horizontal="left" vertical="center" textRotation="0" wrapText="0" indent="0" justifyLastLine="0" shrinkToFit="0" readingOrder="0"/>
    </dxf>
    <dxf>
      <fill>
        <patternFill patternType="none">
          <fgColor indexed="64"/>
          <bgColor indexed="65"/>
        </patternFill>
      </fill>
      <alignment horizontal="left" vertical="center" textRotation="0" wrapText="0" indent="0" justifyLastLine="0" shrinkToFit="0" readingOrder="0"/>
    </dxf>
    <dxf>
      <alignment horizontal="left" vertical="center" textRotation="0" wrapText="0" indent="0" justifyLastLine="0" shrinkToFit="0" readingOrder="0"/>
    </dxf>
    <dxf>
      <fill>
        <patternFill patternType="none">
          <fgColor indexed="64"/>
          <bgColor indexed="65"/>
        </patternFill>
      </fill>
      <alignment horizontal="left" vertical="center" textRotation="0" wrapText="0" indent="0" justifyLastLine="0" shrinkToFit="0" readingOrder="0"/>
    </dxf>
    <dxf>
      <fill>
        <patternFill patternType="none">
          <fgColor indexed="64"/>
          <bgColor indexed="65"/>
        </patternFill>
      </fill>
      <alignment horizontal="left"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numFmt numFmtId="19" formatCode="dd/mm/yyyy"/>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vertical="center" textRotation="0" wrapText="0" indent="0" justifyLastLine="0" shrinkToFit="0" readingOrder="0"/>
    </dxf>
    <dxf>
      <alignment horizontal="center" vertical="center" textRotation="0" wrapText="1"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numFmt numFmtId="164" formatCode="#,##0.00\ &quot;€&quot;"/>
      <fill>
        <patternFill patternType="none">
          <fgColor indexed="64"/>
          <bgColor indexed="65"/>
        </patternFill>
      </fill>
      <alignment horizontal="center" vertical="center" textRotation="0" wrapText="0" indent="0" justifyLastLine="0" shrinkToFit="0" readingOrder="0"/>
    </dxf>
    <dxf>
      <numFmt numFmtId="1" formatCode="0"/>
      <fill>
        <patternFill patternType="none">
          <fgColor indexed="64"/>
          <bgColor indexed="65"/>
        </patternFill>
      </fill>
      <alignment horizontal="center" vertical="center" textRotation="0" wrapText="0" indent="0" justifyLastLine="0" shrinkToFit="0" readingOrder="0"/>
    </dxf>
    <dxf>
      <numFmt numFmtId="1" formatCode="0"/>
      <fill>
        <patternFill patternType="none">
          <fgColor indexed="64"/>
          <bgColor indexed="65"/>
        </patternFill>
      </fill>
      <alignment horizontal="center" vertical="center" textRotation="0" wrapText="0" indent="0" justifyLastLine="0" shrinkToFit="0" readingOrder="0"/>
    </dxf>
    <dxf>
      <numFmt numFmtId="3" formatCode="#,##0"/>
      <alignment horizontal="center" vertical="center" textRotation="0" wrapText="0" indent="0" justifyLastLine="0" shrinkToFit="0" readingOrder="0"/>
    </dxf>
    <dxf>
      <numFmt numFmtId="3" formatCode="#,##0"/>
      <fill>
        <patternFill patternType="none">
          <fgColor indexed="64"/>
          <bgColor indexed="65"/>
        </patternFill>
      </fill>
      <alignment horizontal="center" vertical="center" textRotation="0" wrapText="0" indent="0" justifyLastLine="0" shrinkToFit="0" readingOrder="0"/>
    </dxf>
    <dxf>
      <numFmt numFmtId="3" formatCode="#,##0"/>
      <fill>
        <patternFill patternType="none">
          <fgColor indexed="64"/>
          <bgColor indexed="65"/>
        </patternFill>
      </fill>
      <alignment horizontal="center" vertical="center" textRotation="0" wrapText="0" indent="0" justifyLastLine="0" shrinkToFit="0" readingOrder="0"/>
    </dxf>
    <dxf>
      <numFmt numFmtId="164" formatCode="#,##0.00\ &quot;€&quot;"/>
      <fill>
        <patternFill patternType="none">
          <fgColor indexed="64"/>
          <bgColor indexed="65"/>
        </patternFill>
      </fill>
      <alignment horizontal="right" vertical="center" textRotation="0" wrapText="0" indent="0" justifyLastLine="0" shrinkToFit="0" readingOrder="0"/>
    </dxf>
    <dxf>
      <fill>
        <patternFill patternType="none">
          <fgColor indexed="64"/>
          <bgColor indexed="65"/>
        </patternFill>
      </fill>
      <alignment horizontal="left" vertical="center" textRotation="0" wrapText="0" indent="0" justifyLastLine="0" shrinkToFit="0" readingOrder="0"/>
    </dxf>
    <dxf>
      <fill>
        <patternFill patternType="none">
          <fgColor indexed="64"/>
          <bgColor indexed="65"/>
        </patternFill>
      </fill>
      <alignment horizontal="general" vertical="center" textRotation="0" wrapText="0" indent="0" justifyLastLine="0" shrinkToFit="0" readingOrder="0"/>
    </dxf>
    <dxf>
      <numFmt numFmtId="0" formatCode="General"/>
      <fill>
        <patternFill patternType="none">
          <fgColor indexed="64"/>
          <bgColor indexed="65"/>
        </patternFill>
      </fill>
      <alignment horizontal="left" vertical="center" textRotation="0" wrapText="0" indent="0" justifyLastLine="0" shrinkToFit="0" readingOrder="0"/>
    </dxf>
    <dxf>
      <numFmt numFmtId="19" formatCode="dd/mm/yyyy"/>
      <fill>
        <patternFill patternType="none">
          <fgColor indexed="64"/>
          <bgColor indexed="65"/>
        </patternFill>
      </fill>
      <alignment horizontal="general" vertical="center" textRotation="0" wrapText="0" indent="0" justifyLastLine="0" shrinkToFit="0" readingOrder="0"/>
    </dxf>
    <dxf>
      <numFmt numFmtId="0" formatCode="General"/>
      <fill>
        <patternFill patternType="none">
          <fgColor indexed="64"/>
          <bgColor indexed="65"/>
        </patternFill>
      </fill>
      <alignment horizontal="left" vertical="center" textRotation="0" wrapText="0" indent="0" justifyLastLine="0" shrinkToFit="0" readingOrder="0"/>
    </dxf>
    <dxf>
      <numFmt numFmtId="19" formatCode="dd/mm/yyyy"/>
      <fill>
        <patternFill patternType="none">
          <fgColor indexed="64"/>
          <bgColor indexed="65"/>
        </patternFill>
      </fill>
      <alignment horizontal="left" vertical="center" textRotation="0" wrapText="0" indent="0" justifyLastLine="0" shrinkToFit="0" readingOrder="0"/>
    </dxf>
    <dxf>
      <numFmt numFmtId="19" formatCode="dd/mm/yyyy"/>
      <fill>
        <patternFill patternType="none">
          <fgColor indexed="64"/>
          <bgColor indexed="65"/>
        </patternFill>
      </fill>
      <alignment horizontal="left" vertical="center" textRotation="0" wrapText="0" indent="0" justifyLastLine="0" shrinkToFit="0" readingOrder="0"/>
    </dxf>
    <dxf>
      <numFmt numFmtId="19" formatCode="dd/mm/yyyy"/>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vertical="center" textRotation="0" wrapText="0" indent="0" justifyLastLine="0" shrinkToFit="0" readingOrder="0"/>
    </dxf>
    <dxf>
      <fill>
        <patternFill patternType="none">
          <fgColor indexed="64"/>
          <bgColor indexed="65"/>
        </patternFill>
      </fill>
      <alignment horizontal="center" vertical="center" textRotation="0" wrapText="1" indent="0" justifyLastLine="0" shrinkToFit="0" readingOrder="0"/>
    </dxf>
    <dxf>
      <numFmt numFmtId="1" formatCode="0"/>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numFmt numFmtId="164" formatCode="#,##0.00\ &quot;€&quot;"/>
      <alignment horizontal="right" vertical="center" textRotation="0" wrapText="0" indent="0" justifyLastLine="0" shrinkToFit="0" readingOrder="0"/>
    </dxf>
    <dxf>
      <alignment horizontal="general" vertical="center" textRotation="0" wrapText="0" indent="0" justifyLastLine="0" shrinkToFit="0" readingOrder="0"/>
    </dxf>
    <dxf>
      <alignment horizontal="left" vertical="center" textRotation="0" wrapText="0" indent="0" justifyLastLine="0" shrinkToFit="0" readingOrder="0"/>
    </dxf>
    <dxf>
      <alignment horizontal="general"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numFmt numFmtId="19" formatCode="dd/mm/yyyy"/>
      <alignment horizontal="general" vertical="center" textRotation="0" wrapText="0" indent="0" justifyLastLine="0" shrinkToFit="0" readingOrder="0"/>
    </dxf>
    <dxf>
      <numFmt numFmtId="19" formatCode="dd/mm/yyyy"/>
      <alignment horizontal="general"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487680</xdr:colOff>
      <xdr:row>2</xdr:row>
      <xdr:rowOff>7620</xdr:rowOff>
    </xdr:from>
    <xdr:to>
      <xdr:col>8</xdr:col>
      <xdr:colOff>647551</xdr:colOff>
      <xdr:row>14</xdr:row>
      <xdr:rowOff>57262</xdr:rowOff>
    </xdr:to>
    <xdr:sp macro="" textlink="">
      <xdr:nvSpPr>
        <xdr:cNvPr id="4" name="Rectangle : coins arrondis 3">
          <a:extLst>
            <a:ext uri="{FF2B5EF4-FFF2-40B4-BE49-F238E27FC236}">
              <a16:creationId xmlns:a16="http://schemas.microsoft.com/office/drawing/2014/main" id="{1960403B-33F0-47CD-BD2C-5C70A46A2114}"/>
            </a:ext>
          </a:extLst>
        </xdr:cNvPr>
        <xdr:cNvSpPr/>
      </xdr:nvSpPr>
      <xdr:spPr>
        <a:xfrm>
          <a:off x="2072640" y="358140"/>
          <a:ext cx="4914751" cy="2152762"/>
        </a:xfrm>
        <a:prstGeom prst="roundRect">
          <a:avLst/>
        </a:prstGeom>
        <a:solidFill>
          <a:srgbClr val="156082"/>
        </a:solidFill>
        <a:ln w="19050" cap="flat" cmpd="sng" algn="ctr">
          <a:solidFill>
            <a:srgbClr val="156082">
              <a:shade val="15000"/>
            </a:srgbClr>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Aptos Narrow" panose="02110004020202020204"/>
            <a:ea typeface="+mn-ea"/>
            <a:cs typeface="+mn-cs"/>
          </a:endParaRPr>
        </a:p>
      </xdr:txBody>
    </xdr:sp>
    <xdr:clientData/>
  </xdr:twoCellAnchor>
  <xdr:twoCellAnchor>
    <xdr:from>
      <xdr:col>2</xdr:col>
      <xdr:colOff>647700</xdr:colOff>
      <xdr:row>4</xdr:row>
      <xdr:rowOff>129540</xdr:rowOff>
    </xdr:from>
    <xdr:to>
      <xdr:col>5</xdr:col>
      <xdr:colOff>304800</xdr:colOff>
      <xdr:row>7</xdr:row>
      <xdr:rowOff>15240</xdr:rowOff>
    </xdr:to>
    <xdr:sp macro="[0]!Ouvrir_ListeArticles" textlink="">
      <xdr:nvSpPr>
        <xdr:cNvPr id="2" name="Rectangle : coins arrondis 1">
          <a:extLst>
            <a:ext uri="{FF2B5EF4-FFF2-40B4-BE49-F238E27FC236}">
              <a16:creationId xmlns:a16="http://schemas.microsoft.com/office/drawing/2014/main" id="{ACB1DA36-C697-3B40-B94F-88C1DA62D9E7}"/>
            </a:ext>
          </a:extLst>
        </xdr:cNvPr>
        <xdr:cNvSpPr/>
      </xdr:nvSpPr>
      <xdr:spPr>
        <a:xfrm rot="20436915">
          <a:off x="2232660" y="830580"/>
          <a:ext cx="2034540" cy="411480"/>
        </a:xfrm>
        <a:prstGeom prst="roundRect">
          <a:avLst/>
        </a:prstGeom>
        <a:solidFill>
          <a:schemeClr val="accent4"/>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Alimenter liste des Articles</a:t>
          </a:r>
        </a:p>
      </xdr:txBody>
    </xdr:sp>
    <xdr:clientData/>
  </xdr:twoCellAnchor>
  <xdr:twoCellAnchor>
    <xdr:from>
      <xdr:col>4</xdr:col>
      <xdr:colOff>716281</xdr:colOff>
      <xdr:row>11</xdr:row>
      <xdr:rowOff>15239</xdr:rowOff>
    </xdr:from>
    <xdr:to>
      <xdr:col>6</xdr:col>
      <xdr:colOff>496608</xdr:colOff>
      <xdr:row>13</xdr:row>
      <xdr:rowOff>8366</xdr:rowOff>
    </xdr:to>
    <xdr:sp macro="[0]!Ouvrir_MouvementStock" textlink="">
      <xdr:nvSpPr>
        <xdr:cNvPr id="6" name="Rectangle : coins arrondis 5">
          <a:extLst>
            <a:ext uri="{FF2B5EF4-FFF2-40B4-BE49-F238E27FC236}">
              <a16:creationId xmlns:a16="http://schemas.microsoft.com/office/drawing/2014/main" id="{09F074F2-04F0-445E-9FCA-8B9D91EDC722}"/>
            </a:ext>
          </a:extLst>
        </xdr:cNvPr>
        <xdr:cNvSpPr/>
      </xdr:nvSpPr>
      <xdr:spPr>
        <a:xfrm rot="20535125">
          <a:off x="3886201" y="1943099"/>
          <a:ext cx="1365287" cy="343647"/>
        </a:xfrm>
        <a:prstGeom prst="roundRect">
          <a:avLst/>
        </a:prstGeom>
        <a:solidFill>
          <a:srgbClr val="0070C0"/>
        </a:solidFill>
        <a:ln w="19050" cap="flat" cmpd="sng" algn="ctr">
          <a:solidFill>
            <a:srgbClr val="156082">
              <a:shade val="15000"/>
            </a:srgbClr>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Aptos Narrow" panose="02110004020202020204"/>
              <a:ea typeface="+mn-ea"/>
              <a:cs typeface="+mn-cs"/>
            </a:rPr>
            <a:t>Mouvements Stock</a:t>
          </a:r>
        </a:p>
      </xdr:txBody>
    </xdr:sp>
    <xdr:clientData/>
  </xdr:twoCellAnchor>
  <xdr:twoCellAnchor>
    <xdr:from>
      <xdr:col>9</xdr:col>
      <xdr:colOff>274320</xdr:colOff>
      <xdr:row>0</xdr:row>
      <xdr:rowOff>0</xdr:rowOff>
    </xdr:from>
    <xdr:to>
      <xdr:col>22</xdr:col>
      <xdr:colOff>487680</xdr:colOff>
      <xdr:row>41</xdr:row>
      <xdr:rowOff>45720</xdr:rowOff>
    </xdr:to>
    <xdr:sp macro="" textlink="">
      <xdr:nvSpPr>
        <xdr:cNvPr id="3" name="ZoneTexte 2">
          <a:extLst>
            <a:ext uri="{FF2B5EF4-FFF2-40B4-BE49-F238E27FC236}">
              <a16:creationId xmlns:a16="http://schemas.microsoft.com/office/drawing/2014/main" id="{298AB81D-3F0A-661B-F483-B6DE48478D2E}"/>
            </a:ext>
          </a:extLst>
        </xdr:cNvPr>
        <xdr:cNvSpPr txBox="1"/>
      </xdr:nvSpPr>
      <xdr:spPr>
        <a:xfrm>
          <a:off x="7406640" y="0"/>
          <a:ext cx="10515600" cy="723138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u="sng"/>
            <a:t>Mode d'emploi </a:t>
          </a:r>
          <a:r>
            <a:rPr lang="fr-FR" sz="1400" b="1" u="sng"/>
            <a:t>: </a:t>
          </a:r>
        </a:p>
        <a:p>
          <a:r>
            <a:rPr lang="fr-FR" sz="1200"/>
            <a:t>Lorsque</a:t>
          </a:r>
          <a:r>
            <a:rPr lang="fr-FR" sz="1200" baseline="0"/>
            <a:t> vous ouvrez le classeur, vous êtes positionné sur l'onglet "Accueil"</a:t>
          </a:r>
        </a:p>
        <a:p>
          <a:r>
            <a:rPr lang="fr-FR" sz="1200" baseline="0"/>
            <a:t>Sur cet onglet vous avez 2 boutons :</a:t>
          </a:r>
        </a:p>
        <a:p>
          <a:r>
            <a:rPr lang="fr-FR" sz="1200" b="1" u="sng" baseline="0"/>
            <a:t>1er Bouton</a:t>
          </a:r>
          <a:r>
            <a:rPr lang="fr-FR" sz="1200" baseline="0"/>
            <a:t>: "Alimenter la liste des articles" (cela peut être votre liste d'EPI</a:t>
          </a:r>
        </a:p>
        <a:p>
          <a:r>
            <a:rPr lang="fr-FR" sz="1200" baseline="0"/>
            <a:t>Lorsque vous cliquez sur le bouton, le formulaire s'ouvre.</a:t>
          </a:r>
        </a:p>
        <a:p>
          <a:r>
            <a:rPr lang="fr-FR" sz="1200" baseline="0"/>
            <a:t>Sur ce formulaire vous avez 2 zones : </a:t>
          </a:r>
        </a:p>
        <a:p>
          <a:r>
            <a:rPr lang="fr-FR" sz="1200" baseline="0"/>
            <a:t>1 zone pour mettre de nouveaux EPI dans la liste des EPI (qui se trouve sur l'onglet "Liste des Articles.). Lorsque vous allez enregistrer vos données, elles seront également envoyées dans le tableau qui se trouve sur l'onglet "Stock".</a:t>
          </a:r>
        </a:p>
        <a:p>
          <a:endParaRPr lang="fr-FR" sz="1200" baseline="0"/>
        </a:p>
        <a:p>
          <a:r>
            <a:rPr lang="fr-FR" sz="1200" baseline="0"/>
            <a:t>1 zone pour vous permettre de </a:t>
          </a:r>
          <a:r>
            <a:rPr lang="fr-FR" sz="1200" baseline="0">
              <a:solidFill>
                <a:schemeClr val="dk1"/>
              </a:solidFill>
              <a:effectLst/>
              <a:latin typeface="+mn-lt"/>
              <a:ea typeface="+mn-ea"/>
              <a:cs typeface="+mn-cs"/>
            </a:rPr>
            <a:t>modifier les données des EPI</a:t>
          </a:r>
          <a:r>
            <a:rPr lang="fr-FR" sz="1200" baseline="0"/>
            <a:t> ou de les supprimer de la liste. Ici vous choisissez un EPI dans le comboBox "Rechercher par Ref" ou vous pouvez également rechercher par la désignation de l'EPI. Vous verrez alors l'EPI cherché apparaître dans la liste qui est en dessous.</a:t>
          </a:r>
        </a:p>
        <a:p>
          <a:r>
            <a:rPr lang="fr-FR" sz="1200" baseline="0"/>
            <a:t>Vous cliquez sur l'Epi dans la liste, et les données seront envoyées dans les TexteBox qui se trouvent sous la liste.</a:t>
          </a:r>
        </a:p>
        <a:p>
          <a:r>
            <a:rPr lang="fr-FR" sz="1200" baseline="0"/>
            <a:t>Vous pouvez alors modifier ce que vous voulez dans chaque TextBox, et vous cliquez sur le bouton "Modifier".</a:t>
          </a:r>
        </a:p>
        <a:p>
          <a:r>
            <a:rPr lang="fr-FR" sz="1200" baseline="0"/>
            <a:t>Les modifications apportées seront alors répercutées sur l'EPI sélectionné dans le tableau.</a:t>
          </a:r>
        </a:p>
        <a:p>
          <a:r>
            <a:rPr lang="fr-FR" sz="1200" baseline="0"/>
            <a:t>Pour supprimer, le process est le même, sauf qu'on ne modifie pas, vous cliquez sur le bouton supprimer. L'EPI sera alors supprimé du tableau se trouvant sur l'onglet "Liste des Articles".</a:t>
          </a:r>
        </a:p>
        <a:p>
          <a:endParaRPr lang="fr-FR" sz="1200" baseline="0"/>
        </a:p>
        <a:p>
          <a:r>
            <a:rPr kumimoji="0" lang="fr-FR" sz="1200" b="1" i="0" u="sng" strike="noStrike" kern="0" cap="none" spc="0" normalizeH="0" baseline="0" noProof="0">
              <a:ln>
                <a:noFill/>
              </a:ln>
              <a:solidFill>
                <a:prstClr val="black"/>
              </a:solidFill>
              <a:effectLst/>
              <a:uLnTx/>
              <a:uFillTx/>
              <a:latin typeface="+mn-lt"/>
              <a:ea typeface="+mn-ea"/>
              <a:cs typeface="+mn-cs"/>
            </a:rPr>
            <a:t>2ème Bouton </a:t>
          </a:r>
          <a:r>
            <a:rPr kumimoji="0" lang="fr-FR" sz="1200" b="0" i="0" u="none" strike="noStrike" kern="0" cap="none" spc="0" normalizeH="0" baseline="0" noProof="0">
              <a:ln>
                <a:noFill/>
              </a:ln>
              <a:solidFill>
                <a:prstClr val="black"/>
              </a:solidFill>
              <a:effectLst/>
              <a:uLnTx/>
              <a:uFillTx/>
              <a:latin typeface="+mn-lt"/>
              <a:ea typeface="+mn-ea"/>
              <a:cs typeface="+mn-cs"/>
            </a:rPr>
            <a:t>: Vous ouvrira le formulaire qui vous permettra de renseigner la liste des agents dans l'onglet "Parametres".</a:t>
          </a:r>
        </a:p>
        <a:p>
          <a:endParaRPr kumimoji="0" lang="fr-FR" sz="1200" b="0" i="0" u="none" strike="noStrike" kern="0" cap="none" spc="0" normalizeH="0" baseline="0" noProof="0">
            <a:ln>
              <a:noFill/>
            </a:ln>
            <a:solidFill>
              <a:prstClr val="black"/>
            </a:solidFill>
            <a:effectLst/>
            <a:uLnTx/>
            <a:uFillTx/>
            <a:latin typeface="+mn-lt"/>
            <a:ea typeface="+mn-ea"/>
            <a:cs typeface="+mn-cs"/>
          </a:endParaRPr>
        </a:p>
        <a:p>
          <a:r>
            <a:rPr kumimoji="0" lang="fr-FR" sz="1200" b="1" i="0" u="sng" strike="noStrike" kern="0" cap="none" spc="0" normalizeH="0" baseline="0" noProof="0">
              <a:ln>
                <a:noFill/>
              </a:ln>
              <a:solidFill>
                <a:prstClr val="black"/>
              </a:solidFill>
              <a:effectLst/>
              <a:uLnTx/>
              <a:uFillTx/>
              <a:latin typeface="+mn-lt"/>
              <a:ea typeface="+mn-ea"/>
              <a:cs typeface="+mn-cs"/>
            </a:rPr>
            <a:t>3ème Bouton </a:t>
          </a:r>
          <a:r>
            <a:rPr kumimoji="0" lang="fr-FR" sz="1200" b="0" i="0" u="none" strike="noStrike" kern="0" cap="none" spc="0" normalizeH="0" baseline="0" noProof="0">
              <a:ln>
                <a:noFill/>
              </a:ln>
              <a:solidFill>
                <a:prstClr val="black"/>
              </a:solidFill>
              <a:effectLst/>
              <a:uLnTx/>
              <a:uFillTx/>
              <a:latin typeface="+mn-lt"/>
              <a:ea typeface="+mn-ea"/>
              <a:cs typeface="+mn-cs"/>
            </a:rPr>
            <a:t>:  </a:t>
          </a:r>
          <a:r>
            <a:rPr lang="fr-FR" sz="1100" b="0" i="0" baseline="0">
              <a:solidFill>
                <a:schemeClr val="dk1"/>
              </a:solidFill>
              <a:effectLst/>
              <a:latin typeface="+mn-lt"/>
              <a:ea typeface="+mn-ea"/>
              <a:cs typeface="+mn-cs"/>
            </a:rPr>
            <a:t>: Vous ouvrira le formulaire qui vous permettra de renseigner les affectations des EPI à un Agent</a:t>
          </a:r>
          <a:endParaRPr kumimoji="0" lang="fr-FR" sz="1200" b="0" i="0" u="none" strike="noStrike" kern="0" cap="none" spc="0" normalizeH="0" baseline="0" noProof="0">
            <a:ln>
              <a:noFill/>
            </a:ln>
            <a:solidFill>
              <a:prstClr val="black"/>
            </a:solidFill>
            <a:effectLst/>
            <a:uLnTx/>
            <a:uFillTx/>
            <a:latin typeface="+mn-lt"/>
            <a:ea typeface="+mn-ea"/>
            <a:cs typeface="+mn-cs"/>
          </a:endParaRPr>
        </a:p>
        <a:p>
          <a:endParaRPr lang="fr-FR" sz="1200" baseline="0"/>
        </a:p>
        <a:p>
          <a:r>
            <a:rPr lang="fr-FR" sz="1200" b="1" u="sng" baseline="0"/>
            <a:t>4ème Bouton </a:t>
          </a:r>
          <a:r>
            <a:rPr lang="fr-FR" sz="1200" baseline="0"/>
            <a:t>: "Mouvement Stock".</a:t>
          </a:r>
        </a:p>
        <a:p>
          <a:r>
            <a:rPr lang="fr-FR" sz="1200" baseline="0"/>
            <a:t>Ce bouton va ouvrir un formulaire et vous pourrez alors saisir la "Qté Entrée" .</a:t>
          </a:r>
        </a:p>
        <a:p>
          <a:r>
            <a:rPr lang="fr-FR" sz="1200" baseline="0"/>
            <a:t>Le process est pratiquement le même que pour le 1er "Bouton" .</a:t>
          </a:r>
        </a:p>
        <a:p>
          <a:r>
            <a:rPr lang="fr-FR" sz="1200" baseline="0"/>
            <a:t>Petite paticularité, lorsque vous aurez cliqué sur l'EPI dans la liste, si vous faîtes  "Tabulation" sur votre clavier, vous serez automatiquement positionné sur la zone "Entrée". </a:t>
          </a:r>
        </a:p>
        <a:p>
          <a:r>
            <a:rPr lang="fr-FR" sz="1200" baseline="0"/>
            <a:t>Vous renseignez le TextBox "Entrée" et tabulation et vous êtes sur le bouton "Enregistrer". </a:t>
          </a:r>
        </a:p>
        <a:p>
          <a:r>
            <a:rPr lang="fr-FR" sz="1200" baseline="0"/>
            <a:t>Vous cliquez sur le bouton "Enregistrer" et les données seront envoyées dans le tableau de l'onglet "Mouvement Stock" qui va tracer toutes les saisies que vous aurez faites.</a:t>
          </a:r>
        </a:p>
        <a:p>
          <a:r>
            <a:rPr lang="fr-FR" sz="1200" baseline="0"/>
            <a:t>Le tableau se trouvant sur l'onglet "Stock" va recevoir l'entrée.</a:t>
          </a:r>
        </a:p>
        <a:p>
          <a:r>
            <a:rPr lang="fr-FR" sz="1200" baseline="0"/>
            <a:t>Tous les calculs se feront alors automatiquement : aucune intervention manuelle.</a:t>
          </a:r>
        </a:p>
        <a:p>
          <a:endParaRPr lang="fr-FR" sz="1200" baseline="0"/>
        </a:p>
        <a:p>
          <a:r>
            <a:rPr lang="fr-FR" sz="1200" b="1" u="sng" baseline="0"/>
            <a:t>Précision</a:t>
          </a:r>
          <a:r>
            <a:rPr lang="fr-FR" sz="1200" baseline="0"/>
            <a:t> : Lorsque vous aurez choisi votre article  dans l'un des  CompboBox "Recherche...", vous verrez apparaître sur la droite de votre formulaire l'état du stock pour cet article choisi.</a:t>
          </a:r>
        </a:p>
        <a:p>
          <a:endParaRPr lang="fr-FR" sz="1200" baseline="0"/>
        </a:p>
        <a:p>
          <a:r>
            <a:rPr kumimoji="0" lang="fr-FR" sz="1200" b="1" i="0" u="sng" strike="noStrike" kern="0" cap="none" spc="0" normalizeH="0" baseline="0" noProof="0">
              <a:ln>
                <a:noFill/>
              </a:ln>
              <a:solidFill>
                <a:prstClr val="black"/>
              </a:solidFill>
              <a:effectLst/>
              <a:uLnTx/>
              <a:uFillTx/>
              <a:latin typeface="+mn-lt"/>
              <a:ea typeface="+mn-ea"/>
              <a:cs typeface="+mn-cs"/>
            </a:rPr>
            <a:t>5ème Bouton </a:t>
          </a:r>
          <a:r>
            <a:rPr kumimoji="0" lang="fr-FR" sz="1200" b="0" i="0" u="none" strike="noStrike" kern="0" cap="none" spc="0" normalizeH="0" baseline="0" noProof="0">
              <a:ln>
                <a:noFill/>
              </a:ln>
              <a:solidFill>
                <a:prstClr val="black"/>
              </a:solidFill>
              <a:effectLst/>
              <a:uLnTx/>
              <a:uFillTx/>
              <a:latin typeface="+mn-lt"/>
              <a:ea typeface="+mn-ea"/>
              <a:cs typeface="+mn-cs"/>
            </a:rPr>
            <a:t>: Vous ouvrira le formulaire qui vous permettra de visualiser les EPI affecter à un Agent, après l'avoir choisi à l'aide du ComboBox "Rechercher un Agent". La valeur total des EPI affectés à l'agent choisi s'affichera automatiquement dans TexBox " Valeur Total".</a:t>
          </a:r>
        </a:p>
        <a:p>
          <a:endParaRPr lang="fr-FR" sz="1200" baseline="0"/>
        </a:p>
        <a:p>
          <a:r>
            <a:rPr lang="fr-FR" sz="1200" baseline="0"/>
            <a:t>Bon test.</a:t>
          </a:r>
          <a:endParaRPr lang="fr-FR" sz="1200"/>
        </a:p>
      </xdr:txBody>
    </xdr:sp>
    <xdr:clientData/>
  </xdr:twoCellAnchor>
  <xdr:twoCellAnchor>
    <xdr:from>
      <xdr:col>4</xdr:col>
      <xdr:colOff>243840</xdr:colOff>
      <xdr:row>5</xdr:row>
      <xdr:rowOff>137160</xdr:rowOff>
    </xdr:from>
    <xdr:to>
      <xdr:col>6</xdr:col>
      <xdr:colOff>693420</xdr:colOff>
      <xdr:row>8</xdr:row>
      <xdr:rowOff>22860</xdr:rowOff>
    </xdr:to>
    <xdr:sp macro="[0]!Ouvrir_ListeAgent" textlink="">
      <xdr:nvSpPr>
        <xdr:cNvPr id="7" name="Rectangle : coins arrondis 6">
          <a:extLst>
            <a:ext uri="{FF2B5EF4-FFF2-40B4-BE49-F238E27FC236}">
              <a16:creationId xmlns:a16="http://schemas.microsoft.com/office/drawing/2014/main" id="{D9943DA7-A914-4B77-B366-16469491F5C2}"/>
            </a:ext>
          </a:extLst>
        </xdr:cNvPr>
        <xdr:cNvSpPr/>
      </xdr:nvSpPr>
      <xdr:spPr>
        <a:xfrm rot="20436915">
          <a:off x="3413760" y="1013460"/>
          <a:ext cx="2034540" cy="411480"/>
        </a:xfrm>
        <a:prstGeom prst="roundRect">
          <a:avLst/>
        </a:prstGeom>
        <a:solidFill>
          <a:schemeClr val="accent2"/>
        </a:solidFill>
        <a:ln w="19050" cap="flat" cmpd="sng" algn="ctr">
          <a:solidFill>
            <a:srgbClr val="156082">
              <a:shade val="15000"/>
            </a:srgbClr>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1" i="0" u="none" strike="noStrike" kern="0" cap="none" spc="0" normalizeH="0" baseline="0" noProof="0">
              <a:ln>
                <a:noFill/>
              </a:ln>
              <a:solidFill>
                <a:sysClr val="window" lastClr="FFFFFF"/>
              </a:solidFill>
              <a:effectLst/>
              <a:uLnTx/>
              <a:uFillTx/>
              <a:latin typeface="Aptos Narrow" panose="02110004020202020204"/>
              <a:ea typeface="+mn-ea"/>
              <a:cs typeface="+mn-cs"/>
            </a:rPr>
            <a:t>Alimenter  la liste de Agents</a:t>
          </a:r>
        </a:p>
      </xdr:txBody>
    </xdr:sp>
    <xdr:clientData/>
  </xdr:twoCellAnchor>
  <xdr:twoCellAnchor>
    <xdr:from>
      <xdr:col>6</xdr:col>
      <xdr:colOff>394553</xdr:colOff>
      <xdr:row>6</xdr:row>
      <xdr:rowOff>106577</xdr:rowOff>
    </xdr:from>
    <xdr:to>
      <xdr:col>7</xdr:col>
      <xdr:colOff>718059</xdr:colOff>
      <xdr:row>8</xdr:row>
      <xdr:rowOff>99704</xdr:rowOff>
    </xdr:to>
    <xdr:sp macro="[0]!Ouvrir_Affectation" textlink="">
      <xdr:nvSpPr>
        <xdr:cNvPr id="8" name="Rectangle : coins arrondis 7">
          <a:extLst>
            <a:ext uri="{FF2B5EF4-FFF2-40B4-BE49-F238E27FC236}">
              <a16:creationId xmlns:a16="http://schemas.microsoft.com/office/drawing/2014/main" id="{5D8C7A02-FDF4-49BD-AE17-AFCDC687289C}"/>
            </a:ext>
          </a:extLst>
        </xdr:cNvPr>
        <xdr:cNvSpPr/>
      </xdr:nvSpPr>
      <xdr:spPr>
        <a:xfrm rot="20535125">
          <a:off x="5149433" y="1158137"/>
          <a:ext cx="1115986" cy="343647"/>
        </a:xfrm>
        <a:prstGeom prst="roundRect">
          <a:avLst/>
        </a:prstGeom>
        <a:solidFill>
          <a:schemeClr val="accent6">
            <a:lumMod val="75000"/>
          </a:schemeClr>
        </a:solidFill>
        <a:ln w="19050" cap="flat" cmpd="sng" algn="ctr">
          <a:solidFill>
            <a:srgbClr val="156082">
              <a:shade val="15000"/>
            </a:srgbClr>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Aptos Narrow" panose="02110004020202020204"/>
              <a:ea typeface="+mn-ea"/>
              <a:cs typeface="+mn-cs"/>
            </a:rPr>
            <a:t>Affectation EPI</a:t>
          </a:r>
        </a:p>
      </xdr:txBody>
    </xdr:sp>
    <xdr:clientData/>
  </xdr:twoCellAnchor>
  <xdr:twoCellAnchor>
    <xdr:from>
      <xdr:col>6</xdr:col>
      <xdr:colOff>707093</xdr:colOff>
      <xdr:row>10</xdr:row>
      <xdr:rowOff>119516</xdr:rowOff>
    </xdr:from>
    <xdr:to>
      <xdr:col>8</xdr:col>
      <xdr:colOff>303894</xdr:colOff>
      <xdr:row>12</xdr:row>
      <xdr:rowOff>112643</xdr:rowOff>
    </xdr:to>
    <xdr:sp macro="[0]!Ouvrir_VisualiserAgent" textlink="">
      <xdr:nvSpPr>
        <xdr:cNvPr id="9" name="Rectangle : coins arrondis 8">
          <a:extLst>
            <a:ext uri="{FF2B5EF4-FFF2-40B4-BE49-F238E27FC236}">
              <a16:creationId xmlns:a16="http://schemas.microsoft.com/office/drawing/2014/main" id="{8C516323-D726-4452-B088-0700C1460FD0}"/>
            </a:ext>
          </a:extLst>
        </xdr:cNvPr>
        <xdr:cNvSpPr/>
      </xdr:nvSpPr>
      <xdr:spPr>
        <a:xfrm rot="20535125">
          <a:off x="5461973" y="1872116"/>
          <a:ext cx="1181761" cy="343647"/>
        </a:xfrm>
        <a:prstGeom prst="roundRect">
          <a:avLst/>
        </a:prstGeom>
        <a:solidFill>
          <a:schemeClr val="accent5"/>
        </a:solidFill>
        <a:ln w="19050" cap="flat" cmpd="sng" algn="ctr">
          <a:solidFill>
            <a:srgbClr val="156082">
              <a:shade val="15000"/>
            </a:srgbClr>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Aptos Narrow" panose="02110004020202020204"/>
              <a:ea typeface="+mn-ea"/>
              <a:cs typeface="+mn-cs"/>
            </a:rPr>
            <a:t>Visualiser Agent</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A8ADE39E-339A-4FC4-9ADF-E6EA3672E33B}" name="Tbl_Affectation" displayName="Tbl_Affectation" ref="A1:J14" totalsRowCount="1" headerRowDxfId="64">
  <tableColumns count="10">
    <tableColumn id="1" xr3:uid="{FA3E332E-7B17-40BC-8956-5E64CAD94F97}" name="Index" totalsRowLabel="Total"/>
    <tableColumn id="2" xr3:uid="{EEAAE4A0-610D-4D91-BA67-46917C6078F7}" name="Date"/>
    <tableColumn id="3" xr3:uid="{42B5B11B-8C22-4D6E-BE1A-FED50C88693D}" name="Nom Prénom" dataDxfId="9" totalsRowDxfId="4"/>
    <tableColumn id="4" xr3:uid="{167279F0-0877-4CBD-B372-58F99EB72466}" name="Réf EPI" dataDxfId="8" totalsRowDxfId="3"/>
    <tableColumn id="5" xr3:uid="{666A581A-FEFB-41F1-A933-27C941FFF530}" name="Désignation EPI" dataDxfId="7" totalsRowDxfId="2"/>
    <tableColumn id="6" xr3:uid="{53D113BD-7990-424E-8B9B-3048054B681C}" name="Taille" dataDxfId="6" totalsRowDxfId="1"/>
    <tableColumn id="8" xr3:uid="{120AC027-E659-4ACF-A94D-54E0B0DBBC7E}" name="Fournisseur"/>
    <tableColumn id="9" xr3:uid="{CB3E1C5F-356D-4667-A38C-D111ABAD1D71}" name="Prix Unitaire HT"/>
    <tableColumn id="10" xr3:uid="{A80A6EEC-8723-4BD7-8E7E-CD0AFDB7E2DB}" name="Qté Sortie"/>
    <tableColumn id="13" xr3:uid="{8519D67E-A6F3-4950-9FC1-8E58B499203A}" name="Valeur Dotation" totalsRowFunction="sum" dataDxfId="5" totalsRowDxfId="0"/>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3CE54051-6200-4714-A5ED-DDA6CFC13CC3}" name="Tbl_MouvStock" displayName="Tbl_MouvStock" ref="A1:L13" totalsRowShown="0" headerRowDxfId="63" dataDxfId="62">
  <tableColumns count="12">
    <tableColumn id="1" xr3:uid="{6C783025-695D-4CF0-A695-6AC02F37DD2B}" name="Index" dataDxfId="61"/>
    <tableColumn id="2" xr3:uid="{2F5F689E-315C-4897-A96C-BC6C53A2A038}" name="Date" dataDxfId="60"/>
    <tableColumn id="10" xr3:uid="{BBB923B9-7B0E-47C9-B592-52936FC2BAD4}" name="Catégorie" dataDxfId="59"/>
    <tableColumn id="11" xr3:uid="{894FCB41-0F44-4CC8-AB95-BC9E33D85CB0}" name="Sous Catégorie" dataDxfId="58"/>
    <tableColumn id="7" xr3:uid="{1946CF75-FA89-458F-9311-3136A788E2BD}" name="Réf" dataDxfId="57"/>
    <tableColumn id="4" xr3:uid="{7C18238D-B77D-4EE7-B1CF-517664D7385E}" name="Désignation" dataDxfId="56"/>
    <tableColumn id="6" xr3:uid="{9498A567-5F1C-41B2-BA09-078EE56A6969}" name="Taille" dataDxfId="55"/>
    <tableColumn id="12" xr3:uid="{FC3ADD7C-C429-4BBD-9CF2-E3E22081B4DE}" name="Unité" dataDxfId="54"/>
    <tableColumn id="13" xr3:uid="{928F87F1-61D8-4B0F-A12E-0ED4B43C62FF}" name="Fournisseur" dataDxfId="53"/>
    <tableColumn id="3" xr3:uid="{EAD8687A-9131-4596-AF1E-6BCD620096C2}" name="Prix Unitaire" dataDxfId="52"/>
    <tableColumn id="8" xr3:uid="{322CEA45-8BAC-4C63-9174-95BB05FADFB0}" name="Entrée" dataDxfId="51"/>
    <tableColumn id="9" xr3:uid="{A7846319-844F-4943-ABF0-4A715228A260}" name="Sortie" dataDxfId="50"/>
  </tableColumns>
  <tableStyleInfo name="TableStyleMedium6"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EF7BC765-1EA4-441C-89AA-3AB5DA8DECCF}" name="Tbl_Stock" displayName="Tbl_Stock" ref="A1:P10" totalsRowShown="0" headerRowDxfId="49" dataDxfId="48">
  <tableColumns count="16">
    <tableColumn id="1" xr3:uid="{362F186C-8ABE-4A91-8097-685C8A3D6B33}" name="Index" dataDxfId="47"/>
    <tableColumn id="5" xr3:uid="{7C1B0024-8942-4531-8EEA-D00B6CD86611}" name="Date" dataDxfId="46"/>
    <tableColumn id="12" xr3:uid="{1263F09E-58DA-4930-B075-8CC140C20DEE}" name="Catégorie" dataDxfId="45"/>
    <tableColumn id="15" xr3:uid="{0328C927-B6B2-4BA0-B670-7E49599D325C}" name="Sous Catégorie" dataDxfId="44"/>
    <tableColumn id="3" xr3:uid="{A1DC1B7F-E449-464B-999F-465DEE0707E1}" name="Réf" dataDxfId="43"/>
    <tableColumn id="4" xr3:uid="{80762F36-8124-461C-AF00-343AEC097549}" name="Désignation" dataDxfId="42"/>
    <tableColumn id="17" xr3:uid="{19A574AB-8233-4661-A30E-D9F95BF0331F}" name="Taille" dataDxfId="41"/>
    <tableColumn id="9" xr3:uid="{9619A4E4-979F-47F2-B0CA-44DADCC942BF}" name="Unité" dataDxfId="40"/>
    <tableColumn id="11" xr3:uid="{755CF175-5C51-4ED5-9C29-43DF010BCB89}" name="Fournisseur" dataDxfId="39"/>
    <tableColumn id="6" xr3:uid="{3EC176A9-7FDC-40CD-AB30-C27414A97EA5}" name="Prix Unitaire" dataDxfId="38"/>
    <tableColumn id="7" xr3:uid="{B3EA80D8-08FF-45B0-8F29-20B21991D190}" name="Entrée" dataDxfId="37"/>
    <tableColumn id="8" xr3:uid="{EE8D30DC-005F-4F68-849C-A5CDA1B4A3CF}" name="Sortie" dataDxfId="36"/>
    <tableColumn id="10" xr3:uid="{15A54DB9-8BBF-4F98-ACAF-631616543B3E}" name="Stock Initial" dataDxfId="35"/>
    <tableColumn id="13" xr3:uid="{DDA78448-932D-4191-B33E-0CE92122267C}" name="Stock en cours" dataDxfId="34"/>
    <tableColumn id="16" xr3:uid="{283E81DB-1942-4A1D-9093-80219F72A1DA}" name="Seuil Alerte" dataDxfId="33"/>
    <tableColumn id="14" xr3:uid="{9140E73C-5058-41E4-9D03-E485C1C3A037}" name="Valeur en Stock" dataDxfId="32"/>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EAB1EF1-85E0-4796-B102-7F0AF974DFD7}" name="Tbl_Articles" displayName="Tbl_Articles" ref="A1:M10" totalsRowShown="0" headerRowDxfId="24" dataDxfId="23">
  <sortState xmlns:xlrd2="http://schemas.microsoft.com/office/spreadsheetml/2017/richdata2" ref="A2:M2">
    <sortCondition ref="A1:A2"/>
  </sortState>
  <tableColumns count="13">
    <tableColumn id="4" xr3:uid="{6C9E48E9-FA65-49BE-AB9C-69587FB5EE5B}" name="Index" dataDxfId="22"/>
    <tableColumn id="9" xr3:uid="{DF57D377-203C-4E23-AAB0-147F3CFD2C83}" name="Date" dataDxfId="21"/>
    <tableColumn id="10" xr3:uid="{90056B8D-EB7B-4202-8AA5-60604F7BB56A}" name="Catégorie" dataDxfId="20"/>
    <tableColumn id="11" xr3:uid="{B9D8122D-4769-4F6F-B385-6C0042359899}" name="Sous Catégore" dataDxfId="19"/>
    <tableColumn id="1" xr3:uid="{7E9DCF54-B3E0-4BA5-9232-2C1B0BE38D48}" name="Réf" dataDxfId="18"/>
    <tableColumn id="2" xr3:uid="{6E163889-AE5B-401A-99E0-FEE2531E5F84}" name="Désignation" dataDxfId="17"/>
    <tableColumn id="12" xr3:uid="{B3D9C723-C3F3-446E-BBB7-18B7679A52E9}" name="Taille" dataDxfId="16"/>
    <tableColumn id="6" xr3:uid="{88BFC874-1F11-4C23-8161-6CA060534130}" name="Unité" dataDxfId="15"/>
    <tableColumn id="3" xr3:uid="{94B57544-F228-40DD-B3E0-71DD0BCB35FB}" name="Fournisseur" dataDxfId="14"/>
    <tableColumn id="5" xr3:uid="{E7B015DD-C72C-4F7A-90FD-FC2E4BA64698}" name="Prix Unitaire HT" dataDxfId="13"/>
    <tableColumn id="8" xr3:uid="{71FD2DA3-7819-41CC-BD33-6425EECB3598}" name="Stock Initial" dataDxfId="12"/>
    <tableColumn id="7" xr3:uid="{EDE7BBC1-09BA-4C22-9C13-60C587ED7A1D}" name="Seuil Alerte" dataDxfId="11"/>
    <tableColumn id="13" xr3:uid="{23394D74-9658-4B14-B027-DA271A6C2936}" name="Valeur Stock" dataDxfId="10"/>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D7AAA764-1ADA-47E7-B3F4-9B2F18C20FFA}" name="Tbl_ListEmploye" displayName="Tbl_ListEmploye" ref="W1:AA4" totalsRowShown="0" headerRowDxfId="31" dataDxfId="30">
  <sortState xmlns:xlrd2="http://schemas.microsoft.com/office/spreadsheetml/2017/richdata2" ref="X2:X4">
    <sortCondition ref="X2:X4"/>
  </sortState>
  <tableColumns count="5">
    <tableColumn id="6" xr3:uid="{8D7DE7F9-7DB4-4149-B1F9-1586373FD380}" name="Index" dataDxfId="29"/>
    <tableColumn id="1" xr3:uid="{D1778D28-11A3-4ABA-A7C4-561307072BCC}" name="Nom Prénom" dataDxfId="28"/>
    <tableColumn id="2" xr3:uid="{26B0E593-B91A-420E-9F9A-AF3171A86B8C}" name="Taille" dataDxfId="27"/>
    <tableColumn id="3" xr3:uid="{06B1924C-81D6-4EC5-A334-A4C6B4E747DA}" name="Pointure" dataDxfId="26"/>
    <tableColumn id="5" xr3:uid="{839CED2A-DDF9-43FF-B2FE-FE512AB089D8}" name="Emploi" dataDxfId="25"/>
  </tableColumns>
  <tableStyleInfo name="TableStyleMedium4"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F3B33C57-874D-4BC1-BA60-9BC2A706D53C}" name="Tbl_Condit" displayName="Tbl_Condit" ref="C1:C5" totalsRowShown="0">
  <sortState xmlns:xlrd2="http://schemas.microsoft.com/office/spreadsheetml/2017/richdata2" ref="C2:C4">
    <sortCondition ref="C2:C4"/>
  </sortState>
  <tableColumns count="1">
    <tableColumn id="1" xr3:uid="{A7EAED54-CED1-4E5A-9952-5751B1497BD1}" name="Conditionnement"/>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F517BAE7-3A43-4F5C-8CC2-9593959F49A0}" name="Tbl_Fournisseur" displayName="Tbl_Fournisseur" ref="E1:E3" totalsRowShown="0">
  <tableColumns count="1">
    <tableColumn id="1" xr3:uid="{4449ADC3-3B86-4E96-B31E-E1642B5C9319}" name="Fournisseur"/>
  </tableColumns>
  <tableStyleInfo name="TableStyleMedium3"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423FE5A9-FCF1-4CBC-8039-7A1E5CEE70B0}" name="Tbl_Categorie" displayName="Tbl_Categorie" ref="G1:G8" totalsRowShown="0">
  <autoFilter ref="G1:G8" xr:uid="{423FE5A9-FCF1-4CBC-8039-7A1E5CEE70B0}"/>
  <sortState xmlns:xlrd2="http://schemas.microsoft.com/office/spreadsheetml/2017/richdata2" ref="G2:G8">
    <sortCondition ref="G1:G8"/>
  </sortState>
  <tableColumns count="1">
    <tableColumn id="1" xr3:uid="{E5ADCAAC-1550-4BD4-8D15-FAA950266CFC}" name="Catégories"/>
  </tableColumns>
  <tableStyleInfo name="TableStyleMedium1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D8C764F-5417-40B4-8499-927CCA0A4583}" name="Tbl_Protection_Tete" displayName="Tbl_Protection_Tete" ref="I1:I7" totalsRowShown="0">
  <tableColumns count="1">
    <tableColumn id="1" xr3:uid="{124F4100-8C60-4555-8C0D-4D8720CF886D}" name="Protection Tête"/>
  </tableColumns>
  <tableStyleInfo name="TableStyleMedium13"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AC191091-327A-483E-94DB-69FC6C00B185}" name="Tbl_Protection_Mains" displayName="Tbl_Protection_Mains" ref="K1:K5" totalsRowShown="0">
  <tableColumns count="1">
    <tableColumn id="1" xr3:uid="{2CEDE973-B562-4B35-AF42-D21632F634C8}" name="Protection Mains"/>
  </tableColumns>
  <tableStyleInfo name="TableStyleMedium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E0C3F0D8-0349-4706-8925-B0F1E3AB0C0F}" name="Tbl_Protection_Corps" displayName="Tbl_Protection_Corps" ref="M1:M3" totalsRowShown="0">
  <tableColumns count="1">
    <tableColumn id="1" xr3:uid="{834762E6-1D51-4629-AA2D-A1D0DB15B5D4}" name="Protection du Corps"/>
  </tableColumns>
  <tableStyleInfo name="TableStyleMedium9"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E199F3D1-419E-4CE1-8BAA-97AC7628C605}" name="Tbl_Visibilite" displayName="Tbl_Visibilite" ref="O1:O3" totalsRowShown="0">
  <tableColumns count="1">
    <tableColumn id="1" xr3:uid="{693235FE-3733-4AA6-9931-2EE0E3B0306A}" name="Visiblité"/>
  </tableColumns>
  <tableStyleInfo name="TableStyleMedium13"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D76B45C4-0318-40C0-B979-3BA39CDF2013}" name="Tbl_Divers" displayName="Tbl_Divers" ref="Q1:Q2" totalsRowShown="0">
  <tableColumns count="1">
    <tableColumn id="1" xr3:uid="{2D0579C7-8A6A-4A84-A3F0-8966D3E4DA12}" name="Accessoires"/>
  </tableColumns>
  <tableStyleInfo name="TableStyleMedium9"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D75616BB-04CC-4062-B0A0-07823A89F188}" name="Tbl_Protection_JambePieds" displayName="Tbl_Protection_JambePieds" ref="S1:S2" totalsRowShown="0">
  <tableColumns count="1">
    <tableColumn id="1" xr3:uid="{69A8470C-D8C1-40DD-A0D2-9AA7455FBCB5}" name="Protection des Jambes et Des Pieds"/>
  </tableColumns>
  <tableStyleInfo name="TableStyleMedium9"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B4F7FAD6-E21E-49D7-92F9-0FDA08730A47}" name="Tbl_Protection_MemBreSup" displayName="Tbl_Protection_MemBreSup" ref="U1:U2" totalsRowShown="0">
  <tableColumns count="1">
    <tableColumn id="1" xr3:uid="{4141BB0C-CFDF-4ADA-A03D-B5A6E7D328E7}" name="Protection des Membres Supérieurs"/>
  </tableColumns>
  <tableStyleInfo name="TableStyleMedium9"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F6D027E8-BFE9-497B-ADFC-090F643F9E0F}" name="Tbl_TypeEmploi" displayName="Tbl_TypeEmploi" ref="AC1:AC6" totalsRowShown="0">
  <autoFilter ref="AC1:AC6" xr:uid="{F6D027E8-BFE9-497B-ADFC-090F643F9E0F}"/>
  <tableColumns count="1">
    <tableColumn id="1" xr3:uid="{232F235E-C725-4B6B-B3DF-1D480E22AE65}" name="Type Emploi"/>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1" Type="http://schemas.openxmlformats.org/officeDocument/2006/relationships/table" Target="../tables/table3.xml"/></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table" Target="../tables/table11.xml"/><Relationship Id="rId13" Type="http://schemas.openxmlformats.org/officeDocument/2006/relationships/table" Target="../tables/table16.xml"/><Relationship Id="rId3" Type="http://schemas.openxmlformats.org/officeDocument/2006/relationships/table" Target="../tables/table6.xml"/><Relationship Id="rId7" Type="http://schemas.openxmlformats.org/officeDocument/2006/relationships/table" Target="../tables/table10.xml"/><Relationship Id="rId12" Type="http://schemas.openxmlformats.org/officeDocument/2006/relationships/table" Target="../tables/table15.xml"/><Relationship Id="rId2" Type="http://schemas.openxmlformats.org/officeDocument/2006/relationships/table" Target="../tables/table5.xml"/><Relationship Id="rId1" Type="http://schemas.openxmlformats.org/officeDocument/2006/relationships/printerSettings" Target="../printerSettings/printerSettings3.bin"/><Relationship Id="rId6" Type="http://schemas.openxmlformats.org/officeDocument/2006/relationships/table" Target="../tables/table9.xml"/><Relationship Id="rId11" Type="http://schemas.openxmlformats.org/officeDocument/2006/relationships/table" Target="../tables/table14.xml"/><Relationship Id="rId5" Type="http://schemas.openxmlformats.org/officeDocument/2006/relationships/table" Target="../tables/table8.xml"/><Relationship Id="rId10" Type="http://schemas.openxmlformats.org/officeDocument/2006/relationships/table" Target="../tables/table13.xml"/><Relationship Id="rId4" Type="http://schemas.openxmlformats.org/officeDocument/2006/relationships/table" Target="../tables/table7.xml"/><Relationship Id="rId9" Type="http://schemas.openxmlformats.org/officeDocument/2006/relationships/table" Target="../tables/table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D17769-3136-40F0-A4A6-5D458024A15E}">
  <sheetPr codeName="Feuil1"/>
  <dimension ref="A1"/>
  <sheetViews>
    <sheetView tabSelected="1" workbookViewId="0">
      <selection activeCell="G31" sqref="G31"/>
    </sheetView>
  </sheetViews>
  <sheetFormatPr baseColWidth="10" defaultRowHeight="13.8" x14ac:dyDescent="0.2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0747D7-1D21-454F-8881-FA084AC52110}">
  <sheetPr codeName="Feuil8"/>
  <dimension ref="A1"/>
  <sheetViews>
    <sheetView workbookViewId="0">
      <selection activeCell="A2" sqref="A2"/>
    </sheetView>
  </sheetViews>
  <sheetFormatPr baseColWidth="10" defaultRowHeight="13.8"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A5A499-355F-4969-93B5-8B2D33AB8DC8}">
  <sheetPr codeName="Feuil7"/>
  <dimension ref="A1:J14"/>
  <sheetViews>
    <sheetView workbookViewId="0"/>
  </sheetViews>
  <sheetFormatPr baseColWidth="10" defaultRowHeight="13.8" x14ac:dyDescent="0.25"/>
  <cols>
    <col min="1" max="1" width="6.6640625" customWidth="1"/>
    <col min="2" max="2" width="12.77734375" customWidth="1"/>
    <col min="3" max="3" width="13.6640625" bestFit="1" customWidth="1"/>
    <col min="4" max="4" width="12.44140625" bestFit="1" customWidth="1"/>
    <col min="5" max="5" width="37" bestFit="1" customWidth="1"/>
    <col min="6" max="6" width="10.33203125" customWidth="1"/>
    <col min="7" max="7" width="13.77734375" bestFit="1" customWidth="1"/>
    <col min="8" max="8" width="12" customWidth="1"/>
    <col min="9" max="9" width="6.33203125" customWidth="1"/>
    <col min="10" max="10" width="10.109375" customWidth="1"/>
    <col min="11" max="11" width="10.88671875" customWidth="1"/>
    <col min="12" max="12" width="9.6640625" customWidth="1"/>
    <col min="13" max="13" width="12.88671875" customWidth="1"/>
  </cols>
  <sheetData>
    <row r="1" spans="1:10" ht="27.6" x14ac:dyDescent="0.25">
      <c r="A1" s="1" t="s">
        <v>16</v>
      </c>
      <c r="B1" s="1" t="s">
        <v>10</v>
      </c>
      <c r="C1" s="1" t="s">
        <v>90</v>
      </c>
      <c r="D1" s="1" t="s">
        <v>92</v>
      </c>
      <c r="E1" s="1" t="s">
        <v>91</v>
      </c>
      <c r="F1" s="1" t="s">
        <v>19</v>
      </c>
      <c r="G1" s="1" t="s">
        <v>3</v>
      </c>
      <c r="H1" s="1" t="s">
        <v>2</v>
      </c>
      <c r="I1" s="1" t="s">
        <v>94</v>
      </c>
      <c r="J1" s="1" t="s">
        <v>93</v>
      </c>
    </row>
    <row r="2" spans="1:10" x14ac:dyDescent="0.25">
      <c r="A2" s="1">
        <v>1</v>
      </c>
      <c r="B2" s="19">
        <v>46064</v>
      </c>
      <c r="C2" s="17" t="s">
        <v>4</v>
      </c>
      <c r="D2" s="17" t="s">
        <v>77</v>
      </c>
      <c r="E2" s="17" t="s">
        <v>78</v>
      </c>
      <c r="F2" s="17" t="s">
        <v>63</v>
      </c>
      <c r="G2" s="1" t="s">
        <v>47</v>
      </c>
      <c r="H2" s="20">
        <v>15</v>
      </c>
      <c r="I2" s="1">
        <v>10</v>
      </c>
      <c r="J2" s="21">
        <v>150</v>
      </c>
    </row>
    <row r="3" spans="1:10" x14ac:dyDescent="0.25">
      <c r="A3" s="1">
        <v>2</v>
      </c>
      <c r="B3" s="19">
        <v>46064</v>
      </c>
      <c r="C3" s="17" t="s">
        <v>5</v>
      </c>
      <c r="D3" s="17" t="s">
        <v>67</v>
      </c>
      <c r="E3" s="17" t="s">
        <v>76</v>
      </c>
      <c r="F3" s="17">
        <v>5</v>
      </c>
      <c r="G3" s="1" t="s">
        <v>47</v>
      </c>
      <c r="H3" s="20">
        <v>20</v>
      </c>
      <c r="I3" s="1">
        <v>2</v>
      </c>
      <c r="J3" s="21">
        <v>40</v>
      </c>
    </row>
    <row r="4" spans="1:10" x14ac:dyDescent="0.25">
      <c r="A4" s="1">
        <v>3</v>
      </c>
      <c r="B4" s="19">
        <v>46064</v>
      </c>
      <c r="C4" s="17" t="s">
        <v>4</v>
      </c>
      <c r="D4" s="17" t="s">
        <v>61</v>
      </c>
      <c r="E4" s="17" t="s">
        <v>73</v>
      </c>
      <c r="F4" s="17" t="s">
        <v>24</v>
      </c>
      <c r="G4" s="1" t="s">
        <v>47</v>
      </c>
      <c r="H4" s="20">
        <v>30</v>
      </c>
      <c r="I4" s="1">
        <v>1</v>
      </c>
      <c r="J4" s="21">
        <v>30</v>
      </c>
    </row>
    <row r="5" spans="1:10" x14ac:dyDescent="0.25">
      <c r="A5" s="1">
        <v>4</v>
      </c>
      <c r="B5" s="19">
        <v>46064</v>
      </c>
      <c r="C5" s="17" t="s">
        <v>6</v>
      </c>
      <c r="D5" s="17" t="s">
        <v>77</v>
      </c>
      <c r="E5" s="17" t="s">
        <v>78</v>
      </c>
      <c r="F5" s="17" t="s">
        <v>63</v>
      </c>
      <c r="G5" s="1" t="s">
        <v>47</v>
      </c>
      <c r="H5" s="20">
        <v>15</v>
      </c>
      <c r="I5" s="1">
        <v>2</v>
      </c>
      <c r="J5" s="21">
        <v>30</v>
      </c>
    </row>
    <row r="6" spans="1:10" x14ac:dyDescent="0.25">
      <c r="A6" s="1">
        <v>5</v>
      </c>
      <c r="B6" s="19">
        <v>46064</v>
      </c>
      <c r="C6" s="17" t="s">
        <v>5</v>
      </c>
      <c r="D6" s="17" t="s">
        <v>70</v>
      </c>
      <c r="E6" s="17" t="s">
        <v>23</v>
      </c>
      <c r="F6" s="17" t="s">
        <v>63</v>
      </c>
      <c r="G6" s="1" t="s">
        <v>47</v>
      </c>
      <c r="H6" s="20">
        <v>35</v>
      </c>
      <c r="I6" s="1">
        <v>1</v>
      </c>
      <c r="J6" s="21">
        <v>35</v>
      </c>
    </row>
    <row r="7" spans="1:10" x14ac:dyDescent="0.25">
      <c r="A7" s="1">
        <v>6</v>
      </c>
      <c r="B7" s="19">
        <v>46064</v>
      </c>
      <c r="C7" s="17" t="s">
        <v>4</v>
      </c>
      <c r="D7" s="17" t="s">
        <v>66</v>
      </c>
      <c r="E7" s="17" t="s">
        <v>75</v>
      </c>
      <c r="F7" s="17">
        <v>40</v>
      </c>
      <c r="G7" s="1" t="s">
        <v>47</v>
      </c>
      <c r="H7" s="20">
        <v>55</v>
      </c>
      <c r="I7" s="1">
        <v>1</v>
      </c>
      <c r="J7" s="21">
        <v>55</v>
      </c>
    </row>
    <row r="8" spans="1:10" x14ac:dyDescent="0.25">
      <c r="A8" s="1">
        <v>7</v>
      </c>
      <c r="B8" s="19">
        <v>46064</v>
      </c>
      <c r="C8" s="17" t="s">
        <v>6</v>
      </c>
      <c r="D8" s="17" t="s">
        <v>68</v>
      </c>
      <c r="E8" s="17" t="s">
        <v>69</v>
      </c>
      <c r="F8" s="17" t="s">
        <v>24</v>
      </c>
      <c r="G8" s="1" t="s">
        <v>26</v>
      </c>
      <c r="H8" s="20">
        <v>20</v>
      </c>
      <c r="I8" s="1">
        <v>2</v>
      </c>
      <c r="J8" s="21">
        <v>40</v>
      </c>
    </row>
    <row r="9" spans="1:10" x14ac:dyDescent="0.25">
      <c r="A9" s="1">
        <v>8</v>
      </c>
      <c r="B9" s="19">
        <v>46064</v>
      </c>
      <c r="C9" s="17" t="s">
        <v>5</v>
      </c>
      <c r="D9" s="17" t="s">
        <v>61</v>
      </c>
      <c r="E9" s="17" t="s">
        <v>73</v>
      </c>
      <c r="F9" s="17" t="s">
        <v>24</v>
      </c>
      <c r="G9" s="1" t="s">
        <v>47</v>
      </c>
      <c r="H9" s="20">
        <v>30</v>
      </c>
      <c r="I9" s="1">
        <v>1</v>
      </c>
      <c r="J9" s="21">
        <v>30</v>
      </c>
    </row>
    <row r="10" spans="1:10" x14ac:dyDescent="0.25">
      <c r="A10" s="1">
        <v>9</v>
      </c>
      <c r="B10" s="19">
        <v>46064</v>
      </c>
      <c r="C10" s="17" t="s">
        <v>4</v>
      </c>
      <c r="D10" s="17" t="s">
        <v>67</v>
      </c>
      <c r="E10" s="17" t="s">
        <v>76</v>
      </c>
      <c r="F10" s="17">
        <v>5</v>
      </c>
      <c r="G10" s="1" t="s">
        <v>47</v>
      </c>
      <c r="H10" s="20">
        <v>20</v>
      </c>
      <c r="I10" s="1">
        <v>1</v>
      </c>
      <c r="J10" s="21">
        <v>20</v>
      </c>
    </row>
    <row r="11" spans="1:10" x14ac:dyDescent="0.25">
      <c r="A11" s="1">
        <v>10</v>
      </c>
      <c r="B11" s="19">
        <v>46064</v>
      </c>
      <c r="C11" s="17" t="s">
        <v>4</v>
      </c>
      <c r="D11" s="17" t="s">
        <v>64</v>
      </c>
      <c r="E11" s="17" t="s">
        <v>65</v>
      </c>
      <c r="F11" s="17">
        <v>45</v>
      </c>
      <c r="G11" s="1" t="s">
        <v>26</v>
      </c>
      <c r="H11" s="20">
        <v>55</v>
      </c>
      <c r="I11" s="1">
        <v>1</v>
      </c>
      <c r="J11" s="21">
        <v>55</v>
      </c>
    </row>
    <row r="12" spans="1:10" x14ac:dyDescent="0.25">
      <c r="A12" s="1">
        <v>11</v>
      </c>
      <c r="B12" s="19">
        <v>46064</v>
      </c>
      <c r="C12" s="17" t="s">
        <v>4</v>
      </c>
      <c r="D12" s="17" t="s">
        <v>77</v>
      </c>
      <c r="E12" s="17" t="s">
        <v>78</v>
      </c>
      <c r="F12" s="17" t="s">
        <v>63</v>
      </c>
      <c r="G12" s="1" t="s">
        <v>47</v>
      </c>
      <c r="H12" s="20">
        <v>15</v>
      </c>
      <c r="I12" s="1">
        <v>1</v>
      </c>
      <c r="J12" s="21">
        <v>15</v>
      </c>
    </row>
    <row r="13" spans="1:10" x14ac:dyDescent="0.25">
      <c r="A13" s="1">
        <v>12</v>
      </c>
      <c r="B13" s="19">
        <v>46064</v>
      </c>
      <c r="C13" s="17" t="s">
        <v>5</v>
      </c>
      <c r="D13" s="17" t="s">
        <v>61</v>
      </c>
      <c r="E13" s="17" t="s">
        <v>73</v>
      </c>
      <c r="F13" s="17" t="s">
        <v>24</v>
      </c>
      <c r="G13" s="1" t="s">
        <v>47</v>
      </c>
      <c r="H13" s="20">
        <v>30</v>
      </c>
      <c r="I13" s="1">
        <v>1</v>
      </c>
      <c r="J13" s="21">
        <v>30</v>
      </c>
    </row>
    <row r="14" spans="1:10" x14ac:dyDescent="0.25">
      <c r="A14" t="s">
        <v>95</v>
      </c>
      <c r="C14" s="17"/>
      <c r="D14" s="17"/>
      <c r="E14" s="17"/>
      <c r="F14" s="17"/>
      <c r="J14" s="22">
        <f>SUBTOTAL(109,Tbl_Affectation[Valeur Dotation])</f>
        <v>530</v>
      </c>
    </row>
  </sheetData>
  <pageMargins left="0.7" right="0.7" top="0.75" bottom="0.75" header="0.3" footer="0.3"/>
  <pageSetup paperSize="9" orientation="portrait" horizontalDpi="4294967293" verticalDpi="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0FAD2B-F92C-4091-A8F8-6E512C2E084F}">
  <sheetPr codeName="Feuil4"/>
  <dimension ref="A1:L13"/>
  <sheetViews>
    <sheetView workbookViewId="0">
      <selection activeCell="M24" sqref="M24"/>
    </sheetView>
  </sheetViews>
  <sheetFormatPr baseColWidth="10" defaultRowHeight="13.8" x14ac:dyDescent="0.25"/>
  <cols>
    <col min="1" max="1" width="6.44140625" customWidth="1"/>
    <col min="2" max="2" width="12.77734375" customWidth="1"/>
    <col min="3" max="3" width="29.88671875" bestFit="1" customWidth="1"/>
    <col min="4" max="4" width="23.109375" bestFit="1" customWidth="1"/>
    <col min="5" max="5" width="12.44140625" bestFit="1" customWidth="1"/>
    <col min="6" max="6" width="37" bestFit="1" customWidth="1"/>
    <col min="7" max="7" width="10.33203125" customWidth="1"/>
    <col min="8" max="9" width="14" customWidth="1"/>
    <col min="10" max="10" width="10.109375" customWidth="1"/>
    <col min="11" max="11" width="9.33203125" customWidth="1"/>
    <col min="12" max="12" width="7.21875" customWidth="1"/>
  </cols>
  <sheetData>
    <row r="1" spans="1:12" ht="27.6" x14ac:dyDescent="0.25">
      <c r="A1" s="1" t="s">
        <v>16</v>
      </c>
      <c r="B1" s="1" t="s">
        <v>10</v>
      </c>
      <c r="C1" s="1" t="s">
        <v>18</v>
      </c>
      <c r="D1" s="1" t="s">
        <v>59</v>
      </c>
      <c r="E1" s="1" t="s">
        <v>0</v>
      </c>
      <c r="F1" s="1" t="s">
        <v>1</v>
      </c>
      <c r="G1" s="1" t="s">
        <v>19</v>
      </c>
      <c r="H1" s="1" t="s">
        <v>7</v>
      </c>
      <c r="I1" s="1" t="s">
        <v>3</v>
      </c>
      <c r="J1" s="1" t="s">
        <v>11</v>
      </c>
      <c r="K1" s="1" t="s">
        <v>12</v>
      </c>
      <c r="L1" s="1" t="s">
        <v>13</v>
      </c>
    </row>
    <row r="2" spans="1:12" x14ac:dyDescent="0.25">
      <c r="A2" s="2">
        <v>1</v>
      </c>
      <c r="B2" s="13">
        <v>46059</v>
      </c>
      <c r="C2" s="5" t="s">
        <v>21</v>
      </c>
      <c r="D2" s="5" t="s">
        <v>22</v>
      </c>
      <c r="E2" s="8" t="s">
        <v>70</v>
      </c>
      <c r="F2" s="8" t="s">
        <v>23</v>
      </c>
      <c r="G2" s="4" t="s">
        <v>63</v>
      </c>
      <c r="H2" s="8" t="s">
        <v>49</v>
      </c>
      <c r="I2" s="4" t="s">
        <v>47</v>
      </c>
      <c r="J2" s="14">
        <v>35</v>
      </c>
      <c r="K2" s="11">
        <v>20</v>
      </c>
      <c r="L2" s="11">
        <v>0</v>
      </c>
    </row>
    <row r="3" spans="1:12" x14ac:dyDescent="0.25">
      <c r="A3" s="2">
        <v>2</v>
      </c>
      <c r="B3" s="13">
        <v>46059</v>
      </c>
      <c r="C3" s="5" t="s">
        <v>21</v>
      </c>
      <c r="D3" s="5" t="s">
        <v>25</v>
      </c>
      <c r="E3" s="8" t="s">
        <v>71</v>
      </c>
      <c r="F3" s="8" t="s">
        <v>72</v>
      </c>
      <c r="G3" s="4" t="s">
        <v>24</v>
      </c>
      <c r="H3" s="8" t="s">
        <v>51</v>
      </c>
      <c r="I3" s="4" t="s">
        <v>26</v>
      </c>
      <c r="J3" s="14">
        <v>20</v>
      </c>
      <c r="K3" s="11">
        <v>0</v>
      </c>
      <c r="L3" s="11">
        <v>5</v>
      </c>
    </row>
    <row r="4" spans="1:12" x14ac:dyDescent="0.25">
      <c r="A4" s="2">
        <v>3</v>
      </c>
      <c r="B4" s="13">
        <v>46064</v>
      </c>
      <c r="C4" s="5" t="s">
        <v>21</v>
      </c>
      <c r="D4" s="5" t="s">
        <v>25</v>
      </c>
      <c r="E4" s="8" t="s">
        <v>61</v>
      </c>
      <c r="F4" s="8" t="s">
        <v>73</v>
      </c>
      <c r="G4" s="4" t="s">
        <v>24</v>
      </c>
      <c r="H4" s="8" t="s">
        <v>24</v>
      </c>
      <c r="I4" s="4" t="s">
        <v>47</v>
      </c>
      <c r="J4" s="14">
        <v>30</v>
      </c>
      <c r="K4" s="11"/>
      <c r="L4" s="11">
        <v>1</v>
      </c>
    </row>
    <row r="5" spans="1:12" x14ac:dyDescent="0.25">
      <c r="A5" s="2">
        <v>4</v>
      </c>
      <c r="B5" s="13">
        <v>46064</v>
      </c>
      <c r="C5" s="5" t="s">
        <v>45</v>
      </c>
      <c r="D5" s="5" t="s">
        <v>46</v>
      </c>
      <c r="E5" s="8" t="s">
        <v>77</v>
      </c>
      <c r="F5" s="8" t="s">
        <v>78</v>
      </c>
      <c r="G5" s="4" t="s">
        <v>63</v>
      </c>
      <c r="H5" s="8" t="s">
        <v>63</v>
      </c>
      <c r="I5" s="4" t="s">
        <v>47</v>
      </c>
      <c r="J5" s="14">
        <v>15</v>
      </c>
      <c r="K5" s="11"/>
      <c r="L5" s="11">
        <v>2</v>
      </c>
    </row>
    <row r="6" spans="1:12" x14ac:dyDescent="0.25">
      <c r="A6" s="2">
        <v>5</v>
      </c>
      <c r="B6" s="13">
        <v>46064</v>
      </c>
      <c r="C6" s="5" t="s">
        <v>21</v>
      </c>
      <c r="D6" s="5" t="s">
        <v>22</v>
      </c>
      <c r="E6" s="8" t="s">
        <v>70</v>
      </c>
      <c r="F6" s="8" t="s">
        <v>23</v>
      </c>
      <c r="G6" s="4" t="s">
        <v>63</v>
      </c>
      <c r="H6" s="8" t="s">
        <v>63</v>
      </c>
      <c r="I6" s="4" t="s">
        <v>47</v>
      </c>
      <c r="J6" s="14">
        <v>35</v>
      </c>
      <c r="K6" s="11"/>
      <c r="L6" s="11">
        <v>1</v>
      </c>
    </row>
    <row r="7" spans="1:12" x14ac:dyDescent="0.25">
      <c r="A7" s="2">
        <v>6</v>
      </c>
      <c r="B7" s="13">
        <v>46064</v>
      </c>
      <c r="C7" s="5" t="s">
        <v>53</v>
      </c>
      <c r="D7" s="5" t="s">
        <v>37</v>
      </c>
      <c r="E7" s="8" t="s">
        <v>66</v>
      </c>
      <c r="F7" s="8" t="s">
        <v>75</v>
      </c>
      <c r="G7" s="4">
        <v>40</v>
      </c>
      <c r="H7" s="8">
        <v>40</v>
      </c>
      <c r="I7" s="4" t="s">
        <v>47</v>
      </c>
      <c r="J7" s="14">
        <v>55</v>
      </c>
      <c r="K7" s="11"/>
      <c r="L7" s="11">
        <v>1</v>
      </c>
    </row>
    <row r="8" spans="1:12" x14ac:dyDescent="0.25">
      <c r="A8" s="2">
        <v>7</v>
      </c>
      <c r="B8" s="13">
        <v>46064</v>
      </c>
      <c r="C8" s="5" t="s">
        <v>40</v>
      </c>
      <c r="D8" s="5" t="s">
        <v>42</v>
      </c>
      <c r="E8" s="8" t="s">
        <v>68</v>
      </c>
      <c r="F8" s="8" t="s">
        <v>69</v>
      </c>
      <c r="G8" s="4" t="s">
        <v>24</v>
      </c>
      <c r="H8" s="8" t="s">
        <v>24</v>
      </c>
      <c r="I8" s="4" t="s">
        <v>26</v>
      </c>
      <c r="J8" s="14">
        <v>20</v>
      </c>
      <c r="K8" s="11"/>
      <c r="L8" s="11">
        <v>2</v>
      </c>
    </row>
    <row r="9" spans="1:12" x14ac:dyDescent="0.25">
      <c r="A9" s="2">
        <v>8</v>
      </c>
      <c r="B9" s="13">
        <v>46064</v>
      </c>
      <c r="C9" s="5" t="s">
        <v>21</v>
      </c>
      <c r="D9" s="5" t="s">
        <v>25</v>
      </c>
      <c r="E9" s="8" t="s">
        <v>61</v>
      </c>
      <c r="F9" s="8" t="s">
        <v>73</v>
      </c>
      <c r="G9" s="4" t="s">
        <v>24</v>
      </c>
      <c r="H9" s="8" t="s">
        <v>24</v>
      </c>
      <c r="I9" s="4" t="s">
        <v>47</v>
      </c>
      <c r="J9" s="14">
        <v>30</v>
      </c>
      <c r="K9" s="11"/>
      <c r="L9" s="11">
        <v>1</v>
      </c>
    </row>
    <row r="10" spans="1:12" x14ac:dyDescent="0.25">
      <c r="A10" s="2">
        <v>9</v>
      </c>
      <c r="B10" s="13">
        <v>46064</v>
      </c>
      <c r="C10" s="5" t="s">
        <v>31</v>
      </c>
      <c r="D10" s="5" t="s">
        <v>32</v>
      </c>
      <c r="E10" s="8" t="s">
        <v>67</v>
      </c>
      <c r="F10" s="8" t="s">
        <v>76</v>
      </c>
      <c r="G10" s="4">
        <v>5</v>
      </c>
      <c r="H10" s="8">
        <v>5</v>
      </c>
      <c r="I10" s="4" t="s">
        <v>47</v>
      </c>
      <c r="J10" s="14">
        <v>20</v>
      </c>
      <c r="K10" s="11"/>
      <c r="L10" s="11">
        <v>1</v>
      </c>
    </row>
    <row r="11" spans="1:12" x14ac:dyDescent="0.25">
      <c r="A11" s="2">
        <v>10</v>
      </c>
      <c r="B11" s="13">
        <v>46064</v>
      </c>
      <c r="C11" s="5" t="s">
        <v>38</v>
      </c>
      <c r="D11" s="5" t="s">
        <v>39</v>
      </c>
      <c r="E11" s="8" t="s">
        <v>64</v>
      </c>
      <c r="F11" s="8" t="s">
        <v>65</v>
      </c>
      <c r="G11" s="4">
        <v>45</v>
      </c>
      <c r="H11" s="8">
        <v>45</v>
      </c>
      <c r="I11" s="4" t="s">
        <v>26</v>
      </c>
      <c r="J11" s="14">
        <v>55</v>
      </c>
      <c r="K11" s="11"/>
      <c r="L11" s="11">
        <v>1</v>
      </c>
    </row>
    <row r="12" spans="1:12" x14ac:dyDescent="0.25">
      <c r="A12" s="2">
        <v>11</v>
      </c>
      <c r="B12" s="13">
        <v>46064</v>
      </c>
      <c r="C12" s="5" t="s">
        <v>45</v>
      </c>
      <c r="D12" s="5" t="s">
        <v>46</v>
      </c>
      <c r="E12" s="8" t="s">
        <v>77</v>
      </c>
      <c r="F12" s="8" t="s">
        <v>78</v>
      </c>
      <c r="G12" s="4" t="s">
        <v>63</v>
      </c>
      <c r="H12" s="8" t="s">
        <v>63</v>
      </c>
      <c r="I12" s="4" t="s">
        <v>47</v>
      </c>
      <c r="J12" s="14">
        <v>15</v>
      </c>
      <c r="K12" s="11"/>
      <c r="L12" s="11">
        <v>1</v>
      </c>
    </row>
    <row r="13" spans="1:12" x14ac:dyDescent="0.25">
      <c r="A13" s="2">
        <v>12</v>
      </c>
      <c r="B13" s="13">
        <v>46064</v>
      </c>
      <c r="C13" s="5" t="s">
        <v>21</v>
      </c>
      <c r="D13" s="5" t="s">
        <v>25</v>
      </c>
      <c r="E13" s="8" t="s">
        <v>61</v>
      </c>
      <c r="F13" s="8" t="s">
        <v>73</v>
      </c>
      <c r="G13" s="4" t="s">
        <v>24</v>
      </c>
      <c r="H13" s="8" t="s">
        <v>24</v>
      </c>
      <c r="I13" s="4" t="s">
        <v>47</v>
      </c>
      <c r="J13" s="14">
        <v>30</v>
      </c>
      <c r="K13" s="11"/>
      <c r="L13" s="11">
        <v>1</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2E0FCD-827E-4DBF-88C0-1530B1580AF4}">
  <sheetPr codeName="Feuil5"/>
  <dimension ref="A1:AB179"/>
  <sheetViews>
    <sheetView workbookViewId="0">
      <pane ySplit="1" topLeftCell="A2" activePane="bottomLeft" state="frozen"/>
      <selection pane="bottomLeft"/>
    </sheetView>
  </sheetViews>
  <sheetFormatPr baseColWidth="10" defaultRowHeight="13.8" x14ac:dyDescent="0.25"/>
  <cols>
    <col min="1" max="1" width="5.88671875" bestFit="1" customWidth="1"/>
    <col min="2" max="2" width="10.109375" bestFit="1" customWidth="1"/>
    <col min="3" max="3" width="29.88671875" bestFit="1" customWidth="1"/>
    <col min="4" max="4" width="23.109375" bestFit="1" customWidth="1"/>
    <col min="5" max="5" width="12.44140625" style="18" bestFit="1" customWidth="1"/>
    <col min="6" max="6" width="37" bestFit="1" customWidth="1"/>
    <col min="7" max="7" width="7.6640625" bestFit="1" customWidth="1"/>
    <col min="8" max="8" width="10.21875" bestFit="1" customWidth="1"/>
    <col min="9" max="9" width="13.77734375" bestFit="1" customWidth="1"/>
    <col min="10" max="10" width="8" bestFit="1" customWidth="1"/>
    <col min="11" max="11" width="6.5546875" bestFit="1" customWidth="1"/>
    <col min="12" max="12" width="6.109375" bestFit="1" customWidth="1"/>
    <col min="13" max="13" width="6.21875" bestFit="1" customWidth="1"/>
    <col min="14" max="14" width="8.44140625" bestFit="1" customWidth="1"/>
    <col min="15" max="15" width="6.21875" bestFit="1" customWidth="1"/>
    <col min="16" max="16" width="9.6640625" bestFit="1" customWidth="1"/>
  </cols>
  <sheetData>
    <row r="1" spans="1:28" ht="32.4" customHeight="1" x14ac:dyDescent="0.25">
      <c r="A1" s="1" t="s">
        <v>16</v>
      </c>
      <c r="B1" s="1" t="s">
        <v>10</v>
      </c>
      <c r="C1" s="1" t="s">
        <v>18</v>
      </c>
      <c r="D1" s="1" t="s">
        <v>59</v>
      </c>
      <c r="E1" s="17" t="s">
        <v>0</v>
      </c>
      <c r="F1" s="1" t="s">
        <v>1</v>
      </c>
      <c r="G1" s="1" t="s">
        <v>19</v>
      </c>
      <c r="H1" s="1" t="s">
        <v>7</v>
      </c>
      <c r="I1" s="1" t="s">
        <v>3</v>
      </c>
      <c r="J1" s="1" t="s">
        <v>11</v>
      </c>
      <c r="K1" s="1" t="s">
        <v>12</v>
      </c>
      <c r="L1" s="1" t="s">
        <v>13</v>
      </c>
      <c r="M1" s="1" t="s">
        <v>14</v>
      </c>
      <c r="N1" s="6" t="s">
        <v>17</v>
      </c>
      <c r="O1" s="6" t="s">
        <v>60</v>
      </c>
      <c r="P1" s="7" t="s">
        <v>15</v>
      </c>
    </row>
    <row r="2" spans="1:28" x14ac:dyDescent="0.25">
      <c r="A2" s="23">
        <v>1</v>
      </c>
      <c r="B2" s="13">
        <v>46059</v>
      </c>
      <c r="C2" s="16" t="s">
        <v>21</v>
      </c>
      <c r="D2" s="16" t="s">
        <v>22</v>
      </c>
      <c r="E2" s="8" t="s">
        <v>70</v>
      </c>
      <c r="F2" s="5" t="s">
        <v>23</v>
      </c>
      <c r="G2" s="8" t="s">
        <v>63</v>
      </c>
      <c r="H2" s="4" t="s">
        <v>49</v>
      </c>
      <c r="I2" s="8" t="s">
        <v>47</v>
      </c>
      <c r="J2" s="14">
        <v>35</v>
      </c>
      <c r="K2" s="10">
        <v>20</v>
      </c>
      <c r="L2" s="10">
        <v>1</v>
      </c>
      <c r="M2" s="10">
        <v>10</v>
      </c>
      <c r="N2" s="11">
        <v>29</v>
      </c>
      <c r="O2" s="11">
        <v>5</v>
      </c>
      <c r="P2" s="12">
        <v>1015</v>
      </c>
    </row>
    <row r="3" spans="1:28" x14ac:dyDescent="0.25">
      <c r="A3" s="23">
        <v>2</v>
      </c>
      <c r="B3" s="13">
        <v>46059</v>
      </c>
      <c r="C3" s="16" t="s">
        <v>21</v>
      </c>
      <c r="D3" s="16" t="s">
        <v>25</v>
      </c>
      <c r="E3" s="8" t="s">
        <v>71</v>
      </c>
      <c r="F3" s="5" t="s">
        <v>72</v>
      </c>
      <c r="G3" s="8" t="s">
        <v>24</v>
      </c>
      <c r="H3" s="4" t="s">
        <v>51</v>
      </c>
      <c r="I3" s="8" t="s">
        <v>26</v>
      </c>
      <c r="J3" s="14">
        <v>20</v>
      </c>
      <c r="K3" s="10">
        <v>0</v>
      </c>
      <c r="L3" s="10">
        <v>0</v>
      </c>
      <c r="M3" s="10">
        <v>10</v>
      </c>
      <c r="N3" s="11">
        <v>10</v>
      </c>
      <c r="O3" s="11">
        <v>5</v>
      </c>
      <c r="P3" s="12">
        <v>200</v>
      </c>
    </row>
    <row r="4" spans="1:28" x14ac:dyDescent="0.25">
      <c r="A4" s="23">
        <v>3</v>
      </c>
      <c r="B4" s="13">
        <v>46060</v>
      </c>
      <c r="C4" s="16" t="s">
        <v>21</v>
      </c>
      <c r="D4" s="16" t="s">
        <v>25</v>
      </c>
      <c r="E4" s="8" t="s">
        <v>61</v>
      </c>
      <c r="F4" s="5" t="s">
        <v>73</v>
      </c>
      <c r="G4" s="8" t="s">
        <v>24</v>
      </c>
      <c r="H4" s="4" t="s">
        <v>51</v>
      </c>
      <c r="I4" s="8" t="s">
        <v>47</v>
      </c>
      <c r="J4" s="14">
        <v>30</v>
      </c>
      <c r="K4" s="10">
        <v>0</v>
      </c>
      <c r="L4" s="10">
        <v>3</v>
      </c>
      <c r="M4" s="10">
        <v>10</v>
      </c>
      <c r="N4" s="11">
        <v>7</v>
      </c>
      <c r="O4" s="11">
        <v>5</v>
      </c>
      <c r="P4" s="12">
        <v>210</v>
      </c>
    </row>
    <row r="5" spans="1:28" x14ac:dyDescent="0.25">
      <c r="A5" s="23">
        <v>4</v>
      </c>
      <c r="B5" s="13">
        <v>46060</v>
      </c>
      <c r="C5" s="16" t="s">
        <v>21</v>
      </c>
      <c r="D5" s="16" t="s">
        <v>27</v>
      </c>
      <c r="E5" s="8" t="s">
        <v>62</v>
      </c>
      <c r="F5" s="5" t="s">
        <v>74</v>
      </c>
      <c r="G5" s="8" t="s">
        <v>63</v>
      </c>
      <c r="H5" s="4" t="s">
        <v>49</v>
      </c>
      <c r="I5" s="8" t="s">
        <v>26</v>
      </c>
      <c r="J5" s="14">
        <v>12</v>
      </c>
      <c r="K5" s="10">
        <v>0</v>
      </c>
      <c r="L5" s="10">
        <v>0</v>
      </c>
      <c r="M5" s="10">
        <v>20</v>
      </c>
      <c r="N5" s="11">
        <v>20</v>
      </c>
      <c r="O5" s="11">
        <v>10</v>
      </c>
      <c r="P5" s="12">
        <v>240</v>
      </c>
    </row>
    <row r="6" spans="1:28" x14ac:dyDescent="0.25">
      <c r="A6" s="23">
        <v>5</v>
      </c>
      <c r="B6" s="13">
        <v>46060</v>
      </c>
      <c r="C6" s="16" t="s">
        <v>38</v>
      </c>
      <c r="D6" s="16" t="s">
        <v>39</v>
      </c>
      <c r="E6" s="8" t="s">
        <v>64</v>
      </c>
      <c r="F6" s="5" t="s">
        <v>65</v>
      </c>
      <c r="G6" s="8">
        <v>45</v>
      </c>
      <c r="H6" s="4" t="s">
        <v>49</v>
      </c>
      <c r="I6" s="8" t="s">
        <v>26</v>
      </c>
      <c r="J6" s="14">
        <v>55</v>
      </c>
      <c r="K6" s="10">
        <v>0</v>
      </c>
      <c r="L6" s="10">
        <v>1</v>
      </c>
      <c r="M6" s="10">
        <v>10</v>
      </c>
      <c r="N6" s="11">
        <v>9</v>
      </c>
      <c r="O6" s="11">
        <v>5</v>
      </c>
      <c r="P6" s="12">
        <v>495</v>
      </c>
    </row>
    <row r="7" spans="1:28" x14ac:dyDescent="0.25">
      <c r="A7" s="23">
        <v>6</v>
      </c>
      <c r="B7" s="13">
        <v>46060</v>
      </c>
      <c r="C7" s="16" t="s">
        <v>53</v>
      </c>
      <c r="D7" s="16" t="s">
        <v>37</v>
      </c>
      <c r="E7" s="8" t="s">
        <v>66</v>
      </c>
      <c r="F7" s="5" t="s">
        <v>75</v>
      </c>
      <c r="G7" s="8">
        <v>40</v>
      </c>
      <c r="H7" s="4" t="s">
        <v>49</v>
      </c>
      <c r="I7" s="8" t="s">
        <v>47</v>
      </c>
      <c r="J7" s="14">
        <v>55</v>
      </c>
      <c r="K7" s="10">
        <v>0</v>
      </c>
      <c r="L7" s="10">
        <v>1</v>
      </c>
      <c r="M7" s="10">
        <v>10</v>
      </c>
      <c r="N7" s="11">
        <v>9</v>
      </c>
      <c r="O7" s="11">
        <v>5</v>
      </c>
      <c r="P7" s="12">
        <v>495</v>
      </c>
    </row>
    <row r="8" spans="1:28" x14ac:dyDescent="0.25">
      <c r="A8" s="23">
        <v>7</v>
      </c>
      <c r="B8" s="13">
        <v>46060</v>
      </c>
      <c r="C8" s="16" t="s">
        <v>31</v>
      </c>
      <c r="D8" s="16" t="s">
        <v>32</v>
      </c>
      <c r="E8" s="8" t="s">
        <v>67</v>
      </c>
      <c r="F8" s="5" t="s">
        <v>76</v>
      </c>
      <c r="G8" s="8">
        <v>5</v>
      </c>
      <c r="H8" s="4" t="s">
        <v>49</v>
      </c>
      <c r="I8" s="8" t="s">
        <v>47</v>
      </c>
      <c r="J8" s="14">
        <v>20</v>
      </c>
      <c r="K8" s="10">
        <v>0</v>
      </c>
      <c r="L8" s="10">
        <v>1</v>
      </c>
      <c r="M8" s="10">
        <v>10</v>
      </c>
      <c r="N8" s="11">
        <v>9</v>
      </c>
      <c r="O8" s="11">
        <v>5</v>
      </c>
      <c r="P8" s="12">
        <v>180</v>
      </c>
    </row>
    <row r="9" spans="1:28" x14ac:dyDescent="0.25">
      <c r="A9" s="23">
        <v>8</v>
      </c>
      <c r="B9" s="13">
        <v>46060</v>
      </c>
      <c r="C9" s="16" t="s">
        <v>45</v>
      </c>
      <c r="D9" s="16" t="s">
        <v>46</v>
      </c>
      <c r="E9" s="8" t="s">
        <v>77</v>
      </c>
      <c r="F9" s="5" t="s">
        <v>78</v>
      </c>
      <c r="G9" s="8" t="s">
        <v>63</v>
      </c>
      <c r="H9" s="4" t="s">
        <v>49</v>
      </c>
      <c r="I9" s="8" t="s">
        <v>47</v>
      </c>
      <c r="J9" s="14">
        <v>15</v>
      </c>
      <c r="K9" s="10">
        <v>0</v>
      </c>
      <c r="L9" s="10">
        <v>3</v>
      </c>
      <c r="M9" s="10">
        <v>30</v>
      </c>
      <c r="N9" s="11">
        <v>27</v>
      </c>
      <c r="O9" s="11">
        <v>10</v>
      </c>
      <c r="P9" s="12">
        <v>405</v>
      </c>
    </row>
    <row r="10" spans="1:28" x14ac:dyDescent="0.25">
      <c r="A10" s="23">
        <v>9</v>
      </c>
      <c r="B10" s="13">
        <v>46060</v>
      </c>
      <c r="C10" s="16" t="s">
        <v>40</v>
      </c>
      <c r="D10" s="16" t="s">
        <v>42</v>
      </c>
      <c r="E10" s="8" t="s">
        <v>68</v>
      </c>
      <c r="F10" s="5" t="s">
        <v>69</v>
      </c>
      <c r="G10" s="8" t="s">
        <v>24</v>
      </c>
      <c r="H10" s="4" t="s">
        <v>51</v>
      </c>
      <c r="I10" s="8" t="s">
        <v>26</v>
      </c>
      <c r="J10" s="14">
        <v>20</v>
      </c>
      <c r="K10" s="10">
        <v>0</v>
      </c>
      <c r="L10" s="10">
        <v>2</v>
      </c>
      <c r="M10" s="10">
        <v>10</v>
      </c>
      <c r="N10" s="11">
        <v>8</v>
      </c>
      <c r="O10" s="11">
        <v>5</v>
      </c>
      <c r="P10" s="12">
        <v>160</v>
      </c>
    </row>
    <row r="11" spans="1:28" x14ac:dyDescent="0.25">
      <c r="T11" s="9"/>
      <c r="U11" s="10"/>
      <c r="V11" s="10"/>
      <c r="W11" s="11"/>
      <c r="X11" s="11"/>
      <c r="Y11" s="11"/>
      <c r="Z11" s="12"/>
      <c r="AA11" s="11"/>
      <c r="AB11" s="11"/>
    </row>
    <row r="12" spans="1:28" x14ac:dyDescent="0.25">
      <c r="T12" s="9"/>
      <c r="U12" s="10"/>
      <c r="V12" s="10"/>
      <c r="W12" s="11"/>
      <c r="X12" s="11"/>
      <c r="Y12" s="11"/>
      <c r="Z12" s="12"/>
      <c r="AA12" s="11"/>
      <c r="AB12" s="11"/>
    </row>
    <row r="13" spans="1:28" x14ac:dyDescent="0.25">
      <c r="T13" s="9"/>
      <c r="U13" s="10"/>
      <c r="V13" s="10"/>
      <c r="W13" s="11"/>
      <c r="X13" s="11"/>
      <c r="Y13" s="11"/>
      <c r="Z13" s="12"/>
      <c r="AA13" s="11"/>
      <c r="AB13" s="11"/>
    </row>
    <row r="14" spans="1:28" x14ac:dyDescent="0.25">
      <c r="T14" s="9"/>
      <c r="U14" s="10"/>
      <c r="V14" s="10"/>
      <c r="W14" s="11"/>
      <c r="X14" s="11"/>
      <c r="Y14" s="11"/>
      <c r="Z14" s="12"/>
      <c r="AA14" s="11"/>
      <c r="AB14" s="11"/>
    </row>
    <row r="15" spans="1:28" x14ac:dyDescent="0.25">
      <c r="T15" s="9"/>
      <c r="U15" s="10"/>
      <c r="V15" s="10"/>
      <c r="W15" s="11"/>
      <c r="X15" s="11"/>
      <c r="Y15" s="11"/>
      <c r="Z15" s="12"/>
      <c r="AA15" s="11"/>
      <c r="AB15" s="11"/>
    </row>
    <row r="16" spans="1:28" x14ac:dyDescent="0.25">
      <c r="T16" s="9"/>
      <c r="U16" s="10"/>
      <c r="V16" s="10"/>
      <c r="W16" s="11"/>
      <c r="X16" s="11"/>
      <c r="Y16" s="11"/>
      <c r="Z16" s="12"/>
      <c r="AA16" s="11"/>
      <c r="AB16" s="11"/>
    </row>
    <row r="17" spans="20:28" x14ac:dyDescent="0.25">
      <c r="T17" s="9"/>
      <c r="U17" s="10"/>
      <c r="V17" s="10"/>
      <c r="W17" s="11"/>
      <c r="X17" s="11"/>
      <c r="Y17" s="11"/>
      <c r="Z17" s="12"/>
      <c r="AA17" s="11"/>
      <c r="AB17" s="11"/>
    </row>
    <row r="18" spans="20:28" x14ac:dyDescent="0.25">
      <c r="T18" s="9"/>
      <c r="U18" s="10"/>
      <c r="V18" s="10"/>
      <c r="W18" s="11"/>
      <c r="X18" s="11"/>
      <c r="Y18" s="11"/>
      <c r="Z18" s="12"/>
      <c r="AA18" s="11"/>
      <c r="AB18" s="11"/>
    </row>
    <row r="19" spans="20:28" x14ac:dyDescent="0.25">
      <c r="T19" s="9"/>
      <c r="U19" s="10"/>
      <c r="V19" s="10"/>
      <c r="W19" s="11"/>
      <c r="X19" s="11"/>
      <c r="Y19" s="11"/>
      <c r="Z19" s="12"/>
      <c r="AA19" s="11"/>
      <c r="AB19" s="11"/>
    </row>
    <row r="20" spans="20:28" x14ac:dyDescent="0.25">
      <c r="T20" s="9"/>
      <c r="U20" s="10"/>
      <c r="V20" s="10"/>
      <c r="W20" s="11"/>
      <c r="X20" s="11"/>
      <c r="Y20" s="11"/>
      <c r="Z20" s="12"/>
      <c r="AA20" s="11"/>
      <c r="AB20" s="11"/>
    </row>
    <row r="21" spans="20:28" x14ac:dyDescent="0.25">
      <c r="T21" s="9"/>
      <c r="U21" s="10"/>
      <c r="V21" s="10"/>
      <c r="W21" s="11"/>
      <c r="X21" s="11"/>
      <c r="Y21" s="11"/>
      <c r="Z21" s="12"/>
      <c r="AA21" s="11"/>
      <c r="AB21" s="11"/>
    </row>
    <row r="22" spans="20:28" x14ac:dyDescent="0.25">
      <c r="T22" s="9"/>
      <c r="U22" s="10"/>
      <c r="V22" s="10"/>
      <c r="W22" s="11"/>
      <c r="X22" s="11"/>
      <c r="Y22" s="11"/>
      <c r="Z22" s="12"/>
      <c r="AA22" s="11"/>
      <c r="AB22" s="11"/>
    </row>
    <row r="23" spans="20:28" x14ac:dyDescent="0.25">
      <c r="T23" s="9"/>
      <c r="U23" s="10"/>
      <c r="V23" s="10"/>
      <c r="W23" s="11"/>
      <c r="X23" s="11"/>
      <c r="Y23" s="11"/>
      <c r="Z23" s="12"/>
      <c r="AA23" s="11"/>
      <c r="AB23" s="11"/>
    </row>
    <row r="24" spans="20:28" x14ac:dyDescent="0.25">
      <c r="T24" s="9"/>
      <c r="U24" s="10"/>
      <c r="V24" s="10"/>
      <c r="W24" s="11"/>
      <c r="X24" s="11"/>
      <c r="Y24" s="11"/>
      <c r="Z24" s="12"/>
      <c r="AA24" s="11"/>
      <c r="AB24" s="11"/>
    </row>
    <row r="25" spans="20:28" x14ac:dyDescent="0.25">
      <c r="T25" s="9"/>
      <c r="U25" s="10"/>
      <c r="V25" s="10"/>
      <c r="W25" s="11"/>
      <c r="X25" s="11"/>
      <c r="Y25" s="11"/>
      <c r="Z25" s="12"/>
      <c r="AA25" s="11"/>
      <c r="AB25" s="11"/>
    </row>
    <row r="26" spans="20:28" x14ac:dyDescent="0.25">
      <c r="T26" s="9"/>
      <c r="U26" s="10"/>
      <c r="V26" s="10"/>
      <c r="W26" s="11"/>
      <c r="X26" s="11"/>
      <c r="Y26" s="11"/>
      <c r="Z26" s="12"/>
      <c r="AA26" s="11"/>
      <c r="AB26" s="11"/>
    </row>
    <row r="27" spans="20:28" x14ac:dyDescent="0.25">
      <c r="T27" s="9"/>
      <c r="U27" s="10"/>
      <c r="V27" s="10"/>
      <c r="W27" s="11"/>
      <c r="X27" s="11"/>
      <c r="Y27" s="11"/>
      <c r="Z27" s="12"/>
      <c r="AA27" s="11"/>
      <c r="AB27" s="11"/>
    </row>
    <row r="28" spans="20:28" x14ac:dyDescent="0.25">
      <c r="T28" s="9"/>
      <c r="U28" s="10"/>
      <c r="V28" s="10"/>
      <c r="W28" s="11"/>
      <c r="X28" s="11"/>
      <c r="Y28" s="11"/>
      <c r="Z28" s="12"/>
      <c r="AA28" s="11"/>
      <c r="AB28" s="11"/>
    </row>
    <row r="29" spans="20:28" x14ac:dyDescent="0.25">
      <c r="T29" s="9"/>
      <c r="U29" s="10"/>
      <c r="V29" s="10"/>
      <c r="W29" s="11"/>
      <c r="X29" s="11"/>
      <c r="Y29" s="11"/>
      <c r="Z29" s="12"/>
      <c r="AA29" s="11"/>
      <c r="AB29" s="11"/>
    </row>
    <row r="30" spans="20:28" x14ac:dyDescent="0.25">
      <c r="T30" s="9"/>
      <c r="U30" s="10"/>
      <c r="V30" s="10"/>
      <c r="W30" s="11"/>
      <c r="X30" s="11"/>
      <c r="Y30" s="11"/>
      <c r="Z30" s="12"/>
      <c r="AA30" s="11"/>
      <c r="AB30" s="11"/>
    </row>
    <row r="31" spans="20:28" x14ac:dyDescent="0.25">
      <c r="T31" s="9"/>
      <c r="U31" s="10"/>
      <c r="V31" s="10"/>
      <c r="W31" s="11"/>
      <c r="X31" s="11"/>
      <c r="Y31" s="11"/>
      <c r="Z31" s="12"/>
      <c r="AA31" s="11"/>
      <c r="AB31" s="11"/>
    </row>
    <row r="32" spans="20:28" x14ac:dyDescent="0.25">
      <c r="T32" s="9"/>
      <c r="U32" s="10"/>
      <c r="V32" s="10"/>
      <c r="W32" s="11"/>
      <c r="X32" s="11"/>
      <c r="Y32" s="11"/>
      <c r="Z32" s="12"/>
      <c r="AA32" s="11"/>
      <c r="AB32" s="11"/>
    </row>
    <row r="33" spans="20:28" x14ac:dyDescent="0.25">
      <c r="T33" s="9"/>
      <c r="U33" s="10"/>
      <c r="V33" s="10"/>
      <c r="W33" s="11"/>
      <c r="X33" s="11"/>
      <c r="Y33" s="11"/>
      <c r="Z33" s="12"/>
      <c r="AA33" s="11"/>
      <c r="AB33" s="11"/>
    </row>
    <row r="34" spans="20:28" x14ac:dyDescent="0.25">
      <c r="T34" s="9"/>
      <c r="U34" s="10"/>
      <c r="V34" s="10"/>
      <c r="W34" s="11"/>
      <c r="X34" s="11"/>
      <c r="Y34" s="11"/>
      <c r="Z34" s="12"/>
      <c r="AA34" s="11"/>
      <c r="AB34" s="11"/>
    </row>
    <row r="35" spans="20:28" x14ac:dyDescent="0.25">
      <c r="T35" s="9"/>
      <c r="U35" s="10"/>
      <c r="V35" s="10"/>
      <c r="W35" s="11"/>
      <c r="X35" s="11"/>
      <c r="Y35" s="11"/>
      <c r="Z35" s="12"/>
      <c r="AA35" s="11"/>
      <c r="AB35" s="11"/>
    </row>
    <row r="36" spans="20:28" x14ac:dyDescent="0.25">
      <c r="T36" s="9"/>
      <c r="U36" s="10"/>
      <c r="V36" s="10"/>
      <c r="W36" s="11"/>
      <c r="X36" s="11"/>
      <c r="Y36" s="11"/>
      <c r="Z36" s="12"/>
      <c r="AA36" s="11"/>
      <c r="AB36" s="11"/>
    </row>
    <row r="37" spans="20:28" x14ac:dyDescent="0.25">
      <c r="T37" s="9"/>
      <c r="U37" s="10"/>
      <c r="V37" s="10"/>
      <c r="W37" s="11"/>
      <c r="X37" s="11"/>
      <c r="Y37" s="11"/>
      <c r="Z37" s="12"/>
      <c r="AA37" s="11"/>
      <c r="AB37" s="11"/>
    </row>
    <row r="38" spans="20:28" x14ac:dyDescent="0.25">
      <c r="T38" s="9"/>
      <c r="U38" s="10"/>
      <c r="V38" s="10"/>
      <c r="W38" s="11"/>
      <c r="X38" s="11"/>
      <c r="Y38" s="11"/>
      <c r="Z38" s="12"/>
      <c r="AA38" s="11"/>
      <c r="AB38" s="11"/>
    </row>
    <row r="39" spans="20:28" x14ac:dyDescent="0.25">
      <c r="T39" s="9"/>
      <c r="U39" s="10"/>
      <c r="V39" s="10"/>
      <c r="W39" s="11"/>
      <c r="X39" s="11"/>
      <c r="Y39" s="11"/>
      <c r="Z39" s="12"/>
      <c r="AA39" s="11"/>
      <c r="AB39" s="11"/>
    </row>
    <row r="40" spans="20:28" x14ac:dyDescent="0.25">
      <c r="T40" s="9"/>
      <c r="U40" s="10"/>
      <c r="V40" s="10"/>
      <c r="W40" s="11"/>
      <c r="X40" s="11"/>
      <c r="Y40" s="11"/>
      <c r="Z40" s="12"/>
      <c r="AA40" s="11"/>
      <c r="AB40" s="11"/>
    </row>
    <row r="41" spans="20:28" x14ac:dyDescent="0.25">
      <c r="T41" s="9"/>
      <c r="U41" s="10"/>
      <c r="V41" s="10"/>
      <c r="W41" s="11"/>
      <c r="X41" s="11"/>
      <c r="Y41" s="11"/>
      <c r="Z41" s="12"/>
      <c r="AA41" s="11"/>
      <c r="AB41" s="11"/>
    </row>
    <row r="42" spans="20:28" x14ac:dyDescent="0.25">
      <c r="T42" s="9"/>
      <c r="U42" s="10"/>
      <c r="V42" s="10"/>
      <c r="W42" s="11"/>
      <c r="X42" s="11"/>
      <c r="Y42" s="11"/>
      <c r="Z42" s="12"/>
      <c r="AA42" s="11"/>
      <c r="AB42" s="11"/>
    </row>
    <row r="43" spans="20:28" x14ac:dyDescent="0.25">
      <c r="T43" s="9"/>
      <c r="U43" s="10"/>
      <c r="V43" s="10"/>
      <c r="W43" s="11"/>
      <c r="X43" s="11"/>
      <c r="Y43" s="11"/>
      <c r="Z43" s="12"/>
      <c r="AA43" s="11"/>
      <c r="AB43" s="11"/>
    </row>
    <row r="44" spans="20:28" x14ac:dyDescent="0.25">
      <c r="T44" s="9"/>
      <c r="U44" s="10"/>
      <c r="V44" s="10"/>
      <c r="W44" s="11"/>
      <c r="X44" s="11"/>
      <c r="Y44" s="11"/>
      <c r="Z44" s="12"/>
      <c r="AA44" s="11"/>
      <c r="AB44" s="11"/>
    </row>
    <row r="45" spans="20:28" x14ac:dyDescent="0.25">
      <c r="T45" s="9"/>
      <c r="U45" s="10"/>
      <c r="V45" s="10"/>
      <c r="W45" s="11"/>
      <c r="X45" s="11"/>
      <c r="Y45" s="11"/>
      <c r="Z45" s="12"/>
      <c r="AA45" s="11"/>
      <c r="AB45" s="11"/>
    </row>
    <row r="46" spans="20:28" x14ac:dyDescent="0.25">
      <c r="T46" s="9"/>
      <c r="U46" s="10"/>
      <c r="V46" s="10"/>
      <c r="W46" s="11"/>
      <c r="X46" s="11"/>
      <c r="Y46" s="11"/>
      <c r="Z46" s="12"/>
      <c r="AA46" s="11"/>
      <c r="AB46" s="11"/>
    </row>
    <row r="47" spans="20:28" x14ac:dyDescent="0.25">
      <c r="T47" s="9"/>
      <c r="U47" s="10"/>
      <c r="V47" s="10"/>
      <c r="W47" s="11"/>
      <c r="X47" s="11"/>
      <c r="Y47" s="11"/>
      <c r="Z47" s="12"/>
      <c r="AA47" s="11"/>
      <c r="AB47" s="11"/>
    </row>
    <row r="48" spans="20:28" x14ac:dyDescent="0.25">
      <c r="T48" s="9"/>
      <c r="U48" s="10"/>
      <c r="V48" s="10"/>
      <c r="W48" s="11"/>
      <c r="X48" s="11"/>
      <c r="Y48" s="11"/>
      <c r="Z48" s="12"/>
      <c r="AA48" s="11"/>
      <c r="AB48" s="11"/>
    </row>
    <row r="49" spans="20:28" x14ac:dyDescent="0.25">
      <c r="T49" s="9"/>
      <c r="U49" s="10"/>
      <c r="V49" s="10"/>
      <c r="W49" s="11"/>
      <c r="X49" s="11"/>
      <c r="Y49" s="11"/>
      <c r="Z49" s="12"/>
      <c r="AA49" s="11"/>
      <c r="AB49" s="11"/>
    </row>
    <row r="50" spans="20:28" x14ac:dyDescent="0.25">
      <c r="T50" s="9"/>
      <c r="U50" s="10"/>
      <c r="V50" s="10"/>
      <c r="W50" s="11"/>
      <c r="X50" s="11"/>
      <c r="Y50" s="11"/>
      <c r="Z50" s="12"/>
      <c r="AA50" s="11"/>
      <c r="AB50" s="11"/>
    </row>
    <row r="51" spans="20:28" x14ac:dyDescent="0.25">
      <c r="T51" s="9"/>
      <c r="U51" s="10"/>
      <c r="V51" s="10"/>
      <c r="W51" s="11"/>
      <c r="X51" s="11"/>
      <c r="Y51" s="11"/>
      <c r="Z51" s="12"/>
      <c r="AA51" s="11"/>
      <c r="AB51" s="11"/>
    </row>
    <row r="52" spans="20:28" x14ac:dyDescent="0.25">
      <c r="T52" s="9"/>
      <c r="U52" s="10"/>
      <c r="V52" s="10"/>
      <c r="W52" s="11"/>
      <c r="X52" s="11"/>
      <c r="Y52" s="11"/>
      <c r="Z52" s="12"/>
      <c r="AA52" s="11"/>
      <c r="AB52" s="11"/>
    </row>
    <row r="53" spans="20:28" x14ac:dyDescent="0.25">
      <c r="T53" s="9"/>
      <c r="U53" s="10"/>
      <c r="V53" s="10"/>
      <c r="W53" s="11"/>
      <c r="X53" s="11"/>
      <c r="Y53" s="11"/>
      <c r="Z53" s="12"/>
      <c r="AA53" s="11"/>
      <c r="AB53" s="11"/>
    </row>
    <row r="54" spans="20:28" x14ac:dyDescent="0.25">
      <c r="T54" s="9"/>
      <c r="U54" s="10"/>
      <c r="V54" s="10"/>
      <c r="W54" s="11"/>
      <c r="X54" s="11"/>
      <c r="Y54" s="11"/>
      <c r="Z54" s="12"/>
      <c r="AA54" s="11"/>
      <c r="AB54" s="11"/>
    </row>
    <row r="55" spans="20:28" x14ac:dyDescent="0.25">
      <c r="T55" s="9"/>
      <c r="U55" s="10"/>
      <c r="V55" s="10"/>
      <c r="W55" s="11"/>
      <c r="X55" s="11"/>
      <c r="Y55" s="11"/>
      <c r="Z55" s="12"/>
      <c r="AA55" s="11"/>
      <c r="AB55" s="11"/>
    </row>
    <row r="56" spans="20:28" x14ac:dyDescent="0.25">
      <c r="T56" s="9"/>
      <c r="U56" s="10"/>
      <c r="V56" s="10"/>
      <c r="W56" s="11"/>
      <c r="X56" s="11"/>
      <c r="Y56" s="11"/>
      <c r="Z56" s="12"/>
      <c r="AA56" s="11"/>
      <c r="AB56" s="11"/>
    </row>
    <row r="57" spans="20:28" x14ac:dyDescent="0.25">
      <c r="T57" s="9"/>
      <c r="U57" s="10"/>
      <c r="V57" s="10"/>
      <c r="W57" s="11"/>
      <c r="X57" s="11"/>
      <c r="Y57" s="11"/>
      <c r="Z57" s="12"/>
      <c r="AA57" s="11"/>
      <c r="AB57" s="11"/>
    </row>
    <row r="58" spans="20:28" x14ac:dyDescent="0.25">
      <c r="T58" s="9"/>
      <c r="U58" s="10"/>
      <c r="V58" s="10"/>
      <c r="W58" s="11"/>
      <c r="X58" s="11"/>
      <c r="Y58" s="11"/>
      <c r="Z58" s="12"/>
      <c r="AA58" s="11"/>
      <c r="AB58" s="11"/>
    </row>
    <row r="59" spans="20:28" x14ac:dyDescent="0.25">
      <c r="T59" s="9"/>
      <c r="U59" s="10"/>
      <c r="V59" s="10"/>
      <c r="W59" s="11"/>
      <c r="X59" s="11"/>
      <c r="Y59" s="11"/>
      <c r="Z59" s="12"/>
      <c r="AA59" s="11"/>
      <c r="AB59" s="11"/>
    </row>
    <row r="60" spans="20:28" x14ac:dyDescent="0.25">
      <c r="T60" s="9"/>
      <c r="U60" s="10"/>
      <c r="V60" s="10"/>
      <c r="W60" s="11"/>
      <c r="X60" s="11"/>
      <c r="Y60" s="11"/>
      <c r="Z60" s="12"/>
      <c r="AA60" s="11"/>
      <c r="AB60" s="11"/>
    </row>
    <row r="61" spans="20:28" x14ac:dyDescent="0.25">
      <c r="T61" s="9"/>
      <c r="U61" s="10"/>
      <c r="V61" s="10"/>
      <c r="W61" s="11"/>
      <c r="X61" s="11"/>
      <c r="Y61" s="11"/>
      <c r="Z61" s="12"/>
      <c r="AA61" s="11"/>
      <c r="AB61" s="11"/>
    </row>
    <row r="62" spans="20:28" x14ac:dyDescent="0.25">
      <c r="T62" s="9"/>
      <c r="U62" s="10"/>
      <c r="V62" s="10"/>
      <c r="W62" s="11"/>
      <c r="X62" s="11"/>
      <c r="Y62" s="11"/>
      <c r="Z62" s="12"/>
      <c r="AA62" s="11"/>
      <c r="AB62" s="11"/>
    </row>
    <row r="63" spans="20:28" x14ac:dyDescent="0.25">
      <c r="T63" s="9"/>
      <c r="U63" s="10"/>
      <c r="V63" s="10"/>
      <c r="W63" s="11"/>
      <c r="X63" s="11"/>
      <c r="Y63" s="11"/>
      <c r="Z63" s="12"/>
      <c r="AA63" s="11"/>
      <c r="AB63" s="11"/>
    </row>
    <row r="64" spans="20:28" x14ac:dyDescent="0.25">
      <c r="T64" s="9"/>
      <c r="U64" s="10"/>
      <c r="V64" s="10"/>
      <c r="W64" s="11"/>
      <c r="X64" s="11"/>
      <c r="Y64" s="11"/>
      <c r="Z64" s="12"/>
      <c r="AA64" s="11"/>
      <c r="AB64" s="11"/>
    </row>
    <row r="65" spans="20:28" x14ac:dyDescent="0.25">
      <c r="T65" s="9"/>
      <c r="U65" s="10"/>
      <c r="V65" s="10"/>
      <c r="W65" s="11"/>
      <c r="X65" s="11"/>
      <c r="Y65" s="11"/>
      <c r="Z65" s="12"/>
      <c r="AA65" s="11"/>
      <c r="AB65" s="11"/>
    </row>
    <row r="66" spans="20:28" x14ac:dyDescent="0.25">
      <c r="T66" s="9"/>
      <c r="U66" s="10"/>
      <c r="V66" s="10"/>
      <c r="W66" s="11"/>
      <c r="X66" s="11"/>
      <c r="Y66" s="11"/>
      <c r="Z66" s="12"/>
      <c r="AA66" s="11"/>
      <c r="AB66" s="11"/>
    </row>
    <row r="67" spans="20:28" x14ac:dyDescent="0.25">
      <c r="T67" s="9"/>
      <c r="U67" s="10"/>
      <c r="V67" s="10"/>
      <c r="W67" s="11"/>
      <c r="X67" s="11"/>
      <c r="Y67" s="11"/>
      <c r="Z67" s="12"/>
      <c r="AA67" s="11"/>
      <c r="AB67" s="11"/>
    </row>
    <row r="68" spans="20:28" x14ac:dyDescent="0.25">
      <c r="T68" s="9"/>
      <c r="U68" s="10"/>
      <c r="V68" s="10"/>
      <c r="W68" s="11"/>
      <c r="X68" s="11"/>
      <c r="Y68" s="11"/>
      <c r="Z68" s="12"/>
      <c r="AA68" s="11"/>
      <c r="AB68" s="11"/>
    </row>
    <row r="69" spans="20:28" x14ac:dyDescent="0.25">
      <c r="T69" s="9"/>
      <c r="U69" s="10"/>
      <c r="V69" s="10"/>
      <c r="W69" s="11"/>
      <c r="X69" s="11"/>
      <c r="Y69" s="11"/>
      <c r="Z69" s="12"/>
      <c r="AA69" s="11"/>
      <c r="AB69" s="11"/>
    </row>
    <row r="70" spans="20:28" x14ac:dyDescent="0.25">
      <c r="T70" s="9"/>
      <c r="U70" s="10"/>
      <c r="V70" s="10"/>
      <c r="W70" s="11"/>
      <c r="X70" s="11"/>
      <c r="Y70" s="11"/>
      <c r="Z70" s="12"/>
      <c r="AA70" s="11"/>
      <c r="AB70" s="11"/>
    </row>
    <row r="71" spans="20:28" x14ac:dyDescent="0.25">
      <c r="T71" s="9"/>
      <c r="U71" s="10"/>
      <c r="V71" s="10"/>
      <c r="W71" s="11"/>
      <c r="X71" s="11"/>
      <c r="Y71" s="11"/>
      <c r="Z71" s="12"/>
      <c r="AA71" s="11"/>
      <c r="AB71" s="11"/>
    </row>
    <row r="72" spans="20:28" x14ac:dyDescent="0.25">
      <c r="T72" s="9"/>
      <c r="U72" s="10"/>
      <c r="V72" s="10"/>
      <c r="W72" s="11"/>
      <c r="X72" s="11"/>
      <c r="Y72" s="11"/>
      <c r="Z72" s="12"/>
      <c r="AA72" s="11"/>
      <c r="AB72" s="11"/>
    </row>
    <row r="73" spans="20:28" x14ac:dyDescent="0.25">
      <c r="T73" s="9"/>
      <c r="U73" s="10"/>
      <c r="V73" s="10"/>
      <c r="W73" s="11"/>
      <c r="X73" s="11"/>
      <c r="Y73" s="11"/>
      <c r="Z73" s="12"/>
      <c r="AA73" s="11"/>
      <c r="AB73" s="11"/>
    </row>
    <row r="74" spans="20:28" x14ac:dyDescent="0.25">
      <c r="T74" s="9"/>
      <c r="U74" s="10"/>
      <c r="V74" s="10"/>
      <c r="W74" s="11"/>
      <c r="X74" s="11"/>
      <c r="Y74" s="11"/>
      <c r="Z74" s="12"/>
      <c r="AA74" s="11"/>
      <c r="AB74" s="11"/>
    </row>
    <row r="75" spans="20:28" x14ac:dyDescent="0.25">
      <c r="T75" s="9"/>
      <c r="U75" s="10"/>
      <c r="V75" s="10"/>
      <c r="W75" s="11"/>
      <c r="X75" s="11"/>
      <c r="Y75" s="11"/>
      <c r="Z75" s="12"/>
      <c r="AA75" s="11"/>
      <c r="AB75" s="11"/>
    </row>
    <row r="76" spans="20:28" x14ac:dyDescent="0.25">
      <c r="T76" s="9"/>
      <c r="U76" s="10"/>
      <c r="V76" s="10"/>
      <c r="W76" s="11"/>
      <c r="X76" s="11"/>
      <c r="Y76" s="11"/>
      <c r="Z76" s="12"/>
      <c r="AA76" s="11"/>
      <c r="AB76" s="11"/>
    </row>
    <row r="77" spans="20:28" x14ac:dyDescent="0.25">
      <c r="T77" s="9"/>
      <c r="U77" s="10"/>
      <c r="V77" s="10"/>
      <c r="W77" s="11"/>
      <c r="X77" s="11"/>
      <c r="Y77" s="11"/>
      <c r="Z77" s="12"/>
      <c r="AA77" s="11"/>
      <c r="AB77" s="11"/>
    </row>
    <row r="78" spans="20:28" x14ac:dyDescent="0.25">
      <c r="T78" s="9"/>
      <c r="U78" s="10"/>
      <c r="V78" s="10"/>
      <c r="W78" s="11"/>
      <c r="X78" s="11"/>
      <c r="Y78" s="11"/>
      <c r="Z78" s="12"/>
      <c r="AA78" s="11"/>
      <c r="AB78" s="11"/>
    </row>
    <row r="79" spans="20:28" x14ac:dyDescent="0.25">
      <c r="T79" s="9"/>
      <c r="U79" s="10"/>
      <c r="V79" s="10"/>
      <c r="W79" s="11"/>
      <c r="X79" s="11"/>
      <c r="Y79" s="11"/>
      <c r="Z79" s="12"/>
      <c r="AA79" s="11"/>
      <c r="AB79" s="11"/>
    </row>
    <row r="80" spans="20:28" x14ac:dyDescent="0.25">
      <c r="T80" s="9"/>
      <c r="U80" s="10"/>
      <c r="V80" s="10"/>
      <c r="W80" s="11"/>
      <c r="X80" s="11"/>
      <c r="Y80" s="11"/>
      <c r="Z80" s="12"/>
      <c r="AA80" s="11"/>
      <c r="AB80" s="11"/>
    </row>
    <row r="81" spans="20:28" x14ac:dyDescent="0.25">
      <c r="T81" s="9"/>
      <c r="U81" s="10"/>
      <c r="V81" s="10"/>
      <c r="W81" s="11"/>
      <c r="X81" s="11"/>
      <c r="Y81" s="11"/>
      <c r="Z81" s="12"/>
      <c r="AA81" s="11"/>
      <c r="AB81" s="11"/>
    </row>
    <row r="82" spans="20:28" x14ac:dyDescent="0.25">
      <c r="T82" s="9"/>
      <c r="U82" s="10"/>
      <c r="V82" s="10"/>
      <c r="W82" s="11"/>
      <c r="X82" s="11"/>
      <c r="Y82" s="11"/>
      <c r="Z82" s="12"/>
      <c r="AA82" s="11"/>
      <c r="AB82" s="11"/>
    </row>
    <row r="83" spans="20:28" x14ac:dyDescent="0.25">
      <c r="T83" s="9"/>
      <c r="U83" s="10"/>
      <c r="V83" s="10"/>
      <c r="W83" s="11"/>
      <c r="X83" s="11"/>
      <c r="Y83" s="11"/>
      <c r="Z83" s="12"/>
      <c r="AA83" s="11"/>
      <c r="AB83" s="11"/>
    </row>
    <row r="84" spans="20:28" x14ac:dyDescent="0.25">
      <c r="T84" s="9"/>
      <c r="U84" s="10"/>
      <c r="V84" s="10"/>
      <c r="W84" s="11"/>
      <c r="X84" s="11"/>
      <c r="Y84" s="11"/>
      <c r="Z84" s="12"/>
      <c r="AA84" s="11"/>
      <c r="AB84" s="11"/>
    </row>
    <row r="85" spans="20:28" x14ac:dyDescent="0.25">
      <c r="T85" s="9"/>
      <c r="U85" s="10"/>
      <c r="V85" s="10"/>
      <c r="W85" s="11"/>
      <c r="X85" s="11"/>
      <c r="Y85" s="11"/>
      <c r="Z85" s="12"/>
      <c r="AA85" s="11"/>
      <c r="AB85" s="11"/>
    </row>
    <row r="86" spans="20:28" x14ac:dyDescent="0.25">
      <c r="T86" s="9"/>
      <c r="U86" s="10"/>
      <c r="V86" s="10"/>
      <c r="W86" s="11"/>
      <c r="X86" s="11"/>
      <c r="Y86" s="11"/>
      <c r="Z86" s="12"/>
      <c r="AA86" s="11"/>
      <c r="AB86" s="11"/>
    </row>
    <row r="87" spans="20:28" x14ac:dyDescent="0.25">
      <c r="T87" s="9"/>
      <c r="U87" s="10"/>
      <c r="V87" s="10"/>
      <c r="W87" s="11"/>
      <c r="X87" s="11"/>
      <c r="Y87" s="11"/>
      <c r="Z87" s="12"/>
      <c r="AA87" s="11"/>
      <c r="AB87" s="11"/>
    </row>
    <row r="88" spans="20:28" x14ac:dyDescent="0.25">
      <c r="T88" s="9"/>
      <c r="U88" s="10"/>
      <c r="V88" s="10"/>
      <c r="W88" s="11"/>
      <c r="X88" s="11"/>
      <c r="Y88" s="11"/>
      <c r="Z88" s="12"/>
      <c r="AA88" s="11"/>
      <c r="AB88" s="11"/>
    </row>
    <row r="89" spans="20:28" x14ac:dyDescent="0.25">
      <c r="T89" s="9"/>
      <c r="U89" s="10"/>
      <c r="V89" s="10"/>
      <c r="W89" s="11"/>
      <c r="X89" s="11"/>
      <c r="Y89" s="11"/>
      <c r="Z89" s="12"/>
      <c r="AA89" s="11"/>
      <c r="AB89" s="11"/>
    </row>
    <row r="90" spans="20:28" x14ac:dyDescent="0.25">
      <c r="T90" s="9"/>
      <c r="U90" s="10"/>
      <c r="V90" s="10"/>
      <c r="W90" s="11"/>
      <c r="X90" s="11"/>
      <c r="Y90" s="11"/>
      <c r="Z90" s="12"/>
      <c r="AA90" s="11"/>
      <c r="AB90" s="11"/>
    </row>
    <row r="91" spans="20:28" x14ac:dyDescent="0.25">
      <c r="T91" s="9"/>
      <c r="U91" s="10"/>
      <c r="V91" s="10"/>
      <c r="W91" s="11"/>
      <c r="X91" s="11"/>
      <c r="Y91" s="11"/>
      <c r="Z91" s="12"/>
      <c r="AA91" s="11"/>
      <c r="AB91" s="11"/>
    </row>
    <row r="92" spans="20:28" x14ac:dyDescent="0.25">
      <c r="T92" s="9"/>
      <c r="U92" s="10"/>
      <c r="V92" s="10"/>
      <c r="W92" s="11"/>
      <c r="X92" s="11"/>
      <c r="Y92" s="11"/>
      <c r="Z92" s="12"/>
      <c r="AA92" s="11"/>
      <c r="AB92" s="11"/>
    </row>
    <row r="93" spans="20:28" x14ac:dyDescent="0.25">
      <c r="T93" s="9"/>
      <c r="U93" s="10"/>
      <c r="V93" s="10"/>
      <c r="W93" s="11"/>
      <c r="X93" s="11"/>
      <c r="Y93" s="11"/>
      <c r="Z93" s="12"/>
      <c r="AA93" s="11"/>
      <c r="AB93" s="11"/>
    </row>
    <row r="94" spans="20:28" x14ac:dyDescent="0.25">
      <c r="T94" s="9"/>
      <c r="U94" s="10"/>
      <c r="V94" s="10"/>
      <c r="W94" s="11"/>
      <c r="X94" s="11"/>
      <c r="Y94" s="11"/>
      <c r="Z94" s="12"/>
      <c r="AA94" s="11"/>
      <c r="AB94" s="11"/>
    </row>
    <row r="95" spans="20:28" x14ac:dyDescent="0.25">
      <c r="T95" s="9"/>
      <c r="U95" s="10"/>
      <c r="V95" s="10"/>
      <c r="W95" s="11"/>
      <c r="X95" s="11"/>
      <c r="Y95" s="11"/>
      <c r="Z95" s="12"/>
      <c r="AA95" s="11"/>
      <c r="AB95" s="11"/>
    </row>
    <row r="96" spans="20:28" x14ac:dyDescent="0.25">
      <c r="T96" s="9"/>
      <c r="U96" s="10"/>
      <c r="V96" s="10"/>
      <c r="W96" s="11"/>
      <c r="X96" s="11"/>
      <c r="Y96" s="11"/>
      <c r="Z96" s="12"/>
      <c r="AA96" s="11"/>
      <c r="AB96" s="11"/>
    </row>
    <row r="97" spans="20:28" x14ac:dyDescent="0.25">
      <c r="T97" s="9"/>
      <c r="U97" s="10"/>
      <c r="V97" s="10"/>
      <c r="W97" s="11"/>
      <c r="X97" s="11"/>
      <c r="Y97" s="11"/>
      <c r="Z97" s="12"/>
      <c r="AA97" s="11"/>
      <c r="AB97" s="11"/>
    </row>
    <row r="98" spans="20:28" x14ac:dyDescent="0.25">
      <c r="T98" s="9"/>
      <c r="U98" s="10"/>
      <c r="V98" s="10"/>
      <c r="W98" s="11"/>
      <c r="X98" s="11"/>
      <c r="Y98" s="11"/>
      <c r="Z98" s="12"/>
      <c r="AA98" s="11"/>
      <c r="AB98" s="11"/>
    </row>
    <row r="99" spans="20:28" x14ac:dyDescent="0.25">
      <c r="T99" s="9"/>
      <c r="U99" s="10"/>
      <c r="V99" s="10"/>
      <c r="W99" s="11"/>
      <c r="X99" s="11"/>
      <c r="Y99" s="11"/>
      <c r="Z99" s="12"/>
      <c r="AA99" s="11"/>
      <c r="AB99" s="11"/>
    </row>
    <row r="100" spans="20:28" x14ac:dyDescent="0.25">
      <c r="T100" s="9"/>
      <c r="U100" s="10"/>
      <c r="V100" s="10"/>
      <c r="W100" s="11"/>
      <c r="X100" s="11"/>
      <c r="Y100" s="11"/>
      <c r="Z100" s="12"/>
      <c r="AA100" s="11"/>
      <c r="AB100" s="11"/>
    </row>
    <row r="101" spans="20:28" x14ac:dyDescent="0.25">
      <c r="T101" s="9"/>
      <c r="U101" s="10"/>
      <c r="V101" s="10"/>
      <c r="W101" s="11"/>
      <c r="X101" s="11"/>
      <c r="Y101" s="11"/>
      <c r="Z101" s="12"/>
      <c r="AA101" s="11"/>
      <c r="AB101" s="11"/>
    </row>
    <row r="102" spans="20:28" x14ac:dyDescent="0.25">
      <c r="T102" s="9"/>
      <c r="U102" s="10"/>
      <c r="V102" s="10"/>
      <c r="W102" s="11"/>
      <c r="X102" s="11"/>
      <c r="Y102" s="11"/>
      <c r="Z102" s="12"/>
      <c r="AA102" s="11"/>
      <c r="AB102" s="11"/>
    </row>
    <row r="103" spans="20:28" x14ac:dyDescent="0.25">
      <c r="T103" s="9"/>
      <c r="U103" s="10"/>
      <c r="V103" s="10"/>
      <c r="W103" s="11"/>
      <c r="X103" s="11"/>
      <c r="Y103" s="11"/>
      <c r="Z103" s="12"/>
      <c r="AA103" s="11"/>
      <c r="AB103" s="11"/>
    </row>
    <row r="104" spans="20:28" x14ac:dyDescent="0.25">
      <c r="T104" s="9"/>
      <c r="U104" s="10"/>
      <c r="V104" s="10"/>
      <c r="W104" s="11"/>
      <c r="X104" s="11"/>
      <c r="Y104" s="11"/>
      <c r="Z104" s="12"/>
      <c r="AA104" s="11"/>
      <c r="AB104" s="11"/>
    </row>
    <row r="105" spans="20:28" x14ac:dyDescent="0.25">
      <c r="T105" s="9"/>
      <c r="U105" s="10"/>
      <c r="V105" s="10"/>
      <c r="W105" s="11"/>
      <c r="X105" s="11"/>
      <c r="Y105" s="11"/>
      <c r="Z105" s="12"/>
      <c r="AA105" s="11"/>
      <c r="AB105" s="11"/>
    </row>
    <row r="106" spans="20:28" x14ac:dyDescent="0.25">
      <c r="T106" s="9"/>
      <c r="U106" s="10"/>
      <c r="V106" s="10"/>
      <c r="W106" s="11"/>
      <c r="X106" s="11"/>
      <c r="Y106" s="11"/>
      <c r="Z106" s="12"/>
      <c r="AA106" s="11"/>
      <c r="AB106" s="11"/>
    </row>
    <row r="107" spans="20:28" x14ac:dyDescent="0.25">
      <c r="T107" s="9"/>
      <c r="U107" s="10"/>
      <c r="V107" s="10"/>
      <c r="W107" s="11"/>
      <c r="X107" s="11"/>
      <c r="Y107" s="11"/>
      <c r="Z107" s="12"/>
      <c r="AA107" s="11"/>
      <c r="AB107" s="11"/>
    </row>
    <row r="108" spans="20:28" x14ac:dyDescent="0.25">
      <c r="T108" s="9"/>
      <c r="U108" s="10"/>
      <c r="V108" s="10"/>
      <c r="W108" s="11"/>
      <c r="X108" s="11"/>
      <c r="Y108" s="11"/>
      <c r="Z108" s="12"/>
      <c r="AA108" s="11"/>
      <c r="AB108" s="11"/>
    </row>
    <row r="109" spans="20:28" x14ac:dyDescent="0.25">
      <c r="T109" s="9"/>
      <c r="U109" s="10"/>
      <c r="V109" s="10"/>
      <c r="W109" s="11"/>
      <c r="X109" s="11"/>
      <c r="Y109" s="11"/>
      <c r="Z109" s="12"/>
      <c r="AA109" s="11"/>
      <c r="AB109" s="11"/>
    </row>
    <row r="110" spans="20:28" x14ac:dyDescent="0.25">
      <c r="T110" s="9"/>
      <c r="U110" s="10"/>
      <c r="V110" s="10"/>
      <c r="W110" s="11"/>
      <c r="X110" s="11"/>
      <c r="Y110" s="11"/>
      <c r="Z110" s="12"/>
      <c r="AA110" s="11"/>
      <c r="AB110" s="11"/>
    </row>
    <row r="111" spans="20:28" x14ac:dyDescent="0.25">
      <c r="T111" s="9"/>
      <c r="U111" s="10"/>
      <c r="V111" s="10"/>
      <c r="W111" s="11"/>
      <c r="X111" s="11"/>
      <c r="Y111" s="11"/>
      <c r="Z111" s="12"/>
      <c r="AA111" s="11"/>
      <c r="AB111" s="11"/>
    </row>
    <row r="112" spans="20:28" x14ac:dyDescent="0.25">
      <c r="T112" s="9"/>
      <c r="U112" s="10"/>
      <c r="V112" s="10"/>
      <c r="W112" s="11"/>
      <c r="X112" s="11"/>
      <c r="Y112" s="11"/>
      <c r="Z112" s="12"/>
      <c r="AA112" s="11"/>
      <c r="AB112" s="11"/>
    </row>
    <row r="113" spans="20:28" x14ac:dyDescent="0.25">
      <c r="T113" s="9"/>
      <c r="U113" s="10"/>
      <c r="V113" s="10"/>
      <c r="W113" s="11"/>
      <c r="X113" s="11"/>
      <c r="Y113" s="11"/>
      <c r="Z113" s="12"/>
      <c r="AA113" s="11"/>
      <c r="AB113" s="11"/>
    </row>
    <row r="114" spans="20:28" x14ac:dyDescent="0.25">
      <c r="T114" s="9"/>
      <c r="U114" s="10"/>
      <c r="V114" s="10"/>
      <c r="W114" s="11"/>
      <c r="X114" s="11"/>
      <c r="Y114" s="11"/>
      <c r="Z114" s="12"/>
      <c r="AA114" s="11"/>
      <c r="AB114" s="11"/>
    </row>
    <row r="115" spans="20:28" x14ac:dyDescent="0.25">
      <c r="T115" s="9"/>
      <c r="U115" s="10"/>
      <c r="V115" s="10"/>
      <c r="W115" s="11"/>
      <c r="X115" s="11"/>
      <c r="Y115" s="11"/>
      <c r="Z115" s="12"/>
      <c r="AA115" s="11"/>
      <c r="AB115" s="11"/>
    </row>
    <row r="116" spans="20:28" x14ac:dyDescent="0.25">
      <c r="T116" s="9"/>
      <c r="U116" s="10"/>
      <c r="V116" s="10"/>
      <c r="W116" s="11"/>
      <c r="X116" s="11"/>
      <c r="Y116" s="11"/>
      <c r="Z116" s="12"/>
      <c r="AA116" s="11"/>
      <c r="AB116" s="11"/>
    </row>
    <row r="117" spans="20:28" x14ac:dyDescent="0.25">
      <c r="T117" s="9"/>
      <c r="U117" s="10"/>
      <c r="V117" s="10"/>
      <c r="W117" s="11"/>
      <c r="X117" s="11"/>
      <c r="Y117" s="11"/>
      <c r="Z117" s="12"/>
      <c r="AA117" s="11"/>
      <c r="AB117" s="11"/>
    </row>
    <row r="118" spans="20:28" x14ac:dyDescent="0.25">
      <c r="T118" s="9"/>
      <c r="U118" s="10"/>
      <c r="V118" s="10"/>
      <c r="W118" s="11"/>
      <c r="X118" s="11"/>
      <c r="Y118" s="11"/>
      <c r="Z118" s="12"/>
      <c r="AA118" s="11"/>
      <c r="AB118" s="11"/>
    </row>
    <row r="119" spans="20:28" x14ac:dyDescent="0.25">
      <c r="T119" s="9"/>
      <c r="U119" s="10"/>
      <c r="V119" s="10"/>
      <c r="W119" s="11"/>
      <c r="X119" s="11"/>
      <c r="Y119" s="11"/>
      <c r="Z119" s="12"/>
      <c r="AA119" s="11"/>
      <c r="AB119" s="11"/>
    </row>
    <row r="120" spans="20:28" x14ac:dyDescent="0.25">
      <c r="T120" s="9"/>
      <c r="U120" s="10"/>
      <c r="V120" s="10"/>
      <c r="W120" s="11"/>
      <c r="X120" s="11"/>
      <c r="Y120" s="11"/>
      <c r="Z120" s="12"/>
      <c r="AA120" s="11"/>
      <c r="AB120" s="11"/>
    </row>
    <row r="121" spans="20:28" x14ac:dyDescent="0.25">
      <c r="T121" s="9"/>
      <c r="U121" s="10"/>
      <c r="V121" s="10"/>
      <c r="W121" s="11"/>
      <c r="X121" s="11"/>
      <c r="Y121" s="11"/>
      <c r="Z121" s="12"/>
      <c r="AA121" s="11"/>
      <c r="AB121" s="11"/>
    </row>
    <row r="122" spans="20:28" x14ac:dyDescent="0.25">
      <c r="T122" s="9"/>
      <c r="U122" s="10"/>
      <c r="V122" s="10"/>
      <c r="W122" s="11"/>
      <c r="X122" s="11"/>
      <c r="Y122" s="11"/>
      <c r="Z122" s="12"/>
      <c r="AA122" s="11"/>
      <c r="AB122" s="11"/>
    </row>
    <row r="123" spans="20:28" x14ac:dyDescent="0.25">
      <c r="T123" s="9"/>
      <c r="U123" s="10"/>
      <c r="V123" s="10"/>
      <c r="W123" s="11"/>
      <c r="X123" s="11"/>
      <c r="Y123" s="11"/>
      <c r="Z123" s="12"/>
      <c r="AA123" s="11"/>
      <c r="AB123" s="11"/>
    </row>
    <row r="124" spans="20:28" x14ac:dyDescent="0.25">
      <c r="T124" s="9"/>
      <c r="U124" s="10"/>
      <c r="V124" s="10"/>
      <c r="W124" s="11"/>
      <c r="X124" s="11"/>
      <c r="Y124" s="11"/>
      <c r="Z124" s="12"/>
      <c r="AA124" s="11"/>
      <c r="AB124" s="11"/>
    </row>
    <row r="125" spans="20:28" x14ac:dyDescent="0.25">
      <c r="T125" s="9"/>
      <c r="U125" s="10"/>
      <c r="V125" s="10"/>
      <c r="W125" s="11"/>
      <c r="X125" s="11"/>
      <c r="Y125" s="11"/>
      <c r="Z125" s="12"/>
      <c r="AA125" s="11"/>
      <c r="AB125" s="11"/>
    </row>
    <row r="126" spans="20:28" x14ac:dyDescent="0.25">
      <c r="T126" s="9"/>
      <c r="U126" s="10"/>
      <c r="V126" s="10"/>
      <c r="W126" s="11"/>
      <c r="X126" s="11"/>
      <c r="Y126" s="11"/>
      <c r="Z126" s="12"/>
      <c r="AA126" s="11"/>
      <c r="AB126" s="11"/>
    </row>
    <row r="127" spans="20:28" x14ac:dyDescent="0.25">
      <c r="T127" s="9"/>
      <c r="U127" s="10"/>
      <c r="V127" s="10"/>
      <c r="W127" s="11"/>
      <c r="X127" s="11"/>
      <c r="Y127" s="11"/>
      <c r="Z127" s="12"/>
      <c r="AA127" s="11"/>
      <c r="AB127" s="11"/>
    </row>
    <row r="128" spans="20:28" x14ac:dyDescent="0.25">
      <c r="T128" s="9"/>
      <c r="U128" s="10"/>
      <c r="V128" s="10"/>
      <c r="W128" s="11"/>
      <c r="X128" s="11"/>
      <c r="Y128" s="11"/>
      <c r="Z128" s="12"/>
      <c r="AA128" s="11"/>
      <c r="AB128" s="11"/>
    </row>
    <row r="129" spans="20:28" x14ac:dyDescent="0.25">
      <c r="T129" s="9"/>
      <c r="U129" s="10"/>
      <c r="V129" s="10"/>
      <c r="W129" s="11"/>
      <c r="X129" s="11"/>
      <c r="Y129" s="11"/>
      <c r="Z129" s="12"/>
      <c r="AA129" s="11"/>
      <c r="AB129" s="11"/>
    </row>
    <row r="130" spans="20:28" x14ac:dyDescent="0.25">
      <c r="T130" s="9"/>
      <c r="U130" s="10"/>
      <c r="V130" s="10"/>
      <c r="W130" s="11"/>
      <c r="X130" s="11"/>
      <c r="Y130" s="11"/>
      <c r="Z130" s="12"/>
      <c r="AA130" s="11"/>
      <c r="AB130" s="11"/>
    </row>
    <row r="131" spans="20:28" x14ac:dyDescent="0.25">
      <c r="T131" s="9"/>
      <c r="U131" s="10"/>
      <c r="V131" s="10"/>
      <c r="W131" s="11"/>
      <c r="X131" s="11"/>
      <c r="Y131" s="11"/>
      <c r="Z131" s="12"/>
      <c r="AA131" s="11"/>
      <c r="AB131" s="11"/>
    </row>
    <row r="132" spans="20:28" x14ac:dyDescent="0.25">
      <c r="T132" s="9"/>
      <c r="U132" s="10"/>
      <c r="V132" s="10"/>
      <c r="W132" s="11"/>
      <c r="X132" s="11"/>
      <c r="Y132" s="11"/>
      <c r="Z132" s="12"/>
      <c r="AA132" s="11"/>
      <c r="AB132" s="11"/>
    </row>
    <row r="133" spans="20:28" x14ac:dyDescent="0.25">
      <c r="T133" s="9"/>
      <c r="U133" s="10"/>
      <c r="V133" s="10"/>
      <c r="W133" s="11"/>
      <c r="X133" s="11"/>
      <c r="Y133" s="11"/>
      <c r="Z133" s="12"/>
      <c r="AA133" s="11"/>
      <c r="AB133" s="11"/>
    </row>
    <row r="134" spans="20:28" x14ac:dyDescent="0.25">
      <c r="T134" s="9"/>
      <c r="U134" s="10"/>
      <c r="V134" s="10"/>
      <c r="W134" s="11"/>
      <c r="X134" s="11"/>
      <c r="Y134" s="11"/>
      <c r="Z134" s="12"/>
      <c r="AA134" s="11"/>
      <c r="AB134" s="11"/>
    </row>
    <row r="135" spans="20:28" x14ac:dyDescent="0.25">
      <c r="T135" s="9"/>
      <c r="U135" s="10"/>
      <c r="V135" s="10"/>
      <c r="W135" s="11"/>
      <c r="X135" s="11"/>
      <c r="Y135" s="11"/>
      <c r="Z135" s="12"/>
      <c r="AA135" s="11"/>
      <c r="AB135" s="11"/>
    </row>
    <row r="136" spans="20:28" x14ac:dyDescent="0.25">
      <c r="T136" s="9"/>
      <c r="U136" s="10"/>
      <c r="V136" s="10"/>
      <c r="W136" s="11"/>
      <c r="X136" s="11"/>
      <c r="Y136" s="11"/>
      <c r="Z136" s="12"/>
      <c r="AA136" s="11"/>
      <c r="AB136" s="11"/>
    </row>
    <row r="137" spans="20:28" x14ac:dyDescent="0.25">
      <c r="T137" s="9"/>
      <c r="U137" s="10"/>
      <c r="V137" s="10"/>
      <c r="W137" s="11"/>
      <c r="X137" s="11"/>
      <c r="Y137" s="11"/>
      <c r="Z137" s="12"/>
      <c r="AA137" s="11"/>
      <c r="AB137" s="11"/>
    </row>
    <row r="138" spans="20:28" x14ac:dyDescent="0.25">
      <c r="T138" s="9"/>
      <c r="U138" s="10"/>
      <c r="V138" s="10"/>
      <c r="W138" s="11"/>
      <c r="X138" s="11"/>
      <c r="Y138" s="11"/>
      <c r="Z138" s="12"/>
      <c r="AA138" s="11"/>
      <c r="AB138" s="11"/>
    </row>
    <row r="139" spans="20:28" x14ac:dyDescent="0.25">
      <c r="T139" s="9"/>
      <c r="U139" s="10"/>
      <c r="V139" s="10"/>
      <c r="W139" s="11"/>
      <c r="X139" s="11"/>
      <c r="Y139" s="11"/>
      <c r="Z139" s="12"/>
      <c r="AA139" s="11"/>
      <c r="AB139" s="11"/>
    </row>
    <row r="140" spans="20:28" x14ac:dyDescent="0.25">
      <c r="T140" s="9"/>
      <c r="U140" s="10"/>
      <c r="V140" s="10"/>
      <c r="W140" s="11"/>
      <c r="X140" s="11"/>
      <c r="Y140" s="11"/>
      <c r="Z140" s="12"/>
      <c r="AA140" s="11"/>
      <c r="AB140" s="11"/>
    </row>
    <row r="141" spans="20:28" x14ac:dyDescent="0.25">
      <c r="T141" s="9"/>
      <c r="U141" s="10"/>
      <c r="V141" s="10"/>
      <c r="W141" s="11"/>
      <c r="X141" s="11"/>
      <c r="Y141" s="11"/>
      <c r="Z141" s="12"/>
      <c r="AA141" s="11"/>
      <c r="AB141" s="11"/>
    </row>
    <row r="142" spans="20:28" x14ac:dyDescent="0.25">
      <c r="T142" s="9"/>
      <c r="U142" s="10"/>
      <c r="V142" s="10"/>
      <c r="W142" s="11"/>
      <c r="X142" s="11"/>
      <c r="Y142" s="11"/>
      <c r="Z142" s="12"/>
      <c r="AA142" s="11"/>
      <c r="AB142" s="11"/>
    </row>
    <row r="143" spans="20:28" x14ac:dyDescent="0.25">
      <c r="T143" s="9"/>
      <c r="U143" s="10"/>
      <c r="V143" s="10"/>
      <c r="W143" s="11"/>
      <c r="X143" s="11"/>
      <c r="Y143" s="11"/>
      <c r="Z143" s="12"/>
      <c r="AA143" s="11"/>
      <c r="AB143" s="11"/>
    </row>
    <row r="144" spans="20:28" x14ac:dyDescent="0.25">
      <c r="T144" s="9"/>
      <c r="U144" s="10"/>
      <c r="V144" s="10"/>
      <c r="W144" s="11"/>
      <c r="X144" s="11"/>
      <c r="Y144" s="11"/>
      <c r="Z144" s="12"/>
      <c r="AA144" s="11"/>
      <c r="AB144" s="11"/>
    </row>
    <row r="145" spans="20:28" x14ac:dyDescent="0.25">
      <c r="T145" s="9"/>
      <c r="U145" s="10"/>
      <c r="V145" s="10"/>
      <c r="W145" s="11"/>
      <c r="X145" s="11"/>
      <c r="Y145" s="11"/>
      <c r="Z145" s="12"/>
      <c r="AA145" s="11"/>
      <c r="AB145" s="11"/>
    </row>
    <row r="146" spans="20:28" x14ac:dyDescent="0.25">
      <c r="T146" s="9"/>
      <c r="U146" s="10"/>
      <c r="V146" s="10"/>
      <c r="W146" s="11"/>
      <c r="X146" s="11"/>
      <c r="Y146" s="11"/>
      <c r="Z146" s="12"/>
      <c r="AA146" s="11"/>
      <c r="AB146" s="11"/>
    </row>
    <row r="147" spans="20:28" x14ac:dyDescent="0.25">
      <c r="T147" s="9"/>
      <c r="U147" s="10"/>
      <c r="V147" s="10"/>
      <c r="W147" s="11"/>
      <c r="X147" s="11"/>
      <c r="Y147" s="11"/>
      <c r="Z147" s="12"/>
      <c r="AA147" s="11"/>
      <c r="AB147" s="11"/>
    </row>
    <row r="148" spans="20:28" x14ac:dyDescent="0.25">
      <c r="T148" s="9"/>
      <c r="U148" s="10"/>
      <c r="V148" s="10"/>
      <c r="W148" s="11"/>
      <c r="X148" s="11"/>
      <c r="Y148" s="11"/>
      <c r="Z148" s="12"/>
      <c r="AA148" s="11"/>
      <c r="AB148" s="11"/>
    </row>
    <row r="149" spans="20:28" x14ac:dyDescent="0.25">
      <c r="T149" s="9"/>
      <c r="U149" s="10"/>
      <c r="V149" s="10"/>
      <c r="W149" s="11"/>
      <c r="X149" s="11"/>
      <c r="Y149" s="11"/>
      <c r="Z149" s="12"/>
      <c r="AA149" s="11"/>
      <c r="AB149" s="11"/>
    </row>
    <row r="150" spans="20:28" x14ac:dyDescent="0.25">
      <c r="T150" s="9"/>
      <c r="U150" s="10"/>
      <c r="V150" s="10"/>
      <c r="W150" s="11"/>
      <c r="X150" s="11"/>
      <c r="Y150" s="11"/>
      <c r="Z150" s="12"/>
      <c r="AA150" s="11"/>
      <c r="AB150" s="11"/>
    </row>
    <row r="151" spans="20:28" x14ac:dyDescent="0.25">
      <c r="T151" s="9"/>
      <c r="U151" s="10"/>
      <c r="V151" s="10"/>
      <c r="W151" s="11"/>
      <c r="X151" s="11"/>
      <c r="Y151" s="11"/>
      <c r="Z151" s="12"/>
      <c r="AA151" s="11"/>
      <c r="AB151" s="11"/>
    </row>
    <row r="152" spans="20:28" x14ac:dyDescent="0.25">
      <c r="T152" s="9"/>
      <c r="U152" s="10"/>
      <c r="V152" s="10"/>
      <c r="W152" s="11"/>
      <c r="X152" s="11"/>
      <c r="Y152" s="11"/>
      <c r="Z152" s="12"/>
      <c r="AA152" s="11"/>
      <c r="AB152" s="11"/>
    </row>
    <row r="153" spans="20:28" x14ac:dyDescent="0.25">
      <c r="T153" s="9"/>
      <c r="U153" s="10"/>
      <c r="V153" s="10"/>
      <c r="W153" s="11"/>
      <c r="X153" s="11"/>
      <c r="Y153" s="11"/>
      <c r="Z153" s="12"/>
      <c r="AA153" s="11"/>
      <c r="AB153" s="11"/>
    </row>
    <row r="154" spans="20:28" x14ac:dyDescent="0.25">
      <c r="T154" s="9"/>
      <c r="U154" s="10"/>
      <c r="V154" s="10"/>
      <c r="W154" s="11"/>
      <c r="X154" s="11"/>
      <c r="Y154" s="11"/>
      <c r="Z154" s="12"/>
      <c r="AA154" s="11"/>
      <c r="AB154" s="11"/>
    </row>
    <row r="155" spans="20:28" x14ac:dyDescent="0.25">
      <c r="T155" s="9"/>
      <c r="U155" s="10"/>
      <c r="V155" s="10"/>
      <c r="W155" s="11"/>
      <c r="X155" s="11"/>
      <c r="Y155" s="11"/>
      <c r="Z155" s="12"/>
      <c r="AA155" s="11"/>
      <c r="AB155" s="11"/>
    </row>
    <row r="156" spans="20:28" x14ac:dyDescent="0.25">
      <c r="T156" s="9"/>
      <c r="U156" s="10"/>
      <c r="V156" s="10"/>
      <c r="W156" s="11"/>
      <c r="X156" s="11"/>
      <c r="Y156" s="11"/>
      <c r="Z156" s="12"/>
      <c r="AA156" s="11"/>
      <c r="AB156" s="11"/>
    </row>
    <row r="157" spans="20:28" x14ac:dyDescent="0.25">
      <c r="T157" s="9"/>
      <c r="U157" s="10"/>
      <c r="V157" s="10"/>
      <c r="W157" s="11"/>
      <c r="X157" s="11"/>
      <c r="Y157" s="11"/>
      <c r="Z157" s="12"/>
      <c r="AA157" s="11"/>
      <c r="AB157" s="11"/>
    </row>
    <row r="158" spans="20:28" x14ac:dyDescent="0.25">
      <c r="T158" s="9"/>
      <c r="U158" s="10"/>
      <c r="V158" s="10"/>
      <c r="W158" s="11"/>
      <c r="X158" s="11"/>
      <c r="Y158" s="11"/>
      <c r="Z158" s="12"/>
      <c r="AA158" s="11"/>
      <c r="AB158" s="11"/>
    </row>
    <row r="159" spans="20:28" x14ac:dyDescent="0.25">
      <c r="T159" s="9"/>
      <c r="U159" s="10"/>
      <c r="V159" s="10"/>
      <c r="W159" s="11"/>
      <c r="X159" s="11"/>
      <c r="Y159" s="11"/>
      <c r="Z159" s="12"/>
      <c r="AA159" s="11"/>
      <c r="AB159" s="11"/>
    </row>
    <row r="160" spans="20:28" x14ac:dyDescent="0.25">
      <c r="T160" s="9"/>
      <c r="U160" s="10"/>
      <c r="V160" s="10"/>
      <c r="W160" s="11"/>
      <c r="X160" s="11"/>
      <c r="Y160" s="11"/>
      <c r="Z160" s="12"/>
      <c r="AA160" s="11"/>
      <c r="AB160" s="11"/>
    </row>
    <row r="161" spans="20:28" x14ac:dyDescent="0.25">
      <c r="T161" s="9"/>
      <c r="U161" s="10"/>
      <c r="V161" s="10"/>
      <c r="W161" s="11"/>
      <c r="X161" s="11"/>
      <c r="Y161" s="11"/>
      <c r="Z161" s="12"/>
      <c r="AA161" s="11"/>
      <c r="AB161" s="11"/>
    </row>
    <row r="162" spans="20:28" x14ac:dyDescent="0.25">
      <c r="T162" s="9"/>
      <c r="U162" s="10"/>
      <c r="V162" s="10"/>
      <c r="W162" s="11"/>
      <c r="X162" s="11"/>
      <c r="Y162" s="11"/>
      <c r="Z162" s="12"/>
      <c r="AA162" s="11"/>
      <c r="AB162" s="11"/>
    </row>
    <row r="163" spans="20:28" x14ac:dyDescent="0.25">
      <c r="T163" s="9"/>
      <c r="U163" s="10"/>
      <c r="V163" s="10"/>
      <c r="W163" s="11"/>
      <c r="X163" s="11"/>
      <c r="Y163" s="11"/>
      <c r="Z163" s="12"/>
      <c r="AA163" s="11"/>
      <c r="AB163" s="11"/>
    </row>
    <row r="164" spans="20:28" x14ac:dyDescent="0.25">
      <c r="T164" s="9"/>
      <c r="U164" s="10"/>
      <c r="V164" s="10"/>
      <c r="W164" s="11"/>
      <c r="X164" s="11"/>
      <c r="Y164" s="11"/>
      <c r="Z164" s="12"/>
      <c r="AA164" s="11"/>
      <c r="AB164" s="11"/>
    </row>
    <row r="165" spans="20:28" x14ac:dyDescent="0.25">
      <c r="T165" s="9"/>
      <c r="U165" s="10"/>
      <c r="V165" s="10"/>
      <c r="W165" s="11"/>
      <c r="X165" s="11"/>
      <c r="Y165" s="11"/>
      <c r="Z165" s="12"/>
      <c r="AA165" s="11"/>
      <c r="AB165" s="11"/>
    </row>
    <row r="166" spans="20:28" x14ac:dyDescent="0.25">
      <c r="T166" s="9"/>
      <c r="U166" s="10"/>
      <c r="V166" s="10"/>
      <c r="W166" s="11"/>
      <c r="X166" s="11"/>
      <c r="Y166" s="11"/>
      <c r="Z166" s="12"/>
      <c r="AA166" s="11"/>
      <c r="AB166" s="11"/>
    </row>
    <row r="167" spans="20:28" x14ac:dyDescent="0.25">
      <c r="T167" s="9"/>
      <c r="U167" s="10"/>
      <c r="V167" s="10"/>
      <c r="W167" s="11"/>
      <c r="X167" s="11"/>
      <c r="Y167" s="11"/>
      <c r="Z167" s="12"/>
      <c r="AA167" s="11"/>
      <c r="AB167" s="11"/>
    </row>
    <row r="168" spans="20:28" x14ac:dyDescent="0.25">
      <c r="T168" s="9"/>
      <c r="U168" s="10"/>
      <c r="V168" s="10"/>
      <c r="W168" s="11"/>
      <c r="X168" s="11"/>
      <c r="Y168" s="11"/>
      <c r="Z168" s="12"/>
      <c r="AA168" s="11"/>
      <c r="AB168" s="11"/>
    </row>
    <row r="169" spans="20:28" x14ac:dyDescent="0.25">
      <c r="T169" s="9"/>
      <c r="U169" s="10"/>
      <c r="V169" s="10"/>
      <c r="W169" s="11"/>
      <c r="X169" s="11"/>
      <c r="Y169" s="11"/>
      <c r="Z169" s="12"/>
      <c r="AA169" s="11"/>
      <c r="AB169" s="11"/>
    </row>
    <row r="170" spans="20:28" x14ac:dyDescent="0.25">
      <c r="T170" s="9"/>
      <c r="U170" s="10"/>
      <c r="V170" s="10"/>
      <c r="W170" s="11"/>
      <c r="X170" s="11"/>
      <c r="Y170" s="11"/>
      <c r="Z170" s="12"/>
      <c r="AA170" s="11"/>
      <c r="AB170" s="11"/>
    </row>
    <row r="171" spans="20:28" x14ac:dyDescent="0.25">
      <c r="T171" s="9"/>
      <c r="U171" s="10"/>
      <c r="V171" s="10"/>
      <c r="W171" s="11"/>
      <c r="X171" s="11"/>
      <c r="Y171" s="11"/>
      <c r="Z171" s="12"/>
      <c r="AA171" s="11"/>
      <c r="AB171" s="11"/>
    </row>
    <row r="172" spans="20:28" x14ac:dyDescent="0.25">
      <c r="T172" s="9"/>
      <c r="U172" s="10"/>
      <c r="V172" s="10"/>
      <c r="W172" s="11"/>
      <c r="X172" s="11"/>
      <c r="Y172" s="11"/>
      <c r="Z172" s="12"/>
      <c r="AA172" s="11"/>
      <c r="AB172" s="11"/>
    </row>
    <row r="173" spans="20:28" x14ac:dyDescent="0.25">
      <c r="T173" s="9"/>
      <c r="U173" s="10"/>
      <c r="V173" s="10"/>
      <c r="W173" s="11"/>
      <c r="X173" s="11"/>
      <c r="Y173" s="11"/>
      <c r="Z173" s="12"/>
      <c r="AA173" s="11"/>
      <c r="AB173" s="11"/>
    </row>
    <row r="174" spans="20:28" x14ac:dyDescent="0.25">
      <c r="T174" s="9"/>
      <c r="U174" s="10"/>
      <c r="V174" s="10"/>
      <c r="W174" s="11"/>
      <c r="X174" s="11"/>
      <c r="Y174" s="11"/>
      <c r="Z174" s="12"/>
      <c r="AA174" s="11"/>
      <c r="AB174" s="11"/>
    </row>
    <row r="175" spans="20:28" x14ac:dyDescent="0.25">
      <c r="T175" s="9"/>
      <c r="U175" s="10"/>
      <c r="V175" s="10"/>
      <c r="W175" s="11"/>
      <c r="X175" s="11"/>
      <c r="Y175" s="11"/>
      <c r="Z175" s="12"/>
      <c r="AA175" s="11"/>
      <c r="AB175" s="11"/>
    </row>
    <row r="176" spans="20:28" x14ac:dyDescent="0.25">
      <c r="T176" s="9"/>
      <c r="U176" s="10"/>
      <c r="V176" s="10"/>
      <c r="W176" s="11"/>
      <c r="X176" s="11"/>
      <c r="Y176" s="11"/>
      <c r="Z176" s="12"/>
      <c r="AA176" s="11"/>
      <c r="AB176" s="11"/>
    </row>
    <row r="177" spans="20:28" x14ac:dyDescent="0.25">
      <c r="T177" s="9"/>
      <c r="U177" s="10"/>
      <c r="V177" s="10"/>
      <c r="W177" s="11"/>
      <c r="X177" s="11"/>
      <c r="Y177" s="11"/>
      <c r="Z177" s="12"/>
      <c r="AA177" s="11"/>
      <c r="AB177" s="11"/>
    </row>
    <row r="178" spans="20:28" x14ac:dyDescent="0.25">
      <c r="T178" s="9"/>
      <c r="U178" s="10"/>
      <c r="V178" s="10"/>
      <c r="W178" s="11"/>
      <c r="X178" s="11"/>
      <c r="Y178" s="11"/>
      <c r="Z178" s="12"/>
      <c r="AA178" s="11"/>
      <c r="AB178" s="11"/>
    </row>
    <row r="179" spans="20:28" x14ac:dyDescent="0.25">
      <c r="T179" s="9"/>
      <c r="U179" s="10"/>
      <c r="V179" s="10"/>
      <c r="W179" s="11"/>
      <c r="X179" s="11"/>
      <c r="Y179" s="11"/>
      <c r="Z179" s="12"/>
      <c r="AA179" s="11"/>
      <c r="AB179" s="11"/>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597E6C9-90B5-4EB0-B470-E0EE3F078D3D}">
  <sheetPr codeName="Feuil2"/>
  <dimension ref="A1:M10"/>
  <sheetViews>
    <sheetView workbookViewId="0">
      <pane ySplit="1" topLeftCell="A2" activePane="bottomLeft" state="frozen"/>
      <selection pane="bottomLeft" activeCell="J1" sqref="J1"/>
    </sheetView>
  </sheetViews>
  <sheetFormatPr baseColWidth="10" defaultRowHeight="13.8" x14ac:dyDescent="0.25"/>
  <cols>
    <col min="1" max="1" width="5.88671875" bestFit="1" customWidth="1"/>
    <col min="2" max="2" width="10.109375" bestFit="1" customWidth="1"/>
    <col min="3" max="3" width="29.88671875" bestFit="1" customWidth="1"/>
    <col min="4" max="4" width="23.109375" bestFit="1" customWidth="1"/>
    <col min="5" max="5" width="12.44140625" bestFit="1" customWidth="1"/>
    <col min="6" max="6" width="37" bestFit="1" customWidth="1"/>
    <col min="7" max="7" width="7.6640625" bestFit="1" customWidth="1"/>
    <col min="8" max="8" width="10.21875" bestFit="1" customWidth="1"/>
    <col min="9" max="9" width="13.77734375" bestFit="1" customWidth="1"/>
    <col min="10" max="10" width="11.33203125" bestFit="1" customWidth="1"/>
    <col min="11" max="12" width="6.21875" bestFit="1" customWidth="1"/>
    <col min="13" max="13" width="8.109375" bestFit="1" customWidth="1"/>
    <col min="18" max="18" width="29.88671875" bestFit="1" customWidth="1"/>
    <col min="19" max="19" width="23.109375" bestFit="1" customWidth="1"/>
    <col min="20" max="20" width="12.44140625" bestFit="1" customWidth="1"/>
    <col min="21" max="21" width="37" bestFit="1" customWidth="1"/>
  </cols>
  <sheetData>
    <row r="1" spans="1:13" ht="27.6" x14ac:dyDescent="0.25">
      <c r="A1" s="1" t="s">
        <v>16</v>
      </c>
      <c r="B1" s="1" t="s">
        <v>10</v>
      </c>
      <c r="C1" s="1" t="s">
        <v>18</v>
      </c>
      <c r="D1" s="1" t="s">
        <v>48</v>
      </c>
      <c r="E1" s="1" t="s">
        <v>0</v>
      </c>
      <c r="F1" s="1" t="s">
        <v>1</v>
      </c>
      <c r="G1" s="1" t="s">
        <v>19</v>
      </c>
      <c r="H1" s="1" t="s">
        <v>7</v>
      </c>
      <c r="I1" s="1" t="s">
        <v>3</v>
      </c>
      <c r="J1" s="3" t="s">
        <v>2</v>
      </c>
      <c r="K1" s="1" t="s">
        <v>14</v>
      </c>
      <c r="L1" s="1" t="s">
        <v>60</v>
      </c>
      <c r="M1" s="1" t="s">
        <v>20</v>
      </c>
    </row>
    <row r="2" spans="1:13" x14ac:dyDescent="0.25">
      <c r="A2" s="2">
        <v>1</v>
      </c>
      <c r="B2" s="13">
        <v>46059</v>
      </c>
      <c r="C2" s="8" t="s">
        <v>21</v>
      </c>
      <c r="D2" s="8" t="s">
        <v>22</v>
      </c>
      <c r="E2" s="8" t="s">
        <v>70</v>
      </c>
      <c r="F2" s="8" t="s">
        <v>23</v>
      </c>
      <c r="G2" s="8" t="s">
        <v>63</v>
      </c>
      <c r="H2" s="8" t="s">
        <v>49</v>
      </c>
      <c r="I2" s="9" t="s">
        <v>47</v>
      </c>
      <c r="J2" s="12">
        <v>35</v>
      </c>
      <c r="K2" s="15">
        <v>10</v>
      </c>
      <c r="L2" s="15">
        <v>5</v>
      </c>
      <c r="M2" s="14">
        <v>350</v>
      </c>
    </row>
    <row r="3" spans="1:13" x14ac:dyDescent="0.25">
      <c r="A3" s="2">
        <v>2</v>
      </c>
      <c r="B3" s="13">
        <v>46059</v>
      </c>
      <c r="C3" s="8" t="s">
        <v>21</v>
      </c>
      <c r="D3" s="8" t="s">
        <v>25</v>
      </c>
      <c r="E3" s="8" t="s">
        <v>71</v>
      </c>
      <c r="F3" s="8" t="s">
        <v>72</v>
      </c>
      <c r="G3" s="8" t="s">
        <v>24</v>
      </c>
      <c r="H3" s="8" t="s">
        <v>51</v>
      </c>
      <c r="I3" s="9" t="s">
        <v>26</v>
      </c>
      <c r="J3" s="12">
        <v>20</v>
      </c>
      <c r="K3" s="15">
        <v>10</v>
      </c>
      <c r="L3" s="15">
        <v>5</v>
      </c>
      <c r="M3" s="14">
        <v>200</v>
      </c>
    </row>
    <row r="4" spans="1:13" x14ac:dyDescent="0.25">
      <c r="A4" s="2">
        <v>3</v>
      </c>
      <c r="B4" s="13">
        <v>46060</v>
      </c>
      <c r="C4" s="8" t="s">
        <v>21</v>
      </c>
      <c r="D4" s="8" t="s">
        <v>25</v>
      </c>
      <c r="E4" s="8" t="s">
        <v>61</v>
      </c>
      <c r="F4" s="8" t="s">
        <v>73</v>
      </c>
      <c r="G4" s="8" t="s">
        <v>24</v>
      </c>
      <c r="H4" s="8" t="s">
        <v>51</v>
      </c>
      <c r="I4" s="9" t="s">
        <v>47</v>
      </c>
      <c r="J4" s="12">
        <v>30</v>
      </c>
      <c r="K4" s="15">
        <v>10</v>
      </c>
      <c r="L4" s="15">
        <v>5</v>
      </c>
      <c r="M4" s="14">
        <v>300</v>
      </c>
    </row>
    <row r="5" spans="1:13" x14ac:dyDescent="0.25">
      <c r="A5" s="2">
        <v>4</v>
      </c>
      <c r="B5" s="13">
        <v>46060</v>
      </c>
      <c r="C5" s="8" t="s">
        <v>21</v>
      </c>
      <c r="D5" s="8" t="s">
        <v>27</v>
      </c>
      <c r="E5" s="8" t="s">
        <v>62</v>
      </c>
      <c r="F5" s="8" t="s">
        <v>74</v>
      </c>
      <c r="G5" s="8" t="s">
        <v>63</v>
      </c>
      <c r="H5" s="8" t="s">
        <v>49</v>
      </c>
      <c r="I5" s="9" t="s">
        <v>26</v>
      </c>
      <c r="J5" s="12">
        <v>12</v>
      </c>
      <c r="K5" s="15">
        <v>20</v>
      </c>
      <c r="L5" s="15">
        <v>10</v>
      </c>
      <c r="M5" s="14">
        <v>240</v>
      </c>
    </row>
    <row r="6" spans="1:13" x14ac:dyDescent="0.25">
      <c r="A6" s="2">
        <v>5</v>
      </c>
      <c r="B6" s="13">
        <v>46060</v>
      </c>
      <c r="C6" s="8" t="s">
        <v>38</v>
      </c>
      <c r="D6" s="8" t="s">
        <v>39</v>
      </c>
      <c r="E6" s="8" t="s">
        <v>64</v>
      </c>
      <c r="F6" s="8" t="s">
        <v>65</v>
      </c>
      <c r="G6" s="8">
        <v>45</v>
      </c>
      <c r="H6" s="8" t="s">
        <v>49</v>
      </c>
      <c r="I6" s="9" t="s">
        <v>26</v>
      </c>
      <c r="J6" s="12">
        <v>55</v>
      </c>
      <c r="K6" s="15">
        <v>10</v>
      </c>
      <c r="L6" s="15">
        <v>5</v>
      </c>
      <c r="M6" s="14">
        <v>550</v>
      </c>
    </row>
    <row r="7" spans="1:13" x14ac:dyDescent="0.25">
      <c r="A7" s="2">
        <v>6</v>
      </c>
      <c r="B7" s="13">
        <v>46060</v>
      </c>
      <c r="C7" s="8" t="s">
        <v>53</v>
      </c>
      <c r="D7" s="8" t="s">
        <v>37</v>
      </c>
      <c r="E7" s="8" t="s">
        <v>66</v>
      </c>
      <c r="F7" s="8" t="s">
        <v>75</v>
      </c>
      <c r="G7" s="8">
        <v>40</v>
      </c>
      <c r="H7" s="8" t="s">
        <v>49</v>
      </c>
      <c r="I7" s="9" t="s">
        <v>47</v>
      </c>
      <c r="J7" s="12">
        <v>55</v>
      </c>
      <c r="K7" s="15">
        <v>10</v>
      </c>
      <c r="L7" s="15">
        <v>5</v>
      </c>
      <c r="M7" s="14">
        <v>550</v>
      </c>
    </row>
    <row r="8" spans="1:13" x14ac:dyDescent="0.25">
      <c r="A8" s="2">
        <v>7</v>
      </c>
      <c r="B8" s="13">
        <v>46060</v>
      </c>
      <c r="C8" s="8" t="s">
        <v>31</v>
      </c>
      <c r="D8" s="8" t="s">
        <v>32</v>
      </c>
      <c r="E8" s="8" t="s">
        <v>67</v>
      </c>
      <c r="F8" s="8" t="s">
        <v>76</v>
      </c>
      <c r="G8" s="8">
        <v>5</v>
      </c>
      <c r="H8" s="8" t="s">
        <v>49</v>
      </c>
      <c r="I8" s="9" t="s">
        <v>47</v>
      </c>
      <c r="J8" s="12">
        <v>20</v>
      </c>
      <c r="K8" s="15">
        <v>10</v>
      </c>
      <c r="L8" s="15">
        <v>5</v>
      </c>
      <c r="M8" s="14">
        <v>200</v>
      </c>
    </row>
    <row r="9" spans="1:13" x14ac:dyDescent="0.25">
      <c r="A9" s="2">
        <v>8</v>
      </c>
      <c r="B9" s="13">
        <v>46060</v>
      </c>
      <c r="C9" s="8" t="s">
        <v>45</v>
      </c>
      <c r="D9" s="8" t="s">
        <v>46</v>
      </c>
      <c r="E9" s="8" t="s">
        <v>77</v>
      </c>
      <c r="F9" s="8" t="s">
        <v>78</v>
      </c>
      <c r="G9" s="8" t="s">
        <v>63</v>
      </c>
      <c r="H9" s="8" t="s">
        <v>49</v>
      </c>
      <c r="I9" s="9" t="s">
        <v>47</v>
      </c>
      <c r="J9" s="12">
        <v>15</v>
      </c>
      <c r="K9" s="15">
        <v>30</v>
      </c>
      <c r="L9" s="15">
        <v>10</v>
      </c>
      <c r="M9" s="14">
        <v>450</v>
      </c>
    </row>
    <row r="10" spans="1:13" x14ac:dyDescent="0.25">
      <c r="A10" s="2">
        <v>9</v>
      </c>
      <c r="B10" s="13">
        <v>46060</v>
      </c>
      <c r="C10" s="8" t="s">
        <v>40</v>
      </c>
      <c r="D10" s="8" t="s">
        <v>42</v>
      </c>
      <c r="E10" s="8" t="s">
        <v>68</v>
      </c>
      <c r="F10" s="8" t="s">
        <v>69</v>
      </c>
      <c r="G10" s="8" t="s">
        <v>24</v>
      </c>
      <c r="H10" s="8" t="s">
        <v>51</v>
      </c>
      <c r="I10" s="9" t="s">
        <v>26</v>
      </c>
      <c r="J10" s="12">
        <v>20</v>
      </c>
      <c r="K10" s="15">
        <v>10</v>
      </c>
      <c r="L10" s="15">
        <v>5</v>
      </c>
      <c r="M10" s="14">
        <v>200</v>
      </c>
    </row>
  </sheetData>
  <pageMargins left="0.7" right="0.7" top="0.75" bottom="0.75" header="0.3" footer="0.3"/>
  <pageSetup paperSize="9" orientation="portrait" horizontalDpi="4294967293" verticalDpi="0"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152800-976F-4AFC-954E-B8FE920BA054}">
  <sheetPr codeName="Feuil3"/>
  <dimension ref="C1:AC8"/>
  <sheetViews>
    <sheetView topLeftCell="P1" workbookViewId="0">
      <selection activeCell="AF9" sqref="AF9"/>
    </sheetView>
  </sheetViews>
  <sheetFormatPr baseColWidth="10" defaultRowHeight="13.8" x14ac:dyDescent="0.25"/>
  <cols>
    <col min="1" max="1" width="16.6640625" customWidth="1"/>
    <col min="2" max="2" width="3.21875" customWidth="1"/>
    <col min="3" max="3" width="18" customWidth="1"/>
    <col min="4" max="4" width="4.109375" customWidth="1"/>
    <col min="5" max="5" width="13" customWidth="1"/>
    <col min="6" max="6" width="3.6640625" customWidth="1"/>
    <col min="7" max="7" width="29.88671875" bestFit="1" customWidth="1"/>
    <col min="8" max="8" width="3.33203125" customWidth="1"/>
    <col min="9" max="9" width="32.5546875" bestFit="1" customWidth="1"/>
    <col min="10" max="10" width="3.109375" customWidth="1"/>
    <col min="11" max="11" width="16.33203125" bestFit="1" customWidth="1"/>
    <col min="12" max="12" width="3.77734375" customWidth="1"/>
    <col min="13" max="13" width="18.6640625" bestFit="1" customWidth="1"/>
    <col min="14" max="14" width="2.88671875" customWidth="1"/>
    <col min="15" max="15" width="20.109375" bestFit="1" customWidth="1"/>
    <col min="16" max="16" width="3.88671875" customWidth="1"/>
    <col min="17" max="17" width="17.109375" bestFit="1" customWidth="1"/>
    <col min="18" max="18" width="3.44140625" customWidth="1"/>
    <col min="19" max="19" width="31.6640625" bestFit="1" customWidth="1"/>
    <col min="20" max="20" width="4.44140625" customWidth="1"/>
    <col min="21" max="21" width="32" bestFit="1" customWidth="1"/>
    <col min="22" max="22" width="5.21875" customWidth="1"/>
    <col min="23" max="23" width="5.88671875" bestFit="1" customWidth="1"/>
    <col min="24" max="24" width="13.6640625" bestFit="1" customWidth="1"/>
    <col min="25" max="25" width="5.77734375" bestFit="1" customWidth="1"/>
    <col min="26" max="26" width="8.44140625" bestFit="1" customWidth="1"/>
    <col min="27" max="27" width="17.5546875" bestFit="1" customWidth="1"/>
    <col min="28" max="28" width="3.5546875" customWidth="1"/>
    <col min="29" max="29" width="17.5546875" bestFit="1" customWidth="1"/>
  </cols>
  <sheetData>
    <row r="1" spans="3:29" x14ac:dyDescent="0.25">
      <c r="C1" t="s">
        <v>8</v>
      </c>
      <c r="E1" t="s">
        <v>3</v>
      </c>
      <c r="G1" t="s">
        <v>52</v>
      </c>
      <c r="I1" t="s">
        <v>54</v>
      </c>
      <c r="K1" t="s">
        <v>55</v>
      </c>
      <c r="M1" t="s">
        <v>53</v>
      </c>
      <c r="O1" t="s">
        <v>56</v>
      </c>
      <c r="Q1" t="s">
        <v>57</v>
      </c>
      <c r="S1" t="s">
        <v>58</v>
      </c>
      <c r="U1" t="s">
        <v>45</v>
      </c>
      <c r="W1" s="2" t="s">
        <v>16</v>
      </c>
      <c r="X1" s="2" t="s">
        <v>90</v>
      </c>
      <c r="Y1" s="2" t="s">
        <v>19</v>
      </c>
      <c r="Z1" s="2" t="s">
        <v>79</v>
      </c>
      <c r="AA1" s="2" t="s">
        <v>80</v>
      </c>
      <c r="AC1" t="s">
        <v>81</v>
      </c>
    </row>
    <row r="2" spans="3:29" x14ac:dyDescent="0.25">
      <c r="C2" t="s">
        <v>49</v>
      </c>
      <c r="E2" t="s">
        <v>47</v>
      </c>
      <c r="G2" t="s">
        <v>43</v>
      </c>
      <c r="I2" t="s">
        <v>22</v>
      </c>
      <c r="K2" t="s">
        <v>32</v>
      </c>
      <c r="M2" t="s">
        <v>36</v>
      </c>
      <c r="O2" t="s">
        <v>41</v>
      </c>
      <c r="Q2" t="s">
        <v>44</v>
      </c>
      <c r="S2" t="s">
        <v>39</v>
      </c>
      <c r="U2" t="s">
        <v>46</v>
      </c>
      <c r="W2" s="2">
        <v>1</v>
      </c>
      <c r="X2" s="4" t="s">
        <v>4</v>
      </c>
      <c r="Y2" s="2" t="s">
        <v>87</v>
      </c>
      <c r="Z2" s="2">
        <v>45</v>
      </c>
      <c r="AA2" s="4" t="s">
        <v>82</v>
      </c>
      <c r="AC2" t="s">
        <v>82</v>
      </c>
    </row>
    <row r="3" spans="3:29" x14ac:dyDescent="0.25">
      <c r="C3" t="s">
        <v>51</v>
      </c>
      <c r="E3" t="s">
        <v>26</v>
      </c>
      <c r="G3" t="s">
        <v>21</v>
      </c>
      <c r="I3" t="s">
        <v>25</v>
      </c>
      <c r="K3" t="s">
        <v>33</v>
      </c>
      <c r="M3" t="s">
        <v>37</v>
      </c>
      <c r="O3" t="s">
        <v>42</v>
      </c>
      <c r="W3" s="2">
        <v>2</v>
      </c>
      <c r="X3" s="4" t="s">
        <v>5</v>
      </c>
      <c r="Y3" s="2" t="s">
        <v>88</v>
      </c>
      <c r="Z3" s="2">
        <v>42</v>
      </c>
      <c r="AA3" s="4" t="s">
        <v>85</v>
      </c>
      <c r="AC3" t="s">
        <v>85</v>
      </c>
    </row>
    <row r="4" spans="3:29" x14ac:dyDescent="0.25">
      <c r="C4" t="s">
        <v>9</v>
      </c>
      <c r="G4" t="s">
        <v>38</v>
      </c>
      <c r="I4" t="s">
        <v>27</v>
      </c>
      <c r="K4" t="s">
        <v>34</v>
      </c>
      <c r="W4" s="2">
        <v>3</v>
      </c>
      <c r="X4" s="4" t="s">
        <v>6</v>
      </c>
      <c r="Y4" s="2" t="s">
        <v>89</v>
      </c>
      <c r="Z4" s="2">
        <v>40</v>
      </c>
      <c r="AA4" s="4" t="s">
        <v>83</v>
      </c>
      <c r="AC4" t="s">
        <v>84</v>
      </c>
    </row>
    <row r="5" spans="3:29" x14ac:dyDescent="0.25">
      <c r="C5" t="s">
        <v>50</v>
      </c>
      <c r="G5" t="s">
        <v>31</v>
      </c>
      <c r="I5" t="s">
        <v>28</v>
      </c>
      <c r="K5" t="s">
        <v>35</v>
      </c>
      <c r="AC5" t="s">
        <v>86</v>
      </c>
    </row>
    <row r="6" spans="3:29" x14ac:dyDescent="0.25">
      <c r="G6" t="s">
        <v>45</v>
      </c>
      <c r="I6" t="s">
        <v>29</v>
      </c>
      <c r="AC6" t="s">
        <v>83</v>
      </c>
    </row>
    <row r="7" spans="3:29" x14ac:dyDescent="0.25">
      <c r="G7" t="s">
        <v>53</v>
      </c>
      <c r="I7" t="s">
        <v>30</v>
      </c>
    </row>
    <row r="8" spans="3:29" x14ac:dyDescent="0.25">
      <c r="G8" t="s">
        <v>40</v>
      </c>
    </row>
  </sheetData>
  <pageMargins left="0.7" right="0.7" top="0.75" bottom="0.75" header="0.3" footer="0.3"/>
  <pageSetup paperSize="9" orientation="portrait" horizontalDpi="4294967293" verticalDpi="0" r:id="rId1"/>
  <tableParts count="12">
    <tablePart r:id="rId2"/>
    <tablePart r:id="rId3"/>
    <tablePart r:id="rId4"/>
    <tablePart r:id="rId5"/>
    <tablePart r:id="rId6"/>
    <tablePart r:id="rId7"/>
    <tablePart r:id="rId8"/>
    <tablePart r:id="rId9"/>
    <tablePart r:id="rId10"/>
    <tablePart r:id="rId11"/>
    <tablePart r:id="rId12"/>
    <tablePart r:id="rId1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vt:lpstr>
      <vt:lpstr>Tableau de bord</vt:lpstr>
      <vt:lpstr>Affectation EPI</vt:lpstr>
      <vt:lpstr>Mouvement Stock</vt:lpstr>
      <vt:lpstr>Stock</vt:lpstr>
      <vt:lpstr>Liste des Articles</vt:lpstr>
      <vt:lpstr>Parametres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payet claude</dc:creator>
  <cp:lastModifiedBy>payet claude</cp:lastModifiedBy>
  <dcterms:created xsi:type="dcterms:W3CDTF">2026-01-24T13:08:12Z</dcterms:created>
  <dcterms:modified xsi:type="dcterms:W3CDTF">2026-02-11T12:05:17Z</dcterms:modified>
</cp:coreProperties>
</file>