
<file path=[Content_Types].xml><?xml version="1.0" encoding="utf-8"?>
<Types xmlns="http://schemas.openxmlformats.org/package/2006/content-types">
  <Override PartName="/xl/worksheets/sheet1.xml" ContentType="application/vnd.openxmlformats-officedocument.spreadsheetml.worksheet+xml"/>
  <Override PartName="/xl/workbook.xml" ContentType="application/vnd.openxmlformats-officedocument.spreadsheetml.sheet.main+xml"/>
  <Override PartName="/docProps/core.xml" ContentType="application/vnd.openxmlformats-package.core-properties+xml"/>
  <Override PartName="/xl/charts/chart3.xml" ContentType="application/vnd.openxmlformats-officedocument.drawingml.chart+xml"/>
  <Default Extension="xml" ContentType="application/xml"/>
  <Override PartName="/xl/theme/theme1.xml" ContentType="application/vnd.openxmlformats-officedocument.theme+xml"/>
  <Override PartName="/xl/charts/chart6.xml" ContentType="application/vnd.openxmlformats-officedocument.drawingml.chart+xml"/>
  <Override PartName="/xl/charts/chart1.xml" ContentType="application/vnd.openxmlformats-officedocument.drawingml.chart+xml"/>
  <Override PartName="/xl/sharedStrings.xml" ContentType="application/vnd.openxmlformats-officedocument.spreadsheetml.sharedStrings+xml"/>
  <Default Extension="rels" ContentType="application/vnd.openxmlformats-package.relationships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charts/chart5.xml" ContentType="application/vnd.openxmlformats-officedocument.drawingml.chart+xml"/>
  <Override PartName="/xl/charts/chart2.xml" ContentType="application/vnd.openxmlformats-officedocument.drawingml.chart+xml"/>
  <Default Extension="jpeg" ContentType="image/jpeg"/>
  <Override PartName="/xl/calcChain.xml" ContentType="application/vnd.openxmlformats-officedocument.spreadsheetml.calcChain+xml"/>
  <Override PartName="/xl/styles.xml" ContentType="application/vnd.openxmlformats-officedocument.spreadsheetml.styles+xml"/>
  <Override PartName="/xl/charts/chart4.xml" ContentType="application/vnd.openxmlformats-officedocument.drawingml.chart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0" yWindow="0" windowWidth="33440" windowHeight="17880" tabRatio="500"/>
  </bookViews>
  <sheets>
    <sheet name="Feuil1" sheetId="1" r:id="rId1"/>
  </sheets>
  <calcPr calcId="130000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L108" i="1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42"/>
  <c r="L133"/>
  <c r="L134"/>
  <c r="L138"/>
  <c r="L137"/>
  <c r="L150"/>
  <c r="L140"/>
  <c r="L136"/>
  <c r="L141"/>
  <c r="L135"/>
  <c r="L153"/>
  <c r="L146"/>
  <c r="L148"/>
  <c r="L152"/>
  <c r="L144"/>
  <c r="L145"/>
  <c r="L139"/>
  <c r="L147"/>
  <c r="L154"/>
  <c r="L143"/>
  <c r="L151"/>
  <c r="L149"/>
  <c r="L155"/>
  <c r="K155"/>
  <c r="J155"/>
  <c r="I155"/>
  <c r="H155"/>
  <c r="G155"/>
  <c r="F155"/>
  <c r="E155"/>
  <c r="D155"/>
  <c r="C155"/>
  <c r="B155"/>
  <c r="K130"/>
  <c r="J130"/>
  <c r="I130"/>
  <c r="H130"/>
  <c r="G130"/>
  <c r="F130"/>
  <c r="E130"/>
  <c r="D130"/>
  <c r="C130"/>
  <c r="B130"/>
  <c r="L86"/>
  <c r="L94"/>
  <c r="L99"/>
  <c r="L97"/>
  <c r="L87"/>
  <c r="L93"/>
  <c r="L91"/>
  <c r="L100"/>
  <c r="L95"/>
  <c r="L83"/>
  <c r="L101"/>
  <c r="L102"/>
  <c r="L84"/>
  <c r="L88"/>
  <c r="L85"/>
  <c r="L90"/>
  <c r="L103"/>
  <c r="L96"/>
  <c r="L98"/>
  <c r="L92"/>
  <c r="L89"/>
  <c r="L82"/>
  <c r="L104"/>
  <c r="K104"/>
  <c r="J104"/>
  <c r="I104"/>
  <c r="H104"/>
  <c r="G104"/>
  <c r="F104"/>
  <c r="E104"/>
  <c r="D104"/>
  <c r="C104"/>
  <c r="B104"/>
  <c r="L35"/>
  <c r="L42"/>
  <c r="L38"/>
  <c r="L47"/>
  <c r="L36"/>
  <c r="L32"/>
  <c r="L49"/>
  <c r="L40"/>
  <c r="L30"/>
  <c r="L29"/>
  <c r="L41"/>
  <c r="L44"/>
  <c r="L28"/>
  <c r="L37"/>
  <c r="L31"/>
  <c r="L33"/>
  <c r="L46"/>
  <c r="L43"/>
  <c r="L48"/>
  <c r="L39"/>
  <c r="L45"/>
  <c r="L34"/>
  <c r="L50"/>
  <c r="K50"/>
  <c r="J50"/>
  <c r="I50"/>
  <c r="H50"/>
  <c r="G50"/>
  <c r="F50"/>
  <c r="E50"/>
  <c r="D50"/>
  <c r="C50"/>
  <c r="B50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2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K78"/>
  <c r="J78"/>
  <c r="I78"/>
  <c r="H78"/>
  <c r="G78"/>
  <c r="F78"/>
  <c r="E78"/>
  <c r="D78"/>
  <c r="C78"/>
  <c r="B78"/>
  <c r="C24"/>
  <c r="D24"/>
  <c r="E24"/>
  <c r="F24"/>
  <c r="G24"/>
  <c r="H24"/>
  <c r="I24"/>
  <c r="J24"/>
  <c r="K24"/>
  <c r="B24"/>
</calcChain>
</file>

<file path=xl/sharedStrings.xml><?xml version="1.0" encoding="utf-8"?>
<sst xmlns="http://schemas.openxmlformats.org/spreadsheetml/2006/main" count="150" uniqueCount="25">
  <si>
    <t>Image/Classement</t>
    <phoneticPr fontId="2" type="noConversion"/>
  </si>
  <si>
    <t>B</t>
    <phoneticPr fontId="2" type="noConversion"/>
  </si>
  <si>
    <t>C</t>
    <phoneticPr fontId="2" type="noConversion"/>
  </si>
  <si>
    <t>G</t>
    <phoneticPr fontId="2" type="noConversion"/>
  </si>
  <si>
    <t>K</t>
    <phoneticPr fontId="2" type="noConversion"/>
  </si>
  <si>
    <t>R</t>
    <phoneticPr fontId="2" type="noConversion"/>
  </si>
  <si>
    <t>S</t>
    <phoneticPr fontId="2" type="noConversion"/>
  </si>
  <si>
    <t>T</t>
    <phoneticPr fontId="2" type="noConversion"/>
  </si>
  <si>
    <t>Moyen</t>
    <phoneticPr fontId="2" type="noConversion"/>
  </si>
  <si>
    <t>A</t>
    <phoneticPr fontId="2" type="noConversion"/>
  </si>
  <si>
    <t>D</t>
    <phoneticPr fontId="2" type="noConversion"/>
  </si>
  <si>
    <t>E</t>
    <phoneticPr fontId="2" type="noConversion"/>
  </si>
  <si>
    <t>F</t>
    <phoneticPr fontId="2" type="noConversion"/>
  </si>
  <si>
    <t>H</t>
    <phoneticPr fontId="2" type="noConversion"/>
  </si>
  <si>
    <t>I</t>
    <phoneticPr fontId="2" type="noConversion"/>
  </si>
  <si>
    <t>J</t>
    <phoneticPr fontId="2" type="noConversion"/>
  </si>
  <si>
    <t>L</t>
    <phoneticPr fontId="2" type="noConversion"/>
  </si>
  <si>
    <t>M</t>
    <phoneticPr fontId="2" type="noConversion"/>
  </si>
  <si>
    <t>N</t>
    <phoneticPr fontId="2" type="noConversion"/>
  </si>
  <si>
    <t>O</t>
    <phoneticPr fontId="2" type="noConversion"/>
  </si>
  <si>
    <t>P</t>
    <phoneticPr fontId="2" type="noConversion"/>
  </si>
  <si>
    <t>Q</t>
    <phoneticPr fontId="2" type="noConversion"/>
  </si>
  <si>
    <t>U</t>
    <phoneticPr fontId="2" type="noConversion"/>
  </si>
  <si>
    <t>V</t>
    <phoneticPr fontId="2" type="noConversion"/>
  </si>
  <si>
    <t>TOTAL</t>
    <phoneticPr fontId="2" type="noConversion"/>
  </si>
</sst>
</file>

<file path=xl/styles.xml><?xml version="1.0" encoding="utf-8"?>
<styleSheet xmlns="http://schemas.openxmlformats.org/spreadsheetml/2006/main">
  <fonts count="3">
    <font>
      <sz val="10"/>
      <name val="Verdana"/>
    </font>
    <font>
      <b/>
      <sz val="10"/>
      <name val="Verdana"/>
    </font>
    <font>
      <sz val="8"/>
      <name val="Verdana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5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style val="18"/>
  <c:chart>
    <c:title>
      <c:layout/>
    </c:title>
    <c:view3D>
      <c:perspective val="30"/>
    </c:view3D>
    <c:plotArea>
      <c:layout/>
      <c:bar3DChart>
        <c:barDir val="col"/>
        <c:grouping val="standard"/>
        <c:ser>
          <c:idx val="0"/>
          <c:order val="0"/>
          <c:tx>
            <c:strRef>
              <c:f>Feuil1!$L$1</c:f>
              <c:strCache>
                <c:ptCount val="1"/>
                <c:pt idx="0">
                  <c:v>Moyen</c:v>
                </c:pt>
              </c:strCache>
            </c:strRef>
          </c:tx>
          <c:cat>
            <c:strRef>
              <c:f>Feuil1!$A$2:$A$23</c:f>
              <c:strCache>
                <c:ptCount val="2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  <c:pt idx="18">
                  <c:v>S</c:v>
                </c:pt>
                <c:pt idx="19">
                  <c:v>T</c:v>
                </c:pt>
                <c:pt idx="20">
                  <c:v>U</c:v>
                </c:pt>
                <c:pt idx="21">
                  <c:v>V</c:v>
                </c:pt>
              </c:strCache>
            </c:strRef>
          </c:cat>
          <c:val>
            <c:numRef>
              <c:f>Feuil1!$L$2:$L$23</c:f>
              <c:numCache>
                <c:formatCode>General</c:formatCode>
                <c:ptCount val="22"/>
                <c:pt idx="0">
                  <c:v>6.1</c:v>
                </c:pt>
                <c:pt idx="1">
                  <c:v>4.4</c:v>
                </c:pt>
                <c:pt idx="2">
                  <c:v>5.3</c:v>
                </c:pt>
                <c:pt idx="3">
                  <c:v>3.5</c:v>
                </c:pt>
                <c:pt idx="4">
                  <c:v>5.6</c:v>
                </c:pt>
                <c:pt idx="5">
                  <c:v>7.2</c:v>
                </c:pt>
                <c:pt idx="6">
                  <c:v>2.5</c:v>
                </c:pt>
                <c:pt idx="7">
                  <c:v>4.6</c:v>
                </c:pt>
                <c:pt idx="8">
                  <c:v>7.7</c:v>
                </c:pt>
                <c:pt idx="9">
                  <c:v>8.9</c:v>
                </c:pt>
                <c:pt idx="10">
                  <c:v>4.6</c:v>
                </c:pt>
                <c:pt idx="11">
                  <c:v>4.0</c:v>
                </c:pt>
                <c:pt idx="12">
                  <c:v>10.5</c:v>
                </c:pt>
                <c:pt idx="13">
                  <c:v>5.6</c:v>
                </c:pt>
                <c:pt idx="14">
                  <c:v>7.7</c:v>
                </c:pt>
                <c:pt idx="15">
                  <c:v>6.7</c:v>
                </c:pt>
                <c:pt idx="16">
                  <c:v>3.6</c:v>
                </c:pt>
                <c:pt idx="17">
                  <c:v>4.4</c:v>
                </c:pt>
                <c:pt idx="18">
                  <c:v>3.0</c:v>
                </c:pt>
                <c:pt idx="19">
                  <c:v>4.8</c:v>
                </c:pt>
                <c:pt idx="20">
                  <c:v>3.7</c:v>
                </c:pt>
                <c:pt idx="21">
                  <c:v>6.6</c:v>
                </c:pt>
              </c:numCache>
            </c:numRef>
          </c:val>
        </c:ser>
        <c:shape val="box"/>
        <c:axId val="407580216"/>
        <c:axId val="413979192"/>
        <c:axId val="413748392"/>
      </c:bar3DChart>
      <c:catAx>
        <c:axId val="407580216"/>
        <c:scaling>
          <c:orientation val="minMax"/>
        </c:scaling>
        <c:axPos val="b"/>
        <c:tickLblPos val="nextTo"/>
        <c:crossAx val="413979192"/>
        <c:crosses val="autoZero"/>
        <c:auto val="1"/>
        <c:lblAlgn val="ctr"/>
        <c:lblOffset val="100"/>
      </c:catAx>
      <c:valAx>
        <c:axId val="413979192"/>
        <c:scaling>
          <c:orientation val="minMax"/>
        </c:scaling>
        <c:axPos val="l"/>
        <c:majorGridlines/>
        <c:numFmt formatCode="General" sourceLinked="1"/>
        <c:tickLblPos val="nextTo"/>
        <c:crossAx val="407580216"/>
        <c:crosses val="autoZero"/>
        <c:crossBetween val="between"/>
      </c:valAx>
      <c:serAx>
        <c:axId val="413748392"/>
        <c:scaling>
          <c:orientation val="minMax"/>
        </c:scaling>
        <c:axPos val="b"/>
        <c:tickLblPos val="nextTo"/>
        <c:crossAx val="413979192"/>
        <c:crosses val="autoZero"/>
      </c:serAx>
    </c:plotArea>
    <c:legend>
      <c:legendPos val="r"/>
      <c:layout/>
    </c:legend>
    <c:plotVisOnly val="1"/>
  </c:chart>
  <c:printSettings>
    <c:headerFooter/>
    <c:pageMargins b="1.0" l="0.75" r="0.75" t="1.0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style val="18"/>
  <c:chart>
    <c:title>
      <c:layout/>
    </c:title>
    <c:view3D>
      <c:perspective val="30"/>
    </c:view3D>
    <c:plotArea>
      <c:layout/>
      <c:bar3DChart>
        <c:barDir val="col"/>
        <c:grouping val="standard"/>
        <c:ser>
          <c:idx val="0"/>
          <c:order val="0"/>
          <c:tx>
            <c:strRef>
              <c:f>Feuil1!$L$27</c:f>
              <c:strCache>
                <c:ptCount val="1"/>
                <c:pt idx="0">
                  <c:v>Moyen</c:v>
                </c:pt>
              </c:strCache>
            </c:strRef>
          </c:tx>
          <c:cat>
            <c:strRef>
              <c:f>Feuil1!$A$28:$A$49</c:f>
              <c:strCache>
                <c:ptCount val="22"/>
                <c:pt idx="0">
                  <c:v>M</c:v>
                </c:pt>
                <c:pt idx="1">
                  <c:v>J</c:v>
                </c:pt>
                <c:pt idx="2">
                  <c:v>I</c:v>
                </c:pt>
                <c:pt idx="3">
                  <c:v>O</c:v>
                </c:pt>
                <c:pt idx="4">
                  <c:v>F</c:v>
                </c:pt>
                <c:pt idx="5">
                  <c:v>P</c:v>
                </c:pt>
                <c:pt idx="6">
                  <c:v>V</c:v>
                </c:pt>
                <c:pt idx="7">
                  <c:v>A</c:v>
                </c:pt>
                <c:pt idx="8">
                  <c:v>E</c:v>
                </c:pt>
                <c:pt idx="9">
                  <c:v>N</c:v>
                </c:pt>
                <c:pt idx="10">
                  <c:v>C</c:v>
                </c:pt>
                <c:pt idx="11">
                  <c:v>T</c:v>
                </c:pt>
                <c:pt idx="12">
                  <c:v>H</c:v>
                </c:pt>
                <c:pt idx="13">
                  <c:v>K</c:v>
                </c:pt>
                <c:pt idx="14">
                  <c:v>B</c:v>
                </c:pt>
                <c:pt idx="15">
                  <c:v>R</c:v>
                </c:pt>
                <c:pt idx="16">
                  <c:v>L</c:v>
                </c:pt>
                <c:pt idx="17">
                  <c:v>U</c:v>
                </c:pt>
                <c:pt idx="18">
                  <c:v>Q</c:v>
                </c:pt>
                <c:pt idx="19">
                  <c:v>D</c:v>
                </c:pt>
                <c:pt idx="20">
                  <c:v>S</c:v>
                </c:pt>
                <c:pt idx="21">
                  <c:v>G</c:v>
                </c:pt>
              </c:strCache>
            </c:strRef>
          </c:cat>
          <c:val>
            <c:numRef>
              <c:f>Feuil1!$L$28:$L$49</c:f>
              <c:numCache>
                <c:formatCode>General</c:formatCode>
                <c:ptCount val="22"/>
                <c:pt idx="0">
                  <c:v>10.5</c:v>
                </c:pt>
                <c:pt idx="1">
                  <c:v>8.9</c:v>
                </c:pt>
                <c:pt idx="2">
                  <c:v>7.7</c:v>
                </c:pt>
                <c:pt idx="3">
                  <c:v>7.7</c:v>
                </c:pt>
                <c:pt idx="4">
                  <c:v>7.2</c:v>
                </c:pt>
                <c:pt idx="5">
                  <c:v>6.7</c:v>
                </c:pt>
                <c:pt idx="6">
                  <c:v>6.6</c:v>
                </c:pt>
                <c:pt idx="7">
                  <c:v>6.1</c:v>
                </c:pt>
                <c:pt idx="8">
                  <c:v>5.6</c:v>
                </c:pt>
                <c:pt idx="9">
                  <c:v>5.6</c:v>
                </c:pt>
                <c:pt idx="10">
                  <c:v>5.3</c:v>
                </c:pt>
                <c:pt idx="11">
                  <c:v>4.8</c:v>
                </c:pt>
                <c:pt idx="12">
                  <c:v>4.6</c:v>
                </c:pt>
                <c:pt idx="13">
                  <c:v>4.6</c:v>
                </c:pt>
                <c:pt idx="14">
                  <c:v>4.4</c:v>
                </c:pt>
                <c:pt idx="15">
                  <c:v>4.4</c:v>
                </c:pt>
                <c:pt idx="16">
                  <c:v>4.0</c:v>
                </c:pt>
                <c:pt idx="17">
                  <c:v>3.7</c:v>
                </c:pt>
                <c:pt idx="18">
                  <c:v>3.6</c:v>
                </c:pt>
                <c:pt idx="19">
                  <c:v>3.5</c:v>
                </c:pt>
                <c:pt idx="20">
                  <c:v>3.0</c:v>
                </c:pt>
                <c:pt idx="21">
                  <c:v>2.5</c:v>
                </c:pt>
              </c:numCache>
            </c:numRef>
          </c:val>
        </c:ser>
        <c:shape val="box"/>
        <c:axId val="461764984"/>
        <c:axId val="413199000"/>
        <c:axId val="414337880"/>
      </c:bar3DChart>
      <c:catAx>
        <c:axId val="461764984"/>
        <c:scaling>
          <c:orientation val="minMax"/>
        </c:scaling>
        <c:axPos val="b"/>
        <c:tickLblPos val="nextTo"/>
        <c:crossAx val="413199000"/>
        <c:crosses val="autoZero"/>
        <c:auto val="1"/>
        <c:lblAlgn val="ctr"/>
        <c:lblOffset val="100"/>
      </c:catAx>
      <c:valAx>
        <c:axId val="413199000"/>
        <c:scaling>
          <c:orientation val="minMax"/>
        </c:scaling>
        <c:axPos val="l"/>
        <c:majorGridlines/>
        <c:numFmt formatCode="General" sourceLinked="1"/>
        <c:tickLblPos val="nextTo"/>
        <c:crossAx val="461764984"/>
        <c:crosses val="autoZero"/>
        <c:crossBetween val="between"/>
      </c:valAx>
      <c:serAx>
        <c:axId val="414337880"/>
        <c:scaling>
          <c:orientation val="minMax"/>
        </c:scaling>
        <c:axPos val="b"/>
        <c:tickLblPos val="nextTo"/>
        <c:crossAx val="413199000"/>
        <c:crosses val="autoZero"/>
      </c:serAx>
    </c:plotArea>
    <c:legend>
      <c:legendPos val="r"/>
      <c:layout/>
    </c:legend>
    <c:plotVisOnly val="1"/>
  </c:chart>
  <c:printSettings>
    <c:headerFooter/>
    <c:pageMargins b="1.0" l="0.75" r="0.75" t="1.0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style val="18"/>
  <c:chart>
    <c:title>
      <c:layout/>
    </c:title>
    <c:view3D>
      <c:perspective val="30"/>
    </c:view3D>
    <c:plotArea>
      <c:layout/>
      <c:bar3DChart>
        <c:barDir val="col"/>
        <c:grouping val="standard"/>
        <c:ser>
          <c:idx val="0"/>
          <c:order val="0"/>
          <c:tx>
            <c:strRef>
              <c:f>Feuil1!$L$55</c:f>
              <c:strCache>
                <c:ptCount val="1"/>
                <c:pt idx="0">
                  <c:v>Moyen</c:v>
                </c:pt>
              </c:strCache>
            </c:strRef>
          </c:tx>
          <c:cat>
            <c:strRef>
              <c:f>Feuil1!$A$56:$A$77</c:f>
              <c:strCache>
                <c:ptCount val="2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  <c:pt idx="18">
                  <c:v>S</c:v>
                </c:pt>
                <c:pt idx="19">
                  <c:v>T</c:v>
                </c:pt>
                <c:pt idx="20">
                  <c:v>U</c:v>
                </c:pt>
                <c:pt idx="21">
                  <c:v>V</c:v>
                </c:pt>
              </c:strCache>
            </c:strRef>
          </c:cat>
          <c:val>
            <c:numRef>
              <c:f>Feuil1!$L$56:$L$77</c:f>
              <c:numCache>
                <c:formatCode>General</c:formatCode>
                <c:ptCount val="22"/>
                <c:pt idx="0">
                  <c:v>8.2</c:v>
                </c:pt>
                <c:pt idx="1">
                  <c:v>4.4</c:v>
                </c:pt>
                <c:pt idx="2">
                  <c:v>3.5</c:v>
                </c:pt>
                <c:pt idx="3">
                  <c:v>4.2</c:v>
                </c:pt>
                <c:pt idx="4">
                  <c:v>6.5</c:v>
                </c:pt>
                <c:pt idx="5">
                  <c:v>4.9</c:v>
                </c:pt>
                <c:pt idx="6">
                  <c:v>5.2</c:v>
                </c:pt>
                <c:pt idx="7">
                  <c:v>3.1</c:v>
                </c:pt>
                <c:pt idx="8">
                  <c:v>4.4</c:v>
                </c:pt>
                <c:pt idx="9">
                  <c:v>9.8</c:v>
                </c:pt>
                <c:pt idx="10">
                  <c:v>3.1</c:v>
                </c:pt>
                <c:pt idx="11">
                  <c:v>2.6</c:v>
                </c:pt>
                <c:pt idx="12">
                  <c:v>9.3</c:v>
                </c:pt>
                <c:pt idx="13">
                  <c:v>6.5</c:v>
                </c:pt>
                <c:pt idx="14">
                  <c:v>8.8</c:v>
                </c:pt>
                <c:pt idx="15">
                  <c:v>5.4</c:v>
                </c:pt>
                <c:pt idx="16">
                  <c:v>1.9</c:v>
                </c:pt>
                <c:pt idx="17">
                  <c:v>4.4</c:v>
                </c:pt>
                <c:pt idx="18">
                  <c:v>3.6</c:v>
                </c:pt>
                <c:pt idx="19">
                  <c:v>5.1</c:v>
                </c:pt>
                <c:pt idx="20">
                  <c:v>6.2</c:v>
                </c:pt>
                <c:pt idx="21">
                  <c:v>9.9</c:v>
                </c:pt>
              </c:numCache>
            </c:numRef>
          </c:val>
        </c:ser>
        <c:shape val="box"/>
        <c:axId val="414051080"/>
        <c:axId val="413845880"/>
        <c:axId val="414519304"/>
      </c:bar3DChart>
      <c:catAx>
        <c:axId val="414051080"/>
        <c:scaling>
          <c:orientation val="minMax"/>
        </c:scaling>
        <c:axPos val="b"/>
        <c:tickLblPos val="nextTo"/>
        <c:crossAx val="413845880"/>
        <c:crosses val="autoZero"/>
        <c:auto val="1"/>
        <c:lblAlgn val="ctr"/>
        <c:lblOffset val="100"/>
      </c:catAx>
      <c:valAx>
        <c:axId val="413845880"/>
        <c:scaling>
          <c:orientation val="minMax"/>
        </c:scaling>
        <c:axPos val="l"/>
        <c:majorGridlines/>
        <c:numFmt formatCode="General" sourceLinked="1"/>
        <c:tickLblPos val="nextTo"/>
        <c:crossAx val="414051080"/>
        <c:crosses val="autoZero"/>
        <c:crossBetween val="between"/>
      </c:valAx>
      <c:serAx>
        <c:axId val="414519304"/>
        <c:scaling>
          <c:orientation val="minMax"/>
        </c:scaling>
        <c:axPos val="b"/>
        <c:tickLblPos val="nextTo"/>
        <c:crossAx val="413845880"/>
        <c:crosses val="autoZero"/>
      </c:serAx>
    </c:plotArea>
    <c:legend>
      <c:legendPos val="r"/>
      <c:layout/>
    </c:legend>
    <c:plotVisOnly val="1"/>
  </c:chart>
  <c:printSettings>
    <c:headerFooter/>
    <c:pageMargins b="1.0" l="0.75" r="0.75" t="1.0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style val="18"/>
  <c:chart>
    <c:title>
      <c:layout/>
    </c:title>
    <c:view3D>
      <c:perspective val="30"/>
    </c:view3D>
    <c:plotArea>
      <c:layout/>
      <c:bar3DChart>
        <c:barDir val="col"/>
        <c:grouping val="standard"/>
        <c:ser>
          <c:idx val="0"/>
          <c:order val="0"/>
          <c:tx>
            <c:strRef>
              <c:f>Feuil1!$L$81</c:f>
              <c:strCache>
                <c:ptCount val="1"/>
                <c:pt idx="0">
                  <c:v>Moyen</c:v>
                </c:pt>
              </c:strCache>
            </c:strRef>
          </c:tx>
          <c:cat>
            <c:strRef>
              <c:f>Feuil1!$A$82:$A$103</c:f>
              <c:strCache>
                <c:ptCount val="22"/>
                <c:pt idx="0">
                  <c:v>V</c:v>
                </c:pt>
                <c:pt idx="1">
                  <c:v>J</c:v>
                </c:pt>
                <c:pt idx="2">
                  <c:v>M</c:v>
                </c:pt>
                <c:pt idx="3">
                  <c:v>O</c:v>
                </c:pt>
                <c:pt idx="4">
                  <c:v>A</c:v>
                </c:pt>
                <c:pt idx="5">
                  <c:v>E</c:v>
                </c:pt>
                <c:pt idx="6">
                  <c:v>N</c:v>
                </c:pt>
                <c:pt idx="7">
                  <c:v>U</c:v>
                </c:pt>
                <c:pt idx="8">
                  <c:v>P</c:v>
                </c:pt>
                <c:pt idx="9">
                  <c:v>G</c:v>
                </c:pt>
                <c:pt idx="10">
                  <c:v>T</c:v>
                </c:pt>
                <c:pt idx="11">
                  <c:v>F</c:v>
                </c:pt>
                <c:pt idx="12">
                  <c:v>B</c:v>
                </c:pt>
                <c:pt idx="13">
                  <c:v>I</c:v>
                </c:pt>
                <c:pt idx="14">
                  <c:v>R</c:v>
                </c:pt>
                <c:pt idx="15">
                  <c:v>D</c:v>
                </c:pt>
                <c:pt idx="16">
                  <c:v>S</c:v>
                </c:pt>
                <c:pt idx="17">
                  <c:v>C</c:v>
                </c:pt>
                <c:pt idx="18">
                  <c:v>H</c:v>
                </c:pt>
                <c:pt idx="19">
                  <c:v>K</c:v>
                </c:pt>
                <c:pt idx="20">
                  <c:v>L</c:v>
                </c:pt>
                <c:pt idx="21">
                  <c:v>Q</c:v>
                </c:pt>
              </c:strCache>
            </c:strRef>
          </c:cat>
          <c:val>
            <c:numRef>
              <c:f>Feuil1!$L$82:$L$103</c:f>
              <c:numCache>
                <c:formatCode>General</c:formatCode>
                <c:ptCount val="22"/>
                <c:pt idx="0">
                  <c:v>9.9</c:v>
                </c:pt>
                <c:pt idx="1">
                  <c:v>9.8</c:v>
                </c:pt>
                <c:pt idx="2">
                  <c:v>9.3</c:v>
                </c:pt>
                <c:pt idx="3">
                  <c:v>8.8</c:v>
                </c:pt>
                <c:pt idx="4">
                  <c:v>8.2</c:v>
                </c:pt>
                <c:pt idx="5">
                  <c:v>6.5</c:v>
                </c:pt>
                <c:pt idx="6">
                  <c:v>6.5</c:v>
                </c:pt>
                <c:pt idx="7">
                  <c:v>6.2</c:v>
                </c:pt>
                <c:pt idx="8">
                  <c:v>5.4</c:v>
                </c:pt>
                <c:pt idx="9">
                  <c:v>5.2</c:v>
                </c:pt>
                <c:pt idx="10">
                  <c:v>5.1</c:v>
                </c:pt>
                <c:pt idx="11">
                  <c:v>4.9</c:v>
                </c:pt>
                <c:pt idx="12">
                  <c:v>4.4</c:v>
                </c:pt>
                <c:pt idx="13">
                  <c:v>4.4</c:v>
                </c:pt>
                <c:pt idx="14">
                  <c:v>4.4</c:v>
                </c:pt>
                <c:pt idx="15">
                  <c:v>4.2</c:v>
                </c:pt>
                <c:pt idx="16">
                  <c:v>3.6</c:v>
                </c:pt>
                <c:pt idx="17">
                  <c:v>3.5</c:v>
                </c:pt>
                <c:pt idx="18">
                  <c:v>3.1</c:v>
                </c:pt>
                <c:pt idx="19">
                  <c:v>3.1</c:v>
                </c:pt>
                <c:pt idx="20">
                  <c:v>2.6</c:v>
                </c:pt>
                <c:pt idx="21">
                  <c:v>1.9</c:v>
                </c:pt>
              </c:numCache>
            </c:numRef>
          </c:val>
        </c:ser>
        <c:shape val="box"/>
        <c:axId val="410891544"/>
        <c:axId val="407047656"/>
        <c:axId val="461595464"/>
      </c:bar3DChart>
      <c:catAx>
        <c:axId val="410891544"/>
        <c:scaling>
          <c:orientation val="minMax"/>
        </c:scaling>
        <c:axPos val="b"/>
        <c:tickLblPos val="nextTo"/>
        <c:crossAx val="407047656"/>
        <c:crosses val="autoZero"/>
        <c:auto val="1"/>
        <c:lblAlgn val="ctr"/>
        <c:lblOffset val="100"/>
      </c:catAx>
      <c:valAx>
        <c:axId val="407047656"/>
        <c:scaling>
          <c:orientation val="minMax"/>
        </c:scaling>
        <c:axPos val="l"/>
        <c:majorGridlines/>
        <c:numFmt formatCode="General" sourceLinked="1"/>
        <c:tickLblPos val="nextTo"/>
        <c:crossAx val="410891544"/>
        <c:crosses val="autoZero"/>
        <c:crossBetween val="between"/>
      </c:valAx>
      <c:serAx>
        <c:axId val="461595464"/>
        <c:scaling>
          <c:orientation val="minMax"/>
        </c:scaling>
        <c:axPos val="b"/>
        <c:tickLblPos val="nextTo"/>
        <c:crossAx val="407047656"/>
        <c:crosses val="autoZero"/>
      </c:serAx>
    </c:plotArea>
    <c:legend>
      <c:legendPos val="r"/>
      <c:layout/>
    </c:legend>
    <c:plotVisOnly val="1"/>
  </c:chart>
  <c:printSettings>
    <c:headerFooter/>
    <c:pageMargins b="1.0" l="0.75" r="0.75" t="1.0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style val="18"/>
  <c:chart>
    <c:title>
      <c:layout/>
    </c:title>
    <c:view3D>
      <c:perspective val="30"/>
    </c:view3D>
    <c:plotArea>
      <c:layout/>
      <c:bar3DChart>
        <c:barDir val="col"/>
        <c:grouping val="standard"/>
        <c:ser>
          <c:idx val="0"/>
          <c:order val="0"/>
          <c:tx>
            <c:strRef>
              <c:f>Feuil1!$L$107</c:f>
              <c:strCache>
                <c:ptCount val="1"/>
                <c:pt idx="0">
                  <c:v>Moyen</c:v>
                </c:pt>
              </c:strCache>
            </c:strRef>
          </c:tx>
          <c:cat>
            <c:strRef>
              <c:f>Feuil1!$A$108:$A$129</c:f>
              <c:strCache>
                <c:ptCount val="2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  <c:pt idx="18">
                  <c:v>S</c:v>
                </c:pt>
                <c:pt idx="19">
                  <c:v>T</c:v>
                </c:pt>
                <c:pt idx="20">
                  <c:v>U</c:v>
                </c:pt>
                <c:pt idx="21">
                  <c:v>V</c:v>
                </c:pt>
              </c:strCache>
            </c:strRef>
          </c:cat>
          <c:val>
            <c:numRef>
              <c:f>Feuil1!$L$108:$L$129</c:f>
              <c:numCache>
                <c:formatCode>General</c:formatCode>
                <c:ptCount val="22"/>
                <c:pt idx="0">
                  <c:v>2.6</c:v>
                </c:pt>
                <c:pt idx="1">
                  <c:v>1.6</c:v>
                </c:pt>
                <c:pt idx="2">
                  <c:v>1.142857142857143</c:v>
                </c:pt>
                <c:pt idx="3">
                  <c:v>1.75</c:v>
                </c:pt>
                <c:pt idx="4">
                  <c:v>1.833333333333333</c:v>
                </c:pt>
                <c:pt idx="5">
                  <c:v>2.2</c:v>
                </c:pt>
                <c:pt idx="6">
                  <c:v>1.4</c:v>
                </c:pt>
                <c:pt idx="7">
                  <c:v>1.4</c:v>
                </c:pt>
                <c:pt idx="8">
                  <c:v>2.75</c:v>
                </c:pt>
                <c:pt idx="9">
                  <c:v>2.833333333333333</c:v>
                </c:pt>
                <c:pt idx="10">
                  <c:v>1.166666666666667</c:v>
                </c:pt>
                <c:pt idx="11">
                  <c:v>2.0</c:v>
                </c:pt>
                <c:pt idx="12">
                  <c:v>1.8</c:v>
                </c:pt>
                <c:pt idx="13">
                  <c:v>2.75</c:v>
                </c:pt>
                <c:pt idx="14">
                  <c:v>2.142857142857143</c:v>
                </c:pt>
                <c:pt idx="15">
                  <c:v>1.222222222222222</c:v>
                </c:pt>
                <c:pt idx="16">
                  <c:v>1.0</c:v>
                </c:pt>
                <c:pt idx="17">
                  <c:v>1.6</c:v>
                </c:pt>
                <c:pt idx="18">
                  <c:v>1.2</c:v>
                </c:pt>
                <c:pt idx="19">
                  <c:v>1.5</c:v>
                </c:pt>
                <c:pt idx="20">
                  <c:v>1.5</c:v>
                </c:pt>
                <c:pt idx="21">
                  <c:v>1.875</c:v>
                </c:pt>
              </c:numCache>
            </c:numRef>
          </c:val>
        </c:ser>
        <c:shape val="box"/>
        <c:axId val="414091768"/>
        <c:axId val="375688664"/>
        <c:axId val="409996760"/>
      </c:bar3DChart>
      <c:catAx>
        <c:axId val="414091768"/>
        <c:scaling>
          <c:orientation val="minMax"/>
        </c:scaling>
        <c:axPos val="b"/>
        <c:tickLblPos val="nextTo"/>
        <c:crossAx val="375688664"/>
        <c:crosses val="autoZero"/>
        <c:auto val="1"/>
        <c:lblAlgn val="ctr"/>
        <c:lblOffset val="100"/>
      </c:catAx>
      <c:valAx>
        <c:axId val="375688664"/>
        <c:scaling>
          <c:orientation val="minMax"/>
        </c:scaling>
        <c:axPos val="l"/>
        <c:majorGridlines/>
        <c:numFmt formatCode="General" sourceLinked="1"/>
        <c:tickLblPos val="nextTo"/>
        <c:crossAx val="414091768"/>
        <c:crosses val="autoZero"/>
        <c:crossBetween val="between"/>
      </c:valAx>
      <c:serAx>
        <c:axId val="409996760"/>
        <c:scaling>
          <c:orientation val="minMax"/>
        </c:scaling>
        <c:axPos val="b"/>
        <c:tickLblPos val="nextTo"/>
        <c:crossAx val="375688664"/>
        <c:crosses val="autoZero"/>
      </c:serAx>
    </c:plotArea>
    <c:legend>
      <c:legendPos val="r"/>
      <c:layout/>
    </c:legend>
    <c:plotVisOnly val="1"/>
  </c:chart>
  <c:printSettings>
    <c:headerFooter/>
    <c:pageMargins b="1.0" l="0.75" r="0.75" t="1.0" header="0.5" footer="0.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style val="18"/>
  <c:chart>
    <c:title>
      <c:layout/>
    </c:title>
    <c:view3D>
      <c:perspective val="30"/>
    </c:view3D>
    <c:plotArea>
      <c:layout/>
      <c:bar3DChart>
        <c:barDir val="col"/>
        <c:grouping val="standard"/>
        <c:ser>
          <c:idx val="0"/>
          <c:order val="0"/>
          <c:tx>
            <c:strRef>
              <c:f>Feuil1!$L$132</c:f>
              <c:strCache>
                <c:ptCount val="1"/>
                <c:pt idx="0">
                  <c:v>Moyen</c:v>
                </c:pt>
              </c:strCache>
            </c:strRef>
          </c:tx>
          <c:cat>
            <c:strRef>
              <c:f>Feuil1!$A$133:$A$154</c:f>
              <c:strCache>
                <c:ptCount val="22"/>
                <c:pt idx="0">
                  <c:v>J</c:v>
                </c:pt>
                <c:pt idx="1">
                  <c:v>I</c:v>
                </c:pt>
                <c:pt idx="2">
                  <c:v>N</c:v>
                </c:pt>
                <c:pt idx="3">
                  <c:v>A</c:v>
                </c:pt>
                <c:pt idx="4">
                  <c:v>F</c:v>
                </c:pt>
                <c:pt idx="5">
                  <c:v>O</c:v>
                </c:pt>
                <c:pt idx="6">
                  <c:v>L</c:v>
                </c:pt>
                <c:pt idx="7">
                  <c:v>V</c:v>
                </c:pt>
                <c:pt idx="8">
                  <c:v>E</c:v>
                </c:pt>
                <c:pt idx="9">
                  <c:v>M</c:v>
                </c:pt>
                <c:pt idx="10">
                  <c:v>D</c:v>
                </c:pt>
                <c:pt idx="11">
                  <c:v>B</c:v>
                </c:pt>
                <c:pt idx="12">
                  <c:v>R</c:v>
                </c:pt>
                <c:pt idx="13">
                  <c:v>T</c:v>
                </c:pt>
                <c:pt idx="14">
                  <c:v>U</c:v>
                </c:pt>
                <c:pt idx="15">
                  <c:v>H</c:v>
                </c:pt>
                <c:pt idx="16">
                  <c:v>G</c:v>
                </c:pt>
                <c:pt idx="17">
                  <c:v>P</c:v>
                </c:pt>
                <c:pt idx="18">
                  <c:v>S</c:v>
                </c:pt>
                <c:pt idx="19">
                  <c:v>K</c:v>
                </c:pt>
                <c:pt idx="20">
                  <c:v>C</c:v>
                </c:pt>
                <c:pt idx="21">
                  <c:v>Q</c:v>
                </c:pt>
              </c:strCache>
            </c:strRef>
          </c:cat>
          <c:val>
            <c:numRef>
              <c:f>Feuil1!$L$133:$L$154</c:f>
              <c:numCache>
                <c:formatCode>General</c:formatCode>
                <c:ptCount val="22"/>
                <c:pt idx="0">
                  <c:v>2.833333333333333</c:v>
                </c:pt>
                <c:pt idx="1">
                  <c:v>2.75</c:v>
                </c:pt>
                <c:pt idx="2">
                  <c:v>2.75</c:v>
                </c:pt>
                <c:pt idx="3">
                  <c:v>2.6</c:v>
                </c:pt>
                <c:pt idx="4">
                  <c:v>2.2</c:v>
                </c:pt>
                <c:pt idx="5">
                  <c:v>2.142857142857143</c:v>
                </c:pt>
                <c:pt idx="6">
                  <c:v>2.0</c:v>
                </c:pt>
                <c:pt idx="7">
                  <c:v>1.875</c:v>
                </c:pt>
                <c:pt idx="8">
                  <c:v>1.833333333333333</c:v>
                </c:pt>
                <c:pt idx="9">
                  <c:v>1.8</c:v>
                </c:pt>
                <c:pt idx="10">
                  <c:v>1.75</c:v>
                </c:pt>
                <c:pt idx="11">
                  <c:v>1.6</c:v>
                </c:pt>
                <c:pt idx="12">
                  <c:v>1.6</c:v>
                </c:pt>
                <c:pt idx="13">
                  <c:v>1.5</c:v>
                </c:pt>
                <c:pt idx="14">
                  <c:v>1.5</c:v>
                </c:pt>
                <c:pt idx="15">
                  <c:v>1.4</c:v>
                </c:pt>
                <c:pt idx="16">
                  <c:v>1.4</c:v>
                </c:pt>
                <c:pt idx="17">
                  <c:v>1.222222222222222</c:v>
                </c:pt>
                <c:pt idx="18">
                  <c:v>1.2</c:v>
                </c:pt>
                <c:pt idx="19">
                  <c:v>1.166666666666667</c:v>
                </c:pt>
                <c:pt idx="20">
                  <c:v>1.142857142857143</c:v>
                </c:pt>
                <c:pt idx="21">
                  <c:v>1.0</c:v>
                </c:pt>
              </c:numCache>
            </c:numRef>
          </c:val>
        </c:ser>
        <c:shape val="box"/>
        <c:axId val="423365112"/>
        <c:axId val="401891480"/>
        <c:axId val="424609976"/>
      </c:bar3DChart>
      <c:catAx>
        <c:axId val="423365112"/>
        <c:scaling>
          <c:orientation val="minMax"/>
        </c:scaling>
        <c:axPos val="b"/>
        <c:tickLblPos val="nextTo"/>
        <c:crossAx val="401891480"/>
        <c:crosses val="autoZero"/>
        <c:auto val="1"/>
        <c:lblAlgn val="ctr"/>
        <c:lblOffset val="100"/>
      </c:catAx>
      <c:valAx>
        <c:axId val="401891480"/>
        <c:scaling>
          <c:orientation val="minMax"/>
        </c:scaling>
        <c:axPos val="l"/>
        <c:majorGridlines/>
        <c:numFmt formatCode="General" sourceLinked="1"/>
        <c:tickLblPos val="nextTo"/>
        <c:crossAx val="423365112"/>
        <c:crosses val="autoZero"/>
        <c:crossBetween val="between"/>
      </c:valAx>
      <c:serAx>
        <c:axId val="424609976"/>
        <c:scaling>
          <c:orientation val="minMax"/>
        </c:scaling>
        <c:axPos val="b"/>
        <c:tickLblPos val="nextTo"/>
        <c:crossAx val="401891480"/>
        <c:crosses val="autoZero"/>
      </c:serAx>
    </c:plotArea>
    <c:legend>
      <c:legendPos val="r"/>
      <c:layout/>
    </c:legend>
    <c:plotVisOnly val="1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6" Type="http://schemas.openxmlformats.org/officeDocument/2006/relationships/chart" Target="../charts/chart6.xml"/><Relationship Id="rId4" Type="http://schemas.openxmlformats.org/officeDocument/2006/relationships/chart" Target="../charts/chart4.xml"/><Relationship Id="rId1" Type="http://schemas.openxmlformats.org/officeDocument/2006/relationships/chart" Target="../charts/chart1.xml"/><Relationship Id="rId2" Type="http://schemas.openxmlformats.org/officeDocument/2006/relationships/chart" Target="../charts/chart2.xml"/><Relationship Id="rId3" Type="http://schemas.openxmlformats.org/officeDocument/2006/relationships/chart" Target="../charts/chart3.xml"/><Relationship Id="rId5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139700</xdr:colOff>
      <xdr:row>0</xdr:row>
      <xdr:rowOff>165100</xdr:rowOff>
    </xdr:from>
    <xdr:to>
      <xdr:col>17</xdr:col>
      <xdr:colOff>762000</xdr:colOff>
      <xdr:row>22</xdr:row>
      <xdr:rowOff>127000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228600</xdr:colOff>
      <xdr:row>26</xdr:row>
      <xdr:rowOff>38100</xdr:rowOff>
    </xdr:from>
    <xdr:to>
      <xdr:col>17</xdr:col>
      <xdr:colOff>609600</xdr:colOff>
      <xdr:row>50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152400</xdr:colOff>
      <xdr:row>53</xdr:row>
      <xdr:rowOff>127000</xdr:rowOff>
    </xdr:from>
    <xdr:to>
      <xdr:col>17</xdr:col>
      <xdr:colOff>787400</xdr:colOff>
      <xdr:row>78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368300</xdr:colOff>
      <xdr:row>79</xdr:row>
      <xdr:rowOff>139700</xdr:rowOff>
    </xdr:from>
    <xdr:to>
      <xdr:col>17</xdr:col>
      <xdr:colOff>850900</xdr:colOff>
      <xdr:row>103</xdr:row>
      <xdr:rowOff>152400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241300</xdr:colOff>
      <xdr:row>106</xdr:row>
      <xdr:rowOff>12700</xdr:rowOff>
    </xdr:from>
    <xdr:to>
      <xdr:col>17</xdr:col>
      <xdr:colOff>635000</xdr:colOff>
      <xdr:row>130</xdr:row>
      <xdr:rowOff>12700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241300</xdr:colOff>
      <xdr:row>131</xdr:row>
      <xdr:rowOff>76200</xdr:rowOff>
    </xdr:from>
    <xdr:to>
      <xdr:col>17</xdr:col>
      <xdr:colOff>812800</xdr:colOff>
      <xdr:row>155</xdr:row>
      <xdr:rowOff>38100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L155"/>
  <sheetViews>
    <sheetView tabSelected="1" topLeftCell="A113" workbookViewId="0">
      <selection activeCell="L132" activeCellId="1" sqref="A132:A154 L132:L154"/>
    </sheetView>
  </sheetViews>
  <sheetFormatPr baseColWidth="10" defaultRowHeight="13"/>
  <cols>
    <col min="1" max="1" width="14.7109375" bestFit="1" customWidth="1"/>
    <col min="2" max="11" width="10.7109375" style="1"/>
  </cols>
  <sheetData>
    <row r="1" spans="1:12" ht="14" thickBot="1">
      <c r="A1" s="26" t="s">
        <v>0</v>
      </c>
      <c r="B1" s="27">
        <v>1</v>
      </c>
      <c r="C1" s="28">
        <v>2</v>
      </c>
      <c r="D1" s="28">
        <v>3</v>
      </c>
      <c r="E1" s="28">
        <v>4</v>
      </c>
      <c r="F1" s="28">
        <v>5</v>
      </c>
      <c r="G1" s="28">
        <v>6</v>
      </c>
      <c r="H1" s="28">
        <v>7</v>
      </c>
      <c r="I1" s="28">
        <v>8</v>
      </c>
      <c r="J1" s="28">
        <v>9</v>
      </c>
      <c r="K1" s="29">
        <v>10</v>
      </c>
      <c r="L1" s="30" t="s">
        <v>8</v>
      </c>
    </row>
    <row r="2" spans="1:12">
      <c r="A2" s="31" t="s">
        <v>9</v>
      </c>
      <c r="B2" s="32">
        <v>3</v>
      </c>
      <c r="C2" s="33">
        <v>1</v>
      </c>
      <c r="D2" s="33">
        <v>0</v>
      </c>
      <c r="E2" s="33">
        <v>1</v>
      </c>
      <c r="F2" s="33">
        <v>4</v>
      </c>
      <c r="G2" s="33">
        <v>0</v>
      </c>
      <c r="H2" s="33">
        <v>0</v>
      </c>
      <c r="I2" s="33">
        <v>4</v>
      </c>
      <c r="J2" s="33">
        <v>0</v>
      </c>
      <c r="K2" s="34">
        <v>0</v>
      </c>
      <c r="L2" s="35">
        <f>(B2*$B$1+C2*$C$1+D2*$D$1+E2*$E$1+F2*$F$1+G2*$G$1+H2*$H$1+I2*$I$1+J2*$J$1+K2*$K$1)/10</f>
        <v>6.1</v>
      </c>
    </row>
    <row r="3" spans="1:12">
      <c r="A3" s="36" t="s">
        <v>1</v>
      </c>
      <c r="B3" s="37">
        <v>1</v>
      </c>
      <c r="C3" s="38">
        <v>0</v>
      </c>
      <c r="D3" s="38">
        <v>0</v>
      </c>
      <c r="E3" s="38">
        <v>2</v>
      </c>
      <c r="F3" s="38">
        <v>0</v>
      </c>
      <c r="G3" s="38">
        <v>2</v>
      </c>
      <c r="H3" s="38">
        <v>2</v>
      </c>
      <c r="I3" s="38">
        <v>0</v>
      </c>
      <c r="J3" s="38">
        <v>1</v>
      </c>
      <c r="K3" s="39">
        <v>0</v>
      </c>
      <c r="L3" s="40">
        <f>(B3*$B$1+C3*$C$1+D3*$D$1+E3*$E$1+F3*$F$1+G3*$G$1+H3*$H$1+I3*$I$1+J3*$J$1+K3*$K$1)/10</f>
        <v>4.4000000000000004</v>
      </c>
    </row>
    <row r="4" spans="1:12">
      <c r="A4" s="36" t="s">
        <v>2</v>
      </c>
      <c r="B4" s="37">
        <v>0</v>
      </c>
      <c r="C4" s="38">
        <v>1</v>
      </c>
      <c r="D4" s="38">
        <v>1</v>
      </c>
      <c r="E4" s="38">
        <v>0</v>
      </c>
      <c r="F4" s="38">
        <v>1</v>
      </c>
      <c r="G4" s="38">
        <v>1</v>
      </c>
      <c r="H4" s="38">
        <v>0</v>
      </c>
      <c r="I4" s="38">
        <v>1</v>
      </c>
      <c r="J4" s="38">
        <v>1</v>
      </c>
      <c r="K4" s="39">
        <v>2</v>
      </c>
      <c r="L4" s="40">
        <f>(B4*$B$1+C4*$C$1+D4*$D$1+E4*$E$1+F4*$F$1+G4*$G$1+H4*$H$1+I4*$I$1+J4*$J$1+K4*$K$1)/10</f>
        <v>5.3</v>
      </c>
    </row>
    <row r="5" spans="1:12">
      <c r="A5" s="36" t="s">
        <v>10</v>
      </c>
      <c r="B5" s="37">
        <v>1</v>
      </c>
      <c r="C5" s="38">
        <v>0</v>
      </c>
      <c r="D5" s="38">
        <v>0</v>
      </c>
      <c r="E5" s="38">
        <v>3</v>
      </c>
      <c r="F5" s="38">
        <v>0</v>
      </c>
      <c r="G5" s="38">
        <v>0</v>
      </c>
      <c r="H5" s="38">
        <v>2</v>
      </c>
      <c r="I5" s="38">
        <v>1</v>
      </c>
      <c r="J5" s="38">
        <v>0</v>
      </c>
      <c r="K5" s="39">
        <v>0</v>
      </c>
      <c r="L5" s="40">
        <f>(B5*$B$1+C5*$C$1+D5*$D$1+E5*$E$1+F5*$F$1+G5*$G$1+H5*$H$1+I5*$I$1+J5*$J$1+K5*$K$1)/10</f>
        <v>3.5</v>
      </c>
    </row>
    <row r="6" spans="1:12">
      <c r="A6" s="36" t="s">
        <v>11</v>
      </c>
      <c r="B6" s="37">
        <v>1</v>
      </c>
      <c r="C6" s="38">
        <v>2</v>
      </c>
      <c r="D6" s="38">
        <v>1</v>
      </c>
      <c r="E6" s="38">
        <v>2</v>
      </c>
      <c r="F6" s="38">
        <v>2</v>
      </c>
      <c r="G6" s="38">
        <v>0</v>
      </c>
      <c r="H6" s="38">
        <v>0</v>
      </c>
      <c r="I6" s="38">
        <v>0</v>
      </c>
      <c r="J6" s="38">
        <v>0</v>
      </c>
      <c r="K6" s="39">
        <v>3</v>
      </c>
      <c r="L6" s="40">
        <f>(B6*$B$1+C6*$C$1+D6*$D$1+E6*$E$1+F6*$F$1+G6*$G$1+H6*$H$1+I6*$I$1+J6*$J$1+K6*$K$1)/10</f>
        <v>5.6</v>
      </c>
    </row>
    <row r="7" spans="1:12">
      <c r="A7" s="36" t="s">
        <v>12</v>
      </c>
      <c r="B7" s="37">
        <v>2</v>
      </c>
      <c r="C7" s="38">
        <v>0</v>
      </c>
      <c r="D7" s="38">
        <v>0</v>
      </c>
      <c r="E7" s="38">
        <v>2</v>
      </c>
      <c r="F7" s="38">
        <v>0</v>
      </c>
      <c r="G7" s="38">
        <v>0</v>
      </c>
      <c r="H7" s="38">
        <v>2</v>
      </c>
      <c r="I7" s="38">
        <v>1</v>
      </c>
      <c r="J7" s="38">
        <v>0</v>
      </c>
      <c r="K7" s="39">
        <v>4</v>
      </c>
      <c r="L7" s="40">
        <f>(B7*$B$1+C7*$C$1+D7*$D$1+E7*$E$1+F7*$F$1+G7*$G$1+H7*$H$1+I7*$I$1+J7*$J$1+K7*$K$1)/10</f>
        <v>7.2</v>
      </c>
    </row>
    <row r="8" spans="1:12">
      <c r="A8" s="36" t="s">
        <v>3</v>
      </c>
      <c r="B8" s="37">
        <v>1</v>
      </c>
      <c r="C8" s="38">
        <v>2</v>
      </c>
      <c r="D8" s="38">
        <v>2</v>
      </c>
      <c r="E8" s="38">
        <v>0</v>
      </c>
      <c r="F8" s="38">
        <v>1</v>
      </c>
      <c r="G8" s="38">
        <v>0</v>
      </c>
      <c r="H8" s="38">
        <v>0</v>
      </c>
      <c r="I8" s="38">
        <v>0</v>
      </c>
      <c r="J8" s="38">
        <v>1</v>
      </c>
      <c r="K8" s="39">
        <v>0</v>
      </c>
      <c r="L8" s="40">
        <f>(B8*$B$1+C8*$C$1+D8*$D$1+E8*$E$1+F8*$F$1+G8*$G$1+H8*$H$1+I8*$I$1+J8*$J$1+K8*$K$1)/10</f>
        <v>2.5</v>
      </c>
    </row>
    <row r="9" spans="1:12">
      <c r="A9" s="36" t="s">
        <v>13</v>
      </c>
      <c r="B9" s="37">
        <v>0</v>
      </c>
      <c r="C9" s="38">
        <v>0</v>
      </c>
      <c r="D9" s="38">
        <v>0</v>
      </c>
      <c r="E9" s="38">
        <v>1</v>
      </c>
      <c r="F9" s="38">
        <v>2</v>
      </c>
      <c r="G9" s="38">
        <v>0</v>
      </c>
      <c r="H9" s="38">
        <v>1</v>
      </c>
      <c r="I9" s="38">
        <v>2</v>
      </c>
      <c r="J9" s="38">
        <v>1</v>
      </c>
      <c r="K9" s="39">
        <v>0</v>
      </c>
      <c r="L9" s="40">
        <f>(B9*$B$1+C9*$C$1+D9*$D$1+E9*$E$1+F9*$F$1+G9*$G$1+H9*$H$1+I9*$I$1+J9*$J$1+K9*$K$1)/10</f>
        <v>4.5999999999999996</v>
      </c>
    </row>
    <row r="10" spans="1:12">
      <c r="A10" s="36" t="s">
        <v>14</v>
      </c>
      <c r="B10" s="37">
        <v>0</v>
      </c>
      <c r="C10" s="38">
        <v>0</v>
      </c>
      <c r="D10" s="38">
        <v>2</v>
      </c>
      <c r="E10" s="38">
        <v>0</v>
      </c>
      <c r="F10" s="38">
        <v>0</v>
      </c>
      <c r="G10" s="38">
        <v>4</v>
      </c>
      <c r="H10" s="38">
        <v>0</v>
      </c>
      <c r="I10" s="38">
        <v>0</v>
      </c>
      <c r="J10" s="38">
        <v>3</v>
      </c>
      <c r="K10" s="39">
        <v>2</v>
      </c>
      <c r="L10" s="40">
        <f>(B10*$B$1+C10*$C$1+D10*$D$1+E10*$E$1+F10*$F$1+G10*$G$1+H10*$H$1+I10*$I$1+J10*$J$1+K10*$K$1)/10</f>
        <v>7.7</v>
      </c>
    </row>
    <row r="11" spans="1:12">
      <c r="A11" s="36" t="s">
        <v>15</v>
      </c>
      <c r="B11" s="37">
        <v>1</v>
      </c>
      <c r="C11" s="38">
        <v>5</v>
      </c>
      <c r="D11" s="38">
        <v>0</v>
      </c>
      <c r="E11" s="38">
        <v>2</v>
      </c>
      <c r="F11" s="38">
        <v>0</v>
      </c>
      <c r="G11" s="38">
        <v>0</v>
      </c>
      <c r="H11" s="38">
        <v>4</v>
      </c>
      <c r="I11" s="38">
        <v>3</v>
      </c>
      <c r="J11" s="38">
        <v>2</v>
      </c>
      <c r="K11" s="39">
        <v>0</v>
      </c>
      <c r="L11" s="40">
        <f>(B11*$B$1+C11*$C$1+D11*$D$1+E11*$E$1+F11*$F$1+G11*$G$1+H11*$H$1+I11*$I$1+J11*$J$1+K11*$K$1)/10</f>
        <v>8.9</v>
      </c>
    </row>
    <row r="12" spans="1:12">
      <c r="A12" s="36" t="s">
        <v>4</v>
      </c>
      <c r="B12" s="37">
        <v>0</v>
      </c>
      <c r="C12" s="38">
        <v>0</v>
      </c>
      <c r="D12" s="38">
        <v>1</v>
      </c>
      <c r="E12" s="38">
        <v>0</v>
      </c>
      <c r="F12" s="38">
        <v>1</v>
      </c>
      <c r="G12" s="38">
        <v>2</v>
      </c>
      <c r="H12" s="38">
        <v>1</v>
      </c>
      <c r="I12" s="38">
        <v>0</v>
      </c>
      <c r="J12" s="38">
        <v>1</v>
      </c>
      <c r="K12" s="39">
        <v>1</v>
      </c>
      <c r="L12" s="40">
        <f>(B12*$B$1+C12*$C$1+D12*$D$1+E12*$E$1+F12*$F$1+G12*$G$1+H12*$H$1+I12*$I$1+J12*$J$1+K12*$K$1)/10</f>
        <v>4.5999999999999996</v>
      </c>
    </row>
    <row r="13" spans="1:12">
      <c r="A13" s="36" t="s">
        <v>16</v>
      </c>
      <c r="B13" s="37">
        <v>0</v>
      </c>
      <c r="C13" s="38">
        <v>0</v>
      </c>
      <c r="D13" s="38">
        <v>0</v>
      </c>
      <c r="E13" s="38">
        <v>0</v>
      </c>
      <c r="F13" s="38">
        <v>3</v>
      </c>
      <c r="G13" s="38">
        <v>0</v>
      </c>
      <c r="H13" s="38">
        <v>0</v>
      </c>
      <c r="I13" s="38">
        <v>2</v>
      </c>
      <c r="J13" s="38">
        <v>1</v>
      </c>
      <c r="K13" s="39">
        <v>0</v>
      </c>
      <c r="L13" s="40">
        <f>(B13*$B$1+C13*$C$1+D13*$D$1+E13*$E$1+F13*$F$1+G13*$G$1+H13*$H$1+I13*$I$1+J13*$J$1+K13*$K$1)/10</f>
        <v>4</v>
      </c>
    </row>
    <row r="14" spans="1:12">
      <c r="A14" s="36" t="s">
        <v>17</v>
      </c>
      <c r="B14" s="37">
        <v>1</v>
      </c>
      <c r="C14" s="38">
        <v>1</v>
      </c>
      <c r="D14" s="38">
        <v>3</v>
      </c>
      <c r="E14" s="38">
        <v>1</v>
      </c>
      <c r="F14" s="38">
        <v>2</v>
      </c>
      <c r="G14" s="38">
        <v>3</v>
      </c>
      <c r="H14" s="38">
        <v>1</v>
      </c>
      <c r="I14" s="38">
        <v>2</v>
      </c>
      <c r="J14" s="38">
        <v>2</v>
      </c>
      <c r="K14" s="39">
        <v>2</v>
      </c>
      <c r="L14" s="40">
        <f>(B14*$B$1+C14*$C$1+D14*$D$1+E14*$E$1+F14*$F$1+G14*$G$1+H14*$H$1+I14*$I$1+J14*$J$1+K14*$K$1)/10</f>
        <v>10.5</v>
      </c>
    </row>
    <row r="15" spans="1:12">
      <c r="A15" s="36" t="s">
        <v>18</v>
      </c>
      <c r="B15" s="37">
        <v>0</v>
      </c>
      <c r="C15" s="38">
        <v>0</v>
      </c>
      <c r="D15" s="38">
        <v>4</v>
      </c>
      <c r="E15" s="38">
        <v>0</v>
      </c>
      <c r="F15" s="38">
        <v>1</v>
      </c>
      <c r="G15" s="38">
        <v>5</v>
      </c>
      <c r="H15" s="38">
        <v>0</v>
      </c>
      <c r="I15" s="38">
        <v>0</v>
      </c>
      <c r="J15" s="38">
        <v>1</v>
      </c>
      <c r="K15" s="39">
        <v>0</v>
      </c>
      <c r="L15" s="40">
        <f>(B15*$B$1+C15*$C$1+D15*$D$1+E15*$E$1+F15*$F$1+G15*$G$1+H15*$H$1+I15*$I$1+J15*$J$1+K15*$K$1)/10</f>
        <v>5.6</v>
      </c>
    </row>
    <row r="16" spans="1:12">
      <c r="A16" s="36" t="s">
        <v>19</v>
      </c>
      <c r="B16" s="37">
        <v>2</v>
      </c>
      <c r="C16" s="38">
        <v>4</v>
      </c>
      <c r="D16" s="38">
        <v>0</v>
      </c>
      <c r="E16" s="38">
        <v>2</v>
      </c>
      <c r="F16" s="38">
        <v>0</v>
      </c>
      <c r="G16" s="38">
        <v>0</v>
      </c>
      <c r="H16" s="38">
        <v>2</v>
      </c>
      <c r="I16" s="38">
        <v>1</v>
      </c>
      <c r="J16" s="38">
        <v>3</v>
      </c>
      <c r="K16" s="39">
        <v>1</v>
      </c>
      <c r="L16" s="40">
        <f>(B16*$B$1+C16*$C$1+D16*$D$1+E16*$E$1+F16*$F$1+G16*$G$1+H16*$H$1+I16*$I$1+J16*$J$1+K16*$K$1)/10</f>
        <v>7.7</v>
      </c>
    </row>
    <row r="17" spans="1:12">
      <c r="A17" s="36" t="s">
        <v>20</v>
      </c>
      <c r="B17" s="37">
        <v>1</v>
      </c>
      <c r="C17" s="38">
        <v>1</v>
      </c>
      <c r="D17" s="38">
        <v>1</v>
      </c>
      <c r="E17" s="38">
        <v>1</v>
      </c>
      <c r="F17" s="38">
        <v>1</v>
      </c>
      <c r="G17" s="38">
        <v>1</v>
      </c>
      <c r="H17" s="38">
        <v>1</v>
      </c>
      <c r="I17" s="38">
        <v>0</v>
      </c>
      <c r="J17" s="38">
        <v>1</v>
      </c>
      <c r="K17" s="39">
        <v>3</v>
      </c>
      <c r="L17" s="40">
        <f>(B17*$B$1+C17*$C$1+D17*$D$1+E17*$E$1+F17*$F$1+G17*$G$1+H17*$H$1+I17*$I$1+J17*$J$1+K17*$K$1)/10</f>
        <v>6.7</v>
      </c>
    </row>
    <row r="18" spans="1:12">
      <c r="A18" s="36" t="s">
        <v>21</v>
      </c>
      <c r="B18" s="37">
        <v>0</v>
      </c>
      <c r="C18" s="38">
        <v>0</v>
      </c>
      <c r="D18" s="38">
        <v>1</v>
      </c>
      <c r="E18" s="38">
        <v>0</v>
      </c>
      <c r="F18" s="38">
        <v>0</v>
      </c>
      <c r="G18" s="38">
        <v>1</v>
      </c>
      <c r="H18" s="38">
        <v>0</v>
      </c>
      <c r="I18" s="38">
        <v>1</v>
      </c>
      <c r="J18" s="38">
        <v>1</v>
      </c>
      <c r="K18" s="39">
        <v>1</v>
      </c>
      <c r="L18" s="40">
        <f>(B18*$B$1+C18*$C$1+D18*$D$1+E18*$E$1+F18*$F$1+G18*$G$1+H18*$H$1+I18*$I$1+J18*$J$1+K18*$K$1)/10</f>
        <v>3.6</v>
      </c>
    </row>
    <row r="19" spans="1:12">
      <c r="A19" s="36" t="s">
        <v>5</v>
      </c>
      <c r="B19" s="37">
        <v>0</v>
      </c>
      <c r="C19" s="38">
        <v>0</v>
      </c>
      <c r="D19" s="38">
        <v>2</v>
      </c>
      <c r="E19" s="38">
        <v>1</v>
      </c>
      <c r="F19" s="38">
        <v>0</v>
      </c>
      <c r="G19" s="38">
        <v>2</v>
      </c>
      <c r="H19" s="38">
        <v>2</v>
      </c>
      <c r="I19" s="38">
        <v>1</v>
      </c>
      <c r="J19" s="38">
        <v>0</v>
      </c>
      <c r="K19" s="39">
        <v>0</v>
      </c>
      <c r="L19" s="40">
        <f>(B19*$B$1+C19*$C$1+D19*$D$1+E19*$E$1+F19*$F$1+G19*$G$1+H19*$H$1+I19*$I$1+J19*$J$1+K19*$K$1)/10</f>
        <v>4.4000000000000004</v>
      </c>
    </row>
    <row r="20" spans="1:12">
      <c r="A20" s="36" t="s">
        <v>6</v>
      </c>
      <c r="B20" s="37">
        <v>0</v>
      </c>
      <c r="C20" s="38">
        <v>2</v>
      </c>
      <c r="D20" s="38">
        <v>1</v>
      </c>
      <c r="E20" s="38">
        <v>0</v>
      </c>
      <c r="F20" s="38">
        <v>1</v>
      </c>
      <c r="G20" s="38">
        <v>0</v>
      </c>
      <c r="H20" s="38">
        <v>0</v>
      </c>
      <c r="I20" s="38">
        <v>1</v>
      </c>
      <c r="J20" s="38">
        <v>0</v>
      </c>
      <c r="K20" s="39">
        <v>1</v>
      </c>
      <c r="L20" s="40">
        <f>(B20*$B$1+C20*$C$1+D20*$D$1+E20*$E$1+F20*$F$1+G20*$G$1+H20*$H$1+I20*$I$1+J20*$J$1+K20*$K$1)/10</f>
        <v>3</v>
      </c>
    </row>
    <row r="21" spans="1:12">
      <c r="A21" s="36" t="s">
        <v>7</v>
      </c>
      <c r="B21" s="37">
        <v>2</v>
      </c>
      <c r="C21" s="38">
        <v>0</v>
      </c>
      <c r="D21" s="38">
        <v>1</v>
      </c>
      <c r="E21" s="38">
        <v>1</v>
      </c>
      <c r="F21" s="38">
        <v>0</v>
      </c>
      <c r="G21" s="38">
        <v>0</v>
      </c>
      <c r="H21" s="38">
        <v>3</v>
      </c>
      <c r="I21" s="38">
        <v>1</v>
      </c>
      <c r="J21" s="38">
        <v>0</v>
      </c>
      <c r="K21" s="39">
        <v>1</v>
      </c>
      <c r="L21" s="40">
        <f>(B21*$B$1+C21*$C$1+D21*$D$1+E21*$E$1+F21*$F$1+G21*$G$1+H21*$H$1+I21*$I$1+J21*$J$1+K21*$K$1)/10</f>
        <v>4.8</v>
      </c>
    </row>
    <row r="22" spans="1:12">
      <c r="A22" s="36" t="s">
        <v>22</v>
      </c>
      <c r="B22" s="37">
        <v>2</v>
      </c>
      <c r="C22" s="38">
        <v>2</v>
      </c>
      <c r="D22" s="38">
        <v>0</v>
      </c>
      <c r="E22" s="38">
        <v>1</v>
      </c>
      <c r="F22" s="38">
        <v>2</v>
      </c>
      <c r="G22" s="38">
        <v>0</v>
      </c>
      <c r="H22" s="38">
        <v>1</v>
      </c>
      <c r="I22" s="38">
        <v>0</v>
      </c>
      <c r="J22" s="38">
        <v>0</v>
      </c>
      <c r="K22" s="39">
        <v>1</v>
      </c>
      <c r="L22" s="40">
        <f>(B22*$B$1+C22*$C$1+D22*$D$1+E22*$E$1+F22*$F$1+G22*$G$1+H22*$H$1+I22*$I$1+J22*$J$1+K22*$K$1)/10</f>
        <v>3.7</v>
      </c>
    </row>
    <row r="23" spans="1:12" ht="14" thickBot="1">
      <c r="A23" s="41" t="s">
        <v>23</v>
      </c>
      <c r="B23" s="42">
        <v>4</v>
      </c>
      <c r="C23" s="43">
        <v>1</v>
      </c>
      <c r="D23" s="43">
        <v>2</v>
      </c>
      <c r="E23" s="43">
        <v>2</v>
      </c>
      <c r="F23" s="43">
        <v>1</v>
      </c>
      <c r="G23" s="43">
        <v>1</v>
      </c>
      <c r="H23" s="43">
        <v>0</v>
      </c>
      <c r="I23" s="43">
        <v>1</v>
      </c>
      <c r="J23" s="43">
        <v>3</v>
      </c>
      <c r="K23" s="44">
        <v>0</v>
      </c>
      <c r="L23" s="45">
        <f>(B23*$B$1+C23*$C$1+D23*$D$1+E23*$E$1+F23*$F$1+G23*$G$1+H23*$H$1+I23*$I$1+J23*$J$1+K23*$K$1)/10</f>
        <v>6.6</v>
      </c>
    </row>
    <row r="24" spans="1:12" ht="14" thickBot="1">
      <c r="A24" s="30" t="s">
        <v>24</v>
      </c>
      <c r="B24" s="46">
        <f>SUM(B2:B23)</f>
        <v>22</v>
      </c>
      <c r="C24" s="47">
        <f t="shared" ref="C24:K24" si="0">SUM(C2:C23)</f>
        <v>22</v>
      </c>
      <c r="D24" s="47">
        <f t="shared" si="0"/>
        <v>22</v>
      </c>
      <c r="E24" s="47">
        <f t="shared" si="0"/>
        <v>22</v>
      </c>
      <c r="F24" s="47">
        <f t="shared" si="0"/>
        <v>22</v>
      </c>
      <c r="G24" s="47">
        <f t="shared" si="0"/>
        <v>22</v>
      </c>
      <c r="H24" s="47">
        <f t="shared" si="0"/>
        <v>22</v>
      </c>
      <c r="I24" s="47">
        <f t="shared" si="0"/>
        <v>22</v>
      </c>
      <c r="J24" s="47">
        <f t="shared" si="0"/>
        <v>22</v>
      </c>
      <c r="K24" s="48">
        <f t="shared" si="0"/>
        <v>22</v>
      </c>
      <c r="L24" s="30">
        <f>AVERAGE(L2:L23)</f>
        <v>5.5</v>
      </c>
    </row>
    <row r="25" spans="1:12">
      <c r="A25" s="49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49"/>
    </row>
    <row r="26" spans="1:12" ht="14" thickBot="1">
      <c r="A26" s="49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49"/>
    </row>
    <row r="27" spans="1:12" ht="14" thickBot="1">
      <c r="A27" s="26" t="s">
        <v>0</v>
      </c>
      <c r="B27" s="27">
        <v>1</v>
      </c>
      <c r="C27" s="28">
        <v>2</v>
      </c>
      <c r="D27" s="28">
        <v>3</v>
      </c>
      <c r="E27" s="28">
        <v>4</v>
      </c>
      <c r="F27" s="28">
        <v>5</v>
      </c>
      <c r="G27" s="28">
        <v>6</v>
      </c>
      <c r="H27" s="28">
        <v>7</v>
      </c>
      <c r="I27" s="28">
        <v>8</v>
      </c>
      <c r="J27" s="28">
        <v>9</v>
      </c>
      <c r="K27" s="29">
        <v>10</v>
      </c>
      <c r="L27" s="30" t="s">
        <v>8</v>
      </c>
    </row>
    <row r="28" spans="1:12">
      <c r="A28" s="31" t="s">
        <v>17</v>
      </c>
      <c r="B28" s="32">
        <v>1</v>
      </c>
      <c r="C28" s="33">
        <v>1</v>
      </c>
      <c r="D28" s="33">
        <v>3</v>
      </c>
      <c r="E28" s="33">
        <v>1</v>
      </c>
      <c r="F28" s="33">
        <v>2</v>
      </c>
      <c r="G28" s="33">
        <v>3</v>
      </c>
      <c r="H28" s="33">
        <v>1</v>
      </c>
      <c r="I28" s="33">
        <v>2</v>
      </c>
      <c r="J28" s="33">
        <v>2</v>
      </c>
      <c r="K28" s="34">
        <v>2</v>
      </c>
      <c r="L28" s="35">
        <f>(B28*$B$1+C28*$C$1+D28*$D$1+E28*$E$1+F28*$F$1+G28*$G$1+H28*$H$1+I28*$I$1+J28*$J$1+K28*$K$1)/10</f>
        <v>10.5</v>
      </c>
    </row>
    <row r="29" spans="1:12">
      <c r="A29" s="36" t="s">
        <v>15</v>
      </c>
      <c r="B29" s="37">
        <v>1</v>
      </c>
      <c r="C29" s="38">
        <v>5</v>
      </c>
      <c r="D29" s="38">
        <v>0</v>
      </c>
      <c r="E29" s="38">
        <v>2</v>
      </c>
      <c r="F29" s="38">
        <v>0</v>
      </c>
      <c r="G29" s="38">
        <v>0</v>
      </c>
      <c r="H29" s="38">
        <v>4</v>
      </c>
      <c r="I29" s="38">
        <v>3</v>
      </c>
      <c r="J29" s="38">
        <v>2</v>
      </c>
      <c r="K29" s="39">
        <v>0</v>
      </c>
      <c r="L29" s="40">
        <f>(B29*$B$1+C29*$C$1+D29*$D$1+E29*$E$1+F29*$F$1+G29*$G$1+H29*$H$1+I29*$I$1+J29*$J$1+K29*$K$1)/10</f>
        <v>8.9</v>
      </c>
    </row>
    <row r="30" spans="1:12">
      <c r="A30" s="36" t="s">
        <v>14</v>
      </c>
      <c r="B30" s="37">
        <v>0</v>
      </c>
      <c r="C30" s="38">
        <v>0</v>
      </c>
      <c r="D30" s="38">
        <v>2</v>
      </c>
      <c r="E30" s="38">
        <v>0</v>
      </c>
      <c r="F30" s="38">
        <v>0</v>
      </c>
      <c r="G30" s="38">
        <v>4</v>
      </c>
      <c r="H30" s="38">
        <v>0</v>
      </c>
      <c r="I30" s="38">
        <v>0</v>
      </c>
      <c r="J30" s="38">
        <v>3</v>
      </c>
      <c r="K30" s="39">
        <v>2</v>
      </c>
      <c r="L30" s="40">
        <f>(B30*$B$1+C30*$C$1+D30*$D$1+E30*$E$1+F30*$F$1+G30*$G$1+H30*$H$1+I30*$I$1+J30*$J$1+K30*$K$1)/10</f>
        <v>7.7</v>
      </c>
    </row>
    <row r="31" spans="1:12">
      <c r="A31" s="36" t="s">
        <v>19</v>
      </c>
      <c r="B31" s="37">
        <v>2</v>
      </c>
      <c r="C31" s="38">
        <v>4</v>
      </c>
      <c r="D31" s="38">
        <v>0</v>
      </c>
      <c r="E31" s="38">
        <v>2</v>
      </c>
      <c r="F31" s="38">
        <v>0</v>
      </c>
      <c r="G31" s="38">
        <v>0</v>
      </c>
      <c r="H31" s="38">
        <v>2</v>
      </c>
      <c r="I31" s="38">
        <v>1</v>
      </c>
      <c r="J31" s="38">
        <v>3</v>
      </c>
      <c r="K31" s="39">
        <v>1</v>
      </c>
      <c r="L31" s="40">
        <f>(B31*$B$1+C31*$C$1+D31*$D$1+E31*$E$1+F31*$F$1+G31*$G$1+H31*$H$1+I31*$I$1+J31*$J$1+K31*$K$1)/10</f>
        <v>7.7</v>
      </c>
    </row>
    <row r="32" spans="1:12">
      <c r="A32" s="36" t="s">
        <v>12</v>
      </c>
      <c r="B32" s="37">
        <v>2</v>
      </c>
      <c r="C32" s="38">
        <v>0</v>
      </c>
      <c r="D32" s="38">
        <v>0</v>
      </c>
      <c r="E32" s="38">
        <v>2</v>
      </c>
      <c r="F32" s="38">
        <v>0</v>
      </c>
      <c r="G32" s="38">
        <v>0</v>
      </c>
      <c r="H32" s="38">
        <v>2</v>
      </c>
      <c r="I32" s="38">
        <v>1</v>
      </c>
      <c r="J32" s="38">
        <v>0</v>
      </c>
      <c r="K32" s="39">
        <v>4</v>
      </c>
      <c r="L32" s="40">
        <f>(B32*$B$1+C32*$C$1+D32*$D$1+E32*$E$1+F32*$F$1+G32*$G$1+H32*$H$1+I32*$I$1+J32*$J$1+K32*$K$1)/10</f>
        <v>7.2</v>
      </c>
    </row>
    <row r="33" spans="1:12">
      <c r="A33" s="36" t="s">
        <v>20</v>
      </c>
      <c r="B33" s="37">
        <v>1</v>
      </c>
      <c r="C33" s="38">
        <v>1</v>
      </c>
      <c r="D33" s="38">
        <v>1</v>
      </c>
      <c r="E33" s="38">
        <v>1</v>
      </c>
      <c r="F33" s="38">
        <v>1</v>
      </c>
      <c r="G33" s="38">
        <v>1</v>
      </c>
      <c r="H33" s="38">
        <v>1</v>
      </c>
      <c r="I33" s="38">
        <v>0</v>
      </c>
      <c r="J33" s="38">
        <v>1</v>
      </c>
      <c r="K33" s="39">
        <v>3</v>
      </c>
      <c r="L33" s="40">
        <f>(B33*$B$1+C33*$C$1+D33*$D$1+E33*$E$1+F33*$F$1+G33*$G$1+H33*$H$1+I33*$I$1+J33*$J$1+K33*$K$1)/10</f>
        <v>6.7</v>
      </c>
    </row>
    <row r="34" spans="1:12">
      <c r="A34" s="36" t="s">
        <v>23</v>
      </c>
      <c r="B34" s="37">
        <v>4</v>
      </c>
      <c r="C34" s="38">
        <v>1</v>
      </c>
      <c r="D34" s="38">
        <v>2</v>
      </c>
      <c r="E34" s="38">
        <v>2</v>
      </c>
      <c r="F34" s="38">
        <v>1</v>
      </c>
      <c r="G34" s="38">
        <v>1</v>
      </c>
      <c r="H34" s="38">
        <v>0</v>
      </c>
      <c r="I34" s="38">
        <v>1</v>
      </c>
      <c r="J34" s="38">
        <v>3</v>
      </c>
      <c r="K34" s="39">
        <v>0</v>
      </c>
      <c r="L34" s="40">
        <f>(B34*$B$1+C34*$C$1+D34*$D$1+E34*$E$1+F34*$F$1+G34*$G$1+H34*$H$1+I34*$I$1+J34*$J$1+K34*$K$1)/10</f>
        <v>6.6</v>
      </c>
    </row>
    <row r="35" spans="1:12">
      <c r="A35" s="36" t="s">
        <v>9</v>
      </c>
      <c r="B35" s="37">
        <v>3</v>
      </c>
      <c r="C35" s="38">
        <v>1</v>
      </c>
      <c r="D35" s="38">
        <v>0</v>
      </c>
      <c r="E35" s="38">
        <v>1</v>
      </c>
      <c r="F35" s="38">
        <v>4</v>
      </c>
      <c r="G35" s="38">
        <v>0</v>
      </c>
      <c r="H35" s="38">
        <v>0</v>
      </c>
      <c r="I35" s="38">
        <v>4</v>
      </c>
      <c r="J35" s="38">
        <v>0</v>
      </c>
      <c r="K35" s="39">
        <v>0</v>
      </c>
      <c r="L35" s="40">
        <f>(B35*$B$1+C35*$C$1+D35*$D$1+E35*$E$1+F35*$F$1+G35*$G$1+H35*$H$1+I35*$I$1+J35*$J$1+K35*$K$1)/10</f>
        <v>6.1</v>
      </c>
    </row>
    <row r="36" spans="1:12">
      <c r="A36" s="36" t="s">
        <v>11</v>
      </c>
      <c r="B36" s="37">
        <v>1</v>
      </c>
      <c r="C36" s="38">
        <v>2</v>
      </c>
      <c r="D36" s="38">
        <v>1</v>
      </c>
      <c r="E36" s="38">
        <v>2</v>
      </c>
      <c r="F36" s="38">
        <v>2</v>
      </c>
      <c r="G36" s="38">
        <v>0</v>
      </c>
      <c r="H36" s="38">
        <v>0</v>
      </c>
      <c r="I36" s="38">
        <v>0</v>
      </c>
      <c r="J36" s="38">
        <v>0</v>
      </c>
      <c r="K36" s="39">
        <v>3</v>
      </c>
      <c r="L36" s="40">
        <f>(B36*$B$1+C36*$C$1+D36*$D$1+E36*$E$1+F36*$F$1+G36*$G$1+H36*$H$1+I36*$I$1+J36*$J$1+K36*$K$1)/10</f>
        <v>5.6</v>
      </c>
    </row>
    <row r="37" spans="1:12">
      <c r="A37" s="36" t="s">
        <v>18</v>
      </c>
      <c r="B37" s="37">
        <v>0</v>
      </c>
      <c r="C37" s="38">
        <v>0</v>
      </c>
      <c r="D37" s="38">
        <v>4</v>
      </c>
      <c r="E37" s="38">
        <v>0</v>
      </c>
      <c r="F37" s="38">
        <v>1</v>
      </c>
      <c r="G37" s="38">
        <v>5</v>
      </c>
      <c r="H37" s="38">
        <v>0</v>
      </c>
      <c r="I37" s="38">
        <v>0</v>
      </c>
      <c r="J37" s="38">
        <v>1</v>
      </c>
      <c r="K37" s="39">
        <v>0</v>
      </c>
      <c r="L37" s="40">
        <f>(B37*$B$1+C37*$C$1+D37*$D$1+E37*$E$1+F37*$F$1+G37*$G$1+H37*$H$1+I37*$I$1+J37*$J$1+K37*$K$1)/10</f>
        <v>5.6</v>
      </c>
    </row>
    <row r="38" spans="1:12">
      <c r="A38" s="36" t="s">
        <v>2</v>
      </c>
      <c r="B38" s="37">
        <v>0</v>
      </c>
      <c r="C38" s="38">
        <v>1</v>
      </c>
      <c r="D38" s="38">
        <v>1</v>
      </c>
      <c r="E38" s="38">
        <v>0</v>
      </c>
      <c r="F38" s="38">
        <v>1</v>
      </c>
      <c r="G38" s="38">
        <v>1</v>
      </c>
      <c r="H38" s="38">
        <v>0</v>
      </c>
      <c r="I38" s="38">
        <v>1</v>
      </c>
      <c r="J38" s="38">
        <v>1</v>
      </c>
      <c r="K38" s="39">
        <v>2</v>
      </c>
      <c r="L38" s="40">
        <f>(B38*$B$1+C38*$C$1+D38*$D$1+E38*$E$1+F38*$F$1+G38*$G$1+H38*$H$1+I38*$I$1+J38*$J$1+K38*$K$1)/10</f>
        <v>5.3</v>
      </c>
    </row>
    <row r="39" spans="1:12">
      <c r="A39" s="36" t="s">
        <v>7</v>
      </c>
      <c r="B39" s="37">
        <v>2</v>
      </c>
      <c r="C39" s="38">
        <v>0</v>
      </c>
      <c r="D39" s="38">
        <v>1</v>
      </c>
      <c r="E39" s="38">
        <v>1</v>
      </c>
      <c r="F39" s="38">
        <v>0</v>
      </c>
      <c r="G39" s="38">
        <v>0</v>
      </c>
      <c r="H39" s="38">
        <v>3</v>
      </c>
      <c r="I39" s="38">
        <v>1</v>
      </c>
      <c r="J39" s="38">
        <v>0</v>
      </c>
      <c r="K39" s="39">
        <v>1</v>
      </c>
      <c r="L39" s="40">
        <f>(B39*$B$1+C39*$C$1+D39*$D$1+E39*$E$1+F39*$F$1+G39*$G$1+H39*$H$1+I39*$I$1+J39*$J$1+K39*$K$1)/10</f>
        <v>4.8</v>
      </c>
    </row>
    <row r="40" spans="1:12">
      <c r="A40" s="36" t="s">
        <v>13</v>
      </c>
      <c r="B40" s="37">
        <v>0</v>
      </c>
      <c r="C40" s="38">
        <v>0</v>
      </c>
      <c r="D40" s="38">
        <v>0</v>
      </c>
      <c r="E40" s="38">
        <v>1</v>
      </c>
      <c r="F40" s="38">
        <v>2</v>
      </c>
      <c r="G40" s="38">
        <v>0</v>
      </c>
      <c r="H40" s="38">
        <v>1</v>
      </c>
      <c r="I40" s="38">
        <v>2</v>
      </c>
      <c r="J40" s="38">
        <v>1</v>
      </c>
      <c r="K40" s="39">
        <v>0</v>
      </c>
      <c r="L40" s="40">
        <f>(B40*$B$1+C40*$C$1+D40*$D$1+E40*$E$1+F40*$F$1+G40*$G$1+H40*$H$1+I40*$I$1+J40*$J$1+K40*$K$1)/10</f>
        <v>4.5999999999999996</v>
      </c>
    </row>
    <row r="41" spans="1:12">
      <c r="A41" s="36" t="s">
        <v>4</v>
      </c>
      <c r="B41" s="37">
        <v>0</v>
      </c>
      <c r="C41" s="38">
        <v>0</v>
      </c>
      <c r="D41" s="38">
        <v>1</v>
      </c>
      <c r="E41" s="38">
        <v>0</v>
      </c>
      <c r="F41" s="38">
        <v>1</v>
      </c>
      <c r="G41" s="38">
        <v>2</v>
      </c>
      <c r="H41" s="38">
        <v>1</v>
      </c>
      <c r="I41" s="38">
        <v>0</v>
      </c>
      <c r="J41" s="38">
        <v>1</v>
      </c>
      <c r="K41" s="39">
        <v>1</v>
      </c>
      <c r="L41" s="40">
        <f>(B41*$B$1+C41*$C$1+D41*$D$1+E41*$E$1+F41*$F$1+G41*$G$1+H41*$H$1+I41*$I$1+J41*$J$1+K41*$K$1)/10</f>
        <v>4.5999999999999996</v>
      </c>
    </row>
    <row r="42" spans="1:12">
      <c r="A42" s="36" t="s">
        <v>1</v>
      </c>
      <c r="B42" s="37">
        <v>1</v>
      </c>
      <c r="C42" s="38">
        <v>0</v>
      </c>
      <c r="D42" s="38">
        <v>0</v>
      </c>
      <c r="E42" s="38">
        <v>2</v>
      </c>
      <c r="F42" s="38">
        <v>0</v>
      </c>
      <c r="G42" s="38">
        <v>2</v>
      </c>
      <c r="H42" s="38">
        <v>2</v>
      </c>
      <c r="I42" s="38">
        <v>0</v>
      </c>
      <c r="J42" s="38">
        <v>1</v>
      </c>
      <c r="K42" s="39">
        <v>0</v>
      </c>
      <c r="L42" s="40">
        <f>(B42*$B$1+C42*$C$1+D42*$D$1+E42*$E$1+F42*$F$1+G42*$G$1+H42*$H$1+I42*$I$1+J42*$J$1+K42*$K$1)/10</f>
        <v>4.4000000000000004</v>
      </c>
    </row>
    <row r="43" spans="1:12">
      <c r="A43" s="36" t="s">
        <v>5</v>
      </c>
      <c r="B43" s="37">
        <v>0</v>
      </c>
      <c r="C43" s="38">
        <v>0</v>
      </c>
      <c r="D43" s="38">
        <v>2</v>
      </c>
      <c r="E43" s="38">
        <v>1</v>
      </c>
      <c r="F43" s="38">
        <v>0</v>
      </c>
      <c r="G43" s="38">
        <v>2</v>
      </c>
      <c r="H43" s="38">
        <v>2</v>
      </c>
      <c r="I43" s="38">
        <v>1</v>
      </c>
      <c r="J43" s="38">
        <v>0</v>
      </c>
      <c r="K43" s="39">
        <v>0</v>
      </c>
      <c r="L43" s="40">
        <f>(B43*$B$1+C43*$C$1+D43*$D$1+E43*$E$1+F43*$F$1+G43*$G$1+H43*$H$1+I43*$I$1+J43*$J$1+K43*$K$1)/10</f>
        <v>4.4000000000000004</v>
      </c>
    </row>
    <row r="44" spans="1:12">
      <c r="A44" s="36" t="s">
        <v>16</v>
      </c>
      <c r="B44" s="37">
        <v>0</v>
      </c>
      <c r="C44" s="38">
        <v>0</v>
      </c>
      <c r="D44" s="38">
        <v>0</v>
      </c>
      <c r="E44" s="38">
        <v>0</v>
      </c>
      <c r="F44" s="38">
        <v>3</v>
      </c>
      <c r="G44" s="38">
        <v>0</v>
      </c>
      <c r="H44" s="38">
        <v>0</v>
      </c>
      <c r="I44" s="38">
        <v>2</v>
      </c>
      <c r="J44" s="38">
        <v>1</v>
      </c>
      <c r="K44" s="39">
        <v>0</v>
      </c>
      <c r="L44" s="40">
        <f>(B44*$B$1+C44*$C$1+D44*$D$1+E44*$E$1+F44*$F$1+G44*$G$1+H44*$H$1+I44*$I$1+J44*$J$1+K44*$K$1)/10</f>
        <v>4</v>
      </c>
    </row>
    <row r="45" spans="1:12">
      <c r="A45" s="36" t="s">
        <v>22</v>
      </c>
      <c r="B45" s="37">
        <v>2</v>
      </c>
      <c r="C45" s="38">
        <v>2</v>
      </c>
      <c r="D45" s="38">
        <v>0</v>
      </c>
      <c r="E45" s="38">
        <v>1</v>
      </c>
      <c r="F45" s="38">
        <v>2</v>
      </c>
      <c r="G45" s="38">
        <v>0</v>
      </c>
      <c r="H45" s="38">
        <v>1</v>
      </c>
      <c r="I45" s="38">
        <v>0</v>
      </c>
      <c r="J45" s="38">
        <v>0</v>
      </c>
      <c r="K45" s="39">
        <v>1</v>
      </c>
      <c r="L45" s="40">
        <f>(B45*$B$1+C45*$C$1+D45*$D$1+E45*$E$1+F45*$F$1+G45*$G$1+H45*$H$1+I45*$I$1+J45*$J$1+K45*$K$1)/10</f>
        <v>3.7</v>
      </c>
    </row>
    <row r="46" spans="1:12">
      <c r="A46" s="36" t="s">
        <v>21</v>
      </c>
      <c r="B46" s="37">
        <v>0</v>
      </c>
      <c r="C46" s="38">
        <v>0</v>
      </c>
      <c r="D46" s="38">
        <v>1</v>
      </c>
      <c r="E46" s="38">
        <v>0</v>
      </c>
      <c r="F46" s="38">
        <v>0</v>
      </c>
      <c r="G46" s="38">
        <v>1</v>
      </c>
      <c r="H46" s="38">
        <v>0</v>
      </c>
      <c r="I46" s="38">
        <v>1</v>
      </c>
      <c r="J46" s="38">
        <v>1</v>
      </c>
      <c r="K46" s="39">
        <v>1</v>
      </c>
      <c r="L46" s="40">
        <f>(B46*$B$1+C46*$C$1+D46*$D$1+E46*$E$1+F46*$F$1+G46*$G$1+H46*$H$1+I46*$I$1+J46*$J$1+K46*$K$1)/10</f>
        <v>3.6</v>
      </c>
    </row>
    <row r="47" spans="1:12">
      <c r="A47" s="36" t="s">
        <v>10</v>
      </c>
      <c r="B47" s="37">
        <v>1</v>
      </c>
      <c r="C47" s="38">
        <v>0</v>
      </c>
      <c r="D47" s="38">
        <v>0</v>
      </c>
      <c r="E47" s="38">
        <v>3</v>
      </c>
      <c r="F47" s="38">
        <v>0</v>
      </c>
      <c r="G47" s="38">
        <v>0</v>
      </c>
      <c r="H47" s="38">
        <v>2</v>
      </c>
      <c r="I47" s="38">
        <v>1</v>
      </c>
      <c r="J47" s="38">
        <v>0</v>
      </c>
      <c r="K47" s="39">
        <v>0</v>
      </c>
      <c r="L47" s="40">
        <f>(B47*$B$1+C47*$C$1+D47*$D$1+E47*$E$1+F47*$F$1+G47*$G$1+H47*$H$1+I47*$I$1+J47*$J$1+K47*$K$1)/10</f>
        <v>3.5</v>
      </c>
    </row>
    <row r="48" spans="1:12">
      <c r="A48" s="36" t="s">
        <v>6</v>
      </c>
      <c r="B48" s="37">
        <v>0</v>
      </c>
      <c r="C48" s="38">
        <v>2</v>
      </c>
      <c r="D48" s="38">
        <v>1</v>
      </c>
      <c r="E48" s="38">
        <v>0</v>
      </c>
      <c r="F48" s="38">
        <v>1</v>
      </c>
      <c r="G48" s="38">
        <v>0</v>
      </c>
      <c r="H48" s="38">
        <v>0</v>
      </c>
      <c r="I48" s="38">
        <v>1</v>
      </c>
      <c r="J48" s="38">
        <v>0</v>
      </c>
      <c r="K48" s="39">
        <v>1</v>
      </c>
      <c r="L48" s="40">
        <f>(B48*$B$1+C48*$C$1+D48*$D$1+E48*$E$1+F48*$F$1+G48*$G$1+H48*$H$1+I48*$I$1+J48*$J$1+K48*$K$1)/10</f>
        <v>3</v>
      </c>
    </row>
    <row r="49" spans="1:12" ht="14" thickBot="1">
      <c r="A49" s="41" t="s">
        <v>3</v>
      </c>
      <c r="B49" s="42">
        <v>1</v>
      </c>
      <c r="C49" s="43">
        <v>2</v>
      </c>
      <c r="D49" s="43">
        <v>2</v>
      </c>
      <c r="E49" s="43">
        <v>0</v>
      </c>
      <c r="F49" s="43">
        <v>1</v>
      </c>
      <c r="G49" s="43">
        <v>0</v>
      </c>
      <c r="H49" s="43">
        <v>0</v>
      </c>
      <c r="I49" s="43">
        <v>0</v>
      </c>
      <c r="J49" s="43">
        <v>1</v>
      </c>
      <c r="K49" s="44">
        <v>0</v>
      </c>
      <c r="L49" s="45">
        <f>(B49*$B$1+C49*$C$1+D49*$D$1+E49*$E$1+F49*$F$1+G49*$G$1+H49*$H$1+I49*$I$1+J49*$J$1+K49*$K$1)/10</f>
        <v>2.5</v>
      </c>
    </row>
    <row r="50" spans="1:12" ht="14" thickBot="1">
      <c r="A50" s="30" t="s">
        <v>24</v>
      </c>
      <c r="B50" s="46">
        <f>SUM(B28:B49)</f>
        <v>22</v>
      </c>
      <c r="C50" s="47">
        <f t="shared" ref="C50" si="1">SUM(C28:C49)</f>
        <v>22</v>
      </c>
      <c r="D50" s="47">
        <f t="shared" ref="D50" si="2">SUM(D28:D49)</f>
        <v>22</v>
      </c>
      <c r="E50" s="47">
        <f t="shared" ref="E50" si="3">SUM(E28:E49)</f>
        <v>22</v>
      </c>
      <c r="F50" s="47">
        <f t="shared" ref="F50" si="4">SUM(F28:F49)</f>
        <v>22</v>
      </c>
      <c r="G50" s="47">
        <f t="shared" ref="G50" si="5">SUM(G28:G49)</f>
        <v>22</v>
      </c>
      <c r="H50" s="47">
        <f t="shared" ref="H50" si="6">SUM(H28:H49)</f>
        <v>22</v>
      </c>
      <c r="I50" s="47">
        <f t="shared" ref="I50" si="7">SUM(I28:I49)</f>
        <v>22</v>
      </c>
      <c r="J50" s="47">
        <f t="shared" ref="J50" si="8">SUM(J28:J49)</f>
        <v>22</v>
      </c>
      <c r="K50" s="48">
        <f t="shared" ref="K50" si="9">SUM(K28:K49)</f>
        <v>22</v>
      </c>
      <c r="L50" s="30">
        <f>AVERAGE(L28:L49)</f>
        <v>5.4999999999999991</v>
      </c>
    </row>
    <row r="54" spans="1:12" ht="14" thickBot="1"/>
    <row r="55" spans="1:12" ht="14" thickBot="1">
      <c r="A55" s="51" t="s">
        <v>0</v>
      </c>
      <c r="B55" s="52">
        <v>1</v>
      </c>
      <c r="C55" s="53">
        <v>2</v>
      </c>
      <c r="D55" s="53">
        <v>3</v>
      </c>
      <c r="E55" s="53">
        <v>4</v>
      </c>
      <c r="F55" s="53">
        <v>5</v>
      </c>
      <c r="G55" s="53">
        <v>6</v>
      </c>
      <c r="H55" s="53">
        <v>7</v>
      </c>
      <c r="I55" s="53">
        <v>8</v>
      </c>
      <c r="J55" s="53">
        <v>9</v>
      </c>
      <c r="K55" s="54">
        <v>10</v>
      </c>
      <c r="L55" s="55" t="s">
        <v>8</v>
      </c>
    </row>
    <row r="56" spans="1:12">
      <c r="A56" s="56" t="s">
        <v>9</v>
      </c>
      <c r="B56" s="57">
        <v>3</v>
      </c>
      <c r="C56" s="58">
        <v>1</v>
      </c>
      <c r="D56" s="58">
        <v>0</v>
      </c>
      <c r="E56" s="58">
        <v>1</v>
      </c>
      <c r="F56" s="58">
        <v>4</v>
      </c>
      <c r="G56" s="58">
        <v>0</v>
      </c>
      <c r="H56" s="58">
        <v>0</v>
      </c>
      <c r="I56" s="58">
        <v>4</v>
      </c>
      <c r="J56" s="58">
        <v>0</v>
      </c>
      <c r="K56" s="59">
        <v>0</v>
      </c>
      <c r="L56" s="60">
        <f>(B56*(11-$B$1)+C56*(11-$C$1)+D56*(11-$D$1)+E56*(11-$E$1)+F56*(11-$F$1)+G56*(11-$G$1)+H56*(11-$H$1)+I56*(11-$I$1)+J56*(11-$J$1)+K56*(11-$K$1))/10</f>
        <v>8.1999999999999993</v>
      </c>
    </row>
    <row r="57" spans="1:12">
      <c r="A57" s="61" t="s">
        <v>1</v>
      </c>
      <c r="B57" s="62">
        <v>1</v>
      </c>
      <c r="C57" s="63">
        <v>0</v>
      </c>
      <c r="D57" s="63">
        <v>0</v>
      </c>
      <c r="E57" s="63">
        <v>2</v>
      </c>
      <c r="F57" s="63">
        <v>0</v>
      </c>
      <c r="G57" s="63">
        <v>2</v>
      </c>
      <c r="H57" s="63">
        <v>2</v>
      </c>
      <c r="I57" s="63">
        <v>0</v>
      </c>
      <c r="J57" s="63">
        <v>1</v>
      </c>
      <c r="K57" s="64">
        <v>0</v>
      </c>
      <c r="L57" s="65">
        <f t="shared" ref="L57:L77" si="10">(B57*(11-$B$1)+C57*(11-$C$1)+D57*(11-$D$1)+E57*(11-$E$1)+F57*(11-$F$1)+G57*(11-$G$1)+H57*(11-$H$1)+I57*(11-$I$1)+J57*(11-$J$1)+K57*(11-$K$1))/10</f>
        <v>4.4000000000000004</v>
      </c>
    </row>
    <row r="58" spans="1:12">
      <c r="A58" s="61" t="s">
        <v>2</v>
      </c>
      <c r="B58" s="62">
        <v>0</v>
      </c>
      <c r="C58" s="63">
        <v>1</v>
      </c>
      <c r="D58" s="63">
        <v>1</v>
      </c>
      <c r="E58" s="63">
        <v>0</v>
      </c>
      <c r="F58" s="63">
        <v>1</v>
      </c>
      <c r="G58" s="63">
        <v>1</v>
      </c>
      <c r="H58" s="63">
        <v>0</v>
      </c>
      <c r="I58" s="63">
        <v>1</v>
      </c>
      <c r="J58" s="63">
        <v>1</v>
      </c>
      <c r="K58" s="64">
        <v>2</v>
      </c>
      <c r="L58" s="65">
        <f t="shared" si="10"/>
        <v>3.5</v>
      </c>
    </row>
    <row r="59" spans="1:12">
      <c r="A59" s="61" t="s">
        <v>10</v>
      </c>
      <c r="B59" s="62">
        <v>1</v>
      </c>
      <c r="C59" s="63">
        <v>0</v>
      </c>
      <c r="D59" s="63">
        <v>0</v>
      </c>
      <c r="E59" s="63">
        <v>3</v>
      </c>
      <c r="F59" s="63">
        <v>0</v>
      </c>
      <c r="G59" s="63">
        <v>0</v>
      </c>
      <c r="H59" s="63">
        <v>2</v>
      </c>
      <c r="I59" s="63">
        <v>1</v>
      </c>
      <c r="J59" s="63">
        <v>0</v>
      </c>
      <c r="K59" s="64">
        <v>0</v>
      </c>
      <c r="L59" s="65">
        <f t="shared" si="10"/>
        <v>4.2</v>
      </c>
    </row>
    <row r="60" spans="1:12">
      <c r="A60" s="61" t="s">
        <v>11</v>
      </c>
      <c r="B60" s="62">
        <v>1</v>
      </c>
      <c r="C60" s="63">
        <v>2</v>
      </c>
      <c r="D60" s="63">
        <v>1</v>
      </c>
      <c r="E60" s="63">
        <v>2</v>
      </c>
      <c r="F60" s="63">
        <v>2</v>
      </c>
      <c r="G60" s="63">
        <v>0</v>
      </c>
      <c r="H60" s="63">
        <v>0</v>
      </c>
      <c r="I60" s="63">
        <v>0</v>
      </c>
      <c r="J60" s="63">
        <v>0</v>
      </c>
      <c r="K60" s="64">
        <v>3</v>
      </c>
      <c r="L60" s="65">
        <f t="shared" si="10"/>
        <v>6.5</v>
      </c>
    </row>
    <row r="61" spans="1:12">
      <c r="A61" s="61" t="s">
        <v>12</v>
      </c>
      <c r="B61" s="62">
        <v>2</v>
      </c>
      <c r="C61" s="63">
        <v>0</v>
      </c>
      <c r="D61" s="63">
        <v>0</v>
      </c>
      <c r="E61" s="63">
        <v>2</v>
      </c>
      <c r="F61" s="63">
        <v>0</v>
      </c>
      <c r="G61" s="63">
        <v>0</v>
      </c>
      <c r="H61" s="63">
        <v>2</v>
      </c>
      <c r="I61" s="63">
        <v>1</v>
      </c>
      <c r="J61" s="63">
        <v>0</v>
      </c>
      <c r="K61" s="64">
        <v>4</v>
      </c>
      <c r="L61" s="65">
        <f t="shared" si="10"/>
        <v>4.9000000000000004</v>
      </c>
    </row>
    <row r="62" spans="1:12">
      <c r="A62" s="61" t="s">
        <v>3</v>
      </c>
      <c r="B62" s="62">
        <v>1</v>
      </c>
      <c r="C62" s="63">
        <v>2</v>
      </c>
      <c r="D62" s="63">
        <v>2</v>
      </c>
      <c r="E62" s="63">
        <v>0</v>
      </c>
      <c r="F62" s="63">
        <v>1</v>
      </c>
      <c r="G62" s="63">
        <v>0</v>
      </c>
      <c r="H62" s="63">
        <v>0</v>
      </c>
      <c r="I62" s="63">
        <v>0</v>
      </c>
      <c r="J62" s="63">
        <v>1</v>
      </c>
      <c r="K62" s="64">
        <v>0</v>
      </c>
      <c r="L62" s="65">
        <f t="shared" si="10"/>
        <v>5.2</v>
      </c>
    </row>
    <row r="63" spans="1:12">
      <c r="A63" s="61" t="s">
        <v>13</v>
      </c>
      <c r="B63" s="62">
        <v>0</v>
      </c>
      <c r="C63" s="63">
        <v>0</v>
      </c>
      <c r="D63" s="63">
        <v>0</v>
      </c>
      <c r="E63" s="63">
        <v>1</v>
      </c>
      <c r="F63" s="63">
        <v>2</v>
      </c>
      <c r="G63" s="63">
        <v>0</v>
      </c>
      <c r="H63" s="63">
        <v>1</v>
      </c>
      <c r="I63" s="63">
        <v>2</v>
      </c>
      <c r="J63" s="63">
        <v>1</v>
      </c>
      <c r="K63" s="64">
        <v>0</v>
      </c>
      <c r="L63" s="65">
        <f t="shared" si="10"/>
        <v>3.1</v>
      </c>
    </row>
    <row r="64" spans="1:12">
      <c r="A64" s="61" t="s">
        <v>14</v>
      </c>
      <c r="B64" s="62">
        <v>0</v>
      </c>
      <c r="C64" s="63">
        <v>0</v>
      </c>
      <c r="D64" s="63">
        <v>2</v>
      </c>
      <c r="E64" s="63">
        <v>0</v>
      </c>
      <c r="F64" s="63">
        <v>0</v>
      </c>
      <c r="G64" s="63">
        <v>4</v>
      </c>
      <c r="H64" s="63">
        <v>0</v>
      </c>
      <c r="I64" s="63">
        <v>0</v>
      </c>
      <c r="J64" s="63">
        <v>3</v>
      </c>
      <c r="K64" s="64">
        <v>2</v>
      </c>
      <c r="L64" s="65">
        <f t="shared" si="10"/>
        <v>4.4000000000000004</v>
      </c>
    </row>
    <row r="65" spans="1:12">
      <c r="A65" s="61" t="s">
        <v>15</v>
      </c>
      <c r="B65" s="62">
        <v>1</v>
      </c>
      <c r="C65" s="63">
        <v>5</v>
      </c>
      <c r="D65" s="63">
        <v>0</v>
      </c>
      <c r="E65" s="63">
        <v>2</v>
      </c>
      <c r="F65" s="63">
        <v>0</v>
      </c>
      <c r="G65" s="63">
        <v>0</v>
      </c>
      <c r="H65" s="63">
        <v>4</v>
      </c>
      <c r="I65" s="63">
        <v>3</v>
      </c>
      <c r="J65" s="63">
        <v>2</v>
      </c>
      <c r="K65" s="64">
        <v>0</v>
      </c>
      <c r="L65" s="65">
        <f t="shared" si="10"/>
        <v>9.8000000000000007</v>
      </c>
    </row>
    <row r="66" spans="1:12">
      <c r="A66" s="61" t="s">
        <v>4</v>
      </c>
      <c r="B66" s="62">
        <v>0</v>
      </c>
      <c r="C66" s="63">
        <v>0</v>
      </c>
      <c r="D66" s="63">
        <v>1</v>
      </c>
      <c r="E66" s="63">
        <v>0</v>
      </c>
      <c r="F66" s="63">
        <v>1</v>
      </c>
      <c r="G66" s="63">
        <v>2</v>
      </c>
      <c r="H66" s="63">
        <v>1</v>
      </c>
      <c r="I66" s="63">
        <v>0</v>
      </c>
      <c r="J66" s="63">
        <v>1</v>
      </c>
      <c r="K66" s="64">
        <v>1</v>
      </c>
      <c r="L66" s="65">
        <f t="shared" si="10"/>
        <v>3.1</v>
      </c>
    </row>
    <row r="67" spans="1:12">
      <c r="A67" s="61" t="s">
        <v>16</v>
      </c>
      <c r="B67" s="62">
        <v>0</v>
      </c>
      <c r="C67" s="63">
        <v>0</v>
      </c>
      <c r="D67" s="63">
        <v>0</v>
      </c>
      <c r="E67" s="63">
        <v>0</v>
      </c>
      <c r="F67" s="63">
        <v>3</v>
      </c>
      <c r="G67" s="63">
        <v>0</v>
      </c>
      <c r="H67" s="63">
        <v>0</v>
      </c>
      <c r="I67" s="63">
        <v>2</v>
      </c>
      <c r="J67" s="63">
        <v>1</v>
      </c>
      <c r="K67" s="64">
        <v>0</v>
      </c>
      <c r="L67" s="65">
        <f t="shared" si="10"/>
        <v>2.6</v>
      </c>
    </row>
    <row r="68" spans="1:12">
      <c r="A68" s="61" t="s">
        <v>17</v>
      </c>
      <c r="B68" s="62">
        <v>1</v>
      </c>
      <c r="C68" s="63">
        <v>1</v>
      </c>
      <c r="D68" s="63">
        <v>3</v>
      </c>
      <c r="E68" s="63">
        <v>1</v>
      </c>
      <c r="F68" s="63">
        <v>2</v>
      </c>
      <c r="G68" s="63">
        <v>3</v>
      </c>
      <c r="H68" s="63">
        <v>1</v>
      </c>
      <c r="I68" s="63">
        <v>2</v>
      </c>
      <c r="J68" s="63">
        <v>2</v>
      </c>
      <c r="K68" s="64">
        <v>2</v>
      </c>
      <c r="L68" s="65">
        <f t="shared" si="10"/>
        <v>9.3000000000000007</v>
      </c>
    </row>
    <row r="69" spans="1:12">
      <c r="A69" s="61" t="s">
        <v>18</v>
      </c>
      <c r="B69" s="62">
        <v>0</v>
      </c>
      <c r="C69" s="63">
        <v>0</v>
      </c>
      <c r="D69" s="63">
        <v>4</v>
      </c>
      <c r="E69" s="63">
        <v>0</v>
      </c>
      <c r="F69" s="63">
        <v>1</v>
      </c>
      <c r="G69" s="63">
        <v>5</v>
      </c>
      <c r="H69" s="63">
        <v>0</v>
      </c>
      <c r="I69" s="63">
        <v>0</v>
      </c>
      <c r="J69" s="63">
        <v>1</v>
      </c>
      <c r="K69" s="64">
        <v>0</v>
      </c>
      <c r="L69" s="65">
        <f t="shared" si="10"/>
        <v>6.5</v>
      </c>
    </row>
    <row r="70" spans="1:12">
      <c r="A70" s="61" t="s">
        <v>19</v>
      </c>
      <c r="B70" s="62">
        <v>2</v>
      </c>
      <c r="C70" s="63">
        <v>4</v>
      </c>
      <c r="D70" s="63">
        <v>0</v>
      </c>
      <c r="E70" s="63">
        <v>2</v>
      </c>
      <c r="F70" s="63">
        <v>0</v>
      </c>
      <c r="G70" s="63">
        <v>0</v>
      </c>
      <c r="H70" s="63">
        <v>2</v>
      </c>
      <c r="I70" s="63">
        <v>1</v>
      </c>
      <c r="J70" s="63">
        <v>3</v>
      </c>
      <c r="K70" s="64">
        <v>1</v>
      </c>
      <c r="L70" s="65">
        <f t="shared" si="10"/>
        <v>8.8000000000000007</v>
      </c>
    </row>
    <row r="71" spans="1:12">
      <c r="A71" s="61" t="s">
        <v>20</v>
      </c>
      <c r="B71" s="62">
        <v>1</v>
      </c>
      <c r="C71" s="63">
        <v>1</v>
      </c>
      <c r="D71" s="63">
        <v>1</v>
      </c>
      <c r="E71" s="63">
        <v>1</v>
      </c>
      <c r="F71" s="63">
        <v>1</v>
      </c>
      <c r="G71" s="63">
        <v>1</v>
      </c>
      <c r="H71" s="63">
        <v>1</v>
      </c>
      <c r="I71" s="63">
        <v>0</v>
      </c>
      <c r="J71" s="63">
        <v>1</v>
      </c>
      <c r="K71" s="64">
        <v>3</v>
      </c>
      <c r="L71" s="65">
        <f t="shared" si="10"/>
        <v>5.4</v>
      </c>
    </row>
    <row r="72" spans="1:12">
      <c r="A72" s="61" t="s">
        <v>21</v>
      </c>
      <c r="B72" s="62">
        <v>0</v>
      </c>
      <c r="C72" s="63">
        <v>0</v>
      </c>
      <c r="D72" s="63">
        <v>1</v>
      </c>
      <c r="E72" s="63">
        <v>0</v>
      </c>
      <c r="F72" s="63">
        <v>0</v>
      </c>
      <c r="G72" s="63">
        <v>1</v>
      </c>
      <c r="H72" s="63">
        <v>0</v>
      </c>
      <c r="I72" s="63">
        <v>1</v>
      </c>
      <c r="J72" s="63">
        <v>1</v>
      </c>
      <c r="K72" s="64">
        <v>1</v>
      </c>
      <c r="L72" s="65">
        <f t="shared" si="10"/>
        <v>1.9</v>
      </c>
    </row>
    <row r="73" spans="1:12">
      <c r="A73" s="61" t="s">
        <v>5</v>
      </c>
      <c r="B73" s="62">
        <v>0</v>
      </c>
      <c r="C73" s="63">
        <v>0</v>
      </c>
      <c r="D73" s="63">
        <v>2</v>
      </c>
      <c r="E73" s="63">
        <v>1</v>
      </c>
      <c r="F73" s="63">
        <v>0</v>
      </c>
      <c r="G73" s="63">
        <v>2</v>
      </c>
      <c r="H73" s="63">
        <v>2</v>
      </c>
      <c r="I73" s="63">
        <v>1</v>
      </c>
      <c r="J73" s="63">
        <v>0</v>
      </c>
      <c r="K73" s="64">
        <v>0</v>
      </c>
      <c r="L73" s="65">
        <f t="shared" si="10"/>
        <v>4.4000000000000004</v>
      </c>
    </row>
    <row r="74" spans="1:12">
      <c r="A74" s="61" t="s">
        <v>6</v>
      </c>
      <c r="B74" s="62">
        <v>0</v>
      </c>
      <c r="C74" s="63">
        <v>2</v>
      </c>
      <c r="D74" s="63">
        <v>1</v>
      </c>
      <c r="E74" s="63">
        <v>0</v>
      </c>
      <c r="F74" s="63">
        <v>1</v>
      </c>
      <c r="G74" s="63">
        <v>0</v>
      </c>
      <c r="H74" s="63">
        <v>0</v>
      </c>
      <c r="I74" s="63">
        <v>1</v>
      </c>
      <c r="J74" s="63">
        <v>0</v>
      </c>
      <c r="K74" s="64">
        <v>1</v>
      </c>
      <c r="L74" s="65">
        <f t="shared" si="10"/>
        <v>3.6</v>
      </c>
    </row>
    <row r="75" spans="1:12">
      <c r="A75" s="61" t="s">
        <v>7</v>
      </c>
      <c r="B75" s="62">
        <v>2</v>
      </c>
      <c r="C75" s="63">
        <v>0</v>
      </c>
      <c r="D75" s="63">
        <v>1</v>
      </c>
      <c r="E75" s="63">
        <v>1</v>
      </c>
      <c r="F75" s="63">
        <v>0</v>
      </c>
      <c r="G75" s="63">
        <v>0</v>
      </c>
      <c r="H75" s="63">
        <v>3</v>
      </c>
      <c r="I75" s="63">
        <v>1</v>
      </c>
      <c r="J75" s="63">
        <v>0</v>
      </c>
      <c r="K75" s="64">
        <v>1</v>
      </c>
      <c r="L75" s="65">
        <f t="shared" si="10"/>
        <v>5.0999999999999996</v>
      </c>
    </row>
    <row r="76" spans="1:12">
      <c r="A76" s="61" t="s">
        <v>22</v>
      </c>
      <c r="B76" s="62">
        <v>2</v>
      </c>
      <c r="C76" s="63">
        <v>2</v>
      </c>
      <c r="D76" s="63">
        <v>0</v>
      </c>
      <c r="E76" s="63">
        <v>1</v>
      </c>
      <c r="F76" s="63">
        <v>2</v>
      </c>
      <c r="G76" s="63">
        <v>0</v>
      </c>
      <c r="H76" s="63">
        <v>1</v>
      </c>
      <c r="I76" s="63">
        <v>0</v>
      </c>
      <c r="J76" s="63">
        <v>0</v>
      </c>
      <c r="K76" s="64">
        <v>1</v>
      </c>
      <c r="L76" s="65">
        <f t="shared" si="10"/>
        <v>6.2</v>
      </c>
    </row>
    <row r="77" spans="1:12" ht="14" thickBot="1">
      <c r="A77" s="66" t="s">
        <v>23</v>
      </c>
      <c r="B77" s="67">
        <v>4</v>
      </c>
      <c r="C77" s="68">
        <v>1</v>
      </c>
      <c r="D77" s="68">
        <v>2</v>
      </c>
      <c r="E77" s="68">
        <v>2</v>
      </c>
      <c r="F77" s="68">
        <v>1</v>
      </c>
      <c r="G77" s="68">
        <v>1</v>
      </c>
      <c r="H77" s="68">
        <v>0</v>
      </c>
      <c r="I77" s="68">
        <v>1</v>
      </c>
      <c r="J77" s="68">
        <v>3</v>
      </c>
      <c r="K77" s="69">
        <v>0</v>
      </c>
      <c r="L77" s="70">
        <f t="shared" si="10"/>
        <v>9.9</v>
      </c>
    </row>
    <row r="78" spans="1:12" ht="14" thickBot="1">
      <c r="A78" s="55" t="s">
        <v>24</v>
      </c>
      <c r="B78" s="71">
        <f>SUM(B56:B77)</f>
        <v>22</v>
      </c>
      <c r="C78" s="72">
        <f t="shared" ref="C78" si="11">SUM(C56:C77)</f>
        <v>22</v>
      </c>
      <c r="D78" s="72">
        <f t="shared" ref="D78" si="12">SUM(D56:D77)</f>
        <v>22</v>
      </c>
      <c r="E78" s="72">
        <f t="shared" ref="E78" si="13">SUM(E56:E77)</f>
        <v>22</v>
      </c>
      <c r="F78" s="72">
        <f t="shared" ref="F78" si="14">SUM(F56:F77)</f>
        <v>22</v>
      </c>
      <c r="G78" s="72">
        <f t="shared" ref="G78" si="15">SUM(G56:G77)</f>
        <v>22</v>
      </c>
      <c r="H78" s="72">
        <f t="shared" ref="H78" si="16">SUM(H56:H77)</f>
        <v>22</v>
      </c>
      <c r="I78" s="72">
        <f t="shared" ref="I78" si="17">SUM(I56:I77)</f>
        <v>22</v>
      </c>
      <c r="J78" s="72">
        <f t="shared" ref="J78" si="18">SUM(J56:J77)</f>
        <v>22</v>
      </c>
      <c r="K78" s="73">
        <f t="shared" ref="K78" si="19">SUM(K56:K77)</f>
        <v>22</v>
      </c>
      <c r="L78" s="55">
        <f>AVERAGE(L56:L77)</f>
        <v>5.5000000000000009</v>
      </c>
    </row>
    <row r="79" spans="1:12">
      <c r="A79" s="74"/>
      <c r="B79" s="75"/>
      <c r="C79" s="75"/>
      <c r="D79" s="75"/>
      <c r="E79" s="75"/>
      <c r="F79" s="75"/>
      <c r="G79" s="75"/>
      <c r="H79" s="75"/>
      <c r="I79" s="75"/>
      <c r="J79" s="75"/>
      <c r="K79" s="75"/>
      <c r="L79" s="74"/>
    </row>
    <row r="80" spans="1:12" ht="14" thickBot="1">
      <c r="A80" s="74"/>
      <c r="B80" s="75"/>
      <c r="C80" s="75"/>
      <c r="D80" s="75"/>
      <c r="E80" s="75"/>
      <c r="F80" s="75"/>
      <c r="G80" s="75"/>
      <c r="H80" s="75"/>
      <c r="I80" s="75"/>
      <c r="J80" s="75"/>
      <c r="K80" s="75"/>
      <c r="L80" s="74"/>
    </row>
    <row r="81" spans="1:12" ht="14" thickBot="1">
      <c r="A81" s="51" t="s">
        <v>0</v>
      </c>
      <c r="B81" s="52">
        <v>1</v>
      </c>
      <c r="C81" s="53">
        <v>2</v>
      </c>
      <c r="D81" s="53">
        <v>3</v>
      </c>
      <c r="E81" s="53">
        <v>4</v>
      </c>
      <c r="F81" s="53">
        <v>5</v>
      </c>
      <c r="G81" s="53">
        <v>6</v>
      </c>
      <c r="H81" s="53">
        <v>7</v>
      </c>
      <c r="I81" s="53">
        <v>8</v>
      </c>
      <c r="J81" s="53">
        <v>9</v>
      </c>
      <c r="K81" s="54">
        <v>10</v>
      </c>
      <c r="L81" s="55" t="s">
        <v>8</v>
      </c>
    </row>
    <row r="82" spans="1:12">
      <c r="A82" s="56" t="s">
        <v>23</v>
      </c>
      <c r="B82" s="57">
        <v>4</v>
      </c>
      <c r="C82" s="58">
        <v>1</v>
      </c>
      <c r="D82" s="58">
        <v>2</v>
      </c>
      <c r="E82" s="58">
        <v>2</v>
      </c>
      <c r="F82" s="58">
        <v>1</v>
      </c>
      <c r="G82" s="58">
        <v>1</v>
      </c>
      <c r="H82" s="58">
        <v>0</v>
      </c>
      <c r="I82" s="58">
        <v>1</v>
      </c>
      <c r="J82" s="58">
        <v>3</v>
      </c>
      <c r="K82" s="59">
        <v>0</v>
      </c>
      <c r="L82" s="60">
        <f>(B82*(11-$B$1)+C82*(11-$C$1)+D82*(11-$D$1)+E82*(11-$E$1)+F82*(11-$F$1)+G82*(11-$G$1)+H82*(11-$H$1)+I82*(11-$I$1)+J82*(11-$J$1)+K82*(11-$K$1))/10</f>
        <v>9.9</v>
      </c>
    </row>
    <row r="83" spans="1:12">
      <c r="A83" s="61" t="s">
        <v>15</v>
      </c>
      <c r="B83" s="62">
        <v>1</v>
      </c>
      <c r="C83" s="63">
        <v>5</v>
      </c>
      <c r="D83" s="63">
        <v>0</v>
      </c>
      <c r="E83" s="63">
        <v>2</v>
      </c>
      <c r="F83" s="63">
        <v>0</v>
      </c>
      <c r="G83" s="63">
        <v>0</v>
      </c>
      <c r="H83" s="63">
        <v>4</v>
      </c>
      <c r="I83" s="63">
        <v>3</v>
      </c>
      <c r="J83" s="63">
        <v>2</v>
      </c>
      <c r="K83" s="64">
        <v>0</v>
      </c>
      <c r="L83" s="65">
        <f>(B83*(11-$B$1)+C83*(11-$C$1)+D83*(11-$D$1)+E83*(11-$E$1)+F83*(11-$F$1)+G83*(11-$G$1)+H83*(11-$H$1)+I83*(11-$I$1)+J83*(11-$J$1)+K83*(11-$K$1))/10</f>
        <v>9.8000000000000007</v>
      </c>
    </row>
    <row r="84" spans="1:12">
      <c r="A84" s="61" t="s">
        <v>17</v>
      </c>
      <c r="B84" s="62">
        <v>1</v>
      </c>
      <c r="C84" s="63">
        <v>1</v>
      </c>
      <c r="D84" s="63">
        <v>3</v>
      </c>
      <c r="E84" s="63">
        <v>1</v>
      </c>
      <c r="F84" s="63">
        <v>2</v>
      </c>
      <c r="G84" s="63">
        <v>3</v>
      </c>
      <c r="H84" s="63">
        <v>1</v>
      </c>
      <c r="I84" s="63">
        <v>2</v>
      </c>
      <c r="J84" s="63">
        <v>2</v>
      </c>
      <c r="K84" s="64">
        <v>2</v>
      </c>
      <c r="L84" s="65">
        <f>(B84*(11-$B$1)+C84*(11-$C$1)+D84*(11-$D$1)+E84*(11-$E$1)+F84*(11-$F$1)+G84*(11-$G$1)+H84*(11-$H$1)+I84*(11-$I$1)+J84*(11-$J$1)+K84*(11-$K$1))/10</f>
        <v>9.3000000000000007</v>
      </c>
    </row>
    <row r="85" spans="1:12">
      <c r="A85" s="61" t="s">
        <v>19</v>
      </c>
      <c r="B85" s="62">
        <v>2</v>
      </c>
      <c r="C85" s="63">
        <v>4</v>
      </c>
      <c r="D85" s="63">
        <v>0</v>
      </c>
      <c r="E85" s="63">
        <v>2</v>
      </c>
      <c r="F85" s="63">
        <v>0</v>
      </c>
      <c r="G85" s="63">
        <v>0</v>
      </c>
      <c r="H85" s="63">
        <v>2</v>
      </c>
      <c r="I85" s="63">
        <v>1</v>
      </c>
      <c r="J85" s="63">
        <v>3</v>
      </c>
      <c r="K85" s="64">
        <v>1</v>
      </c>
      <c r="L85" s="65">
        <f>(B85*(11-$B$1)+C85*(11-$C$1)+D85*(11-$D$1)+E85*(11-$E$1)+F85*(11-$F$1)+G85*(11-$G$1)+H85*(11-$H$1)+I85*(11-$I$1)+J85*(11-$J$1)+K85*(11-$K$1))/10</f>
        <v>8.8000000000000007</v>
      </c>
    </row>
    <row r="86" spans="1:12">
      <c r="A86" s="61" t="s">
        <v>9</v>
      </c>
      <c r="B86" s="62">
        <v>3</v>
      </c>
      <c r="C86" s="63">
        <v>1</v>
      </c>
      <c r="D86" s="63">
        <v>0</v>
      </c>
      <c r="E86" s="63">
        <v>1</v>
      </c>
      <c r="F86" s="63">
        <v>4</v>
      </c>
      <c r="G86" s="63">
        <v>0</v>
      </c>
      <c r="H86" s="63">
        <v>0</v>
      </c>
      <c r="I86" s="63">
        <v>4</v>
      </c>
      <c r="J86" s="63">
        <v>0</v>
      </c>
      <c r="K86" s="64">
        <v>0</v>
      </c>
      <c r="L86" s="65">
        <f>(B86*(11-$B$1)+C86*(11-$C$1)+D86*(11-$D$1)+E86*(11-$E$1)+F86*(11-$F$1)+G86*(11-$G$1)+H86*(11-$H$1)+I86*(11-$I$1)+J86*(11-$J$1)+K86*(11-$K$1))/10</f>
        <v>8.1999999999999993</v>
      </c>
    </row>
    <row r="87" spans="1:12">
      <c r="A87" s="61" t="s">
        <v>11</v>
      </c>
      <c r="B87" s="62">
        <v>1</v>
      </c>
      <c r="C87" s="63">
        <v>2</v>
      </c>
      <c r="D87" s="63">
        <v>1</v>
      </c>
      <c r="E87" s="63">
        <v>2</v>
      </c>
      <c r="F87" s="63">
        <v>2</v>
      </c>
      <c r="G87" s="63">
        <v>0</v>
      </c>
      <c r="H87" s="63">
        <v>0</v>
      </c>
      <c r="I87" s="63">
        <v>0</v>
      </c>
      <c r="J87" s="63">
        <v>0</v>
      </c>
      <c r="K87" s="64">
        <v>3</v>
      </c>
      <c r="L87" s="65">
        <f>(B87*(11-$B$1)+C87*(11-$C$1)+D87*(11-$D$1)+E87*(11-$E$1)+F87*(11-$F$1)+G87*(11-$G$1)+H87*(11-$H$1)+I87*(11-$I$1)+J87*(11-$J$1)+K87*(11-$K$1))/10</f>
        <v>6.5</v>
      </c>
    </row>
    <row r="88" spans="1:12">
      <c r="A88" s="61" t="s">
        <v>18</v>
      </c>
      <c r="B88" s="62">
        <v>0</v>
      </c>
      <c r="C88" s="63">
        <v>0</v>
      </c>
      <c r="D88" s="63">
        <v>4</v>
      </c>
      <c r="E88" s="63">
        <v>0</v>
      </c>
      <c r="F88" s="63">
        <v>1</v>
      </c>
      <c r="G88" s="63">
        <v>5</v>
      </c>
      <c r="H88" s="63">
        <v>0</v>
      </c>
      <c r="I88" s="63">
        <v>0</v>
      </c>
      <c r="J88" s="63">
        <v>1</v>
      </c>
      <c r="K88" s="64">
        <v>0</v>
      </c>
      <c r="L88" s="65">
        <f>(B88*(11-$B$1)+C88*(11-$C$1)+D88*(11-$D$1)+E88*(11-$E$1)+F88*(11-$F$1)+G88*(11-$G$1)+H88*(11-$H$1)+I88*(11-$I$1)+J88*(11-$J$1)+K88*(11-$K$1))/10</f>
        <v>6.5</v>
      </c>
    </row>
    <row r="89" spans="1:12">
      <c r="A89" s="61" t="s">
        <v>22</v>
      </c>
      <c r="B89" s="62">
        <v>2</v>
      </c>
      <c r="C89" s="63">
        <v>2</v>
      </c>
      <c r="D89" s="63">
        <v>0</v>
      </c>
      <c r="E89" s="63">
        <v>1</v>
      </c>
      <c r="F89" s="63">
        <v>2</v>
      </c>
      <c r="G89" s="63">
        <v>0</v>
      </c>
      <c r="H89" s="63">
        <v>1</v>
      </c>
      <c r="I89" s="63">
        <v>0</v>
      </c>
      <c r="J89" s="63">
        <v>0</v>
      </c>
      <c r="K89" s="64">
        <v>1</v>
      </c>
      <c r="L89" s="65">
        <f>(B89*(11-$B$1)+C89*(11-$C$1)+D89*(11-$D$1)+E89*(11-$E$1)+F89*(11-$F$1)+G89*(11-$G$1)+H89*(11-$H$1)+I89*(11-$I$1)+J89*(11-$J$1)+K89*(11-$K$1))/10</f>
        <v>6.2</v>
      </c>
    </row>
    <row r="90" spans="1:12">
      <c r="A90" s="61" t="s">
        <v>20</v>
      </c>
      <c r="B90" s="62">
        <v>1</v>
      </c>
      <c r="C90" s="63">
        <v>1</v>
      </c>
      <c r="D90" s="63">
        <v>1</v>
      </c>
      <c r="E90" s="63">
        <v>1</v>
      </c>
      <c r="F90" s="63">
        <v>1</v>
      </c>
      <c r="G90" s="63">
        <v>1</v>
      </c>
      <c r="H90" s="63">
        <v>1</v>
      </c>
      <c r="I90" s="63">
        <v>0</v>
      </c>
      <c r="J90" s="63">
        <v>1</v>
      </c>
      <c r="K90" s="64">
        <v>3</v>
      </c>
      <c r="L90" s="65">
        <f>(B90*(11-$B$1)+C90*(11-$C$1)+D90*(11-$D$1)+E90*(11-$E$1)+F90*(11-$F$1)+G90*(11-$G$1)+H90*(11-$H$1)+I90*(11-$I$1)+J90*(11-$J$1)+K90*(11-$K$1))/10</f>
        <v>5.4</v>
      </c>
    </row>
    <row r="91" spans="1:12">
      <c r="A91" s="61" t="s">
        <v>3</v>
      </c>
      <c r="B91" s="62">
        <v>1</v>
      </c>
      <c r="C91" s="63">
        <v>2</v>
      </c>
      <c r="D91" s="63">
        <v>2</v>
      </c>
      <c r="E91" s="63">
        <v>0</v>
      </c>
      <c r="F91" s="63">
        <v>1</v>
      </c>
      <c r="G91" s="63">
        <v>0</v>
      </c>
      <c r="H91" s="63">
        <v>0</v>
      </c>
      <c r="I91" s="63">
        <v>0</v>
      </c>
      <c r="J91" s="63">
        <v>1</v>
      </c>
      <c r="K91" s="64">
        <v>0</v>
      </c>
      <c r="L91" s="65">
        <f>(B91*(11-$B$1)+C91*(11-$C$1)+D91*(11-$D$1)+E91*(11-$E$1)+F91*(11-$F$1)+G91*(11-$G$1)+H91*(11-$H$1)+I91*(11-$I$1)+J91*(11-$J$1)+K91*(11-$K$1))/10</f>
        <v>5.2</v>
      </c>
    </row>
    <row r="92" spans="1:12">
      <c r="A92" s="61" t="s">
        <v>7</v>
      </c>
      <c r="B92" s="62">
        <v>2</v>
      </c>
      <c r="C92" s="63">
        <v>0</v>
      </c>
      <c r="D92" s="63">
        <v>1</v>
      </c>
      <c r="E92" s="63">
        <v>1</v>
      </c>
      <c r="F92" s="63">
        <v>0</v>
      </c>
      <c r="G92" s="63">
        <v>0</v>
      </c>
      <c r="H92" s="63">
        <v>3</v>
      </c>
      <c r="I92" s="63">
        <v>1</v>
      </c>
      <c r="J92" s="63">
        <v>0</v>
      </c>
      <c r="K92" s="64">
        <v>1</v>
      </c>
      <c r="L92" s="65">
        <f>(B92*(11-$B$1)+C92*(11-$C$1)+D92*(11-$D$1)+E92*(11-$E$1)+F92*(11-$F$1)+G92*(11-$G$1)+H92*(11-$H$1)+I92*(11-$I$1)+J92*(11-$J$1)+K92*(11-$K$1))/10</f>
        <v>5.0999999999999996</v>
      </c>
    </row>
    <row r="93" spans="1:12">
      <c r="A93" s="61" t="s">
        <v>12</v>
      </c>
      <c r="B93" s="62">
        <v>2</v>
      </c>
      <c r="C93" s="63">
        <v>0</v>
      </c>
      <c r="D93" s="63">
        <v>0</v>
      </c>
      <c r="E93" s="63">
        <v>2</v>
      </c>
      <c r="F93" s="63">
        <v>0</v>
      </c>
      <c r="G93" s="63">
        <v>0</v>
      </c>
      <c r="H93" s="63">
        <v>2</v>
      </c>
      <c r="I93" s="63">
        <v>1</v>
      </c>
      <c r="J93" s="63">
        <v>0</v>
      </c>
      <c r="K93" s="64">
        <v>4</v>
      </c>
      <c r="L93" s="65">
        <f>(B93*(11-$B$1)+C93*(11-$C$1)+D93*(11-$D$1)+E93*(11-$E$1)+F93*(11-$F$1)+G93*(11-$G$1)+H93*(11-$H$1)+I93*(11-$I$1)+J93*(11-$J$1)+K93*(11-$K$1))/10</f>
        <v>4.9000000000000004</v>
      </c>
    </row>
    <row r="94" spans="1:12">
      <c r="A94" s="61" t="s">
        <v>1</v>
      </c>
      <c r="B94" s="62">
        <v>1</v>
      </c>
      <c r="C94" s="63">
        <v>0</v>
      </c>
      <c r="D94" s="63">
        <v>0</v>
      </c>
      <c r="E94" s="63">
        <v>2</v>
      </c>
      <c r="F94" s="63">
        <v>0</v>
      </c>
      <c r="G94" s="63">
        <v>2</v>
      </c>
      <c r="H94" s="63">
        <v>2</v>
      </c>
      <c r="I94" s="63">
        <v>0</v>
      </c>
      <c r="J94" s="63">
        <v>1</v>
      </c>
      <c r="K94" s="64">
        <v>0</v>
      </c>
      <c r="L94" s="65">
        <f>(B94*(11-$B$1)+C94*(11-$C$1)+D94*(11-$D$1)+E94*(11-$E$1)+F94*(11-$F$1)+G94*(11-$G$1)+H94*(11-$H$1)+I94*(11-$I$1)+J94*(11-$J$1)+K94*(11-$K$1))/10</f>
        <v>4.4000000000000004</v>
      </c>
    </row>
    <row r="95" spans="1:12">
      <c r="A95" s="61" t="s">
        <v>14</v>
      </c>
      <c r="B95" s="62">
        <v>0</v>
      </c>
      <c r="C95" s="63">
        <v>0</v>
      </c>
      <c r="D95" s="63">
        <v>2</v>
      </c>
      <c r="E95" s="63">
        <v>0</v>
      </c>
      <c r="F95" s="63">
        <v>0</v>
      </c>
      <c r="G95" s="63">
        <v>4</v>
      </c>
      <c r="H95" s="63">
        <v>0</v>
      </c>
      <c r="I95" s="63">
        <v>0</v>
      </c>
      <c r="J95" s="63">
        <v>3</v>
      </c>
      <c r="K95" s="64">
        <v>2</v>
      </c>
      <c r="L95" s="65">
        <f>(B95*(11-$B$1)+C95*(11-$C$1)+D95*(11-$D$1)+E95*(11-$E$1)+F95*(11-$F$1)+G95*(11-$G$1)+H95*(11-$H$1)+I95*(11-$I$1)+J95*(11-$J$1)+K95*(11-$K$1))/10</f>
        <v>4.4000000000000004</v>
      </c>
    </row>
    <row r="96" spans="1:12">
      <c r="A96" s="61" t="s">
        <v>5</v>
      </c>
      <c r="B96" s="62">
        <v>0</v>
      </c>
      <c r="C96" s="63">
        <v>0</v>
      </c>
      <c r="D96" s="63">
        <v>2</v>
      </c>
      <c r="E96" s="63">
        <v>1</v>
      </c>
      <c r="F96" s="63">
        <v>0</v>
      </c>
      <c r="G96" s="63">
        <v>2</v>
      </c>
      <c r="H96" s="63">
        <v>2</v>
      </c>
      <c r="I96" s="63">
        <v>1</v>
      </c>
      <c r="J96" s="63">
        <v>0</v>
      </c>
      <c r="K96" s="64">
        <v>0</v>
      </c>
      <c r="L96" s="65">
        <f>(B96*(11-$B$1)+C96*(11-$C$1)+D96*(11-$D$1)+E96*(11-$E$1)+F96*(11-$F$1)+G96*(11-$G$1)+H96*(11-$H$1)+I96*(11-$I$1)+J96*(11-$J$1)+K96*(11-$K$1))/10</f>
        <v>4.4000000000000004</v>
      </c>
    </row>
    <row r="97" spans="1:12">
      <c r="A97" s="61" t="s">
        <v>10</v>
      </c>
      <c r="B97" s="62">
        <v>1</v>
      </c>
      <c r="C97" s="63">
        <v>0</v>
      </c>
      <c r="D97" s="63">
        <v>0</v>
      </c>
      <c r="E97" s="63">
        <v>3</v>
      </c>
      <c r="F97" s="63">
        <v>0</v>
      </c>
      <c r="G97" s="63">
        <v>0</v>
      </c>
      <c r="H97" s="63">
        <v>2</v>
      </c>
      <c r="I97" s="63">
        <v>1</v>
      </c>
      <c r="J97" s="63">
        <v>0</v>
      </c>
      <c r="K97" s="64">
        <v>0</v>
      </c>
      <c r="L97" s="65">
        <f>(B97*(11-$B$1)+C97*(11-$C$1)+D97*(11-$D$1)+E97*(11-$E$1)+F97*(11-$F$1)+G97*(11-$G$1)+H97*(11-$H$1)+I97*(11-$I$1)+J97*(11-$J$1)+K97*(11-$K$1))/10</f>
        <v>4.2</v>
      </c>
    </row>
    <row r="98" spans="1:12">
      <c r="A98" s="61" t="s">
        <v>6</v>
      </c>
      <c r="B98" s="62">
        <v>0</v>
      </c>
      <c r="C98" s="63">
        <v>2</v>
      </c>
      <c r="D98" s="63">
        <v>1</v>
      </c>
      <c r="E98" s="63">
        <v>0</v>
      </c>
      <c r="F98" s="63">
        <v>1</v>
      </c>
      <c r="G98" s="63">
        <v>0</v>
      </c>
      <c r="H98" s="63">
        <v>0</v>
      </c>
      <c r="I98" s="63">
        <v>1</v>
      </c>
      <c r="J98" s="63">
        <v>0</v>
      </c>
      <c r="K98" s="64">
        <v>1</v>
      </c>
      <c r="L98" s="65">
        <f>(B98*(11-$B$1)+C98*(11-$C$1)+D98*(11-$D$1)+E98*(11-$E$1)+F98*(11-$F$1)+G98*(11-$G$1)+H98*(11-$H$1)+I98*(11-$I$1)+J98*(11-$J$1)+K98*(11-$K$1))/10</f>
        <v>3.6</v>
      </c>
    </row>
    <row r="99" spans="1:12">
      <c r="A99" s="61" t="s">
        <v>2</v>
      </c>
      <c r="B99" s="62">
        <v>0</v>
      </c>
      <c r="C99" s="63">
        <v>1</v>
      </c>
      <c r="D99" s="63">
        <v>1</v>
      </c>
      <c r="E99" s="63">
        <v>0</v>
      </c>
      <c r="F99" s="63">
        <v>1</v>
      </c>
      <c r="G99" s="63">
        <v>1</v>
      </c>
      <c r="H99" s="63">
        <v>0</v>
      </c>
      <c r="I99" s="63">
        <v>1</v>
      </c>
      <c r="J99" s="63">
        <v>1</v>
      </c>
      <c r="K99" s="64">
        <v>2</v>
      </c>
      <c r="L99" s="65">
        <f>(B99*(11-$B$1)+C99*(11-$C$1)+D99*(11-$D$1)+E99*(11-$E$1)+F99*(11-$F$1)+G99*(11-$G$1)+H99*(11-$H$1)+I99*(11-$I$1)+J99*(11-$J$1)+K99*(11-$K$1))/10</f>
        <v>3.5</v>
      </c>
    </row>
    <row r="100" spans="1:12">
      <c r="A100" s="61" t="s">
        <v>13</v>
      </c>
      <c r="B100" s="62">
        <v>0</v>
      </c>
      <c r="C100" s="63">
        <v>0</v>
      </c>
      <c r="D100" s="63">
        <v>0</v>
      </c>
      <c r="E100" s="63">
        <v>1</v>
      </c>
      <c r="F100" s="63">
        <v>2</v>
      </c>
      <c r="G100" s="63">
        <v>0</v>
      </c>
      <c r="H100" s="63">
        <v>1</v>
      </c>
      <c r="I100" s="63">
        <v>2</v>
      </c>
      <c r="J100" s="63">
        <v>1</v>
      </c>
      <c r="K100" s="64">
        <v>0</v>
      </c>
      <c r="L100" s="65">
        <f>(B100*(11-$B$1)+C100*(11-$C$1)+D100*(11-$D$1)+E100*(11-$E$1)+F100*(11-$F$1)+G100*(11-$G$1)+H100*(11-$H$1)+I100*(11-$I$1)+J100*(11-$J$1)+K100*(11-$K$1))/10</f>
        <v>3.1</v>
      </c>
    </row>
    <row r="101" spans="1:12">
      <c r="A101" s="61" t="s">
        <v>4</v>
      </c>
      <c r="B101" s="62">
        <v>0</v>
      </c>
      <c r="C101" s="63">
        <v>0</v>
      </c>
      <c r="D101" s="63">
        <v>1</v>
      </c>
      <c r="E101" s="63">
        <v>0</v>
      </c>
      <c r="F101" s="63">
        <v>1</v>
      </c>
      <c r="G101" s="63">
        <v>2</v>
      </c>
      <c r="H101" s="63">
        <v>1</v>
      </c>
      <c r="I101" s="63">
        <v>0</v>
      </c>
      <c r="J101" s="63">
        <v>1</v>
      </c>
      <c r="K101" s="64">
        <v>1</v>
      </c>
      <c r="L101" s="65">
        <f>(B101*(11-$B$1)+C101*(11-$C$1)+D101*(11-$D$1)+E101*(11-$E$1)+F101*(11-$F$1)+G101*(11-$G$1)+H101*(11-$H$1)+I101*(11-$I$1)+J101*(11-$J$1)+K101*(11-$K$1))/10</f>
        <v>3.1</v>
      </c>
    </row>
    <row r="102" spans="1:12">
      <c r="A102" s="61" t="s">
        <v>16</v>
      </c>
      <c r="B102" s="62">
        <v>0</v>
      </c>
      <c r="C102" s="63">
        <v>0</v>
      </c>
      <c r="D102" s="63">
        <v>0</v>
      </c>
      <c r="E102" s="63">
        <v>0</v>
      </c>
      <c r="F102" s="63">
        <v>3</v>
      </c>
      <c r="G102" s="63">
        <v>0</v>
      </c>
      <c r="H102" s="63">
        <v>0</v>
      </c>
      <c r="I102" s="63">
        <v>2</v>
      </c>
      <c r="J102" s="63">
        <v>1</v>
      </c>
      <c r="K102" s="64">
        <v>0</v>
      </c>
      <c r="L102" s="65">
        <f>(B102*(11-$B$1)+C102*(11-$C$1)+D102*(11-$D$1)+E102*(11-$E$1)+F102*(11-$F$1)+G102*(11-$G$1)+H102*(11-$H$1)+I102*(11-$I$1)+J102*(11-$J$1)+K102*(11-$K$1))/10</f>
        <v>2.6</v>
      </c>
    </row>
    <row r="103" spans="1:12" ht="14" thickBot="1">
      <c r="A103" s="66" t="s">
        <v>21</v>
      </c>
      <c r="B103" s="67">
        <v>0</v>
      </c>
      <c r="C103" s="68">
        <v>0</v>
      </c>
      <c r="D103" s="68">
        <v>1</v>
      </c>
      <c r="E103" s="68">
        <v>0</v>
      </c>
      <c r="F103" s="68">
        <v>0</v>
      </c>
      <c r="G103" s="68">
        <v>1</v>
      </c>
      <c r="H103" s="68">
        <v>0</v>
      </c>
      <c r="I103" s="68">
        <v>1</v>
      </c>
      <c r="J103" s="68">
        <v>1</v>
      </c>
      <c r="K103" s="69">
        <v>1</v>
      </c>
      <c r="L103" s="70">
        <f>(B103*(11-$B$1)+C103*(11-$C$1)+D103*(11-$D$1)+E103*(11-$E$1)+F103*(11-$F$1)+G103*(11-$G$1)+H103*(11-$H$1)+I103*(11-$I$1)+J103*(11-$J$1)+K103*(11-$K$1))/10</f>
        <v>1.9</v>
      </c>
    </row>
    <row r="104" spans="1:12" ht="14" thickBot="1">
      <c r="A104" s="55" t="s">
        <v>24</v>
      </c>
      <c r="B104" s="71">
        <f>SUM(B82:B103)</f>
        <v>22</v>
      </c>
      <c r="C104" s="72">
        <f t="shared" ref="C104" si="20">SUM(C82:C103)</f>
        <v>22</v>
      </c>
      <c r="D104" s="72">
        <f t="shared" ref="D104" si="21">SUM(D82:D103)</f>
        <v>22</v>
      </c>
      <c r="E104" s="72">
        <f t="shared" ref="E104" si="22">SUM(E82:E103)</f>
        <v>22</v>
      </c>
      <c r="F104" s="72">
        <f t="shared" ref="F104" si="23">SUM(F82:F103)</f>
        <v>22</v>
      </c>
      <c r="G104" s="72">
        <f t="shared" ref="G104" si="24">SUM(G82:G103)</f>
        <v>22</v>
      </c>
      <c r="H104" s="72">
        <f t="shared" ref="H104" si="25">SUM(H82:H103)</f>
        <v>22</v>
      </c>
      <c r="I104" s="72">
        <f t="shared" ref="I104" si="26">SUM(I82:I103)</f>
        <v>22</v>
      </c>
      <c r="J104" s="72">
        <f t="shared" ref="J104" si="27">SUM(J82:J103)</f>
        <v>22</v>
      </c>
      <c r="K104" s="73">
        <f t="shared" ref="K104" si="28">SUM(K82:K103)</f>
        <v>22</v>
      </c>
      <c r="L104" s="55">
        <f>AVERAGE(L82:L103)</f>
        <v>5.5000000000000009</v>
      </c>
    </row>
    <row r="106" spans="1:12" ht="14" thickBot="1"/>
    <row r="107" spans="1:12" ht="14" thickBot="1">
      <c r="A107" s="17" t="s">
        <v>0</v>
      </c>
      <c r="B107" s="18">
        <v>1</v>
      </c>
      <c r="C107" s="19">
        <v>2</v>
      </c>
      <c r="D107" s="19">
        <v>3</v>
      </c>
      <c r="E107" s="19">
        <v>4</v>
      </c>
      <c r="F107" s="19">
        <v>5</v>
      </c>
      <c r="G107" s="19">
        <v>6</v>
      </c>
      <c r="H107" s="19">
        <v>7</v>
      </c>
      <c r="I107" s="19">
        <v>8</v>
      </c>
      <c r="J107" s="19">
        <v>9</v>
      </c>
      <c r="K107" s="20">
        <v>10</v>
      </c>
      <c r="L107" s="21" t="s">
        <v>8</v>
      </c>
    </row>
    <row r="108" spans="1:12">
      <c r="A108" s="12" t="s">
        <v>9</v>
      </c>
      <c r="B108" s="13">
        <v>3</v>
      </c>
      <c r="C108" s="14">
        <v>1</v>
      </c>
      <c r="D108" s="14"/>
      <c r="E108" s="14">
        <v>1</v>
      </c>
      <c r="F108" s="14">
        <v>4</v>
      </c>
      <c r="G108" s="14"/>
      <c r="H108" s="14"/>
      <c r="I108" s="14">
        <v>4</v>
      </c>
      <c r="J108" s="14"/>
      <c r="K108" s="15"/>
      <c r="L108" s="16">
        <f>AVERAGE(B108:K108)</f>
        <v>2.6</v>
      </c>
    </row>
    <row r="109" spans="1:12">
      <c r="A109" s="9" t="s">
        <v>1</v>
      </c>
      <c r="B109" s="7">
        <v>1</v>
      </c>
      <c r="C109" s="2"/>
      <c r="D109" s="2"/>
      <c r="E109" s="2">
        <v>2</v>
      </c>
      <c r="F109" s="2"/>
      <c r="G109" s="2">
        <v>2</v>
      </c>
      <c r="H109" s="2">
        <v>2</v>
      </c>
      <c r="I109" s="2"/>
      <c r="J109" s="2">
        <v>1</v>
      </c>
      <c r="K109" s="3"/>
      <c r="L109" s="4">
        <f>AVERAGE(B109:K109)</f>
        <v>1.6</v>
      </c>
    </row>
    <row r="110" spans="1:12">
      <c r="A110" s="9" t="s">
        <v>2</v>
      </c>
      <c r="B110" s="7"/>
      <c r="C110" s="2">
        <v>1</v>
      </c>
      <c r="D110" s="2">
        <v>1</v>
      </c>
      <c r="E110" s="2"/>
      <c r="F110" s="2">
        <v>1</v>
      </c>
      <c r="G110" s="2">
        <v>1</v>
      </c>
      <c r="H110" s="2"/>
      <c r="I110" s="2">
        <v>1</v>
      </c>
      <c r="J110" s="2">
        <v>1</v>
      </c>
      <c r="K110" s="3">
        <v>2</v>
      </c>
      <c r="L110" s="4">
        <f>AVERAGE(B110:K110)</f>
        <v>1.1428571428571428</v>
      </c>
    </row>
    <row r="111" spans="1:12">
      <c r="A111" s="9" t="s">
        <v>10</v>
      </c>
      <c r="B111" s="7">
        <v>1</v>
      </c>
      <c r="C111" s="2"/>
      <c r="D111" s="2"/>
      <c r="E111" s="2">
        <v>3</v>
      </c>
      <c r="F111" s="2"/>
      <c r="G111" s="2"/>
      <c r="H111" s="2">
        <v>2</v>
      </c>
      <c r="I111" s="2">
        <v>1</v>
      </c>
      <c r="J111" s="2"/>
      <c r="K111" s="3"/>
      <c r="L111" s="4">
        <f>AVERAGE(B111:K111)</f>
        <v>1.75</v>
      </c>
    </row>
    <row r="112" spans="1:12">
      <c r="A112" s="9" t="s">
        <v>11</v>
      </c>
      <c r="B112" s="7">
        <v>1</v>
      </c>
      <c r="C112" s="2">
        <v>2</v>
      </c>
      <c r="D112" s="2">
        <v>1</v>
      </c>
      <c r="E112" s="2">
        <v>2</v>
      </c>
      <c r="F112" s="2">
        <v>2</v>
      </c>
      <c r="G112" s="2"/>
      <c r="H112" s="2"/>
      <c r="I112" s="2"/>
      <c r="J112" s="2"/>
      <c r="K112" s="3">
        <v>3</v>
      </c>
      <c r="L112" s="4">
        <f>AVERAGE(B112:K112)</f>
        <v>1.8333333333333333</v>
      </c>
    </row>
    <row r="113" spans="1:12">
      <c r="A113" s="9" t="s">
        <v>12</v>
      </c>
      <c r="B113" s="7">
        <v>2</v>
      </c>
      <c r="C113" s="2"/>
      <c r="D113" s="2"/>
      <c r="E113" s="2">
        <v>2</v>
      </c>
      <c r="F113" s="2"/>
      <c r="G113" s="2"/>
      <c r="H113" s="2">
        <v>2</v>
      </c>
      <c r="I113" s="2">
        <v>1</v>
      </c>
      <c r="J113" s="2"/>
      <c r="K113" s="3">
        <v>4</v>
      </c>
      <c r="L113" s="4">
        <f>AVERAGE(B113:K113)</f>
        <v>2.2000000000000002</v>
      </c>
    </row>
    <row r="114" spans="1:12">
      <c r="A114" s="9" t="s">
        <v>3</v>
      </c>
      <c r="B114" s="7">
        <v>1</v>
      </c>
      <c r="C114" s="2">
        <v>2</v>
      </c>
      <c r="D114" s="2">
        <v>2</v>
      </c>
      <c r="E114" s="2"/>
      <c r="F114" s="2">
        <v>1</v>
      </c>
      <c r="G114" s="2"/>
      <c r="H114" s="2"/>
      <c r="I114" s="2"/>
      <c r="J114" s="2">
        <v>1</v>
      </c>
      <c r="K114" s="3"/>
      <c r="L114" s="4">
        <f>AVERAGE(B114:K114)</f>
        <v>1.4</v>
      </c>
    </row>
    <row r="115" spans="1:12">
      <c r="A115" s="9" t="s">
        <v>13</v>
      </c>
      <c r="B115" s="7"/>
      <c r="C115" s="2"/>
      <c r="D115" s="2"/>
      <c r="E115" s="2">
        <v>1</v>
      </c>
      <c r="F115" s="2">
        <v>2</v>
      </c>
      <c r="G115" s="2"/>
      <c r="H115" s="2">
        <v>1</v>
      </c>
      <c r="I115" s="2">
        <v>2</v>
      </c>
      <c r="J115" s="2">
        <v>1</v>
      </c>
      <c r="K115" s="3"/>
      <c r="L115" s="4">
        <f>AVERAGE(B115:K115)</f>
        <v>1.4</v>
      </c>
    </row>
    <row r="116" spans="1:12">
      <c r="A116" s="9" t="s">
        <v>14</v>
      </c>
      <c r="B116" s="7"/>
      <c r="C116" s="2"/>
      <c r="D116" s="2">
        <v>2</v>
      </c>
      <c r="E116" s="2"/>
      <c r="F116" s="2"/>
      <c r="G116" s="2">
        <v>4</v>
      </c>
      <c r="H116" s="2"/>
      <c r="I116" s="2"/>
      <c r="J116" s="2">
        <v>3</v>
      </c>
      <c r="K116" s="3">
        <v>2</v>
      </c>
      <c r="L116" s="4">
        <f>AVERAGE(B116:K116)</f>
        <v>2.75</v>
      </c>
    </row>
    <row r="117" spans="1:12">
      <c r="A117" s="9" t="s">
        <v>15</v>
      </c>
      <c r="B117" s="7">
        <v>1</v>
      </c>
      <c r="C117" s="2">
        <v>5</v>
      </c>
      <c r="D117" s="2"/>
      <c r="E117" s="2">
        <v>2</v>
      </c>
      <c r="F117" s="2"/>
      <c r="G117" s="2"/>
      <c r="H117" s="2">
        <v>4</v>
      </c>
      <c r="I117" s="2">
        <v>3</v>
      </c>
      <c r="J117" s="2">
        <v>2</v>
      </c>
      <c r="K117" s="3"/>
      <c r="L117" s="4">
        <f>AVERAGE(B117:K117)</f>
        <v>2.8333333333333335</v>
      </c>
    </row>
    <row r="118" spans="1:12">
      <c r="A118" s="9" t="s">
        <v>4</v>
      </c>
      <c r="B118" s="7"/>
      <c r="C118" s="2"/>
      <c r="D118" s="2">
        <v>1</v>
      </c>
      <c r="E118" s="2"/>
      <c r="F118" s="2">
        <v>1</v>
      </c>
      <c r="G118" s="2">
        <v>2</v>
      </c>
      <c r="H118" s="2">
        <v>1</v>
      </c>
      <c r="I118" s="2"/>
      <c r="J118" s="2">
        <v>1</v>
      </c>
      <c r="K118" s="3">
        <v>1</v>
      </c>
      <c r="L118" s="4">
        <f>AVERAGE(B118:K118)</f>
        <v>1.1666666666666667</v>
      </c>
    </row>
    <row r="119" spans="1:12">
      <c r="A119" s="9" t="s">
        <v>16</v>
      </c>
      <c r="B119" s="7"/>
      <c r="C119" s="2"/>
      <c r="D119" s="2"/>
      <c r="E119" s="2"/>
      <c r="F119" s="2">
        <v>3</v>
      </c>
      <c r="G119" s="2"/>
      <c r="H119" s="2"/>
      <c r="I119" s="2">
        <v>2</v>
      </c>
      <c r="J119" s="2">
        <v>1</v>
      </c>
      <c r="K119" s="3"/>
      <c r="L119" s="4">
        <f>AVERAGE(B119:K119)</f>
        <v>2</v>
      </c>
    </row>
    <row r="120" spans="1:12">
      <c r="A120" s="9" t="s">
        <v>17</v>
      </c>
      <c r="B120" s="7">
        <v>1</v>
      </c>
      <c r="C120" s="2">
        <v>1</v>
      </c>
      <c r="D120" s="2">
        <v>3</v>
      </c>
      <c r="E120" s="2">
        <v>1</v>
      </c>
      <c r="F120" s="2">
        <v>2</v>
      </c>
      <c r="G120" s="2">
        <v>3</v>
      </c>
      <c r="H120" s="2">
        <v>1</v>
      </c>
      <c r="I120" s="2">
        <v>2</v>
      </c>
      <c r="J120" s="2">
        <v>2</v>
      </c>
      <c r="K120" s="3">
        <v>2</v>
      </c>
      <c r="L120" s="4">
        <f>AVERAGE(B120:K120)</f>
        <v>1.8</v>
      </c>
    </row>
    <row r="121" spans="1:12">
      <c r="A121" s="9" t="s">
        <v>18</v>
      </c>
      <c r="B121" s="7"/>
      <c r="C121" s="2"/>
      <c r="D121" s="2">
        <v>4</v>
      </c>
      <c r="E121" s="2"/>
      <c r="F121" s="2">
        <v>1</v>
      </c>
      <c r="G121" s="2">
        <v>5</v>
      </c>
      <c r="H121" s="2"/>
      <c r="I121" s="2"/>
      <c r="J121" s="2">
        <v>1</v>
      </c>
      <c r="K121" s="3"/>
      <c r="L121" s="4">
        <f>AVERAGE(B121:K121)</f>
        <v>2.75</v>
      </c>
    </row>
    <row r="122" spans="1:12">
      <c r="A122" s="9" t="s">
        <v>19</v>
      </c>
      <c r="B122" s="7">
        <v>2</v>
      </c>
      <c r="C122" s="2">
        <v>4</v>
      </c>
      <c r="D122" s="2"/>
      <c r="E122" s="2">
        <v>2</v>
      </c>
      <c r="F122" s="2"/>
      <c r="G122" s="2"/>
      <c r="H122" s="2">
        <v>2</v>
      </c>
      <c r="I122" s="2">
        <v>1</v>
      </c>
      <c r="J122" s="2">
        <v>3</v>
      </c>
      <c r="K122" s="3">
        <v>1</v>
      </c>
      <c r="L122" s="4">
        <f>AVERAGE(B122:K122)</f>
        <v>2.1428571428571428</v>
      </c>
    </row>
    <row r="123" spans="1:12">
      <c r="A123" s="9" t="s">
        <v>20</v>
      </c>
      <c r="B123" s="7">
        <v>1</v>
      </c>
      <c r="C123" s="2">
        <v>1</v>
      </c>
      <c r="D123" s="2">
        <v>1</v>
      </c>
      <c r="E123" s="2">
        <v>1</v>
      </c>
      <c r="F123" s="2">
        <v>1</v>
      </c>
      <c r="G123" s="2">
        <v>1</v>
      </c>
      <c r="H123" s="2">
        <v>1</v>
      </c>
      <c r="I123" s="2"/>
      <c r="J123" s="2">
        <v>1</v>
      </c>
      <c r="K123" s="3">
        <v>3</v>
      </c>
      <c r="L123" s="4">
        <f>AVERAGE(B123:K123)</f>
        <v>1.2222222222222223</v>
      </c>
    </row>
    <row r="124" spans="1:12">
      <c r="A124" s="9" t="s">
        <v>21</v>
      </c>
      <c r="B124" s="7"/>
      <c r="C124" s="2"/>
      <c r="D124" s="2">
        <v>1</v>
      </c>
      <c r="E124" s="2"/>
      <c r="F124" s="2"/>
      <c r="G124" s="2">
        <v>1</v>
      </c>
      <c r="H124" s="2"/>
      <c r="I124" s="2">
        <v>1</v>
      </c>
      <c r="J124" s="2">
        <v>1</v>
      </c>
      <c r="K124" s="3">
        <v>1</v>
      </c>
      <c r="L124" s="4">
        <f>AVERAGE(B124:K124)</f>
        <v>1</v>
      </c>
    </row>
    <row r="125" spans="1:12">
      <c r="A125" s="9" t="s">
        <v>5</v>
      </c>
      <c r="B125" s="7"/>
      <c r="C125" s="2"/>
      <c r="D125" s="2">
        <v>2</v>
      </c>
      <c r="E125" s="2">
        <v>1</v>
      </c>
      <c r="F125" s="2"/>
      <c r="G125" s="2">
        <v>2</v>
      </c>
      <c r="H125" s="2">
        <v>2</v>
      </c>
      <c r="I125" s="2">
        <v>1</v>
      </c>
      <c r="J125" s="2"/>
      <c r="K125" s="3"/>
      <c r="L125" s="4">
        <f>AVERAGE(B125:K125)</f>
        <v>1.6</v>
      </c>
    </row>
    <row r="126" spans="1:12">
      <c r="A126" s="9" t="s">
        <v>6</v>
      </c>
      <c r="B126" s="7"/>
      <c r="C126" s="2">
        <v>2</v>
      </c>
      <c r="D126" s="2">
        <v>1</v>
      </c>
      <c r="E126" s="2"/>
      <c r="F126" s="2">
        <v>1</v>
      </c>
      <c r="G126" s="2"/>
      <c r="H126" s="2"/>
      <c r="I126" s="2">
        <v>1</v>
      </c>
      <c r="J126" s="2"/>
      <c r="K126" s="3">
        <v>1</v>
      </c>
      <c r="L126" s="4">
        <f>AVERAGE(B126:K126)</f>
        <v>1.2</v>
      </c>
    </row>
    <row r="127" spans="1:12">
      <c r="A127" s="9" t="s">
        <v>7</v>
      </c>
      <c r="B127" s="7">
        <v>2</v>
      </c>
      <c r="C127" s="2"/>
      <c r="D127" s="2">
        <v>1</v>
      </c>
      <c r="E127" s="2">
        <v>1</v>
      </c>
      <c r="F127" s="2"/>
      <c r="G127" s="2"/>
      <c r="H127" s="2">
        <v>3</v>
      </c>
      <c r="I127" s="2">
        <v>1</v>
      </c>
      <c r="J127" s="2"/>
      <c r="K127" s="3">
        <v>1</v>
      </c>
      <c r="L127" s="4">
        <f>AVERAGE(B127:K127)</f>
        <v>1.5</v>
      </c>
    </row>
    <row r="128" spans="1:12">
      <c r="A128" s="9" t="s">
        <v>22</v>
      </c>
      <c r="B128" s="7">
        <v>2</v>
      </c>
      <c r="C128" s="2">
        <v>2</v>
      </c>
      <c r="D128" s="2"/>
      <c r="E128" s="2">
        <v>1</v>
      </c>
      <c r="F128" s="2">
        <v>2</v>
      </c>
      <c r="G128" s="2"/>
      <c r="H128" s="2">
        <v>1</v>
      </c>
      <c r="I128" s="2"/>
      <c r="J128" s="2"/>
      <c r="K128" s="3">
        <v>1</v>
      </c>
      <c r="L128" s="4">
        <f>AVERAGE(B128:K128)</f>
        <v>1.5</v>
      </c>
    </row>
    <row r="129" spans="1:12" ht="14" thickBot="1">
      <c r="A129" s="10" t="s">
        <v>23</v>
      </c>
      <c r="B129" s="8">
        <v>4</v>
      </c>
      <c r="C129" s="5">
        <v>1</v>
      </c>
      <c r="D129" s="5">
        <v>2</v>
      </c>
      <c r="E129" s="5">
        <v>2</v>
      </c>
      <c r="F129" s="5">
        <v>1</v>
      </c>
      <c r="G129" s="5">
        <v>1</v>
      </c>
      <c r="H129" s="5"/>
      <c r="I129" s="5">
        <v>1</v>
      </c>
      <c r="J129" s="5">
        <v>3</v>
      </c>
      <c r="K129" s="6"/>
      <c r="L129" s="22">
        <f>AVERAGE(B129:K129)</f>
        <v>1.875</v>
      </c>
    </row>
    <row r="130" spans="1:12" ht="14" thickBot="1">
      <c r="A130" s="11" t="s">
        <v>24</v>
      </c>
      <c r="B130" s="23">
        <f>SUM(B108:B129)</f>
        <v>22</v>
      </c>
      <c r="C130" s="24">
        <f t="shared" ref="C130" si="29">SUM(C108:C129)</f>
        <v>22</v>
      </c>
      <c r="D130" s="24">
        <f t="shared" ref="D130" si="30">SUM(D108:D129)</f>
        <v>22</v>
      </c>
      <c r="E130" s="24">
        <f t="shared" ref="E130" si="31">SUM(E108:E129)</f>
        <v>22</v>
      </c>
      <c r="F130" s="24">
        <f t="shared" ref="F130" si="32">SUM(F108:F129)</f>
        <v>22</v>
      </c>
      <c r="G130" s="24">
        <f t="shared" ref="G130" si="33">SUM(G108:G129)</f>
        <v>22</v>
      </c>
      <c r="H130" s="24">
        <f t="shared" ref="H130" si="34">SUM(H108:H129)</f>
        <v>22</v>
      </c>
      <c r="I130" s="24">
        <f t="shared" ref="I130" si="35">SUM(I108:I129)</f>
        <v>22</v>
      </c>
      <c r="J130" s="24">
        <f t="shared" ref="J130" si="36">SUM(J108:J129)</f>
        <v>22</v>
      </c>
      <c r="K130" s="25">
        <f t="shared" ref="K130" si="37">SUM(K108:K129)</f>
        <v>22</v>
      </c>
      <c r="L130" s="11">
        <f>AVERAGE(L108:L129)</f>
        <v>1.7848304473304475</v>
      </c>
    </row>
    <row r="131" spans="1:12" ht="14" thickBot="1"/>
    <row r="132" spans="1:12" ht="14" thickBot="1">
      <c r="A132" s="17" t="s">
        <v>0</v>
      </c>
      <c r="B132" s="18">
        <v>1</v>
      </c>
      <c r="C132" s="19">
        <v>2</v>
      </c>
      <c r="D132" s="19">
        <v>3</v>
      </c>
      <c r="E132" s="19">
        <v>4</v>
      </c>
      <c r="F132" s="19">
        <v>5</v>
      </c>
      <c r="G132" s="19">
        <v>6</v>
      </c>
      <c r="H132" s="19">
        <v>7</v>
      </c>
      <c r="I132" s="19">
        <v>8</v>
      </c>
      <c r="J132" s="19">
        <v>9</v>
      </c>
      <c r="K132" s="20">
        <v>10</v>
      </c>
      <c r="L132" s="21" t="s">
        <v>8</v>
      </c>
    </row>
    <row r="133" spans="1:12">
      <c r="A133" s="12" t="s">
        <v>15</v>
      </c>
      <c r="B133" s="13">
        <v>1</v>
      </c>
      <c r="C133" s="14">
        <v>5</v>
      </c>
      <c r="D133" s="14"/>
      <c r="E133" s="14">
        <v>2</v>
      </c>
      <c r="F133" s="14"/>
      <c r="G133" s="14"/>
      <c r="H133" s="14">
        <v>4</v>
      </c>
      <c r="I133" s="14">
        <v>3</v>
      </c>
      <c r="J133" s="14">
        <v>2</v>
      </c>
      <c r="K133" s="15"/>
      <c r="L133" s="16">
        <f>AVERAGE(B133:K133)</f>
        <v>2.8333333333333335</v>
      </c>
    </row>
    <row r="134" spans="1:12">
      <c r="A134" s="9" t="s">
        <v>14</v>
      </c>
      <c r="B134" s="7"/>
      <c r="C134" s="2"/>
      <c r="D134" s="2">
        <v>2</v>
      </c>
      <c r="E134" s="2"/>
      <c r="F134" s="2"/>
      <c r="G134" s="2">
        <v>4</v>
      </c>
      <c r="H134" s="2"/>
      <c r="I134" s="2"/>
      <c r="J134" s="2">
        <v>3</v>
      </c>
      <c r="K134" s="3">
        <v>2</v>
      </c>
      <c r="L134" s="4">
        <f>AVERAGE(B134:K134)</f>
        <v>2.75</v>
      </c>
    </row>
    <row r="135" spans="1:12">
      <c r="A135" s="9" t="s">
        <v>18</v>
      </c>
      <c r="B135" s="7"/>
      <c r="C135" s="2"/>
      <c r="D135" s="2">
        <v>4</v>
      </c>
      <c r="E135" s="2"/>
      <c r="F135" s="2">
        <v>1</v>
      </c>
      <c r="G135" s="2">
        <v>5</v>
      </c>
      <c r="H135" s="2"/>
      <c r="I135" s="2"/>
      <c r="J135" s="2">
        <v>1</v>
      </c>
      <c r="K135" s="3"/>
      <c r="L135" s="4">
        <f>AVERAGE(B135:K135)</f>
        <v>2.75</v>
      </c>
    </row>
    <row r="136" spans="1:12">
      <c r="A136" s="9" t="s">
        <v>9</v>
      </c>
      <c r="B136" s="7">
        <v>3</v>
      </c>
      <c r="C136" s="2">
        <v>1</v>
      </c>
      <c r="D136" s="2"/>
      <c r="E136" s="2">
        <v>1</v>
      </c>
      <c r="F136" s="2">
        <v>4</v>
      </c>
      <c r="G136" s="2"/>
      <c r="H136" s="2"/>
      <c r="I136" s="2">
        <v>4</v>
      </c>
      <c r="J136" s="2"/>
      <c r="K136" s="3"/>
      <c r="L136" s="4">
        <f>AVERAGE(B136:K136)</f>
        <v>2.6</v>
      </c>
    </row>
    <row r="137" spans="1:12">
      <c r="A137" s="9" t="s">
        <v>12</v>
      </c>
      <c r="B137" s="7">
        <v>2</v>
      </c>
      <c r="C137" s="2"/>
      <c r="D137" s="2"/>
      <c r="E137" s="2">
        <v>2</v>
      </c>
      <c r="F137" s="2"/>
      <c r="G137" s="2"/>
      <c r="H137" s="2">
        <v>2</v>
      </c>
      <c r="I137" s="2">
        <v>1</v>
      </c>
      <c r="J137" s="2"/>
      <c r="K137" s="3">
        <v>4</v>
      </c>
      <c r="L137" s="4">
        <f>AVERAGE(B137:K137)</f>
        <v>2.2000000000000002</v>
      </c>
    </row>
    <row r="138" spans="1:12">
      <c r="A138" s="9" t="s">
        <v>19</v>
      </c>
      <c r="B138" s="7">
        <v>2</v>
      </c>
      <c r="C138" s="2">
        <v>4</v>
      </c>
      <c r="D138" s="2"/>
      <c r="E138" s="2">
        <v>2</v>
      </c>
      <c r="F138" s="2"/>
      <c r="G138" s="2"/>
      <c r="H138" s="2">
        <v>2</v>
      </c>
      <c r="I138" s="2">
        <v>1</v>
      </c>
      <c r="J138" s="2">
        <v>3</v>
      </c>
      <c r="K138" s="3">
        <v>1</v>
      </c>
      <c r="L138" s="4">
        <f>AVERAGE(B138:K138)</f>
        <v>2.1428571428571428</v>
      </c>
    </row>
    <row r="139" spans="1:12">
      <c r="A139" s="9" t="s">
        <v>16</v>
      </c>
      <c r="B139" s="7"/>
      <c r="C139" s="2"/>
      <c r="D139" s="2"/>
      <c r="E139" s="2"/>
      <c r="F139" s="2">
        <v>3</v>
      </c>
      <c r="G139" s="2"/>
      <c r="H139" s="2"/>
      <c r="I139" s="2">
        <v>2</v>
      </c>
      <c r="J139" s="2">
        <v>1</v>
      </c>
      <c r="K139" s="3"/>
      <c r="L139" s="4">
        <f>AVERAGE(B139:K139)</f>
        <v>2</v>
      </c>
    </row>
    <row r="140" spans="1:12">
      <c r="A140" s="9" t="s">
        <v>23</v>
      </c>
      <c r="B140" s="7">
        <v>4</v>
      </c>
      <c r="C140" s="2">
        <v>1</v>
      </c>
      <c r="D140" s="2">
        <v>2</v>
      </c>
      <c r="E140" s="2">
        <v>2</v>
      </c>
      <c r="F140" s="2">
        <v>1</v>
      </c>
      <c r="G140" s="2">
        <v>1</v>
      </c>
      <c r="H140" s="2"/>
      <c r="I140" s="2">
        <v>1</v>
      </c>
      <c r="J140" s="2">
        <v>3</v>
      </c>
      <c r="K140" s="3"/>
      <c r="L140" s="4">
        <f>AVERAGE(B140:K140)</f>
        <v>1.875</v>
      </c>
    </row>
    <row r="141" spans="1:12">
      <c r="A141" s="9" t="s">
        <v>11</v>
      </c>
      <c r="B141" s="7">
        <v>1</v>
      </c>
      <c r="C141" s="2">
        <v>2</v>
      </c>
      <c r="D141" s="2">
        <v>1</v>
      </c>
      <c r="E141" s="2">
        <v>2</v>
      </c>
      <c r="F141" s="2">
        <v>2</v>
      </c>
      <c r="G141" s="2"/>
      <c r="H141" s="2"/>
      <c r="I141" s="2"/>
      <c r="J141" s="2"/>
      <c r="K141" s="3">
        <v>3</v>
      </c>
      <c r="L141" s="4">
        <f>AVERAGE(B141:K141)</f>
        <v>1.8333333333333333</v>
      </c>
    </row>
    <row r="142" spans="1:12">
      <c r="A142" s="9" t="s">
        <v>17</v>
      </c>
      <c r="B142" s="7">
        <v>1</v>
      </c>
      <c r="C142" s="2">
        <v>1</v>
      </c>
      <c r="D142" s="2">
        <v>3</v>
      </c>
      <c r="E142" s="2">
        <v>1</v>
      </c>
      <c r="F142" s="2">
        <v>2</v>
      </c>
      <c r="G142" s="2">
        <v>3</v>
      </c>
      <c r="H142" s="2">
        <v>1</v>
      </c>
      <c r="I142" s="2">
        <v>2</v>
      </c>
      <c r="J142" s="2">
        <v>2</v>
      </c>
      <c r="K142" s="3">
        <v>2</v>
      </c>
      <c r="L142" s="4">
        <f>AVERAGE(B142:K142)</f>
        <v>1.8</v>
      </c>
    </row>
    <row r="143" spans="1:12">
      <c r="A143" s="9" t="s">
        <v>10</v>
      </c>
      <c r="B143" s="7">
        <v>1</v>
      </c>
      <c r="C143" s="2"/>
      <c r="D143" s="2"/>
      <c r="E143" s="2">
        <v>3</v>
      </c>
      <c r="F143" s="2"/>
      <c r="G143" s="2"/>
      <c r="H143" s="2">
        <v>2</v>
      </c>
      <c r="I143" s="2">
        <v>1</v>
      </c>
      <c r="J143" s="2"/>
      <c r="K143" s="3"/>
      <c r="L143" s="4">
        <f>AVERAGE(B143:K143)</f>
        <v>1.75</v>
      </c>
    </row>
    <row r="144" spans="1:12">
      <c r="A144" s="9" t="s">
        <v>1</v>
      </c>
      <c r="B144" s="7">
        <v>1</v>
      </c>
      <c r="C144" s="2"/>
      <c r="D144" s="2"/>
      <c r="E144" s="2">
        <v>2</v>
      </c>
      <c r="F144" s="2"/>
      <c r="G144" s="2">
        <v>2</v>
      </c>
      <c r="H144" s="2">
        <v>2</v>
      </c>
      <c r="I144" s="2"/>
      <c r="J144" s="2">
        <v>1</v>
      </c>
      <c r="K144" s="3"/>
      <c r="L144" s="4">
        <f>AVERAGE(B144:K144)</f>
        <v>1.6</v>
      </c>
    </row>
    <row r="145" spans="1:12">
      <c r="A145" s="9" t="s">
        <v>5</v>
      </c>
      <c r="B145" s="7"/>
      <c r="C145" s="2"/>
      <c r="D145" s="2">
        <v>2</v>
      </c>
      <c r="E145" s="2">
        <v>1</v>
      </c>
      <c r="F145" s="2"/>
      <c r="G145" s="2">
        <v>2</v>
      </c>
      <c r="H145" s="2">
        <v>2</v>
      </c>
      <c r="I145" s="2">
        <v>1</v>
      </c>
      <c r="J145" s="2"/>
      <c r="K145" s="3"/>
      <c r="L145" s="4">
        <f>AVERAGE(B145:K145)</f>
        <v>1.6</v>
      </c>
    </row>
    <row r="146" spans="1:12">
      <c r="A146" s="9" t="s">
        <v>7</v>
      </c>
      <c r="B146" s="7">
        <v>2</v>
      </c>
      <c r="C146" s="2"/>
      <c r="D146" s="2">
        <v>1</v>
      </c>
      <c r="E146" s="2">
        <v>1</v>
      </c>
      <c r="F146" s="2"/>
      <c r="G146" s="2"/>
      <c r="H146" s="2">
        <v>3</v>
      </c>
      <c r="I146" s="2">
        <v>1</v>
      </c>
      <c r="J146" s="2"/>
      <c r="K146" s="3">
        <v>1</v>
      </c>
      <c r="L146" s="4">
        <f>AVERAGE(B146:K146)</f>
        <v>1.5</v>
      </c>
    </row>
    <row r="147" spans="1:12">
      <c r="A147" s="9" t="s">
        <v>22</v>
      </c>
      <c r="B147" s="7">
        <v>2</v>
      </c>
      <c r="C147" s="2">
        <v>2</v>
      </c>
      <c r="D147" s="2"/>
      <c r="E147" s="2">
        <v>1</v>
      </c>
      <c r="F147" s="2">
        <v>2</v>
      </c>
      <c r="G147" s="2"/>
      <c r="H147" s="2">
        <v>1</v>
      </c>
      <c r="I147" s="2"/>
      <c r="J147" s="2"/>
      <c r="K147" s="3">
        <v>1</v>
      </c>
      <c r="L147" s="4">
        <f>AVERAGE(B147:K147)</f>
        <v>1.5</v>
      </c>
    </row>
    <row r="148" spans="1:12">
      <c r="A148" s="9" t="s">
        <v>13</v>
      </c>
      <c r="B148" s="7"/>
      <c r="C148" s="2"/>
      <c r="D148" s="2"/>
      <c r="E148" s="2">
        <v>1</v>
      </c>
      <c r="F148" s="2">
        <v>2</v>
      </c>
      <c r="G148" s="2"/>
      <c r="H148" s="2">
        <v>1</v>
      </c>
      <c r="I148" s="2">
        <v>2</v>
      </c>
      <c r="J148" s="2">
        <v>1</v>
      </c>
      <c r="K148" s="3"/>
      <c r="L148" s="4">
        <f>AVERAGE(B148:K148)</f>
        <v>1.4</v>
      </c>
    </row>
    <row r="149" spans="1:12">
      <c r="A149" s="9" t="s">
        <v>3</v>
      </c>
      <c r="B149" s="7">
        <v>1</v>
      </c>
      <c r="C149" s="2">
        <v>2</v>
      </c>
      <c r="D149" s="2">
        <v>2</v>
      </c>
      <c r="E149" s="2"/>
      <c r="F149" s="2">
        <v>1</v>
      </c>
      <c r="G149" s="2"/>
      <c r="H149" s="2"/>
      <c r="I149" s="2"/>
      <c r="J149" s="2">
        <v>1</v>
      </c>
      <c r="K149" s="3"/>
      <c r="L149" s="4">
        <f>AVERAGE(B149:K149)</f>
        <v>1.4</v>
      </c>
    </row>
    <row r="150" spans="1:12">
      <c r="A150" s="9" t="s">
        <v>20</v>
      </c>
      <c r="B150" s="7">
        <v>1</v>
      </c>
      <c r="C150" s="2">
        <v>1</v>
      </c>
      <c r="D150" s="2">
        <v>1</v>
      </c>
      <c r="E150" s="2">
        <v>1</v>
      </c>
      <c r="F150" s="2">
        <v>1</v>
      </c>
      <c r="G150" s="2">
        <v>1</v>
      </c>
      <c r="H150" s="2">
        <v>1</v>
      </c>
      <c r="I150" s="2"/>
      <c r="J150" s="2">
        <v>1</v>
      </c>
      <c r="K150" s="3">
        <v>3</v>
      </c>
      <c r="L150" s="4">
        <f>AVERAGE(B150:K150)</f>
        <v>1.2222222222222223</v>
      </c>
    </row>
    <row r="151" spans="1:12">
      <c r="A151" s="9" t="s">
        <v>6</v>
      </c>
      <c r="B151" s="7"/>
      <c r="C151" s="2">
        <v>2</v>
      </c>
      <c r="D151" s="2">
        <v>1</v>
      </c>
      <c r="E151" s="2"/>
      <c r="F151" s="2">
        <v>1</v>
      </c>
      <c r="G151" s="2"/>
      <c r="H151" s="2"/>
      <c r="I151" s="2">
        <v>1</v>
      </c>
      <c r="J151" s="2"/>
      <c r="K151" s="3">
        <v>1</v>
      </c>
      <c r="L151" s="4">
        <f>AVERAGE(B151:K151)</f>
        <v>1.2</v>
      </c>
    </row>
    <row r="152" spans="1:12">
      <c r="A152" s="9" t="s">
        <v>4</v>
      </c>
      <c r="B152" s="7"/>
      <c r="C152" s="2"/>
      <c r="D152" s="2">
        <v>1</v>
      </c>
      <c r="E152" s="2"/>
      <c r="F152" s="2">
        <v>1</v>
      </c>
      <c r="G152" s="2">
        <v>2</v>
      </c>
      <c r="H152" s="2">
        <v>1</v>
      </c>
      <c r="I152" s="2"/>
      <c r="J152" s="2">
        <v>1</v>
      </c>
      <c r="K152" s="3">
        <v>1</v>
      </c>
      <c r="L152" s="4">
        <f>AVERAGE(B152:K152)</f>
        <v>1.1666666666666667</v>
      </c>
    </row>
    <row r="153" spans="1:12">
      <c r="A153" s="9" t="s">
        <v>2</v>
      </c>
      <c r="B153" s="7"/>
      <c r="C153" s="2">
        <v>1</v>
      </c>
      <c r="D153" s="2">
        <v>1</v>
      </c>
      <c r="E153" s="2"/>
      <c r="F153" s="2">
        <v>1</v>
      </c>
      <c r="G153" s="2">
        <v>1</v>
      </c>
      <c r="H153" s="2"/>
      <c r="I153" s="2">
        <v>1</v>
      </c>
      <c r="J153" s="2">
        <v>1</v>
      </c>
      <c r="K153" s="3">
        <v>2</v>
      </c>
      <c r="L153" s="4">
        <f>AVERAGE(B153:K153)</f>
        <v>1.1428571428571428</v>
      </c>
    </row>
    <row r="154" spans="1:12" ht="14" thickBot="1">
      <c r="A154" s="10" t="s">
        <v>21</v>
      </c>
      <c r="B154" s="8"/>
      <c r="C154" s="5"/>
      <c r="D154" s="5">
        <v>1</v>
      </c>
      <c r="E154" s="5"/>
      <c r="F154" s="5"/>
      <c r="G154" s="5">
        <v>1</v>
      </c>
      <c r="H154" s="5"/>
      <c r="I154" s="5">
        <v>1</v>
      </c>
      <c r="J154" s="5">
        <v>1</v>
      </c>
      <c r="K154" s="6">
        <v>1</v>
      </c>
      <c r="L154" s="22">
        <f>AVERAGE(B154:K154)</f>
        <v>1</v>
      </c>
    </row>
    <row r="155" spans="1:12" ht="14" thickBot="1">
      <c r="A155" s="11" t="s">
        <v>24</v>
      </c>
      <c r="B155" s="23">
        <f>SUM(B133:B154)</f>
        <v>22</v>
      </c>
      <c r="C155" s="24">
        <f t="shared" ref="C155" si="38">SUM(C133:C154)</f>
        <v>22</v>
      </c>
      <c r="D155" s="24">
        <f t="shared" ref="D155" si="39">SUM(D133:D154)</f>
        <v>22</v>
      </c>
      <c r="E155" s="24">
        <f t="shared" ref="E155" si="40">SUM(E133:E154)</f>
        <v>22</v>
      </c>
      <c r="F155" s="24">
        <f t="shared" ref="F155" si="41">SUM(F133:F154)</f>
        <v>22</v>
      </c>
      <c r="G155" s="24">
        <f t="shared" ref="G155" si="42">SUM(G133:G154)</f>
        <v>22</v>
      </c>
      <c r="H155" s="24">
        <f t="shared" ref="H155" si="43">SUM(H133:H154)</f>
        <v>22</v>
      </c>
      <c r="I155" s="24">
        <f t="shared" ref="I155" si="44">SUM(I133:I154)</f>
        <v>22</v>
      </c>
      <c r="J155" s="24">
        <f t="shared" ref="J155" si="45">SUM(J133:J154)</f>
        <v>22</v>
      </c>
      <c r="K155" s="25">
        <f t="shared" ref="K155" si="46">SUM(K133:K154)</f>
        <v>22</v>
      </c>
      <c r="L155" s="11">
        <f>AVERAGE(L133:L154)</f>
        <v>1.7848304473304475</v>
      </c>
    </row>
  </sheetData>
  <sheetCalcPr fullCalcOnLoad="1"/>
  <sortState ref="A134:L154">
    <sortCondition descending="1" ref="L134:L154"/>
  </sortState>
  <phoneticPr fontId="2" type="noConversion"/>
  <pageMargins left="0.75" right="0.75" top="1" bottom="1" header="0.5" footer="0.5"/>
  <pageSetup paperSize="0" orientation="portrait" horizontalDpi="4294967292" verticalDpi="4294967292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admin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</dc:creator>
  <cp:lastModifiedBy>Gestion</cp:lastModifiedBy>
  <dcterms:created xsi:type="dcterms:W3CDTF">2011-07-13T11:45:36Z</dcterms:created>
  <dcterms:modified xsi:type="dcterms:W3CDTF">2011-07-13T12:47:40Z</dcterms:modified>
</cp:coreProperties>
</file>