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-240" windowWidth="14115" windowHeight="9285"/>
  </bookViews>
  <sheets>
    <sheet name="DP" sheetId="1" r:id="rId1"/>
  </sheets>
  <calcPr calcId="144525"/>
</workbook>
</file>

<file path=xl/calcChain.xml><?xml version="1.0" encoding="utf-8"?>
<calcChain xmlns="http://schemas.openxmlformats.org/spreadsheetml/2006/main">
  <c r="H10" i="1" l="1"/>
  <c r="H3" i="1"/>
  <c r="H4" i="1"/>
  <c r="H5" i="1"/>
  <c r="H6" i="1"/>
  <c r="H7" i="1"/>
  <c r="H8" i="1"/>
  <c r="H9" i="1"/>
  <c r="H2" i="1"/>
  <c r="N10" i="1"/>
  <c r="M10" i="1"/>
  <c r="E10" i="1"/>
  <c r="D10" i="1"/>
  <c r="E3" i="1" l="1"/>
  <c r="E4" i="1"/>
  <c r="E5" i="1"/>
  <c r="E6" i="1"/>
  <c r="E7" i="1"/>
  <c r="E8" i="1"/>
  <c r="E9" i="1"/>
  <c r="E2" i="1"/>
  <c r="D2" i="1"/>
  <c r="D3" i="1"/>
  <c r="D4" i="1"/>
  <c r="D5" i="1"/>
  <c r="D6" i="1"/>
  <c r="D7" i="1"/>
  <c r="D8" i="1"/>
  <c r="D9" i="1"/>
  <c r="M9" i="1"/>
  <c r="N9" i="1"/>
  <c r="N8" i="1"/>
  <c r="M8" i="1"/>
  <c r="N2" i="1"/>
  <c r="N3" i="1"/>
  <c r="N4" i="1"/>
  <c r="N5" i="1"/>
  <c r="N6" i="1"/>
  <c r="N7" i="1"/>
  <c r="M3" i="1"/>
  <c r="M4" i="1"/>
  <c r="M5" i="1"/>
  <c r="M6" i="1"/>
  <c r="M7" i="1"/>
  <c r="M2" i="1"/>
</calcChain>
</file>

<file path=xl/sharedStrings.xml><?xml version="1.0" encoding="utf-8"?>
<sst xmlns="http://schemas.openxmlformats.org/spreadsheetml/2006/main" count="97" uniqueCount="39">
  <si>
    <t>04/30/11</t>
  </si>
  <si>
    <t>04/28/11</t>
  </si>
  <si>
    <t>04/16/11</t>
  </si>
  <si>
    <t>S</t>
  </si>
  <si>
    <t>SC</t>
  </si>
  <si>
    <t>C</t>
  </si>
  <si>
    <t>A</t>
  </si>
  <si>
    <t>D</t>
  </si>
  <si>
    <t>B</t>
  </si>
  <si>
    <t>aaa</t>
  </si>
  <si>
    <t>ccc</t>
  </si>
  <si>
    <t>bbb</t>
  </si>
  <si>
    <t>ddd</t>
  </si>
  <si>
    <t>a</t>
  </si>
  <si>
    <t>b</t>
  </si>
  <si>
    <t>AT</t>
  </si>
  <si>
    <t>OPC</t>
  </si>
  <si>
    <t>OT</t>
  </si>
  <si>
    <t>VR</t>
  </si>
  <si>
    <t>T</t>
  </si>
  <si>
    <t>DPP</t>
  </si>
  <si>
    <t>PP</t>
  </si>
  <si>
    <t>OPP</t>
  </si>
  <si>
    <t>IPP</t>
  </si>
  <si>
    <t>OAT</t>
  </si>
  <si>
    <t>DAT</t>
  </si>
  <si>
    <t>IPC</t>
  </si>
  <si>
    <t>OPC2</t>
  </si>
  <si>
    <t>PC</t>
  </si>
  <si>
    <t>UPC</t>
  </si>
  <si>
    <t>DPC</t>
  </si>
  <si>
    <t>ooo</t>
  </si>
  <si>
    <t>uuuu</t>
  </si>
  <si>
    <t>iii</t>
  </si>
  <si>
    <t>ttt</t>
  </si>
  <si>
    <t>M</t>
  </si>
  <si>
    <t>voiture</t>
  </si>
  <si>
    <t>camion</t>
  </si>
  <si>
    <t>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</si>
</sst>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NumberFormat="1" applyFont="1"/>
    <xf numFmtId="0" fontId="1" fillId="0" borderId="0" xfId="0" applyFont="1" applyBorder="1"/>
    <xf numFmtId="0" fontId="1" fillId="0" borderId="1" xfId="0" applyFont="1" applyBorder="1"/>
    <xf numFmtId="0" fontId="1" fillId="0" borderId="0" xfId="0" applyNumberFormat="1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4" borderId="0" xfId="0" applyFont="1" applyFill="1"/>
    <xf numFmtId="0" fontId="3" fillId="3" borderId="0" xfId="0" applyFont="1" applyFill="1"/>
    <xf numFmtId="3" fontId="1" fillId="0" borderId="0" xfId="0" applyNumberFormat="1" applyFont="1"/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0" xfId="0" applyFont="1" applyFill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3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P10" totalsRowShown="0" headerRowDxfId="17" dataDxfId="16">
  <autoFilter ref="A1:P10"/>
  <tableColumns count="16">
    <tableColumn id="1" name="DPC" dataDxfId="15"/>
    <tableColumn id="2" name="UPC" dataDxfId="14"/>
    <tableColumn id="3" name="PC" dataDxfId="13"/>
    <tableColumn id="6" name="IPC" dataDxfId="12">
      <calculatedColumnFormula>COUNTIF($C$2:$C$200000,$C2)</calculatedColumnFormula>
    </tableColumn>
    <tableColumn id="9" name="OPC" dataDxfId="11">
      <calculatedColumnFormula>COUNTIF($L$2:$L$200000,$C2)</calculatedColumnFormula>
    </tableColumn>
    <tableColumn id="12" name="AT" dataDxfId="10"/>
    <tableColumn id="11" name="OPC2" dataDxfId="9"/>
    <tableColumn id="14" name="OT" dataDxfId="8">
      <calculatedColumnFormula>COUNTIF($F$2:$F$200000,$F2)</calculatedColumnFormula>
    </tableColumn>
    <tableColumn id="15" name="VR" dataDxfId="7"/>
    <tableColumn id="16" name="T" dataDxfId="6"/>
    <tableColumn id="13" name="DPP" dataDxfId="5"/>
    <tableColumn id="4" name="PP" dataDxfId="4"/>
    <tableColumn id="7" name="OPP" dataDxfId="3">
      <calculatedColumnFormula>COUNTIF($L$2:$L$200000,$L2)</calculatedColumnFormula>
    </tableColumn>
    <tableColumn id="10" name="IPP" dataDxfId="2">
      <calculatedColumnFormula>COUNTIF($C$2:$C$200000,$L2)</calculatedColumnFormula>
    </tableColumn>
    <tableColumn id="5" name="OAT" dataDxfId="1"/>
    <tableColumn id="8" name="D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K18" sqref="K18"/>
    </sheetView>
  </sheetViews>
  <sheetFormatPr baseColWidth="10" defaultRowHeight="11.25" x14ac:dyDescent="0.2"/>
  <cols>
    <col min="1" max="2" width="6" style="1" bestFit="1" customWidth="1"/>
    <col min="3" max="3" width="5" style="1" bestFit="1" customWidth="1"/>
    <col min="4" max="4" width="6.28515625" style="1" customWidth="1"/>
    <col min="5" max="6" width="6" style="1" bestFit="1" customWidth="1"/>
    <col min="7" max="7" width="6.85546875" style="1" bestFit="1" customWidth="1"/>
    <col min="8" max="8" width="5" style="1" bestFit="1" customWidth="1"/>
    <col min="9" max="9" width="7.5703125" style="1" bestFit="1" customWidth="1"/>
    <col min="10" max="10" width="6.85546875" style="1" bestFit="1" customWidth="1"/>
    <col min="11" max="11" width="6" style="1" bestFit="1" customWidth="1"/>
    <col min="12" max="12" width="5" style="1" bestFit="1" customWidth="1"/>
    <col min="13" max="13" width="7.7109375" style="1" bestFit="1" customWidth="1"/>
    <col min="14" max="14" width="6.5703125" style="1" bestFit="1" customWidth="1"/>
    <col min="15" max="15" width="6" style="1" bestFit="1" customWidth="1"/>
    <col min="16" max="16" width="7.28515625" style="1" bestFit="1" customWidth="1"/>
    <col min="17" max="16384" width="11.42578125" style="1"/>
  </cols>
  <sheetData>
    <row r="1" spans="1:16" x14ac:dyDescent="0.2">
      <c r="A1" s="10" t="s">
        <v>30</v>
      </c>
      <c r="B1" s="10" t="s">
        <v>29</v>
      </c>
      <c r="C1" s="10" t="s">
        <v>28</v>
      </c>
      <c r="D1" s="10" t="s">
        <v>26</v>
      </c>
      <c r="E1" s="10" t="s">
        <v>16</v>
      </c>
      <c r="F1" s="9" t="s">
        <v>15</v>
      </c>
      <c r="G1" s="9" t="s">
        <v>27</v>
      </c>
      <c r="H1" s="9" t="s">
        <v>17</v>
      </c>
      <c r="I1" s="9" t="s">
        <v>18</v>
      </c>
      <c r="J1" s="9" t="s">
        <v>19</v>
      </c>
      <c r="K1" s="2" t="s">
        <v>20</v>
      </c>
      <c r="L1" s="2" t="s">
        <v>21</v>
      </c>
      <c r="M1" s="2" t="s">
        <v>22</v>
      </c>
      <c r="N1" s="2" t="s">
        <v>23</v>
      </c>
      <c r="O1" s="15" t="s">
        <v>24</v>
      </c>
      <c r="P1" s="15" t="s">
        <v>25</v>
      </c>
    </row>
    <row r="2" spans="1:16" x14ac:dyDescent="0.2">
      <c r="A2" s="1" t="s">
        <v>13</v>
      </c>
      <c r="B2" s="1" t="s">
        <v>14</v>
      </c>
      <c r="C2" s="1" t="s">
        <v>9</v>
      </c>
      <c r="D2" s="1">
        <f t="shared" ref="D2:D10" si="0">COUNTIF($C$2:$C$200000,$C2)</f>
        <v>2</v>
      </c>
      <c r="E2" s="1">
        <f t="shared" ref="E2:E10" si="1">COUNTIF($L$2:$L$200000,$C2)</f>
        <v>2</v>
      </c>
      <c r="F2" s="1" t="s">
        <v>36</v>
      </c>
      <c r="G2" s="1">
        <v>2</v>
      </c>
      <c r="H2" s="1">
        <f t="shared" ref="H2:H10" si="2">COUNTIF($F$2:$F$200000,$F2)</f>
        <v>4</v>
      </c>
      <c r="I2" s="11">
        <v>1830000</v>
      </c>
      <c r="J2" s="13" t="s">
        <v>6</v>
      </c>
      <c r="K2" s="1" t="s">
        <v>13</v>
      </c>
      <c r="L2" s="1" t="s">
        <v>11</v>
      </c>
      <c r="M2" s="1">
        <f t="shared" ref="M2:M10" si="3">COUNTIF($L$2:$L$200000,$L2)</f>
        <v>2</v>
      </c>
      <c r="N2" s="1">
        <f t="shared" ref="N2:N10" si="4">COUNTIF($C$2:$C$200000,$L2)</f>
        <v>1</v>
      </c>
      <c r="O2" s="1" t="s">
        <v>3</v>
      </c>
      <c r="P2" s="7" t="s">
        <v>0</v>
      </c>
    </row>
    <row r="3" spans="1:16" x14ac:dyDescent="0.2">
      <c r="A3" s="1" t="s">
        <v>13</v>
      </c>
      <c r="B3" s="1" t="s">
        <v>14</v>
      </c>
      <c r="C3" s="1" t="s">
        <v>9</v>
      </c>
      <c r="D3" s="1">
        <f t="shared" si="0"/>
        <v>2</v>
      </c>
      <c r="E3" s="1">
        <f t="shared" si="1"/>
        <v>2</v>
      </c>
      <c r="F3" s="1" t="s">
        <v>37</v>
      </c>
      <c r="G3" s="1">
        <v>1</v>
      </c>
      <c r="H3" s="1">
        <f t="shared" si="2"/>
        <v>2</v>
      </c>
      <c r="I3" s="12">
        <v>10</v>
      </c>
      <c r="J3" s="14" t="s">
        <v>7</v>
      </c>
      <c r="K3" s="1" t="s">
        <v>13</v>
      </c>
      <c r="L3" s="1" t="s">
        <v>10</v>
      </c>
      <c r="M3" s="1">
        <f t="shared" si="3"/>
        <v>1</v>
      </c>
      <c r="N3" s="1">
        <f t="shared" si="4"/>
        <v>3</v>
      </c>
      <c r="O3" s="1" t="s">
        <v>3</v>
      </c>
      <c r="P3" s="7" t="s">
        <v>0</v>
      </c>
    </row>
    <row r="4" spans="1:16" x14ac:dyDescent="0.2">
      <c r="A4" s="1" t="s">
        <v>13</v>
      </c>
      <c r="B4" s="1" t="s">
        <v>14</v>
      </c>
      <c r="C4" s="1" t="s">
        <v>11</v>
      </c>
      <c r="D4" s="1">
        <f t="shared" si="0"/>
        <v>1</v>
      </c>
      <c r="E4" s="1">
        <f t="shared" si="1"/>
        <v>2</v>
      </c>
      <c r="F4" s="1" t="s">
        <v>38</v>
      </c>
      <c r="G4" s="1">
        <v>1</v>
      </c>
      <c r="H4" s="1">
        <f t="shared" si="2"/>
        <v>3</v>
      </c>
      <c r="I4" s="12">
        <v>30</v>
      </c>
      <c r="J4" s="14" t="s">
        <v>5</v>
      </c>
      <c r="K4" s="1" t="s">
        <v>13</v>
      </c>
      <c r="L4" s="1" t="s">
        <v>9</v>
      </c>
      <c r="M4" s="1">
        <f t="shared" si="3"/>
        <v>2</v>
      </c>
      <c r="N4" s="1">
        <f t="shared" si="4"/>
        <v>2</v>
      </c>
      <c r="O4" s="1" t="s">
        <v>4</v>
      </c>
      <c r="P4" s="8" t="s">
        <v>1</v>
      </c>
    </row>
    <row r="5" spans="1:16" x14ac:dyDescent="0.2">
      <c r="A5" s="1" t="s">
        <v>13</v>
      </c>
      <c r="B5" s="1" t="s">
        <v>14</v>
      </c>
      <c r="C5" s="1" t="s">
        <v>10</v>
      </c>
      <c r="D5" s="1">
        <f t="shared" si="0"/>
        <v>3</v>
      </c>
      <c r="E5" s="1">
        <f t="shared" si="1"/>
        <v>1</v>
      </c>
      <c r="F5" s="1" t="s">
        <v>38</v>
      </c>
      <c r="G5" s="1">
        <v>1</v>
      </c>
      <c r="H5" s="1">
        <f t="shared" si="2"/>
        <v>3</v>
      </c>
      <c r="I5" s="12">
        <v>30</v>
      </c>
      <c r="J5" s="14" t="s">
        <v>5</v>
      </c>
      <c r="K5" s="1" t="s">
        <v>13</v>
      </c>
      <c r="L5" s="1" t="s">
        <v>31</v>
      </c>
      <c r="M5" s="1">
        <f t="shared" si="3"/>
        <v>1</v>
      </c>
      <c r="N5" s="1">
        <f t="shared" si="4"/>
        <v>0</v>
      </c>
      <c r="O5" s="1" t="s">
        <v>35</v>
      </c>
      <c r="P5" s="8" t="s">
        <v>0</v>
      </c>
    </row>
    <row r="6" spans="1:16" x14ac:dyDescent="0.2">
      <c r="A6" s="1" t="s">
        <v>13</v>
      </c>
      <c r="B6" s="1" t="s">
        <v>14</v>
      </c>
      <c r="C6" s="1" t="s">
        <v>10</v>
      </c>
      <c r="D6" s="1">
        <f t="shared" si="0"/>
        <v>3</v>
      </c>
      <c r="E6" s="1">
        <f t="shared" si="1"/>
        <v>1</v>
      </c>
      <c r="F6" s="1" t="s">
        <v>38</v>
      </c>
      <c r="G6" s="1">
        <v>1</v>
      </c>
      <c r="H6" s="1">
        <f t="shared" si="2"/>
        <v>3</v>
      </c>
      <c r="I6" s="12">
        <v>590</v>
      </c>
      <c r="J6" s="14" t="s">
        <v>8</v>
      </c>
      <c r="K6" s="1" t="s">
        <v>13</v>
      </c>
      <c r="L6" s="1" t="s">
        <v>32</v>
      </c>
      <c r="M6" s="1">
        <f t="shared" si="3"/>
        <v>1</v>
      </c>
      <c r="N6" s="1">
        <f t="shared" si="4"/>
        <v>0</v>
      </c>
      <c r="O6" s="1" t="s">
        <v>5</v>
      </c>
      <c r="P6" s="8" t="s">
        <v>2</v>
      </c>
    </row>
    <row r="7" spans="1:16" x14ac:dyDescent="0.2">
      <c r="A7" s="1" t="s">
        <v>13</v>
      </c>
      <c r="B7" s="1" t="s">
        <v>14</v>
      </c>
      <c r="C7" s="1" t="s">
        <v>10</v>
      </c>
      <c r="D7" s="3">
        <f t="shared" si="0"/>
        <v>3</v>
      </c>
      <c r="E7" s="1">
        <f t="shared" si="1"/>
        <v>1</v>
      </c>
      <c r="F7" s="1" t="s">
        <v>36</v>
      </c>
      <c r="G7" s="3">
        <v>1</v>
      </c>
      <c r="H7" s="1">
        <f t="shared" si="2"/>
        <v>4</v>
      </c>
      <c r="I7" s="12">
        <v>30</v>
      </c>
      <c r="J7" s="14" t="s">
        <v>5</v>
      </c>
      <c r="K7" s="1" t="s">
        <v>13</v>
      </c>
      <c r="L7" s="1" t="s">
        <v>9</v>
      </c>
      <c r="M7" s="1">
        <f t="shared" si="3"/>
        <v>2</v>
      </c>
      <c r="N7" s="1">
        <f t="shared" si="4"/>
        <v>2</v>
      </c>
      <c r="O7" s="1" t="s">
        <v>4</v>
      </c>
      <c r="P7" s="7" t="s">
        <v>0</v>
      </c>
    </row>
    <row r="8" spans="1:16" x14ac:dyDescent="0.2">
      <c r="A8" s="1" t="s">
        <v>13</v>
      </c>
      <c r="B8" s="1" t="s">
        <v>14</v>
      </c>
      <c r="C8" s="5" t="s">
        <v>12</v>
      </c>
      <c r="D8" s="6">
        <f t="shared" si="0"/>
        <v>3</v>
      </c>
      <c r="E8" s="1">
        <f t="shared" si="1"/>
        <v>0</v>
      </c>
      <c r="F8" s="1" t="s">
        <v>36</v>
      </c>
      <c r="G8" s="6">
        <v>2</v>
      </c>
      <c r="H8" s="1">
        <f t="shared" si="2"/>
        <v>4</v>
      </c>
      <c r="I8" s="11">
        <v>1830000</v>
      </c>
      <c r="J8" s="13" t="s">
        <v>6</v>
      </c>
      <c r="K8" s="1" t="s">
        <v>13</v>
      </c>
      <c r="L8" s="5" t="s">
        <v>11</v>
      </c>
      <c r="M8" s="6">
        <f t="shared" si="3"/>
        <v>2</v>
      </c>
      <c r="N8" s="6">
        <f t="shared" si="4"/>
        <v>1</v>
      </c>
      <c r="O8" s="4" t="s">
        <v>35</v>
      </c>
      <c r="P8" s="7" t="s">
        <v>0</v>
      </c>
    </row>
    <row r="9" spans="1:16" x14ac:dyDescent="0.2">
      <c r="A9" s="1" t="s">
        <v>13</v>
      </c>
      <c r="B9" s="1" t="s">
        <v>14</v>
      </c>
      <c r="C9" s="5" t="s">
        <v>12</v>
      </c>
      <c r="D9" s="3">
        <f t="shared" si="0"/>
        <v>3</v>
      </c>
      <c r="E9" s="1">
        <f t="shared" si="1"/>
        <v>0</v>
      </c>
      <c r="F9" s="1" t="s">
        <v>37</v>
      </c>
      <c r="G9" s="3">
        <v>1</v>
      </c>
      <c r="H9" s="1">
        <f t="shared" si="2"/>
        <v>2</v>
      </c>
      <c r="I9" s="11">
        <v>2240000</v>
      </c>
      <c r="J9" s="13" t="s">
        <v>6</v>
      </c>
      <c r="K9" s="1" t="s">
        <v>13</v>
      </c>
      <c r="L9" s="1" t="s">
        <v>33</v>
      </c>
      <c r="M9" s="3">
        <f t="shared" si="3"/>
        <v>1</v>
      </c>
      <c r="N9" s="3">
        <f t="shared" si="4"/>
        <v>0</v>
      </c>
      <c r="O9" s="4" t="s">
        <v>35</v>
      </c>
      <c r="P9" s="7" t="s">
        <v>0</v>
      </c>
    </row>
    <row r="10" spans="1:16" x14ac:dyDescent="0.2">
      <c r="A10" s="1" t="s">
        <v>13</v>
      </c>
      <c r="B10" s="1" t="s">
        <v>14</v>
      </c>
      <c r="C10" s="1" t="s">
        <v>12</v>
      </c>
      <c r="D10" s="3">
        <f t="shared" si="0"/>
        <v>3</v>
      </c>
      <c r="E10" s="1">
        <f t="shared" si="1"/>
        <v>0</v>
      </c>
      <c r="F10" s="1" t="s">
        <v>36</v>
      </c>
      <c r="G10" s="3">
        <v>1</v>
      </c>
      <c r="H10" s="3">
        <f t="shared" si="2"/>
        <v>4</v>
      </c>
      <c r="I10" s="11">
        <v>1830000</v>
      </c>
      <c r="J10" s="13" t="s">
        <v>6</v>
      </c>
      <c r="K10" s="1" t="s">
        <v>13</v>
      </c>
      <c r="L10" s="1" t="s">
        <v>34</v>
      </c>
      <c r="M10" s="3">
        <f t="shared" si="3"/>
        <v>1</v>
      </c>
      <c r="N10" s="3">
        <f t="shared" si="4"/>
        <v>0</v>
      </c>
      <c r="O10" s="1" t="s">
        <v>4</v>
      </c>
      <c r="P10" s="8" t="s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contat</dc:creator>
  <cp:lastModifiedBy>a contat</cp:lastModifiedBy>
  <dcterms:created xsi:type="dcterms:W3CDTF">2011-05-27T09:24:58Z</dcterms:created>
  <dcterms:modified xsi:type="dcterms:W3CDTF">2011-06-23T16:39:07Z</dcterms:modified>
</cp:coreProperties>
</file>