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SSIER 2025\COMMANDES\VINS\"/>
    </mc:Choice>
  </mc:AlternateContent>
  <bookViews>
    <workbookView xWindow="240" yWindow="60" windowWidth="20115" windowHeight="8010"/>
  </bookViews>
  <sheets>
    <sheet name="EMMARG vins 2025" sheetId="1" r:id="rId1"/>
    <sheet name="CHAMPAGNE" sheetId="5" r:id="rId2"/>
    <sheet name="TARANI" sheetId="6" r:id="rId3"/>
    <sheet name="ALSACE" sheetId="7" r:id="rId4"/>
  </sheets>
  <definedNames>
    <definedName name="Alsace">ALSACE!$A$1:$G$50</definedName>
    <definedName name="Champagne">CHAMPAGNE!$A$1:$E$38</definedName>
    <definedName name="_xlnm.Print_Titles" localSheetId="0">'EMMARG vins 2025'!$1:$2</definedName>
    <definedName name="Recap">'EMMARG vins 2025'!$A$1:$L$72</definedName>
    <definedName name="Tarani">TARANI!$A$1:$G$36</definedName>
  </definedNames>
  <calcPr calcId="162913"/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" i="5"/>
  <c r="B38" i="5"/>
  <c r="C38" i="5" s="1"/>
  <c r="F5" i="7" l="1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4" i="7"/>
  <c r="F3" i="7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" i="6"/>
  <c r="B50" i="7" l="1"/>
  <c r="C50" i="7"/>
  <c r="D50" i="7"/>
  <c r="E50" i="7"/>
  <c r="E36" i="6"/>
  <c r="D36" i="6"/>
  <c r="C36" i="6"/>
  <c r="B36" i="6"/>
  <c r="F36" i="6" l="1"/>
  <c r="F50" i="7"/>
  <c r="D38" i="5"/>
</calcChain>
</file>

<file path=xl/sharedStrings.xml><?xml version="1.0" encoding="utf-8"?>
<sst xmlns="http://schemas.openxmlformats.org/spreadsheetml/2006/main" count="47" uniqueCount="24">
  <si>
    <t>Champagne</t>
  </si>
  <si>
    <t>Auxerrois</t>
  </si>
  <si>
    <t>Riesling</t>
  </si>
  <si>
    <t>Gewurzt</t>
  </si>
  <si>
    <t>Signature</t>
  </si>
  <si>
    <t>PRIX</t>
  </si>
  <si>
    <t>N°CHQ</t>
  </si>
  <si>
    <t>TOTAL</t>
  </si>
  <si>
    <t>TARANI ROUGE</t>
  </si>
  <si>
    <t>TARANI BLANC</t>
  </si>
  <si>
    <t>TARANI ROSE</t>
  </si>
  <si>
    <t>BORDEAUX</t>
  </si>
  <si>
    <t>Gewurtz</t>
  </si>
  <si>
    <t>Pinot</t>
  </si>
  <si>
    <t xml:space="preserve">  </t>
  </si>
  <si>
    <t>NOMS - PRENOMS</t>
  </si>
  <si>
    <t xml:space="preserve">BOUTEILLES </t>
  </si>
  <si>
    <t>CARTONS</t>
  </si>
  <si>
    <t>TOTAUX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</si>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</sst>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00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30303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0" fillId="2" borderId="1" xfId="0" applyNumberFormat="1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0" borderId="2" xfId="0" applyBorder="1"/>
    <xf numFmtId="0" fontId="0" fillId="2" borderId="1" xfId="0" applyFill="1" applyBorder="1" applyAlignment="1">
      <alignment horizontal="center" vertical="center"/>
    </xf>
    <xf numFmtId="165" fontId="0" fillId="0" borderId="2" xfId="0" applyNumberFormat="1" applyBorder="1"/>
    <xf numFmtId="165" fontId="0" fillId="0" borderId="0" xfId="0" applyNumberFormat="1"/>
    <xf numFmtId="0" fontId="0" fillId="0" borderId="1" xfId="0" applyFill="1" applyBorder="1"/>
    <xf numFmtId="44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3" xfId="0" applyFill="1" applyBorder="1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3" xfId="0" applyFill="1" applyBorder="1" applyAlignment="1">
      <alignment horizontal="center" vertical="center"/>
    </xf>
    <xf numFmtId="0" fontId="3" fillId="0" borderId="0" xfId="0" applyFont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/>
    <xf numFmtId="0" fontId="0" fillId="0" borderId="2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165" fontId="0" fillId="0" borderId="1" xfId="0" applyNumberFormat="1" applyFill="1" applyBorder="1"/>
    <xf numFmtId="164" fontId="0" fillId="2" borderId="1" xfId="0" applyNumberFormat="1" applyFill="1" applyBorder="1" applyAlignment="1">
      <alignment horizontal="center" vertical="center" wrapText="1"/>
    </xf>
    <xf numFmtId="44" fontId="0" fillId="0" borderId="2" xfId="0" applyNumberFormat="1" applyFill="1" applyBorder="1"/>
    <xf numFmtId="164" fontId="0" fillId="0" borderId="0" xfId="0" applyNumberFormat="1"/>
    <xf numFmtId="164" fontId="0" fillId="2" borderId="1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/>
    <xf numFmtId="0" fontId="4" fillId="4" borderId="1" xfId="0" applyFont="1" applyFill="1" applyBorder="1"/>
    <xf numFmtId="0" fontId="4" fillId="4" borderId="1" xfId="0" applyNumberFormat="1" applyFont="1" applyFill="1" applyBorder="1"/>
    <xf numFmtId="0" fontId="4" fillId="4" borderId="2" xfId="0" applyFont="1" applyFill="1" applyBorder="1" applyAlignment="1">
      <alignment horizontal="center"/>
    </xf>
    <xf numFmtId="44" fontId="4" fillId="4" borderId="1" xfId="0" applyNumberFormat="1" applyFont="1" applyFill="1" applyBorder="1"/>
    <xf numFmtId="165" fontId="4" fillId="4" borderId="1" xfId="0" applyNumberFormat="1" applyFont="1" applyFill="1" applyBorder="1"/>
    <xf numFmtId="0" fontId="0" fillId="4" borderId="2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/>
    </xf>
    <xf numFmtId="165" fontId="0" fillId="5" borderId="4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5" borderId="1" xfId="0" applyNumberForma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4"/>
  <sheetViews>
    <sheetView tabSelected="1" zoomScaleNormal="100" workbookViewId="0">
      <selection activeCell="A3" sqref="A3"/>
    </sheetView>
  </sheetViews>
  <sheetFormatPr baseColWidth="10" defaultRowHeight="15" x14ac:dyDescent="0.25"/>
  <cols>
    <col min="1" max="1" width="25.7109375" customWidth="1"/>
    <col min="2" max="2" width="9.42578125" customWidth="1"/>
    <col min="3" max="3" width="10.140625" customWidth="1"/>
    <col min="4" max="8" width="9.85546875" style="18" customWidth="1"/>
    <col min="9" max="10" width="9.85546875" style="20" customWidth="1"/>
    <col min="11" max="11" width="9.85546875" style="21" customWidth="1"/>
    <col min="12" max="12" width="47.7109375" style="21" customWidth="1"/>
  </cols>
  <sheetData>
    <row r="1" spans="1:28" ht="53.25" customHeight="1" x14ac:dyDescent="0.25">
      <c r="A1" s="58" t="s">
        <v>15</v>
      </c>
      <c r="B1" s="59" t="s">
        <v>0</v>
      </c>
      <c r="C1" s="60"/>
      <c r="D1" s="61" t="s">
        <v>8</v>
      </c>
      <c r="E1" s="61" t="s">
        <v>9</v>
      </c>
      <c r="F1" s="61" t="s">
        <v>10</v>
      </c>
      <c r="G1" s="61" t="s">
        <v>11</v>
      </c>
      <c r="H1" s="61" t="s">
        <v>13</v>
      </c>
      <c r="I1" s="61" t="s">
        <v>3</v>
      </c>
      <c r="J1" s="61" t="s">
        <v>2</v>
      </c>
      <c r="K1" s="61" t="s">
        <v>1</v>
      </c>
      <c r="L1" s="66" t="s">
        <v>4</v>
      </c>
    </row>
    <row r="2" spans="1:28" ht="53.25" customHeight="1" x14ac:dyDescent="0.25">
      <c r="A2" s="62"/>
      <c r="B2" s="63" t="s">
        <v>16</v>
      </c>
      <c r="C2" s="64" t="s">
        <v>17</v>
      </c>
      <c r="D2" s="65"/>
      <c r="E2" s="65"/>
      <c r="F2" s="65"/>
      <c r="G2" s="65"/>
      <c r="H2" s="65"/>
      <c r="I2" s="65"/>
      <c r="J2" s="65"/>
      <c r="K2" s="65"/>
      <c r="L2" s="67"/>
    </row>
    <row r="3" spans="1:28" ht="42" customHeight="1" x14ac:dyDescent="0.25">
      <c r="A3" s="12"/>
      <c r="B3" s="15"/>
      <c r="C3" s="15"/>
      <c r="D3" s="15"/>
      <c r="E3" s="15"/>
      <c r="F3" s="15"/>
      <c r="G3" s="15"/>
      <c r="H3" s="15"/>
      <c r="I3" s="15"/>
      <c r="J3" s="15"/>
      <c r="K3" s="15"/>
      <c r="L3" s="17"/>
      <c r="U3" s="39"/>
      <c r="V3" s="39"/>
      <c r="W3" s="39"/>
      <c r="X3" s="39"/>
      <c r="Y3" s="39"/>
      <c r="Z3" s="39"/>
      <c r="AA3" s="39"/>
    </row>
    <row r="4" spans="1:28" ht="42" customHeight="1" x14ac:dyDescent="0.25">
      <c r="A4" s="35"/>
      <c r="B4" s="27"/>
      <c r="C4" s="27"/>
      <c r="D4" s="15"/>
      <c r="E4" s="15"/>
      <c r="F4" s="15"/>
      <c r="G4" s="15"/>
      <c r="H4" s="15"/>
      <c r="I4" s="15"/>
      <c r="J4" s="15"/>
      <c r="K4" s="15"/>
      <c r="L4" s="17"/>
      <c r="U4" s="39"/>
      <c r="V4" s="39"/>
      <c r="X4" s="39"/>
      <c r="Y4" s="39"/>
      <c r="Z4" s="39"/>
      <c r="AA4" s="39"/>
    </row>
    <row r="5" spans="1:28" ht="42" customHeight="1" x14ac:dyDescent="0.25">
      <c r="A5" s="35"/>
      <c r="B5" s="27"/>
      <c r="C5" s="27"/>
      <c r="D5" s="15"/>
      <c r="E5" s="15"/>
      <c r="F5" s="15"/>
      <c r="G5" s="15"/>
      <c r="H5" s="15"/>
      <c r="I5" s="15"/>
      <c r="J5" s="15"/>
      <c r="K5" s="15"/>
      <c r="L5" s="17"/>
      <c r="AB5" s="39"/>
    </row>
    <row r="6" spans="1:28" ht="42" customHeight="1" x14ac:dyDescent="0.25">
      <c r="A6" s="35"/>
      <c r="B6" s="27"/>
      <c r="C6" s="27"/>
      <c r="D6" s="15"/>
      <c r="E6" s="15"/>
      <c r="F6" s="15"/>
      <c r="G6" s="15"/>
      <c r="H6" s="15"/>
      <c r="I6" s="15"/>
      <c r="J6" s="15"/>
      <c r="K6" s="15"/>
      <c r="L6" s="17"/>
      <c r="AB6" s="39"/>
    </row>
    <row r="7" spans="1:28" ht="42" customHeight="1" x14ac:dyDescent="0.25">
      <c r="A7" s="12"/>
      <c r="B7" s="15"/>
      <c r="C7" s="15"/>
      <c r="D7" s="15"/>
      <c r="E7" s="15"/>
      <c r="F7" s="15"/>
      <c r="G7" s="15"/>
      <c r="H7" s="15"/>
      <c r="I7" s="15"/>
      <c r="J7" s="15"/>
      <c r="K7" s="15"/>
      <c r="L7" s="17"/>
      <c r="AB7" s="39"/>
    </row>
    <row r="8" spans="1:28" ht="42" customHeight="1" x14ac:dyDescent="0.25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7"/>
      <c r="AB8" s="39"/>
    </row>
    <row r="9" spans="1:28" ht="42" customHeight="1" x14ac:dyDescent="0.25">
      <c r="A9" s="12"/>
      <c r="B9" s="15"/>
      <c r="C9" s="15"/>
      <c r="D9" s="15"/>
      <c r="E9" s="15"/>
      <c r="F9" s="15"/>
      <c r="G9" s="15"/>
      <c r="H9" s="15"/>
      <c r="I9" s="15"/>
      <c r="J9" s="15"/>
      <c r="K9" s="15"/>
      <c r="L9" s="17"/>
      <c r="AB9" s="39"/>
    </row>
    <row r="10" spans="1:28" ht="42" customHeight="1" x14ac:dyDescent="0.25">
      <c r="A10" s="12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7"/>
      <c r="AB10" s="39"/>
    </row>
    <row r="11" spans="1:28" ht="42" customHeight="1" x14ac:dyDescent="0.25">
      <c r="A11" s="12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7"/>
      <c r="AB11" s="39"/>
    </row>
    <row r="12" spans="1:28" ht="42" customHeight="1" x14ac:dyDescent="0.25">
      <c r="A12" s="12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7"/>
      <c r="AB12" s="39"/>
    </row>
    <row r="13" spans="1:28" ht="42" customHeight="1" x14ac:dyDescent="0.25">
      <c r="A13" s="12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7"/>
      <c r="AB13" s="39"/>
    </row>
    <row r="14" spans="1:28" ht="42" customHeight="1" x14ac:dyDescent="0.25">
      <c r="A14" s="12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7"/>
      <c r="AB14" s="39"/>
    </row>
    <row r="15" spans="1:28" ht="42" customHeight="1" x14ac:dyDescent="0.25">
      <c r="A15" s="12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7"/>
      <c r="AB15" s="39"/>
    </row>
    <row r="16" spans="1:28" ht="42" customHeight="1" x14ac:dyDescent="0.25">
      <c r="A16" s="12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7"/>
      <c r="AB16" s="39"/>
    </row>
    <row r="17" spans="1:28" ht="42" customHeight="1" x14ac:dyDescent="0.25">
      <c r="A17" s="12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7"/>
      <c r="AB17" s="39"/>
    </row>
    <row r="18" spans="1:28" ht="42" customHeight="1" x14ac:dyDescent="0.25">
      <c r="A18" s="12"/>
      <c r="B18" s="28"/>
      <c r="C18" s="28"/>
      <c r="D18" s="28"/>
      <c r="E18" s="28"/>
      <c r="F18" s="15"/>
      <c r="G18" s="15"/>
      <c r="H18" s="15"/>
      <c r="I18" s="15"/>
      <c r="J18" s="15"/>
      <c r="K18" s="15"/>
      <c r="L18" s="17"/>
      <c r="AB18" s="39"/>
    </row>
    <row r="19" spans="1:28" ht="42" customHeight="1" x14ac:dyDescent="0.25">
      <c r="A19" s="12"/>
      <c r="B19" s="28"/>
      <c r="C19" s="28"/>
      <c r="D19" s="28"/>
      <c r="E19" s="28"/>
      <c r="F19" s="15"/>
      <c r="G19" s="15"/>
      <c r="H19" s="15"/>
      <c r="I19" s="15"/>
      <c r="J19" s="15"/>
      <c r="K19" s="15"/>
      <c r="L19" s="17"/>
      <c r="AB19" s="39"/>
    </row>
    <row r="20" spans="1:28" ht="42" customHeight="1" x14ac:dyDescent="0.25">
      <c r="A20" s="12"/>
      <c r="B20" s="28"/>
      <c r="C20" s="28"/>
      <c r="D20" s="28"/>
      <c r="E20" s="28"/>
      <c r="F20" s="15"/>
      <c r="G20" s="15"/>
      <c r="H20" s="15"/>
      <c r="I20" s="15"/>
      <c r="J20" s="15"/>
      <c r="K20" s="15"/>
      <c r="L20" s="17"/>
      <c r="AB20" s="39"/>
    </row>
    <row r="21" spans="1:28" ht="42" customHeight="1" x14ac:dyDescent="0.25">
      <c r="A21" s="12"/>
      <c r="B21" s="29"/>
      <c r="C21" s="29"/>
      <c r="D21" s="15"/>
      <c r="E21" s="15"/>
      <c r="F21" s="15"/>
      <c r="G21" s="15"/>
      <c r="H21" s="15"/>
      <c r="I21" s="15"/>
      <c r="J21" s="15"/>
      <c r="K21" s="15"/>
      <c r="L21" s="17"/>
      <c r="AB21" s="39"/>
    </row>
    <row r="22" spans="1:28" ht="42" customHeight="1" x14ac:dyDescent="0.25">
      <c r="A22" s="12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7"/>
      <c r="AB22" s="39"/>
    </row>
    <row r="23" spans="1:28" ht="42" customHeight="1" x14ac:dyDescent="0.25">
      <c r="A23" s="1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7"/>
      <c r="AB23" s="39"/>
    </row>
    <row r="24" spans="1:28" ht="42" customHeight="1" x14ac:dyDescent="0.25">
      <c r="A24" s="12"/>
      <c r="B24" s="15"/>
      <c r="C24" s="15"/>
      <c r="D24" s="28"/>
      <c r="E24" s="28"/>
      <c r="F24" s="15"/>
      <c r="G24" s="15"/>
      <c r="H24" s="15"/>
      <c r="I24" s="15"/>
      <c r="J24" s="15"/>
      <c r="K24" s="15"/>
      <c r="L24" s="17"/>
      <c r="AB24" s="39"/>
    </row>
    <row r="25" spans="1:28" ht="42" customHeight="1" x14ac:dyDescent="0.25">
      <c r="A25" s="12"/>
      <c r="B25" s="15"/>
      <c r="C25" s="15"/>
      <c r="D25" s="28"/>
      <c r="E25" s="28"/>
      <c r="F25" s="15"/>
      <c r="G25" s="15"/>
      <c r="H25" s="15"/>
      <c r="I25" s="15"/>
      <c r="J25" s="15"/>
      <c r="K25" s="15"/>
      <c r="L25" s="17"/>
      <c r="AB25" s="39"/>
    </row>
    <row r="26" spans="1:28" ht="42" customHeight="1" x14ac:dyDescent="0.25">
      <c r="A26" s="19"/>
      <c r="B26" s="25"/>
      <c r="C26" s="25"/>
      <c r="D26" s="28"/>
      <c r="E26" s="28"/>
      <c r="F26" s="15"/>
      <c r="G26" s="15"/>
      <c r="H26" s="15"/>
      <c r="I26" s="15"/>
      <c r="J26" s="15"/>
      <c r="K26" s="15"/>
      <c r="L26" s="17"/>
      <c r="AB26" s="39"/>
    </row>
    <row r="27" spans="1:28" ht="42" customHeight="1" x14ac:dyDescent="0.25">
      <c r="A27" s="1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7"/>
      <c r="AB27" s="39"/>
    </row>
    <row r="28" spans="1:28" ht="42" customHeight="1" x14ac:dyDescent="0.25">
      <c r="A28" s="19"/>
      <c r="B28" s="30"/>
      <c r="C28" s="30"/>
      <c r="D28" s="15"/>
      <c r="E28" s="15"/>
      <c r="F28" s="15"/>
      <c r="G28" s="15"/>
      <c r="H28" s="15"/>
      <c r="I28" s="15"/>
      <c r="J28" s="15"/>
      <c r="K28" s="15"/>
      <c r="L28" s="17"/>
      <c r="AB28" s="39"/>
    </row>
    <row r="29" spans="1:28" ht="42" customHeight="1" x14ac:dyDescent="0.25">
      <c r="A29" s="12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7"/>
      <c r="N29" s="26"/>
      <c r="AB29" s="39"/>
    </row>
    <row r="30" spans="1:28" ht="42" customHeight="1" x14ac:dyDescent="0.25">
      <c r="A30" s="12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7"/>
      <c r="N30" s="26"/>
      <c r="AB30" s="39"/>
    </row>
    <row r="31" spans="1:28" ht="42" customHeight="1" x14ac:dyDescent="0.25">
      <c r="A31" s="19"/>
      <c r="B31" s="25"/>
      <c r="C31" s="25"/>
      <c r="D31" s="15"/>
      <c r="E31" s="15"/>
      <c r="F31" s="15"/>
      <c r="G31" s="15"/>
      <c r="H31" s="15"/>
      <c r="I31" s="15"/>
      <c r="J31" s="15"/>
      <c r="K31" s="15"/>
      <c r="L31" s="17"/>
      <c r="N31" s="26"/>
      <c r="AB31" s="39"/>
    </row>
    <row r="32" spans="1:28" ht="42" customHeight="1" x14ac:dyDescent="0.25">
      <c r="A32" s="12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7"/>
      <c r="N32" s="26"/>
      <c r="AB32" s="39"/>
    </row>
    <row r="33" spans="1:28" ht="42" customHeight="1" x14ac:dyDescent="0.25">
      <c r="A33" s="12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7"/>
      <c r="N33" s="26"/>
      <c r="AB33" s="39"/>
    </row>
    <row r="34" spans="1:28" ht="42" customHeight="1" x14ac:dyDescent="0.25">
      <c r="A34" s="12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7"/>
      <c r="N34" s="26"/>
      <c r="AB34" s="39"/>
    </row>
    <row r="35" spans="1:28" ht="42" customHeight="1" x14ac:dyDescent="0.25">
      <c r="A35" s="19"/>
      <c r="B35" s="25"/>
      <c r="C35" s="25"/>
      <c r="D35" s="15"/>
      <c r="E35" s="15"/>
      <c r="F35" s="15"/>
      <c r="G35" s="15"/>
      <c r="H35" s="15"/>
      <c r="I35" s="15"/>
      <c r="J35" s="15"/>
      <c r="K35" s="15"/>
      <c r="L35" s="17"/>
      <c r="AB35" s="39"/>
    </row>
    <row r="36" spans="1:28" ht="42" customHeight="1" x14ac:dyDescent="0.25">
      <c r="A36" s="12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7"/>
      <c r="AB36" s="39"/>
    </row>
    <row r="37" spans="1:28" ht="42" customHeight="1" x14ac:dyDescent="0.25">
      <c r="A37" s="12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7"/>
      <c r="AB37" s="39"/>
    </row>
    <row r="38" spans="1:28" ht="42" customHeight="1" x14ac:dyDescent="0.25">
      <c r="A38" s="12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7"/>
      <c r="AB38" s="39"/>
    </row>
    <row r="39" spans="1:28" ht="42" customHeight="1" x14ac:dyDescent="0.25">
      <c r="A39" s="12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7"/>
      <c r="AB39" s="39"/>
    </row>
    <row r="40" spans="1:28" ht="42" customHeight="1" x14ac:dyDescent="0.25">
      <c r="A40" s="12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7"/>
      <c r="AB40" s="39"/>
    </row>
    <row r="41" spans="1:28" ht="42" customHeight="1" x14ac:dyDescent="0.25">
      <c r="A41" s="12"/>
      <c r="B41" s="15"/>
      <c r="C41" s="15"/>
      <c r="D41" s="28"/>
      <c r="E41" s="28"/>
      <c r="F41" s="28"/>
      <c r="G41" s="28"/>
      <c r="H41" s="28"/>
      <c r="I41" s="15"/>
      <c r="J41" s="15"/>
      <c r="K41" s="15"/>
      <c r="L41" s="17"/>
      <c r="AB41" s="39"/>
    </row>
    <row r="42" spans="1:28" ht="42" customHeight="1" x14ac:dyDescent="0.25">
      <c r="A42" s="12"/>
      <c r="B42" s="15"/>
      <c r="C42" s="15"/>
      <c r="D42" s="28"/>
      <c r="E42" s="28"/>
      <c r="F42" s="28"/>
      <c r="G42" s="28"/>
      <c r="H42" s="28"/>
      <c r="I42" s="15"/>
      <c r="J42" s="15"/>
      <c r="K42" s="15"/>
      <c r="L42" s="17"/>
      <c r="AB42" s="39"/>
    </row>
    <row r="43" spans="1:28" ht="42" customHeight="1" x14ac:dyDescent="0.25">
      <c r="A43" s="12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7"/>
      <c r="AB43" s="39"/>
    </row>
    <row r="44" spans="1:28" ht="42" customHeight="1" x14ac:dyDescent="0.25">
      <c r="A44" s="12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7"/>
      <c r="AB44" s="39"/>
    </row>
    <row r="45" spans="1:28" ht="42" customHeight="1" x14ac:dyDescent="0.25">
      <c r="A45" s="12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7"/>
      <c r="AB45" s="39"/>
    </row>
    <row r="46" spans="1:28" ht="42" customHeight="1" x14ac:dyDescent="0.25">
      <c r="A46" s="12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7"/>
      <c r="AB46" s="39"/>
    </row>
    <row r="47" spans="1:28" ht="42" customHeight="1" x14ac:dyDescent="0.25">
      <c r="A47" s="12"/>
      <c r="B47" s="15"/>
      <c r="C47" s="15"/>
      <c r="D47" s="28"/>
      <c r="E47" s="28"/>
      <c r="F47" s="15"/>
      <c r="G47" s="15"/>
      <c r="H47" s="15"/>
      <c r="I47" s="15"/>
      <c r="J47" s="15"/>
      <c r="K47" s="15"/>
      <c r="L47" s="17"/>
      <c r="AB47" s="39"/>
    </row>
    <row r="48" spans="1:28" ht="42" customHeight="1" x14ac:dyDescent="0.25">
      <c r="A48" s="12"/>
      <c r="B48" s="31"/>
      <c r="C48" s="31"/>
      <c r="D48" s="28"/>
      <c r="E48" s="28"/>
      <c r="F48" s="15"/>
      <c r="G48" s="15"/>
      <c r="H48" s="15"/>
      <c r="I48" s="15"/>
      <c r="J48" s="15"/>
      <c r="K48" s="15"/>
      <c r="L48" s="17"/>
    </row>
    <row r="49" spans="1:12" ht="42" customHeight="1" x14ac:dyDescent="0.25">
      <c r="A49" s="12"/>
      <c r="B49" s="15"/>
      <c r="C49" s="15"/>
      <c r="D49" s="28"/>
      <c r="E49" s="28"/>
      <c r="F49" s="15"/>
      <c r="G49" s="15"/>
      <c r="H49" s="15"/>
      <c r="I49" s="15"/>
      <c r="J49" s="15"/>
      <c r="K49" s="15"/>
      <c r="L49" s="17"/>
    </row>
    <row r="50" spans="1:12" ht="42" customHeight="1" x14ac:dyDescent="0.25">
      <c r="A50" s="12"/>
      <c r="B50" s="29"/>
      <c r="C50" s="29"/>
      <c r="D50" s="15"/>
      <c r="E50" s="15"/>
      <c r="F50" s="15"/>
      <c r="G50" s="15"/>
      <c r="H50" s="15"/>
      <c r="I50" s="15"/>
      <c r="J50" s="15"/>
      <c r="K50" s="15"/>
      <c r="L50" s="17"/>
    </row>
    <row r="51" spans="1:12" ht="42" customHeight="1" x14ac:dyDescent="0.25">
      <c r="A51" s="12"/>
      <c r="B51" s="15"/>
      <c r="C51" s="15"/>
      <c r="D51" s="28"/>
      <c r="E51" s="28"/>
      <c r="F51" s="28"/>
      <c r="G51" s="15"/>
      <c r="H51" s="15"/>
      <c r="I51" s="15"/>
      <c r="J51" s="15"/>
      <c r="K51" s="15"/>
      <c r="L51" s="17"/>
    </row>
    <row r="52" spans="1:12" ht="42" customHeight="1" x14ac:dyDescent="0.25">
      <c r="A52" s="19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7"/>
    </row>
    <row r="53" spans="1:12" ht="42" customHeight="1" x14ac:dyDescent="0.25">
      <c r="A53" s="12"/>
      <c r="B53" s="15"/>
      <c r="C53" s="15"/>
      <c r="D53" s="15"/>
      <c r="E53" s="15"/>
      <c r="F53" s="15"/>
      <c r="G53" s="28"/>
      <c r="H53" s="28"/>
      <c r="I53" s="15"/>
      <c r="J53" s="15"/>
      <c r="K53" s="15"/>
      <c r="L53" s="17"/>
    </row>
    <row r="54" spans="1:12" ht="42" customHeight="1" x14ac:dyDescent="0.25">
      <c r="A54" s="12"/>
      <c r="B54" s="15"/>
      <c r="C54" s="15"/>
      <c r="D54" s="15"/>
      <c r="E54" s="15"/>
      <c r="F54" s="15"/>
      <c r="G54" s="28"/>
      <c r="H54" s="28"/>
      <c r="I54" s="15"/>
      <c r="J54" s="15"/>
      <c r="K54" s="15"/>
      <c r="L54" s="17"/>
    </row>
    <row r="55" spans="1:12" ht="42" customHeight="1" x14ac:dyDescent="0.25">
      <c r="A55" s="12"/>
      <c r="B55" s="15"/>
      <c r="C55" s="15"/>
      <c r="D55" s="28"/>
      <c r="E55" s="28"/>
      <c r="F55" s="28"/>
      <c r="G55" s="15"/>
      <c r="H55" s="15"/>
      <c r="I55" s="15"/>
      <c r="J55" s="15"/>
      <c r="K55" s="15"/>
      <c r="L55" s="17"/>
    </row>
    <row r="56" spans="1:12" ht="42" customHeight="1" x14ac:dyDescent="0.25">
      <c r="A56" s="12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7"/>
    </row>
    <row r="57" spans="1:12" ht="42" customHeight="1" x14ac:dyDescent="0.25">
      <c r="A57" s="12"/>
      <c r="B57" s="15"/>
      <c r="C57" s="15"/>
      <c r="D57" s="28"/>
      <c r="E57" s="28"/>
      <c r="F57" s="28"/>
      <c r="G57" s="28"/>
      <c r="H57" s="28"/>
      <c r="I57" s="15"/>
      <c r="J57" s="15"/>
      <c r="K57" s="15"/>
      <c r="L57" s="17"/>
    </row>
    <row r="58" spans="1:12" ht="42" customHeight="1" x14ac:dyDescent="0.25">
      <c r="A58" s="12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7"/>
    </row>
    <row r="59" spans="1:12" ht="42" customHeight="1" x14ac:dyDescent="0.25">
      <c r="A59" s="12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7"/>
    </row>
    <row r="60" spans="1:12" ht="42" customHeight="1" x14ac:dyDescent="0.25">
      <c r="A60" s="12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7"/>
    </row>
    <row r="61" spans="1:12" ht="42" customHeight="1" x14ac:dyDescent="0.25">
      <c r="A61" s="12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7"/>
    </row>
    <row r="62" spans="1:12" ht="42" customHeight="1" x14ac:dyDescent="0.25">
      <c r="A62" s="12"/>
      <c r="B62" s="32"/>
      <c r="C62" s="32"/>
      <c r="D62" s="28"/>
      <c r="E62" s="28"/>
      <c r="F62" s="28"/>
      <c r="G62" s="28"/>
      <c r="H62" s="28"/>
      <c r="I62" s="15"/>
      <c r="J62" s="15"/>
      <c r="K62" s="15"/>
      <c r="L62" s="17"/>
    </row>
    <row r="63" spans="1:12" ht="42" customHeight="1" x14ac:dyDescent="0.25">
      <c r="A63" s="12"/>
      <c r="B63" s="31"/>
      <c r="C63" s="31"/>
      <c r="D63" s="28"/>
      <c r="E63" s="28"/>
      <c r="F63" s="28"/>
      <c r="G63" s="28"/>
      <c r="H63" s="28"/>
      <c r="I63" s="15"/>
      <c r="J63" s="15"/>
      <c r="K63" s="15"/>
      <c r="L63" s="17"/>
    </row>
    <row r="64" spans="1:12" ht="42" customHeight="1" x14ac:dyDescent="0.25">
      <c r="A64" s="12"/>
      <c r="B64" s="15"/>
      <c r="C64" s="15"/>
      <c r="D64" s="28"/>
      <c r="E64" s="28"/>
      <c r="F64" s="28"/>
      <c r="G64" s="28"/>
      <c r="H64" s="28"/>
      <c r="I64" s="15"/>
      <c r="J64" s="15"/>
      <c r="K64" s="15"/>
      <c r="L64" s="17"/>
    </row>
    <row r="65" spans="1:12" ht="42" customHeight="1" x14ac:dyDescent="0.25">
      <c r="A65" s="12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7"/>
    </row>
    <row r="66" spans="1:12" ht="42" customHeight="1" x14ac:dyDescent="0.25">
      <c r="A66" s="12"/>
      <c r="B66" s="15"/>
      <c r="C66" s="41"/>
      <c r="D66" s="33"/>
      <c r="E66" s="15"/>
      <c r="F66" s="15"/>
      <c r="G66" s="15"/>
      <c r="H66" s="15"/>
      <c r="I66" s="15"/>
      <c r="J66" s="15"/>
      <c r="K66" s="15"/>
      <c r="L66" s="17"/>
    </row>
    <row r="67" spans="1:12" ht="42" customHeight="1" x14ac:dyDescent="0.25">
      <c r="A67" s="12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7"/>
    </row>
    <row r="68" spans="1:12" ht="42" customHeight="1" x14ac:dyDescent="0.25">
      <c r="A68" s="12"/>
      <c r="B68" s="31"/>
      <c r="C68" s="31"/>
      <c r="D68" s="15"/>
      <c r="E68" s="15"/>
      <c r="F68" s="15"/>
      <c r="G68" s="15"/>
      <c r="H68" s="15"/>
      <c r="I68" s="15"/>
      <c r="J68" s="15"/>
      <c r="K68" s="15"/>
      <c r="L68" s="17"/>
    </row>
    <row r="69" spans="1:12" ht="42" customHeight="1" x14ac:dyDescent="0.25">
      <c r="A69" s="12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7"/>
    </row>
    <row r="70" spans="1:12" ht="42" customHeight="1" x14ac:dyDescent="0.25">
      <c r="A70" s="12"/>
      <c r="B70" s="22"/>
      <c r="C70" s="22"/>
      <c r="D70" s="15"/>
      <c r="E70" s="15"/>
      <c r="F70" s="15"/>
      <c r="G70" s="15"/>
      <c r="H70" s="15"/>
      <c r="I70" s="15"/>
      <c r="J70" s="15"/>
      <c r="K70" s="15"/>
      <c r="L70" s="17"/>
    </row>
    <row r="71" spans="1:12" ht="42" customHeight="1" x14ac:dyDescent="0.25">
      <c r="A71" s="1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7"/>
    </row>
    <row r="72" spans="1:12" ht="42" customHeight="1" x14ac:dyDescent="0.25">
      <c r="A72" s="1"/>
      <c r="B72" s="12"/>
      <c r="C72" s="12"/>
      <c r="D72" s="34"/>
      <c r="E72" s="34"/>
      <c r="F72" s="34"/>
      <c r="G72" s="34"/>
      <c r="H72" s="34"/>
      <c r="I72" s="34"/>
      <c r="J72" s="34"/>
      <c r="K72" s="12"/>
      <c r="L72" s="17"/>
    </row>
    <row r="74" spans="1:12" ht="21" x14ac:dyDescent="0.35">
      <c r="A74" s="23"/>
    </row>
  </sheetData>
  <dataConsolidate function="count" topLabels="1" link="1">
    <dataRefs count="3">
      <dataRef ref="A1:E6" sheet="ALSACE"/>
      <dataRef ref="A1:C9" sheet="CHAMPAGNE"/>
      <dataRef ref="A1:E9" sheet="TARANI"/>
    </dataRefs>
  </dataConsolidate>
  <mergeCells count="11">
    <mergeCell ref="K1:K2"/>
    <mergeCell ref="I1:I2"/>
    <mergeCell ref="L1:L2"/>
    <mergeCell ref="B1:C1"/>
    <mergeCell ref="H1:H2"/>
    <mergeCell ref="J1:J2"/>
    <mergeCell ref="A1:A2"/>
    <mergeCell ref="D1:D2"/>
    <mergeCell ref="E1:E2"/>
    <mergeCell ref="F1:F2"/>
    <mergeCell ref="G1:G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6" sqref="A6"/>
    </sheetView>
  </sheetViews>
  <sheetFormatPr baseColWidth="10" defaultRowHeight="15" x14ac:dyDescent="0.25"/>
  <cols>
    <col min="1" max="1" width="28.85546875" bestFit="1" customWidth="1"/>
    <col min="2" max="2" width="19.28515625" style="16" customWidth="1"/>
    <col min="3" max="3" width="41.7109375" customWidth="1"/>
    <col min="4" max="4" width="17.85546875" style="13" customWidth="1"/>
    <col min="5" max="5" width="16.42578125" style="11" customWidth="1"/>
    <col min="6" max="6" width="30.42578125" bestFit="1" customWidth="1"/>
  </cols>
  <sheetData>
    <row r="1" spans="1:9" x14ac:dyDescent="0.25">
      <c r="A1" s="49" t="s">
        <v>15</v>
      </c>
      <c r="B1" s="14" t="s">
        <v>16</v>
      </c>
      <c r="C1" s="50" t="s">
        <v>17</v>
      </c>
      <c r="D1" s="57" t="s">
        <v>5</v>
      </c>
      <c r="E1" s="53" t="s">
        <v>6</v>
      </c>
    </row>
    <row r="2" spans="1:9" x14ac:dyDescent="0.25">
      <c r="A2" s="49"/>
      <c r="B2" s="37">
        <v>14.9</v>
      </c>
      <c r="C2" s="51"/>
      <c r="D2" s="57"/>
      <c r="E2" s="55"/>
      <c r="F2" s="39"/>
    </row>
    <row r="3" spans="1:9" ht="15.75" x14ac:dyDescent="0.25">
      <c r="A3" s="8" t="s">
        <v>20</v>
      </c>
      <c r="B3" s="27">
        <v>3</v>
      </c>
      <c r="C3" s="48" t="str">
        <f>INT(B3/6)&amp;" carton(s) et "&amp;MOD(B3,6)&amp;" bouteille(s)"</f>
        <v>0 carton(s) et 3 bouteille(s)</v>
      </c>
      <c r="D3" s="38">
        <f>$B$2*B3</f>
        <v>44.7</v>
      </c>
      <c r="E3" s="10"/>
      <c r="F3" s="42"/>
    </row>
    <row r="4" spans="1:9" ht="15.75" x14ac:dyDescent="0.25">
      <c r="A4" s="1" t="s">
        <v>22</v>
      </c>
      <c r="B4" s="15">
        <v>12</v>
      </c>
      <c r="C4" s="48" t="str">
        <f t="shared" ref="C4:C38" si="0">INT(B4/6)&amp;" carton(s) et "&amp;MOD(B4,6)&amp;" bouteille(s)"</f>
        <v>2 carton(s) et 0 bouteille(s)</v>
      </c>
      <c r="D4" s="38">
        <f t="shared" ref="D4:D37" si="1">$B$2*B4</f>
        <v>178.8</v>
      </c>
      <c r="E4" s="5"/>
      <c r="F4" s="42"/>
      <c r="I4" t="s">
        <v>14</v>
      </c>
    </row>
    <row r="5" spans="1:9" ht="15.75" x14ac:dyDescent="0.25">
      <c r="A5" s="1" t="s">
        <v>23</v>
      </c>
      <c r="B5" s="15">
        <v>24</v>
      </c>
      <c r="C5" s="48" t="str">
        <f t="shared" si="0"/>
        <v>4 carton(s) et 0 bouteille(s)</v>
      </c>
      <c r="D5" s="38">
        <f t="shared" si="1"/>
        <v>357.6</v>
      </c>
      <c r="E5" s="5"/>
      <c r="F5" s="42"/>
    </row>
    <row r="6" spans="1:9" ht="15.75" x14ac:dyDescent="0.25">
      <c r="A6" s="1"/>
      <c r="B6" s="15"/>
      <c r="C6" s="48" t="str">
        <f t="shared" si="0"/>
        <v>0 carton(s) et 0 bouteille(s)</v>
      </c>
      <c r="D6" s="38">
        <f t="shared" si="1"/>
        <v>0</v>
      </c>
      <c r="E6" s="5"/>
      <c r="F6" s="42"/>
    </row>
    <row r="7" spans="1:9" ht="15.75" x14ac:dyDescent="0.25">
      <c r="A7" s="12"/>
      <c r="B7" s="15"/>
      <c r="C7" s="48" t="str">
        <f t="shared" si="0"/>
        <v>0 carton(s) et 0 bouteille(s)</v>
      </c>
      <c r="D7" s="38">
        <f t="shared" si="1"/>
        <v>0</v>
      </c>
      <c r="E7" s="36"/>
      <c r="F7" s="42"/>
    </row>
    <row r="8" spans="1:9" ht="15.75" x14ac:dyDescent="0.25">
      <c r="A8" s="12"/>
      <c r="B8" s="15"/>
      <c r="C8" s="48" t="str">
        <f t="shared" si="0"/>
        <v>0 carton(s) et 0 bouteille(s)</v>
      </c>
      <c r="D8" s="38">
        <f t="shared" si="1"/>
        <v>0</v>
      </c>
      <c r="E8" s="36"/>
      <c r="F8" s="42"/>
    </row>
    <row r="9" spans="1:9" ht="15.75" x14ac:dyDescent="0.25">
      <c r="A9" s="12"/>
      <c r="B9" s="15"/>
      <c r="C9" s="48" t="str">
        <f t="shared" si="0"/>
        <v>0 carton(s) et 0 bouteille(s)</v>
      </c>
      <c r="D9" s="38">
        <f t="shared" si="1"/>
        <v>0</v>
      </c>
      <c r="E9" s="36"/>
      <c r="F9" s="42"/>
    </row>
    <row r="10" spans="1:9" ht="15.75" x14ac:dyDescent="0.25">
      <c r="A10" s="12"/>
      <c r="B10" s="15"/>
      <c r="C10" s="48" t="str">
        <f t="shared" si="0"/>
        <v>0 carton(s) et 0 bouteille(s)</v>
      </c>
      <c r="D10" s="38">
        <f t="shared" si="1"/>
        <v>0</v>
      </c>
      <c r="E10" s="36"/>
      <c r="F10" s="42"/>
    </row>
    <row r="11" spans="1:9" ht="15.75" x14ac:dyDescent="0.25">
      <c r="A11" s="12"/>
      <c r="B11" s="15"/>
      <c r="C11" s="48" t="str">
        <f t="shared" si="0"/>
        <v>0 carton(s) et 0 bouteille(s)</v>
      </c>
      <c r="D11" s="38">
        <f t="shared" si="1"/>
        <v>0</v>
      </c>
      <c r="E11" s="36"/>
      <c r="F11" s="42"/>
    </row>
    <row r="12" spans="1:9" ht="15.75" x14ac:dyDescent="0.25">
      <c r="A12" s="12"/>
      <c r="B12" s="15"/>
      <c r="C12" s="48" t="str">
        <f t="shared" si="0"/>
        <v>0 carton(s) et 0 bouteille(s)</v>
      </c>
      <c r="D12" s="38">
        <f t="shared" si="1"/>
        <v>0</v>
      </c>
      <c r="E12" s="36"/>
      <c r="F12" s="42"/>
    </row>
    <row r="13" spans="1:9" ht="15.75" x14ac:dyDescent="0.25">
      <c r="A13" s="12"/>
      <c r="B13" s="15"/>
      <c r="C13" s="48" t="str">
        <f t="shared" si="0"/>
        <v>0 carton(s) et 0 bouteille(s)</v>
      </c>
      <c r="D13" s="38">
        <f t="shared" si="1"/>
        <v>0</v>
      </c>
      <c r="E13" s="36"/>
      <c r="F13" s="42"/>
    </row>
    <row r="14" spans="1:9" ht="15.75" x14ac:dyDescent="0.25">
      <c r="A14" s="12"/>
      <c r="B14" s="15"/>
      <c r="C14" s="48" t="str">
        <f t="shared" si="0"/>
        <v>0 carton(s) et 0 bouteille(s)</v>
      </c>
      <c r="D14" s="38">
        <f t="shared" si="1"/>
        <v>0</v>
      </c>
      <c r="E14" s="36"/>
      <c r="F14" s="42"/>
    </row>
    <row r="15" spans="1:9" ht="15.75" x14ac:dyDescent="0.25">
      <c r="A15" s="12"/>
      <c r="B15" s="15"/>
      <c r="C15" s="48" t="str">
        <f t="shared" si="0"/>
        <v>0 carton(s) et 0 bouteille(s)</v>
      </c>
      <c r="D15" s="38">
        <f t="shared" si="1"/>
        <v>0</v>
      </c>
      <c r="E15" s="36"/>
      <c r="F15" s="42"/>
    </row>
    <row r="16" spans="1:9" ht="15.75" x14ac:dyDescent="0.25">
      <c r="A16" s="12"/>
      <c r="B16" s="15"/>
      <c r="C16" s="48" t="str">
        <f t="shared" si="0"/>
        <v>0 carton(s) et 0 bouteille(s)</v>
      </c>
      <c r="D16" s="38">
        <f t="shared" si="1"/>
        <v>0</v>
      </c>
      <c r="E16" s="36"/>
      <c r="F16" s="42"/>
    </row>
    <row r="17" spans="1:6" ht="15.75" x14ac:dyDescent="0.25">
      <c r="A17" s="12"/>
      <c r="B17" s="15"/>
      <c r="C17" s="48" t="str">
        <f t="shared" si="0"/>
        <v>0 carton(s) et 0 bouteille(s)</v>
      </c>
      <c r="D17" s="38">
        <f t="shared" si="1"/>
        <v>0</v>
      </c>
      <c r="E17" s="36"/>
      <c r="F17" s="42"/>
    </row>
    <row r="18" spans="1:6" ht="15.75" x14ac:dyDescent="0.25">
      <c r="A18" s="12"/>
      <c r="B18" s="15"/>
      <c r="C18" s="48" t="str">
        <f t="shared" si="0"/>
        <v>0 carton(s) et 0 bouteille(s)</v>
      </c>
      <c r="D18" s="38">
        <f t="shared" si="1"/>
        <v>0</v>
      </c>
      <c r="E18" s="36"/>
      <c r="F18" s="42"/>
    </row>
    <row r="19" spans="1:6" ht="15.75" x14ac:dyDescent="0.25">
      <c r="A19" s="12"/>
      <c r="B19" s="15"/>
      <c r="C19" s="48" t="str">
        <f t="shared" si="0"/>
        <v>0 carton(s) et 0 bouteille(s)</v>
      </c>
      <c r="D19" s="38">
        <f t="shared" si="1"/>
        <v>0</v>
      </c>
      <c r="E19" s="36"/>
      <c r="F19" s="42"/>
    </row>
    <row r="20" spans="1:6" ht="15.75" x14ac:dyDescent="0.25">
      <c r="A20" s="12"/>
      <c r="B20" s="15"/>
      <c r="C20" s="48" t="str">
        <f t="shared" si="0"/>
        <v>0 carton(s) et 0 bouteille(s)</v>
      </c>
      <c r="D20" s="38">
        <f t="shared" si="1"/>
        <v>0</v>
      </c>
      <c r="E20" s="36"/>
      <c r="F20" s="42"/>
    </row>
    <row r="21" spans="1:6" ht="15.75" x14ac:dyDescent="0.25">
      <c r="A21" s="19"/>
      <c r="B21" s="15"/>
      <c r="C21" s="48" t="str">
        <f t="shared" si="0"/>
        <v>0 carton(s) et 0 bouteille(s)</v>
      </c>
      <c r="D21" s="38">
        <f t="shared" si="1"/>
        <v>0</v>
      </c>
      <c r="E21" s="36"/>
      <c r="F21" s="42"/>
    </row>
    <row r="22" spans="1:6" ht="15.75" x14ac:dyDescent="0.25">
      <c r="A22" s="12"/>
      <c r="B22" s="15"/>
      <c r="C22" s="48" t="str">
        <f t="shared" si="0"/>
        <v>0 carton(s) et 0 bouteille(s)</v>
      </c>
      <c r="D22" s="38">
        <f t="shared" si="1"/>
        <v>0</v>
      </c>
      <c r="E22" s="36"/>
      <c r="F22" s="42"/>
    </row>
    <row r="23" spans="1:6" ht="15.75" x14ac:dyDescent="0.25">
      <c r="A23" s="12"/>
      <c r="B23" s="15"/>
      <c r="C23" s="48" t="str">
        <f t="shared" si="0"/>
        <v>0 carton(s) et 0 bouteille(s)</v>
      </c>
      <c r="D23" s="38">
        <f t="shared" si="1"/>
        <v>0</v>
      </c>
      <c r="E23" s="36"/>
      <c r="F23" s="42"/>
    </row>
    <row r="24" spans="1:6" ht="15.75" x14ac:dyDescent="0.25">
      <c r="A24" s="12"/>
      <c r="B24" s="15"/>
      <c r="C24" s="48" t="str">
        <f t="shared" si="0"/>
        <v>0 carton(s) et 0 bouteille(s)</v>
      </c>
      <c r="D24" s="38">
        <f t="shared" si="1"/>
        <v>0</v>
      </c>
      <c r="E24" s="36"/>
      <c r="F24" s="42"/>
    </row>
    <row r="25" spans="1:6" ht="15.75" x14ac:dyDescent="0.25">
      <c r="A25" s="12"/>
      <c r="B25" s="15"/>
      <c r="C25" s="48" t="str">
        <f t="shared" si="0"/>
        <v>0 carton(s) et 0 bouteille(s)</v>
      </c>
      <c r="D25" s="38">
        <f t="shared" si="1"/>
        <v>0</v>
      </c>
      <c r="E25" s="36"/>
      <c r="F25" s="42"/>
    </row>
    <row r="26" spans="1:6" ht="15.75" x14ac:dyDescent="0.25">
      <c r="A26" s="12"/>
      <c r="B26" s="15"/>
      <c r="C26" s="48" t="str">
        <f t="shared" si="0"/>
        <v>0 carton(s) et 0 bouteille(s)</v>
      </c>
      <c r="D26" s="38">
        <f t="shared" si="1"/>
        <v>0</v>
      </c>
      <c r="E26" s="36"/>
      <c r="F26" s="42"/>
    </row>
    <row r="27" spans="1:6" ht="15.75" x14ac:dyDescent="0.25">
      <c r="A27" s="12"/>
      <c r="B27" s="15"/>
      <c r="C27" s="48" t="str">
        <f t="shared" si="0"/>
        <v>0 carton(s) et 0 bouteille(s)</v>
      </c>
      <c r="D27" s="38">
        <f t="shared" si="1"/>
        <v>0</v>
      </c>
      <c r="E27" s="36"/>
      <c r="F27" s="42"/>
    </row>
    <row r="28" spans="1:6" ht="15.75" x14ac:dyDescent="0.25">
      <c r="A28" s="12"/>
      <c r="B28" s="15"/>
      <c r="C28" s="48" t="str">
        <f t="shared" si="0"/>
        <v>0 carton(s) et 0 bouteille(s)</v>
      </c>
      <c r="D28" s="38">
        <f t="shared" si="1"/>
        <v>0</v>
      </c>
      <c r="E28" s="36"/>
      <c r="F28" s="42"/>
    </row>
    <row r="29" spans="1:6" ht="15.75" x14ac:dyDescent="0.25">
      <c r="A29" s="12"/>
      <c r="B29" s="15"/>
      <c r="C29" s="48" t="str">
        <f t="shared" si="0"/>
        <v>0 carton(s) et 0 bouteille(s)</v>
      </c>
      <c r="D29" s="38">
        <f t="shared" si="1"/>
        <v>0</v>
      </c>
      <c r="E29" s="36"/>
      <c r="F29" s="42"/>
    </row>
    <row r="30" spans="1:6" ht="15.75" x14ac:dyDescent="0.25">
      <c r="A30" s="12"/>
      <c r="B30" s="15"/>
      <c r="C30" s="48" t="str">
        <f t="shared" si="0"/>
        <v>0 carton(s) et 0 bouteille(s)</v>
      </c>
      <c r="D30" s="38">
        <f t="shared" si="1"/>
        <v>0</v>
      </c>
      <c r="E30" s="36"/>
      <c r="F30" s="42"/>
    </row>
    <row r="31" spans="1:6" ht="15.75" x14ac:dyDescent="0.25">
      <c r="A31" s="12"/>
      <c r="B31" s="15"/>
      <c r="C31" s="48" t="str">
        <f t="shared" si="0"/>
        <v>0 carton(s) et 0 bouteille(s)</v>
      </c>
      <c r="D31" s="38">
        <f t="shared" si="1"/>
        <v>0</v>
      </c>
      <c r="E31" s="36"/>
      <c r="F31" s="42"/>
    </row>
    <row r="32" spans="1:6" ht="15.75" x14ac:dyDescent="0.25">
      <c r="A32" s="12"/>
      <c r="B32" s="15"/>
      <c r="C32" s="48" t="str">
        <f t="shared" si="0"/>
        <v>0 carton(s) et 0 bouteille(s)</v>
      </c>
      <c r="D32" s="38">
        <f t="shared" si="1"/>
        <v>0</v>
      </c>
      <c r="E32" s="36"/>
      <c r="F32" s="42"/>
    </row>
    <row r="33" spans="1:6" ht="15.75" x14ac:dyDescent="0.25">
      <c r="A33" s="12"/>
      <c r="B33" s="15"/>
      <c r="C33" s="48" t="str">
        <f t="shared" si="0"/>
        <v>0 carton(s) et 0 bouteille(s)</v>
      </c>
      <c r="D33" s="38">
        <f t="shared" si="1"/>
        <v>0</v>
      </c>
      <c r="E33" s="36"/>
      <c r="F33" s="42"/>
    </row>
    <row r="34" spans="1:6" ht="15.75" x14ac:dyDescent="0.25">
      <c r="A34" s="12"/>
      <c r="B34" s="15"/>
      <c r="C34" s="48" t="str">
        <f t="shared" si="0"/>
        <v>0 carton(s) et 0 bouteille(s)</v>
      </c>
      <c r="D34" s="38">
        <f t="shared" si="1"/>
        <v>0</v>
      </c>
      <c r="E34" s="36"/>
      <c r="F34" s="42"/>
    </row>
    <row r="35" spans="1:6" ht="15.75" x14ac:dyDescent="0.25">
      <c r="A35" s="12"/>
      <c r="B35" s="15"/>
      <c r="C35" s="48" t="str">
        <f t="shared" si="0"/>
        <v>0 carton(s) et 0 bouteille(s)</v>
      </c>
      <c r="D35" s="38">
        <f t="shared" si="1"/>
        <v>0</v>
      </c>
      <c r="E35" s="36"/>
      <c r="F35" s="42"/>
    </row>
    <row r="36" spans="1:6" ht="15.75" x14ac:dyDescent="0.25">
      <c r="A36" s="12"/>
      <c r="B36" s="15"/>
      <c r="C36" s="48" t="str">
        <f t="shared" si="0"/>
        <v>0 carton(s) et 0 bouteille(s)</v>
      </c>
      <c r="D36" s="38">
        <f t="shared" si="1"/>
        <v>0</v>
      </c>
      <c r="E36" s="36"/>
      <c r="F36" s="42"/>
    </row>
    <row r="37" spans="1:6" ht="15.75" x14ac:dyDescent="0.25">
      <c r="A37" s="12"/>
      <c r="B37" s="15"/>
      <c r="C37" s="48" t="str">
        <f t="shared" si="0"/>
        <v>0 carton(s) et 0 bouteille(s)</v>
      </c>
      <c r="D37" s="38">
        <f t="shared" si="1"/>
        <v>0</v>
      </c>
      <c r="E37" s="36"/>
      <c r="F37" s="42"/>
    </row>
    <row r="38" spans="1:6" ht="15.75" x14ac:dyDescent="0.25">
      <c r="A38" s="43" t="s">
        <v>18</v>
      </c>
      <c r="B38" s="44">
        <f t="shared" ref="B38" si="2">SUM(B3:B37)</f>
        <v>39</v>
      </c>
      <c r="C38" s="45" t="str">
        <f t="shared" si="0"/>
        <v>6 carton(s) et 3 bouteille(s)</v>
      </c>
      <c r="D38" s="46">
        <f>SUM(D3:D37)</f>
        <v>581.1</v>
      </c>
      <c r="E38" s="47"/>
      <c r="F38" s="42"/>
    </row>
  </sheetData>
  <sortState ref="A3:F34">
    <sortCondition ref="A3"/>
  </sortState>
  <mergeCells count="4">
    <mergeCell ref="A1:A2"/>
    <mergeCell ref="D1:D2"/>
    <mergeCell ref="E1:E2"/>
    <mergeCell ref="C1:C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A7" sqref="A7"/>
    </sheetView>
  </sheetViews>
  <sheetFormatPr baseColWidth="10" defaultRowHeight="15" x14ac:dyDescent="0.25"/>
  <cols>
    <col min="1" max="1" width="31.42578125" customWidth="1"/>
    <col min="2" max="5" width="15.85546875" customWidth="1"/>
    <col min="6" max="6" width="14.7109375" customWidth="1"/>
    <col min="7" max="7" width="13" customWidth="1"/>
  </cols>
  <sheetData>
    <row r="1" spans="1:7" x14ac:dyDescent="0.25">
      <c r="A1" s="49" t="s">
        <v>15</v>
      </c>
      <c r="B1" s="6" t="s">
        <v>8</v>
      </c>
      <c r="C1" s="6" t="s">
        <v>9</v>
      </c>
      <c r="D1" s="6" t="s">
        <v>10</v>
      </c>
      <c r="E1" s="6" t="s">
        <v>11</v>
      </c>
      <c r="F1" s="52" t="s">
        <v>7</v>
      </c>
      <c r="G1" s="53" t="s">
        <v>6</v>
      </c>
    </row>
    <row r="2" spans="1:7" x14ac:dyDescent="0.25">
      <c r="A2" s="49"/>
      <c r="B2" s="7">
        <v>27</v>
      </c>
      <c r="C2" s="7">
        <v>27</v>
      </c>
      <c r="D2" s="7">
        <v>27</v>
      </c>
      <c r="E2" s="7">
        <v>23.7</v>
      </c>
      <c r="F2" s="54"/>
      <c r="G2" s="55"/>
    </row>
    <row r="3" spans="1:7" x14ac:dyDescent="0.25">
      <c r="A3" s="17" t="s">
        <v>19</v>
      </c>
      <c r="B3" s="4">
        <v>1</v>
      </c>
      <c r="C3" s="4">
        <v>1</v>
      </c>
      <c r="D3" s="4"/>
      <c r="E3" s="4"/>
      <c r="F3" s="3">
        <f>$B$2*B3+$C$2*C3+$D$2*D3+$E$2*E3</f>
        <v>54</v>
      </c>
      <c r="G3" s="5"/>
    </row>
    <row r="4" spans="1:7" x14ac:dyDescent="0.25">
      <c r="A4" s="17" t="s">
        <v>20</v>
      </c>
      <c r="B4" s="4"/>
      <c r="C4" s="4"/>
      <c r="D4" s="4">
        <v>1</v>
      </c>
      <c r="E4" s="4">
        <v>1</v>
      </c>
      <c r="F4" s="3">
        <f t="shared" ref="F4:F35" si="0">$B$2*B4+$C$2*C4+$D$2*D4+$E$2*E4</f>
        <v>50.7</v>
      </c>
      <c r="G4" s="5"/>
    </row>
    <row r="5" spans="1:7" x14ac:dyDescent="0.25">
      <c r="A5" s="17" t="s">
        <v>21</v>
      </c>
      <c r="B5" s="4">
        <v>1</v>
      </c>
      <c r="C5" s="4">
        <v>1</v>
      </c>
      <c r="D5" s="4"/>
      <c r="E5" s="4"/>
      <c r="F5" s="3">
        <f t="shared" si="0"/>
        <v>54</v>
      </c>
      <c r="G5" s="5"/>
    </row>
    <row r="6" spans="1:7" x14ac:dyDescent="0.25">
      <c r="A6" s="1" t="s">
        <v>22</v>
      </c>
      <c r="B6" s="4">
        <v>1</v>
      </c>
      <c r="C6" s="4"/>
      <c r="D6" s="4"/>
      <c r="E6" s="4">
        <v>1</v>
      </c>
      <c r="F6" s="3">
        <f t="shared" si="0"/>
        <v>50.7</v>
      </c>
      <c r="G6" s="5"/>
    </row>
    <row r="7" spans="1:7" x14ac:dyDescent="0.25">
      <c r="A7" s="17"/>
      <c r="B7" s="4"/>
      <c r="C7" s="4"/>
      <c r="D7" s="4"/>
      <c r="E7" s="4"/>
      <c r="F7" s="3">
        <f t="shared" si="0"/>
        <v>0</v>
      </c>
      <c r="G7" s="5"/>
    </row>
    <row r="8" spans="1:7" x14ac:dyDescent="0.25">
      <c r="A8" s="17"/>
      <c r="B8" s="4"/>
      <c r="C8" s="4"/>
      <c r="D8" s="4"/>
      <c r="E8" s="4"/>
      <c r="F8" s="3">
        <f t="shared" si="0"/>
        <v>0</v>
      </c>
      <c r="G8" s="5"/>
    </row>
    <row r="9" spans="1:7" x14ac:dyDescent="0.25">
      <c r="A9" s="17"/>
      <c r="B9" s="4"/>
      <c r="C9" s="4"/>
      <c r="D9" s="4"/>
      <c r="E9" s="4"/>
      <c r="F9" s="3">
        <f t="shared" si="0"/>
        <v>0</v>
      </c>
      <c r="G9" s="5"/>
    </row>
    <row r="10" spans="1:7" x14ac:dyDescent="0.25">
      <c r="A10" s="17"/>
      <c r="B10" s="4"/>
      <c r="C10" s="4"/>
      <c r="D10" s="4"/>
      <c r="E10" s="4"/>
      <c r="F10" s="3">
        <f t="shared" si="0"/>
        <v>0</v>
      </c>
      <c r="G10" s="5"/>
    </row>
    <row r="11" spans="1:7" x14ac:dyDescent="0.25">
      <c r="A11" s="17"/>
      <c r="B11" s="4"/>
      <c r="C11" s="4"/>
      <c r="D11" s="4"/>
      <c r="E11" s="4"/>
      <c r="F11" s="3">
        <f t="shared" si="0"/>
        <v>0</v>
      </c>
      <c r="G11" s="5"/>
    </row>
    <row r="12" spans="1:7" x14ac:dyDescent="0.25">
      <c r="A12" s="17"/>
      <c r="B12" s="4"/>
      <c r="C12" s="4"/>
      <c r="D12" s="4"/>
      <c r="E12" s="4"/>
      <c r="F12" s="3">
        <f t="shared" si="0"/>
        <v>0</v>
      </c>
      <c r="G12" s="5"/>
    </row>
    <row r="13" spans="1:7" x14ac:dyDescent="0.25">
      <c r="A13" s="17"/>
      <c r="B13" s="4"/>
      <c r="C13" s="4"/>
      <c r="D13" s="4"/>
      <c r="E13" s="4"/>
      <c r="F13" s="3">
        <f t="shared" si="0"/>
        <v>0</v>
      </c>
      <c r="G13" s="5"/>
    </row>
    <row r="14" spans="1:7" x14ac:dyDescent="0.25">
      <c r="A14" s="17"/>
      <c r="B14" s="4"/>
      <c r="C14" s="4"/>
      <c r="D14" s="4"/>
      <c r="E14" s="4"/>
      <c r="F14" s="3">
        <f t="shared" si="0"/>
        <v>0</v>
      </c>
      <c r="G14" s="5"/>
    </row>
    <row r="15" spans="1:7" x14ac:dyDescent="0.25">
      <c r="A15" s="17"/>
      <c r="B15" s="4"/>
      <c r="C15" s="4"/>
      <c r="D15" s="4"/>
      <c r="E15" s="4"/>
      <c r="F15" s="3">
        <f t="shared" si="0"/>
        <v>0</v>
      </c>
      <c r="G15" s="5"/>
    </row>
    <row r="16" spans="1:7" x14ac:dyDescent="0.25">
      <c r="A16" s="17"/>
      <c r="B16" s="4"/>
      <c r="C16" s="4"/>
      <c r="D16" s="4"/>
      <c r="E16" s="4"/>
      <c r="F16" s="3">
        <f t="shared" si="0"/>
        <v>0</v>
      </c>
      <c r="G16" s="5"/>
    </row>
    <row r="17" spans="1:10" x14ac:dyDescent="0.25">
      <c r="A17" s="17"/>
      <c r="B17" s="4"/>
      <c r="C17" s="4"/>
      <c r="D17" s="4"/>
      <c r="E17" s="4"/>
      <c r="F17" s="3">
        <f t="shared" si="0"/>
        <v>0</v>
      </c>
      <c r="G17" s="5"/>
    </row>
    <row r="18" spans="1:10" x14ac:dyDescent="0.25">
      <c r="A18" s="17"/>
      <c r="B18" s="4"/>
      <c r="C18" s="4"/>
      <c r="D18" s="4"/>
      <c r="E18" s="4"/>
      <c r="F18" s="3">
        <f t="shared" si="0"/>
        <v>0</v>
      </c>
      <c r="G18" s="5"/>
    </row>
    <row r="19" spans="1:10" x14ac:dyDescent="0.25">
      <c r="A19" s="17"/>
      <c r="B19" s="4"/>
      <c r="C19" s="4"/>
      <c r="D19" s="4"/>
      <c r="E19" s="4"/>
      <c r="F19" s="3">
        <f t="shared" si="0"/>
        <v>0</v>
      </c>
      <c r="G19" s="5"/>
    </row>
    <row r="20" spans="1:10" x14ac:dyDescent="0.25">
      <c r="A20" s="17"/>
      <c r="B20" s="4"/>
      <c r="C20" s="4"/>
      <c r="D20" s="4"/>
      <c r="E20" s="4"/>
      <c r="F20" s="3">
        <f t="shared" si="0"/>
        <v>0</v>
      </c>
      <c r="G20" s="5"/>
    </row>
    <row r="21" spans="1:10" x14ac:dyDescent="0.25">
      <c r="A21" s="17"/>
      <c r="B21" s="4"/>
      <c r="C21" s="4"/>
      <c r="D21" s="4"/>
      <c r="E21" s="4"/>
      <c r="F21" s="3">
        <f t="shared" si="0"/>
        <v>0</v>
      </c>
      <c r="G21" s="5"/>
    </row>
    <row r="22" spans="1:10" x14ac:dyDescent="0.25">
      <c r="A22" s="17"/>
      <c r="B22" s="4"/>
      <c r="C22" s="4"/>
      <c r="D22" s="4"/>
      <c r="E22" s="4"/>
      <c r="F22" s="3">
        <f t="shared" si="0"/>
        <v>0</v>
      </c>
      <c r="G22" s="5"/>
    </row>
    <row r="23" spans="1:10" x14ac:dyDescent="0.25">
      <c r="A23" s="17"/>
      <c r="B23" s="4"/>
      <c r="C23" s="4"/>
      <c r="D23" s="4"/>
      <c r="E23" s="4"/>
      <c r="F23" s="3">
        <f t="shared" si="0"/>
        <v>0</v>
      </c>
      <c r="G23" s="5"/>
    </row>
    <row r="24" spans="1:10" x14ac:dyDescent="0.25">
      <c r="A24" s="17"/>
      <c r="B24" s="4"/>
      <c r="C24" s="4"/>
      <c r="D24" s="4"/>
      <c r="E24" s="4"/>
      <c r="F24" s="3">
        <f t="shared" si="0"/>
        <v>0</v>
      </c>
      <c r="G24" s="5"/>
    </row>
    <row r="25" spans="1:10" x14ac:dyDescent="0.25">
      <c r="A25" s="17"/>
      <c r="B25" s="4"/>
      <c r="C25" s="4"/>
      <c r="D25" s="4"/>
      <c r="E25" s="4"/>
      <c r="F25" s="3">
        <f t="shared" si="0"/>
        <v>0</v>
      </c>
      <c r="G25" s="5"/>
    </row>
    <row r="26" spans="1:10" x14ac:dyDescent="0.25">
      <c r="A26" s="17"/>
      <c r="B26" s="4"/>
      <c r="C26" s="4"/>
      <c r="D26" s="4"/>
      <c r="E26" s="4"/>
      <c r="F26" s="3">
        <f t="shared" si="0"/>
        <v>0</v>
      </c>
      <c r="G26" s="5"/>
    </row>
    <row r="27" spans="1:10" x14ac:dyDescent="0.25">
      <c r="A27" s="17"/>
      <c r="B27" s="4"/>
      <c r="C27" s="4"/>
      <c r="D27" s="4"/>
      <c r="E27" s="4"/>
      <c r="F27" s="3">
        <f t="shared" si="0"/>
        <v>0</v>
      </c>
      <c r="G27" s="5"/>
    </row>
    <row r="28" spans="1:10" x14ac:dyDescent="0.25">
      <c r="A28" s="17"/>
      <c r="B28" s="4"/>
      <c r="C28" s="4"/>
      <c r="D28" s="4"/>
      <c r="E28" s="4"/>
      <c r="F28" s="3">
        <f t="shared" si="0"/>
        <v>0</v>
      </c>
      <c r="G28" s="5"/>
    </row>
    <row r="29" spans="1:10" ht="30" customHeight="1" x14ac:dyDescent="0.25">
      <c r="A29" s="17"/>
      <c r="B29" s="4"/>
      <c r="C29" s="4"/>
      <c r="D29" s="4"/>
      <c r="E29" s="4"/>
      <c r="F29" s="3">
        <f t="shared" si="0"/>
        <v>0</v>
      </c>
      <c r="G29" s="5"/>
      <c r="H29" s="24"/>
      <c r="I29" s="24"/>
      <c r="J29" s="24"/>
    </row>
    <row r="30" spans="1:10" x14ac:dyDescent="0.25">
      <c r="A30" s="17"/>
      <c r="B30" s="4"/>
      <c r="C30" s="4"/>
      <c r="D30" s="4"/>
      <c r="E30" s="4"/>
      <c r="F30" s="3">
        <f t="shared" si="0"/>
        <v>0</v>
      </c>
      <c r="G30" s="5"/>
    </row>
    <row r="31" spans="1:10" x14ac:dyDescent="0.25">
      <c r="A31" s="17"/>
      <c r="B31" s="4"/>
      <c r="C31" s="4"/>
      <c r="D31" s="4"/>
      <c r="E31" s="4"/>
      <c r="F31" s="3">
        <f t="shared" si="0"/>
        <v>0</v>
      </c>
      <c r="G31" s="5"/>
    </row>
    <row r="32" spans="1:10" x14ac:dyDescent="0.25">
      <c r="A32" s="17"/>
      <c r="B32" s="4"/>
      <c r="C32" s="4"/>
      <c r="D32" s="4"/>
      <c r="E32" s="4"/>
      <c r="F32" s="3">
        <f t="shared" si="0"/>
        <v>0</v>
      </c>
      <c r="G32" s="5"/>
    </row>
    <row r="33" spans="1:7" x14ac:dyDescent="0.25">
      <c r="A33" s="17"/>
      <c r="B33" s="4"/>
      <c r="C33" s="4"/>
      <c r="D33" s="4"/>
      <c r="E33" s="4"/>
      <c r="F33" s="3">
        <f t="shared" si="0"/>
        <v>0</v>
      </c>
      <c r="G33" s="5"/>
    </row>
    <row r="34" spans="1:7" x14ac:dyDescent="0.25">
      <c r="A34" s="17"/>
      <c r="B34" s="4"/>
      <c r="C34" s="4"/>
      <c r="D34" s="4"/>
      <c r="E34" s="4"/>
      <c r="F34" s="3">
        <f t="shared" si="0"/>
        <v>0</v>
      </c>
      <c r="G34" s="5"/>
    </row>
    <row r="35" spans="1:7" x14ac:dyDescent="0.25">
      <c r="A35" s="1"/>
      <c r="B35" s="4"/>
      <c r="C35" s="4"/>
      <c r="D35" s="4"/>
      <c r="E35" s="4"/>
      <c r="F35" s="3">
        <f t="shared" si="0"/>
        <v>0</v>
      </c>
      <c r="G35" s="5"/>
    </row>
    <row r="36" spans="1:7" x14ac:dyDescent="0.25">
      <c r="A36" s="1" t="s">
        <v>7</v>
      </c>
      <c r="B36" s="4">
        <f>SUM(B3:B35)</f>
        <v>3</v>
      </c>
      <c r="C36" s="4">
        <f>SUM(C3:C35)</f>
        <v>2</v>
      </c>
      <c r="D36" s="4">
        <f>SUM(D3:D35)</f>
        <v>1</v>
      </c>
      <c r="E36" s="4">
        <f>SUM(E3:E35)</f>
        <v>2</v>
      </c>
      <c r="F36" s="3">
        <f>SUM(F3:F35)</f>
        <v>209.39999999999998</v>
      </c>
      <c r="G36" s="5"/>
    </row>
  </sheetData>
  <sortState ref="A3:J33">
    <sortCondition ref="A3"/>
  </sortState>
  <mergeCells count="3">
    <mergeCell ref="A1:A2"/>
    <mergeCell ref="F1:F2"/>
    <mergeCell ref="G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zoomScale="120" zoomScaleNormal="120" workbookViewId="0">
      <selection activeCell="A7" sqref="A7"/>
    </sheetView>
  </sheetViews>
  <sheetFormatPr baseColWidth="10" defaultRowHeight="15" x14ac:dyDescent="0.25"/>
  <cols>
    <col min="1" max="1" width="26.140625" customWidth="1"/>
    <col min="2" max="6" width="15.85546875" customWidth="1"/>
    <col min="7" max="7" width="15.85546875" style="11" customWidth="1"/>
  </cols>
  <sheetData>
    <row r="1" spans="1:7" x14ac:dyDescent="0.25">
      <c r="A1" s="49" t="s">
        <v>15</v>
      </c>
      <c r="B1" s="9" t="s">
        <v>13</v>
      </c>
      <c r="C1" s="9" t="s">
        <v>12</v>
      </c>
      <c r="D1" s="9" t="s">
        <v>2</v>
      </c>
      <c r="E1" s="9" t="s">
        <v>1</v>
      </c>
      <c r="F1" s="56" t="s">
        <v>5</v>
      </c>
      <c r="G1" s="53" t="s">
        <v>6</v>
      </c>
    </row>
    <row r="2" spans="1:7" x14ac:dyDescent="0.25">
      <c r="A2" s="49"/>
      <c r="B2" s="40">
        <v>52.7</v>
      </c>
      <c r="C2" s="40">
        <v>57.8</v>
      </c>
      <c r="D2" s="40">
        <v>57.8</v>
      </c>
      <c r="E2" s="40">
        <v>40</v>
      </c>
      <c r="F2" s="56"/>
      <c r="G2" s="55"/>
    </row>
    <row r="3" spans="1:7" x14ac:dyDescent="0.25">
      <c r="A3" s="1" t="s">
        <v>21</v>
      </c>
      <c r="B3" s="2">
        <v>1</v>
      </c>
      <c r="C3" s="2">
        <v>1</v>
      </c>
      <c r="D3" s="2"/>
      <c r="E3" s="2"/>
      <c r="F3" s="3">
        <f>$B$2*B3+$C$2*C3+$D$2*D3+$E$2*E3</f>
        <v>110.5</v>
      </c>
      <c r="G3" s="5"/>
    </row>
    <row r="4" spans="1:7" x14ac:dyDescent="0.25">
      <c r="A4" s="1" t="s">
        <v>20</v>
      </c>
      <c r="B4" s="2"/>
      <c r="C4" s="2"/>
      <c r="D4" s="2">
        <v>1</v>
      </c>
      <c r="E4" s="2">
        <v>1</v>
      </c>
      <c r="F4" s="3">
        <f>$B$2*B4+$C$2*C4+$D$2*D4+$E$2*E4</f>
        <v>97.8</v>
      </c>
      <c r="G4" s="5"/>
    </row>
    <row r="5" spans="1:7" x14ac:dyDescent="0.25">
      <c r="A5" s="1" t="s">
        <v>23</v>
      </c>
      <c r="B5" s="2">
        <v>1</v>
      </c>
      <c r="C5" s="2"/>
      <c r="D5" s="2">
        <v>1</v>
      </c>
      <c r="E5" s="2"/>
      <c r="F5" s="3">
        <f t="shared" ref="F5:F49" si="0">$B$2*B5+$C$2*C5+$D$2*D5+$E$2*E5</f>
        <v>110.5</v>
      </c>
      <c r="G5" s="5"/>
    </row>
    <row r="6" spans="1:7" x14ac:dyDescent="0.25">
      <c r="A6" s="1" t="s">
        <v>19</v>
      </c>
      <c r="B6" s="2"/>
      <c r="C6" s="2">
        <v>1</v>
      </c>
      <c r="D6" s="2"/>
      <c r="E6" s="2">
        <v>1</v>
      </c>
      <c r="F6" s="3">
        <f t="shared" si="0"/>
        <v>97.8</v>
      </c>
      <c r="G6" s="5"/>
    </row>
    <row r="7" spans="1:7" x14ac:dyDescent="0.25">
      <c r="A7" s="1"/>
      <c r="B7" s="2"/>
      <c r="C7" s="2"/>
      <c r="D7" s="2"/>
      <c r="E7" s="2"/>
      <c r="F7" s="3">
        <f t="shared" si="0"/>
        <v>0</v>
      </c>
      <c r="G7" s="5"/>
    </row>
    <row r="8" spans="1:7" x14ac:dyDescent="0.25">
      <c r="A8" s="1"/>
      <c r="B8" s="2"/>
      <c r="C8" s="2"/>
      <c r="D8" s="2"/>
      <c r="E8" s="2"/>
      <c r="F8" s="3">
        <f t="shared" si="0"/>
        <v>0</v>
      </c>
      <c r="G8" s="5"/>
    </row>
    <row r="9" spans="1:7" x14ac:dyDescent="0.25">
      <c r="A9" s="1"/>
      <c r="B9" s="2"/>
      <c r="C9" s="2"/>
      <c r="D9" s="2"/>
      <c r="E9" s="2"/>
      <c r="F9" s="3">
        <f t="shared" si="0"/>
        <v>0</v>
      </c>
      <c r="G9" s="5"/>
    </row>
    <row r="10" spans="1:7" x14ac:dyDescent="0.25">
      <c r="A10" s="1"/>
      <c r="B10" s="2"/>
      <c r="C10" s="2"/>
      <c r="D10" s="2"/>
      <c r="E10" s="2"/>
      <c r="F10" s="3">
        <f t="shared" si="0"/>
        <v>0</v>
      </c>
      <c r="G10" s="5"/>
    </row>
    <row r="11" spans="1:7" x14ac:dyDescent="0.25">
      <c r="A11" s="1"/>
      <c r="B11" s="2"/>
      <c r="C11" s="2"/>
      <c r="D11" s="2"/>
      <c r="E11" s="2"/>
      <c r="F11" s="3">
        <f t="shared" si="0"/>
        <v>0</v>
      </c>
      <c r="G11" s="5"/>
    </row>
    <row r="12" spans="1:7" x14ac:dyDescent="0.25">
      <c r="A12" s="1"/>
      <c r="B12" s="2"/>
      <c r="C12" s="2"/>
      <c r="D12" s="2"/>
      <c r="E12" s="2"/>
      <c r="F12" s="3">
        <f t="shared" si="0"/>
        <v>0</v>
      </c>
      <c r="G12" s="5"/>
    </row>
    <row r="13" spans="1:7" x14ac:dyDescent="0.25">
      <c r="A13" s="1"/>
      <c r="B13" s="2"/>
      <c r="C13" s="2"/>
      <c r="D13" s="2"/>
      <c r="E13" s="2"/>
      <c r="F13" s="3">
        <f t="shared" si="0"/>
        <v>0</v>
      </c>
      <c r="G13" s="5"/>
    </row>
    <row r="14" spans="1:7" x14ac:dyDescent="0.25">
      <c r="A14" s="1"/>
      <c r="B14" s="2"/>
      <c r="C14" s="2"/>
      <c r="D14" s="2"/>
      <c r="E14" s="2"/>
      <c r="F14" s="3">
        <f t="shared" si="0"/>
        <v>0</v>
      </c>
      <c r="G14" s="5"/>
    </row>
    <row r="15" spans="1:7" x14ac:dyDescent="0.25">
      <c r="A15" s="1"/>
      <c r="B15" s="2"/>
      <c r="C15" s="2"/>
      <c r="D15" s="2"/>
      <c r="E15" s="2"/>
      <c r="F15" s="3">
        <f t="shared" si="0"/>
        <v>0</v>
      </c>
      <c r="G15" s="5"/>
    </row>
    <row r="16" spans="1:7" x14ac:dyDescent="0.25">
      <c r="A16" s="1"/>
      <c r="B16" s="2"/>
      <c r="C16" s="2"/>
      <c r="D16" s="2"/>
      <c r="E16" s="2"/>
      <c r="F16" s="3">
        <f t="shared" si="0"/>
        <v>0</v>
      </c>
      <c r="G16" s="5"/>
    </row>
    <row r="17" spans="1:7" x14ac:dyDescent="0.25">
      <c r="A17" s="1"/>
      <c r="B17" s="2"/>
      <c r="C17" s="2"/>
      <c r="D17" s="2"/>
      <c r="E17" s="2"/>
      <c r="F17" s="3">
        <f t="shared" si="0"/>
        <v>0</v>
      </c>
      <c r="G17" s="5"/>
    </row>
    <row r="18" spans="1:7" x14ac:dyDescent="0.25">
      <c r="A18" s="1"/>
      <c r="B18" s="2"/>
      <c r="C18" s="2"/>
      <c r="D18" s="2"/>
      <c r="E18" s="2"/>
      <c r="F18" s="3">
        <f t="shared" si="0"/>
        <v>0</v>
      </c>
      <c r="G18" s="5"/>
    </row>
    <row r="19" spans="1:7" x14ac:dyDescent="0.25">
      <c r="A19" s="1"/>
      <c r="B19" s="2"/>
      <c r="C19" s="2"/>
      <c r="D19" s="2"/>
      <c r="E19" s="2"/>
      <c r="F19" s="3">
        <f t="shared" si="0"/>
        <v>0</v>
      </c>
      <c r="G19" s="5"/>
    </row>
    <row r="20" spans="1:7" x14ac:dyDescent="0.25">
      <c r="A20" s="1"/>
      <c r="B20" s="1"/>
      <c r="C20" s="1"/>
      <c r="D20" s="1"/>
      <c r="E20" s="1"/>
      <c r="F20" s="3">
        <f t="shared" si="0"/>
        <v>0</v>
      </c>
      <c r="G20" s="5"/>
    </row>
    <row r="21" spans="1:7" x14ac:dyDescent="0.25">
      <c r="A21" s="1"/>
      <c r="B21" s="1"/>
      <c r="C21" s="1"/>
      <c r="D21" s="1"/>
      <c r="E21" s="1"/>
      <c r="F21" s="3">
        <f t="shared" si="0"/>
        <v>0</v>
      </c>
      <c r="G21" s="5"/>
    </row>
    <row r="22" spans="1:7" x14ac:dyDescent="0.25">
      <c r="A22" s="1"/>
      <c r="B22" s="1"/>
      <c r="C22" s="1"/>
      <c r="D22" s="1"/>
      <c r="E22" s="1"/>
      <c r="F22" s="3">
        <f t="shared" si="0"/>
        <v>0</v>
      </c>
      <c r="G22" s="5"/>
    </row>
    <row r="23" spans="1:7" x14ac:dyDescent="0.25">
      <c r="A23" s="1"/>
      <c r="B23" s="1"/>
      <c r="C23" s="1"/>
      <c r="D23" s="1"/>
      <c r="E23" s="1"/>
      <c r="F23" s="3">
        <f t="shared" si="0"/>
        <v>0</v>
      </c>
      <c r="G23" s="5"/>
    </row>
    <row r="24" spans="1:7" x14ac:dyDescent="0.25">
      <c r="A24" s="1"/>
      <c r="B24" s="1"/>
      <c r="C24" s="1"/>
      <c r="D24" s="1"/>
      <c r="E24" s="1"/>
      <c r="F24" s="3">
        <f t="shared" si="0"/>
        <v>0</v>
      </c>
      <c r="G24" s="5"/>
    </row>
    <row r="25" spans="1:7" x14ac:dyDescent="0.25">
      <c r="A25" s="1"/>
      <c r="B25" s="1"/>
      <c r="C25" s="1"/>
      <c r="D25" s="1"/>
      <c r="E25" s="1"/>
      <c r="F25" s="3">
        <f t="shared" si="0"/>
        <v>0</v>
      </c>
      <c r="G25" s="5"/>
    </row>
    <row r="26" spans="1:7" x14ac:dyDescent="0.25">
      <c r="A26" s="1"/>
      <c r="B26" s="1"/>
      <c r="C26" s="1"/>
      <c r="D26" s="1"/>
      <c r="E26" s="1"/>
      <c r="F26" s="3">
        <f t="shared" si="0"/>
        <v>0</v>
      </c>
      <c r="G26" s="5"/>
    </row>
    <row r="27" spans="1:7" x14ac:dyDescent="0.25">
      <c r="A27" s="1"/>
      <c r="B27" s="1"/>
      <c r="C27" s="1"/>
      <c r="D27" s="1"/>
      <c r="E27" s="1"/>
      <c r="F27" s="3">
        <f t="shared" si="0"/>
        <v>0</v>
      </c>
      <c r="G27" s="5"/>
    </row>
    <row r="28" spans="1:7" x14ac:dyDescent="0.25">
      <c r="A28" s="1"/>
      <c r="B28" s="1"/>
      <c r="C28" s="1"/>
      <c r="D28" s="1"/>
      <c r="E28" s="1"/>
      <c r="F28" s="3">
        <f t="shared" si="0"/>
        <v>0</v>
      </c>
      <c r="G28" s="5"/>
    </row>
    <row r="29" spans="1:7" x14ac:dyDescent="0.25">
      <c r="A29" s="1"/>
      <c r="B29" s="1"/>
      <c r="C29" s="1"/>
      <c r="D29" s="1"/>
      <c r="E29" s="1"/>
      <c r="F29" s="3">
        <f t="shared" si="0"/>
        <v>0</v>
      </c>
      <c r="G29" s="5"/>
    </row>
    <row r="30" spans="1:7" x14ac:dyDescent="0.25">
      <c r="A30" s="1"/>
      <c r="B30" s="1"/>
      <c r="C30" s="1"/>
      <c r="D30" s="1"/>
      <c r="E30" s="1"/>
      <c r="F30" s="3">
        <f t="shared" si="0"/>
        <v>0</v>
      </c>
      <c r="G30" s="5"/>
    </row>
    <row r="31" spans="1:7" x14ac:dyDescent="0.25">
      <c r="A31" s="1"/>
      <c r="B31" s="1"/>
      <c r="C31" s="1"/>
      <c r="D31" s="1"/>
      <c r="E31" s="1"/>
      <c r="F31" s="3">
        <f t="shared" si="0"/>
        <v>0</v>
      </c>
      <c r="G31" s="5"/>
    </row>
    <row r="32" spans="1:7" x14ac:dyDescent="0.25">
      <c r="A32" s="1"/>
      <c r="B32" s="1"/>
      <c r="C32" s="1"/>
      <c r="D32" s="1"/>
      <c r="E32" s="1"/>
      <c r="F32" s="3">
        <f t="shared" si="0"/>
        <v>0</v>
      </c>
      <c r="G32" s="5"/>
    </row>
    <row r="33" spans="1:7" x14ac:dyDescent="0.25">
      <c r="A33" s="1"/>
      <c r="B33" s="1"/>
      <c r="C33" s="1"/>
      <c r="D33" s="1"/>
      <c r="E33" s="1"/>
      <c r="F33" s="3">
        <f t="shared" si="0"/>
        <v>0</v>
      </c>
      <c r="G33" s="5"/>
    </row>
    <row r="34" spans="1:7" x14ac:dyDescent="0.25">
      <c r="A34" s="1"/>
      <c r="B34" s="1"/>
      <c r="C34" s="1"/>
      <c r="D34" s="1"/>
      <c r="E34" s="1"/>
      <c r="F34" s="3">
        <f t="shared" si="0"/>
        <v>0</v>
      </c>
      <c r="G34" s="5"/>
    </row>
    <row r="35" spans="1:7" x14ac:dyDescent="0.25">
      <c r="A35" s="1"/>
      <c r="B35" s="1"/>
      <c r="C35" s="1"/>
      <c r="D35" s="1"/>
      <c r="E35" s="1"/>
      <c r="F35" s="3">
        <f t="shared" si="0"/>
        <v>0</v>
      </c>
      <c r="G35" s="5"/>
    </row>
    <row r="36" spans="1:7" x14ac:dyDescent="0.25">
      <c r="A36" s="1"/>
      <c r="B36" s="1"/>
      <c r="C36" s="1"/>
      <c r="D36" s="1"/>
      <c r="E36" s="1"/>
      <c r="F36" s="3">
        <f t="shared" si="0"/>
        <v>0</v>
      </c>
      <c r="G36" s="5"/>
    </row>
    <row r="37" spans="1:7" x14ac:dyDescent="0.25">
      <c r="A37" s="1"/>
      <c r="B37" s="1"/>
      <c r="C37" s="1"/>
      <c r="D37" s="1"/>
      <c r="E37" s="1"/>
      <c r="F37" s="3">
        <f t="shared" si="0"/>
        <v>0</v>
      </c>
      <c r="G37" s="5"/>
    </row>
    <row r="38" spans="1:7" x14ac:dyDescent="0.25">
      <c r="A38" s="1"/>
      <c r="B38" s="1"/>
      <c r="C38" s="1"/>
      <c r="D38" s="1"/>
      <c r="E38" s="1"/>
      <c r="F38" s="3">
        <f t="shared" si="0"/>
        <v>0</v>
      </c>
      <c r="G38" s="5"/>
    </row>
    <row r="39" spans="1:7" x14ac:dyDescent="0.25">
      <c r="A39" s="1"/>
      <c r="B39" s="1"/>
      <c r="C39" s="1"/>
      <c r="D39" s="1"/>
      <c r="E39" s="1"/>
      <c r="F39" s="3">
        <f t="shared" si="0"/>
        <v>0</v>
      </c>
      <c r="G39" s="5"/>
    </row>
    <row r="40" spans="1:7" x14ac:dyDescent="0.25">
      <c r="A40" s="1"/>
      <c r="B40" s="1"/>
      <c r="C40" s="1"/>
      <c r="D40" s="1"/>
      <c r="E40" s="1"/>
      <c r="F40" s="3">
        <f t="shared" si="0"/>
        <v>0</v>
      </c>
      <c r="G40" s="5"/>
    </row>
    <row r="41" spans="1:7" x14ac:dyDescent="0.25">
      <c r="A41" s="1"/>
      <c r="B41" s="1"/>
      <c r="C41" s="1"/>
      <c r="D41" s="1"/>
      <c r="E41" s="1"/>
      <c r="F41" s="3">
        <f t="shared" si="0"/>
        <v>0</v>
      </c>
      <c r="G41" s="5"/>
    </row>
    <row r="42" spans="1:7" x14ac:dyDescent="0.25">
      <c r="A42" s="1"/>
      <c r="B42" s="1"/>
      <c r="C42" s="1"/>
      <c r="D42" s="1"/>
      <c r="E42" s="1"/>
      <c r="F42" s="3">
        <f t="shared" si="0"/>
        <v>0</v>
      </c>
      <c r="G42" s="5"/>
    </row>
    <row r="43" spans="1:7" x14ac:dyDescent="0.25">
      <c r="A43" s="1"/>
      <c r="B43" s="1"/>
      <c r="C43" s="1"/>
      <c r="D43" s="1"/>
      <c r="E43" s="1"/>
      <c r="F43" s="3">
        <f t="shared" si="0"/>
        <v>0</v>
      </c>
      <c r="G43" s="5"/>
    </row>
    <row r="44" spans="1:7" x14ac:dyDescent="0.25">
      <c r="A44" s="1"/>
      <c r="B44" s="1"/>
      <c r="C44" s="1"/>
      <c r="D44" s="1"/>
      <c r="E44" s="1"/>
      <c r="F44" s="3">
        <f t="shared" si="0"/>
        <v>0</v>
      </c>
      <c r="G44" s="5"/>
    </row>
    <row r="45" spans="1:7" x14ac:dyDescent="0.25">
      <c r="A45" s="1"/>
      <c r="B45" s="1"/>
      <c r="C45" s="1"/>
      <c r="D45" s="1"/>
      <c r="E45" s="1"/>
      <c r="F45" s="3">
        <f t="shared" si="0"/>
        <v>0</v>
      </c>
      <c r="G45" s="5"/>
    </row>
    <row r="46" spans="1:7" x14ac:dyDescent="0.25">
      <c r="A46" s="1"/>
      <c r="B46" s="1"/>
      <c r="C46" s="1"/>
      <c r="D46" s="1"/>
      <c r="E46" s="1"/>
      <c r="F46" s="3">
        <f t="shared" si="0"/>
        <v>0</v>
      </c>
      <c r="G46" s="5"/>
    </row>
    <row r="47" spans="1:7" x14ac:dyDescent="0.25">
      <c r="A47" s="1"/>
      <c r="B47" s="1"/>
      <c r="C47" s="1"/>
      <c r="D47" s="1"/>
      <c r="E47" s="1"/>
      <c r="F47" s="3">
        <f t="shared" si="0"/>
        <v>0</v>
      </c>
      <c r="G47" s="5"/>
    </row>
    <row r="48" spans="1:7" x14ac:dyDescent="0.25">
      <c r="A48" s="1"/>
      <c r="B48" s="1"/>
      <c r="C48" s="1"/>
      <c r="D48" s="1"/>
      <c r="E48" s="1"/>
      <c r="F48" s="3">
        <f t="shared" si="0"/>
        <v>0</v>
      </c>
      <c r="G48" s="5"/>
    </row>
    <row r="49" spans="1:7" x14ac:dyDescent="0.25">
      <c r="A49" s="1"/>
      <c r="B49" s="1"/>
      <c r="C49" s="1"/>
      <c r="D49" s="1"/>
      <c r="E49" s="1"/>
      <c r="F49" s="3">
        <f t="shared" si="0"/>
        <v>0</v>
      </c>
      <c r="G49" s="5"/>
    </row>
    <row r="50" spans="1:7" x14ac:dyDescent="0.25">
      <c r="A50" s="1" t="s">
        <v>7</v>
      </c>
      <c r="B50" s="1">
        <f t="shared" ref="B50:E50" si="1">SUM(B3:B49)</f>
        <v>2</v>
      </c>
      <c r="C50" s="1">
        <f t="shared" si="1"/>
        <v>2</v>
      </c>
      <c r="D50" s="1">
        <f t="shared" si="1"/>
        <v>2</v>
      </c>
      <c r="E50" s="1">
        <f t="shared" si="1"/>
        <v>2</v>
      </c>
      <c r="F50" s="1">
        <f>SUM(F3:F49)</f>
        <v>416.6</v>
      </c>
    </row>
  </sheetData>
  <sortState ref="A3:G4">
    <sortCondition ref="A3"/>
  </sortState>
  <mergeCells count="3">
    <mergeCell ref="A1:A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EMMARG vins 2025</vt:lpstr>
      <vt:lpstr>CHAMPAGNE</vt:lpstr>
      <vt:lpstr>TARANI</vt:lpstr>
      <vt:lpstr>ALSACE</vt:lpstr>
      <vt:lpstr>Alsace</vt:lpstr>
      <vt:lpstr>Champagne</vt:lpstr>
      <vt:lpstr>'EMMARG vins 2025'!Impression_des_titres</vt:lpstr>
      <vt:lpstr>Recap</vt:lpstr>
      <vt:lpstr>Tarani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groupement d'entraide</dc:creator>
  <cp:lastModifiedBy>Alexandra OLONDE</cp:lastModifiedBy>
  <cp:lastPrinted>2024-12-04T14:01:56Z</cp:lastPrinted>
  <dcterms:created xsi:type="dcterms:W3CDTF">2024-10-11T16:26:05Z</dcterms:created>
  <dcterms:modified xsi:type="dcterms:W3CDTF">2025-03-07T13:30:15Z</dcterms:modified>
</cp:coreProperties>
</file>