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615" yWindow="135" windowWidth="10905" windowHeight="12270"/>
  </bookViews>
  <sheets>
    <sheet name="acceuil" sheetId="1" r:id="rId1"/>
    <sheet name="compte cheque" sheetId="2" r:id="rId2"/>
    <sheet name="compte chéque version 2" sheetId="3" r:id="rId3"/>
  </sheets>
  <calcPr calcId="125725"/>
</workbook>
</file>

<file path=xl/calcChain.xml><?xml version="1.0" encoding="utf-8"?>
<calcChain xmlns="http://schemas.openxmlformats.org/spreadsheetml/2006/main">
  <c r="F26" i="1"/>
  <c r="F21"/>
  <c r="F17"/>
  <c r="F13"/>
  <c r="F9"/>
  <c r="F10"/>
  <c r="F27" s="1"/>
  <c r="G111" i="3"/>
  <c r="G58"/>
  <c r="E59"/>
  <c r="G68"/>
  <c r="E112"/>
  <c r="G15"/>
  <c r="G5"/>
  <c r="E58" i="2"/>
  <c r="G57"/>
  <c r="M58" s="1"/>
  <c r="G67"/>
  <c r="O14"/>
  <c r="O4"/>
  <c r="M5"/>
  <c r="G4"/>
  <c r="G14"/>
  <c r="E165" i="3" l="1"/>
  <c r="G121"/>
  <c r="G174"/>
  <c r="G164"/>
  <c r="O57" i="2"/>
  <c r="O67"/>
</calcChain>
</file>

<file path=xl/sharedStrings.xml><?xml version="1.0" encoding="utf-8"?>
<sst xmlns="http://schemas.openxmlformats.org/spreadsheetml/2006/main" count="254" uniqueCount="31">
  <si>
    <t>Liste des comptes</t>
  </si>
  <si>
    <t>compte chéque</t>
  </si>
  <si>
    <t>CEL</t>
  </si>
  <si>
    <t>livret A</t>
  </si>
  <si>
    <t>TOTAL</t>
  </si>
  <si>
    <t xml:space="preserve">compte </t>
  </si>
  <si>
    <t>DATE</t>
  </si>
  <si>
    <t>LIBELLE</t>
  </si>
  <si>
    <t>moyen de 
paiment</t>
  </si>
  <si>
    <t>DEPENSE</t>
  </si>
  <si>
    <t>CREDIT</t>
  </si>
  <si>
    <t>P</t>
  </si>
  <si>
    <t>prelevement</t>
  </si>
  <si>
    <t>CB</t>
  </si>
  <si>
    <t>virement</t>
  </si>
  <si>
    <t>SEPTEMBRE</t>
  </si>
  <si>
    <t>a</t>
  </si>
  <si>
    <t>c</t>
  </si>
  <si>
    <t>d</t>
  </si>
  <si>
    <t>e</t>
  </si>
  <si>
    <t>f</t>
  </si>
  <si>
    <t>g</t>
  </si>
  <si>
    <t>h</t>
  </si>
  <si>
    <t>i</t>
  </si>
  <si>
    <t>b</t>
  </si>
  <si>
    <t>avant paye</t>
  </si>
  <si>
    <t>paye</t>
  </si>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</sst>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b/>
      <u/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04134"/>
        <bgColor indexed="64"/>
      </patternFill>
    </fill>
    <fill>
      <patternFill patternType="solid">
        <fgColor rgb="FFEB87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1" applyNumberFormat="0" applyFill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/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8" fontId="1" fillId="0" borderId="2" xfId="3" applyNumberFormat="1" applyFont="1" applyBorder="1" applyAlignment="1">
      <alignment horizontal="center"/>
    </xf>
    <xf numFmtId="44" fontId="1" fillId="0" borderId="2" xfId="3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2" applyBorder="1" applyAlignment="1" applyProtection="1">
      <alignment horizontal="center"/>
    </xf>
    <xf numFmtId="8" fontId="2" fillId="2" borderId="2" xfId="1" applyNumberFormat="1" applyFill="1" applyBorder="1" applyAlignment="1">
      <alignment horizontal="center"/>
    </xf>
    <xf numFmtId="8" fontId="0" fillId="0" borderId="2" xfId="0" applyNumberFormat="1" applyFont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3" xfId="0" applyNumberFormat="1" applyFont="1" applyBorder="1" applyAlignment="1">
      <alignment horizontal="center"/>
    </xf>
    <xf numFmtId="14" fontId="5" fillId="11" borderId="2" xfId="0" applyNumberFormat="1" applyFont="1" applyFill="1" applyBorder="1" applyAlignment="1">
      <alignment horizontal="center"/>
    </xf>
    <xf numFmtId="14" fontId="0" fillId="7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8" fontId="1" fillId="6" borderId="2" xfId="3" applyNumberFormat="1" applyFont="1" applyFill="1" applyBorder="1" applyAlignment="1">
      <alignment horizontal="center" vertical="center"/>
    </xf>
    <xf numFmtId="44" fontId="1" fillId="4" borderId="2" xfId="3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8" fontId="1" fillId="0" borderId="0" xfId="3" applyNumberFormat="1" applyFont="1" applyFill="1" applyBorder="1" applyAlignment="1">
      <alignment horizontal="center" vertical="center"/>
    </xf>
    <xf numFmtId="44" fontId="1" fillId="0" borderId="0" xfId="3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/>
    </xf>
    <xf numFmtId="8" fontId="2" fillId="0" borderId="0" xfId="1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8" fontId="1" fillId="0" borderId="0" xfId="3" applyNumberFormat="1" applyFont="1" applyFill="1" applyBorder="1" applyAlignment="1">
      <alignment horizontal="center"/>
    </xf>
    <xf numFmtId="44" fontId="1" fillId="0" borderId="0" xfId="3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1" fillId="0" borderId="2" xfId="3" applyNumberFormat="1" applyFont="1" applyBorder="1" applyAlignment="1">
      <alignment horizontal="center"/>
    </xf>
    <xf numFmtId="164" fontId="1" fillId="0" borderId="5" xfId="3" applyNumberFormat="1" applyFont="1" applyBorder="1" applyAlignment="1">
      <alignment horizontal="center"/>
    </xf>
    <xf numFmtId="164" fontId="1" fillId="0" borderId="6" xfId="3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7" fillId="0" borderId="0" xfId="0" applyFont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0" borderId="0" xfId="2" applyFill="1" applyBorder="1" applyAlignment="1" applyProtection="1">
      <alignment horizontal="center"/>
    </xf>
    <xf numFmtId="0" fontId="0" fillId="0" borderId="0" xfId="0" applyFill="1" applyBorder="1"/>
    <xf numFmtId="14" fontId="0" fillId="0" borderId="0" xfId="0" applyNumberFormat="1" applyFont="1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8" fontId="0" fillId="0" borderId="0" xfId="0" applyNumberFormat="1" applyFont="1" applyFill="1" applyBorder="1" applyAlignment="1">
      <alignment horizontal="center"/>
    </xf>
    <xf numFmtId="164" fontId="1" fillId="0" borderId="0" xfId="3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Alignment="1">
      <alignment vertical="top" wrapText="1"/>
    </xf>
    <xf numFmtId="8" fontId="7" fillId="12" borderId="7" xfId="0" applyNumberFormat="1" applyFont="1" applyFill="1" applyBorder="1" applyAlignment="1">
      <alignment horizontal="center"/>
    </xf>
    <xf numFmtId="8" fontId="7" fillId="12" borderId="8" xfId="0" applyNumberFormat="1" applyFont="1" applyFill="1" applyBorder="1" applyAlignment="1">
      <alignment horizontal="center"/>
    </xf>
    <xf numFmtId="8" fontId="7" fillId="12" borderId="3" xfId="0" applyNumberFormat="1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8" fontId="8" fillId="13" borderId="11" xfId="0" applyNumberFormat="1" applyFont="1" applyFill="1" applyBorder="1" applyAlignment="1">
      <alignment horizontal="center"/>
    </xf>
    <xf numFmtId="0" fontId="8" fillId="13" borderId="12" xfId="0" applyFont="1" applyFill="1" applyBorder="1" applyAlignment="1">
      <alignment horizontal="center"/>
    </xf>
    <xf numFmtId="0" fontId="6" fillId="15" borderId="7" xfId="0" applyFont="1" applyFill="1" applyBorder="1" applyAlignment="1">
      <alignment horizontal="center"/>
    </xf>
    <xf numFmtId="0" fontId="6" fillId="15" borderId="9" xfId="0" applyFont="1" applyFill="1" applyBorder="1" applyAlignment="1">
      <alignment horizontal="center"/>
    </xf>
    <xf numFmtId="0" fontId="6" fillId="15" borderId="8" xfId="0" applyFont="1" applyFill="1" applyBorder="1" applyAlignment="1">
      <alignment horizontal="center"/>
    </xf>
    <xf numFmtId="0" fontId="4" fillId="16" borderId="7" xfId="2" applyFill="1" applyBorder="1" applyAlignment="1" applyProtection="1">
      <alignment horizontal="center"/>
    </xf>
    <xf numFmtId="0" fontId="4" fillId="16" borderId="9" xfId="2" applyFill="1" applyBorder="1" applyAlignment="1" applyProtection="1">
      <alignment horizontal="center"/>
    </xf>
    <xf numFmtId="0" fontId="9" fillId="14" borderId="7" xfId="0" applyFont="1" applyFill="1" applyBorder="1" applyAlignment="1">
      <alignment horizontal="center"/>
    </xf>
    <xf numFmtId="0" fontId="9" fillId="14" borderId="8" xfId="0" applyFont="1" applyFill="1" applyBorder="1" applyAlignment="1">
      <alignment horizontal="center"/>
    </xf>
    <xf numFmtId="0" fontId="9" fillId="19" borderId="7" xfId="0" applyFont="1" applyFill="1" applyBorder="1" applyAlignment="1">
      <alignment horizontal="center"/>
    </xf>
    <xf numFmtId="0" fontId="9" fillId="19" borderId="8" xfId="0" applyFont="1" applyFill="1" applyBorder="1" applyAlignment="1">
      <alignment horizontal="center"/>
    </xf>
    <xf numFmtId="0" fontId="9" fillId="18" borderId="7" xfId="0" applyFont="1" applyFill="1" applyBorder="1" applyAlignment="1">
      <alignment horizontal="center"/>
    </xf>
    <xf numFmtId="0" fontId="9" fillId="18" borderId="8" xfId="0" applyFont="1" applyFill="1" applyBorder="1" applyAlignment="1">
      <alignment horizontal="center"/>
    </xf>
    <xf numFmtId="0" fontId="8" fillId="15" borderId="7" xfId="0" applyFont="1" applyFill="1" applyBorder="1" applyAlignment="1">
      <alignment horizontal="center"/>
    </xf>
    <xf numFmtId="0" fontId="8" fillId="15" borderId="8" xfId="0" applyFont="1" applyFill="1" applyBorder="1" applyAlignment="1">
      <alignment horizontal="center"/>
    </xf>
    <xf numFmtId="0" fontId="7" fillId="12" borderId="8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5" fillId="11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top" wrapText="1"/>
    </xf>
  </cellXfs>
  <cellStyles count="4">
    <cellStyle name="Lien hypertexte" xfId="2" builtinId="8"/>
    <cellStyle name="Monétaire 2" xfId="3"/>
    <cellStyle name="Normal" xfId="0" builtinId="0"/>
    <cellStyle name="Total" xfId="1" builtinId="25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1.wmf"/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euil1!A1"/><Relationship Id="rId2" Type="http://schemas.openxmlformats.org/officeDocument/2006/relationships/image" Target="../media/image1.wmf"/><Relationship Id="rId1" Type="http://schemas.openxmlformats.org/officeDocument/2006/relationships/hyperlink" Target="#Feuil1!A1"/><Relationship Id="rId5" Type="http://schemas.openxmlformats.org/officeDocument/2006/relationships/hyperlink" Target="#Feuil1!A1"/><Relationship Id="rId4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19</xdr:row>
      <xdr:rowOff>142875</xdr:rowOff>
    </xdr:from>
    <xdr:to>
      <xdr:col>7</xdr:col>
      <xdr:colOff>707586</xdr:colOff>
      <xdr:row>26</xdr:row>
      <xdr:rowOff>85725</xdr:rowOff>
    </xdr:to>
    <xdr:pic>
      <xdr:nvPicPr>
        <xdr:cNvPr id="1025" name="Picture 1" descr="C:\Program Files\Microsoft Office\MEDIA\CAGCAT10\j0222021.wm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95900" y="3952875"/>
          <a:ext cx="1269561" cy="12763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79</xdr:row>
      <xdr:rowOff>180975</xdr:rowOff>
    </xdr:from>
    <xdr:to>
      <xdr:col>7</xdr:col>
      <xdr:colOff>736161</xdr:colOff>
      <xdr:row>86</xdr:row>
      <xdr:rowOff>123825</xdr:rowOff>
    </xdr:to>
    <xdr:pic>
      <xdr:nvPicPr>
        <xdr:cNvPr id="3" name="Picture 1" descr="C:\Program Files\Microsoft Office\MEDIA\CAGCAT10\j0222021.wm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24475" y="15640050"/>
          <a:ext cx="1269561" cy="1276350"/>
        </a:xfrm>
        <a:prstGeom prst="rect">
          <a:avLst/>
        </a:prstGeom>
        <a:noFill/>
      </xdr:spPr>
    </xdr:pic>
    <xdr:clientData/>
  </xdr:twoCellAnchor>
  <xdr:twoCellAnchor>
    <xdr:from>
      <xdr:col>14</xdr:col>
      <xdr:colOff>495300</xdr:colOff>
      <xdr:row>16</xdr:row>
      <xdr:rowOff>47626</xdr:rowOff>
    </xdr:from>
    <xdr:to>
      <xdr:col>16</xdr:col>
      <xdr:colOff>676275</xdr:colOff>
      <xdr:row>27</xdr:row>
      <xdr:rowOff>123826</xdr:rowOff>
    </xdr:to>
    <xdr:sp macro="" textlink="">
      <xdr:nvSpPr>
        <xdr:cNvPr id="4" name="ZoneTexte 3"/>
        <xdr:cNvSpPr txBox="1"/>
      </xdr:nvSpPr>
      <xdr:spPr>
        <a:xfrm>
          <a:off x="9420225" y="3286126"/>
          <a:ext cx="1714500" cy="217170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c'est pas possible de passer de</a:t>
          </a:r>
          <a:r>
            <a:rPr lang="fr-FR" sz="1100" baseline="0"/>
            <a:t> là à la puis là et ainsi de suite a chaque changement de moi , voir la feuille compte cheque version 2</a:t>
          </a:r>
        </a:p>
        <a:p>
          <a:endParaRPr lang="fr-FR" sz="1100" baseline="0"/>
        </a:p>
        <a:p>
          <a:r>
            <a:rPr lang="fr-FR" sz="1100" baseline="0"/>
            <a:t>car le décalage en colonne vous venez de me le montrer sur la version précédente mais pas celui en ligne</a:t>
          </a:r>
          <a:endParaRPr lang="fr-FR" sz="1100"/>
        </a:p>
      </xdr:txBody>
    </xdr:sp>
    <xdr:clientData/>
  </xdr:twoCellAnchor>
  <xdr:twoCellAnchor>
    <xdr:from>
      <xdr:col>6</xdr:col>
      <xdr:colOff>561975</xdr:colOff>
      <xdr:row>3</xdr:row>
      <xdr:rowOff>123826</xdr:rowOff>
    </xdr:from>
    <xdr:to>
      <xdr:col>15</xdr:col>
      <xdr:colOff>390525</xdr:colOff>
      <xdr:row>17</xdr:row>
      <xdr:rowOff>133351</xdr:rowOff>
    </xdr:to>
    <xdr:cxnSp macro="">
      <xdr:nvCxnSpPr>
        <xdr:cNvPr id="6" name="Connecteur droit avec flèche 5"/>
        <xdr:cNvCxnSpPr/>
      </xdr:nvCxnSpPr>
      <xdr:spPr>
        <a:xfrm rot="10800000">
          <a:off x="4371975" y="885826"/>
          <a:ext cx="5715000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3</xdr:row>
      <xdr:rowOff>95250</xdr:rowOff>
    </xdr:from>
    <xdr:to>
      <xdr:col>15</xdr:col>
      <xdr:colOff>657225</xdr:colOff>
      <xdr:row>17</xdr:row>
      <xdr:rowOff>114300</xdr:rowOff>
    </xdr:to>
    <xdr:cxnSp macro="">
      <xdr:nvCxnSpPr>
        <xdr:cNvPr id="8" name="Connecteur droit avec flèche 7"/>
        <xdr:cNvCxnSpPr/>
      </xdr:nvCxnSpPr>
      <xdr:spPr>
        <a:xfrm rot="16200000" flipV="1">
          <a:off x="8548688" y="1738312"/>
          <a:ext cx="2686050" cy="923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171450</xdr:rowOff>
    </xdr:from>
    <xdr:to>
      <xdr:col>16</xdr:col>
      <xdr:colOff>304800</xdr:colOff>
      <xdr:row>56</xdr:row>
      <xdr:rowOff>85725</xdr:rowOff>
    </xdr:to>
    <xdr:cxnSp macro="">
      <xdr:nvCxnSpPr>
        <xdr:cNvPr id="10" name="Connecteur droit avec flèche 9"/>
        <xdr:cNvCxnSpPr/>
      </xdr:nvCxnSpPr>
      <xdr:spPr>
        <a:xfrm rot="5400000">
          <a:off x="3705225" y="4105275"/>
          <a:ext cx="7562850" cy="655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171450</xdr:rowOff>
    </xdr:from>
    <xdr:to>
      <xdr:col>16</xdr:col>
      <xdr:colOff>304800</xdr:colOff>
      <xdr:row>56</xdr:row>
      <xdr:rowOff>85725</xdr:rowOff>
    </xdr:to>
    <xdr:cxnSp macro="">
      <xdr:nvCxnSpPr>
        <xdr:cNvPr id="11" name="Connecteur droit avec flèche 10"/>
        <xdr:cNvCxnSpPr/>
      </xdr:nvCxnSpPr>
      <xdr:spPr>
        <a:xfrm rot="5400000">
          <a:off x="3705225" y="4105275"/>
          <a:ext cx="7562850" cy="655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20</xdr:row>
      <xdr:rowOff>142875</xdr:rowOff>
    </xdr:from>
    <xdr:to>
      <xdr:col>7</xdr:col>
      <xdr:colOff>88461</xdr:colOff>
      <xdr:row>27</xdr:row>
      <xdr:rowOff>85725</xdr:rowOff>
    </xdr:to>
    <xdr:pic>
      <xdr:nvPicPr>
        <xdr:cNvPr id="2" name="Picture 1" descr="C:\Program Files\Microsoft Office\MEDIA\CAGCAT10\j0222021.wm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0975" y="3952875"/>
          <a:ext cx="1269561" cy="12763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80</xdr:row>
      <xdr:rowOff>180975</xdr:rowOff>
    </xdr:from>
    <xdr:to>
      <xdr:col>7</xdr:col>
      <xdr:colOff>117036</xdr:colOff>
      <xdr:row>87</xdr:row>
      <xdr:rowOff>123825</xdr:rowOff>
    </xdr:to>
    <xdr:pic>
      <xdr:nvPicPr>
        <xdr:cNvPr id="3" name="Picture 1" descr="C:\Program Files\Microsoft Office\MEDIA\CAGCAT10\j0222021.wm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9550" y="15640050"/>
          <a:ext cx="1269561" cy="12763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180975</xdr:colOff>
      <xdr:row>126</xdr:row>
      <xdr:rowOff>142875</xdr:rowOff>
    </xdr:from>
    <xdr:to>
      <xdr:col>7</xdr:col>
      <xdr:colOff>707586</xdr:colOff>
      <xdr:row>133</xdr:row>
      <xdr:rowOff>85725</xdr:rowOff>
    </xdr:to>
    <xdr:pic>
      <xdr:nvPicPr>
        <xdr:cNvPr id="4" name="Picture 1" descr="C:\Program Files\Microsoft Office\MEDIA\CAGCAT10\j0222021.wm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0975" y="3952875"/>
          <a:ext cx="1269561" cy="12763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186</xdr:row>
      <xdr:rowOff>180975</xdr:rowOff>
    </xdr:from>
    <xdr:to>
      <xdr:col>7</xdr:col>
      <xdr:colOff>736161</xdr:colOff>
      <xdr:row>193</xdr:row>
      <xdr:rowOff>123825</xdr:rowOff>
    </xdr:to>
    <xdr:pic>
      <xdr:nvPicPr>
        <xdr:cNvPr id="5" name="Picture 1" descr="C:\Program Files\Microsoft Office\MEDIA\CAGCAT10\j0222021.wm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9550" y="15640050"/>
          <a:ext cx="1269561" cy="12763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333375</xdr:colOff>
      <xdr:row>13</xdr:row>
      <xdr:rowOff>28575</xdr:rowOff>
    </xdr:from>
    <xdr:to>
      <xdr:col>11</xdr:col>
      <xdr:colOff>381000</xdr:colOff>
      <xdr:row>21</xdr:row>
      <xdr:rowOff>114300</xdr:rowOff>
    </xdr:to>
    <xdr:sp macro="" textlink="">
      <xdr:nvSpPr>
        <xdr:cNvPr id="6" name="ZoneTexte 5"/>
        <xdr:cNvSpPr txBox="1"/>
      </xdr:nvSpPr>
      <xdr:spPr>
        <a:xfrm>
          <a:off x="7248525" y="2695575"/>
          <a:ext cx="2333625" cy="1609725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passer de LA à LA et ainsi de suite au fil des mois</a:t>
          </a:r>
        </a:p>
      </xdr:txBody>
    </xdr:sp>
    <xdr:clientData/>
  </xdr:twoCellAnchor>
  <xdr:twoCellAnchor>
    <xdr:from>
      <xdr:col>6</xdr:col>
      <xdr:colOff>942975</xdr:colOff>
      <xdr:row>4</xdr:row>
      <xdr:rowOff>133351</xdr:rowOff>
    </xdr:from>
    <xdr:to>
      <xdr:col>9</xdr:col>
      <xdr:colOff>304800</xdr:colOff>
      <xdr:row>13</xdr:row>
      <xdr:rowOff>123826</xdr:rowOff>
    </xdr:to>
    <xdr:cxnSp macro="">
      <xdr:nvCxnSpPr>
        <xdr:cNvPr id="8" name="Connecteur droit avec flèche 7"/>
        <xdr:cNvCxnSpPr/>
      </xdr:nvCxnSpPr>
      <xdr:spPr>
        <a:xfrm rot="10800000">
          <a:off x="5715000" y="1085851"/>
          <a:ext cx="2266950" cy="1704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723901</xdr:colOff>
      <xdr:row>14</xdr:row>
      <xdr:rowOff>28575</xdr:rowOff>
    </xdr:from>
    <xdr:to>
      <xdr:col>9</xdr:col>
      <xdr:colOff>609601</xdr:colOff>
      <xdr:row>57</xdr:row>
      <xdr:rowOff>104775</xdr:rowOff>
    </xdr:to>
    <xdr:cxnSp macro="">
      <xdr:nvCxnSpPr>
        <xdr:cNvPr id="10" name="Connecteur droit avec flèche 9"/>
        <xdr:cNvCxnSpPr/>
      </xdr:nvCxnSpPr>
      <xdr:spPr>
        <a:xfrm rot="5400000">
          <a:off x="2647951" y="5734050"/>
          <a:ext cx="8486775" cy="2790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K37"/>
  <sheetViews>
    <sheetView tabSelected="1" topLeftCell="C1" workbookViewId="0">
      <selection activeCell="F10" sqref="F10:G10"/>
    </sheetView>
  </sheetViews>
  <sheetFormatPr baseColWidth="10" defaultRowHeight="15"/>
  <cols>
    <col min="3" max="3" width="11.85546875" customWidth="1"/>
    <col min="5" max="5" width="17.7109375" customWidth="1"/>
    <col min="10" max="10" width="11.28515625" customWidth="1"/>
    <col min="11" max="11" width="12.7109375" customWidth="1"/>
  </cols>
  <sheetData>
    <row r="3" spans="3:11" ht="15.75" thickBot="1">
      <c r="C3" s="1"/>
      <c r="D3" s="1"/>
      <c r="E3" s="1"/>
      <c r="F3" s="1"/>
      <c r="G3" s="1"/>
      <c r="H3" s="1"/>
      <c r="I3" s="1"/>
      <c r="K3" s="88"/>
    </row>
    <row r="4" spans="3:11" ht="47.25" customHeight="1" thickBot="1">
      <c r="C4" s="1"/>
      <c r="D4" s="1"/>
      <c r="E4" s="70" t="s">
        <v>0</v>
      </c>
      <c r="F4" s="71"/>
      <c r="G4" s="71"/>
      <c r="H4" s="71"/>
      <c r="I4" s="72"/>
      <c r="K4" s="89"/>
    </row>
    <row r="5" spans="3:11">
      <c r="K5" s="89"/>
    </row>
    <row r="6" spans="3:11">
      <c r="K6" s="89"/>
    </row>
    <row r="7" spans="3:11">
      <c r="K7" s="89"/>
    </row>
    <row r="8" spans="3:11" ht="15.75" thickBot="1">
      <c r="C8" s="1"/>
      <c r="D8" s="1"/>
      <c r="E8" s="1"/>
      <c r="F8" s="1"/>
      <c r="G8" s="1"/>
      <c r="H8" s="1"/>
      <c r="I8" s="1"/>
      <c r="K8" s="89"/>
    </row>
    <row r="9" spans="3:11" ht="21.75" thickBot="1">
      <c r="C9" s="6"/>
      <c r="D9" s="73" t="s">
        <v>1</v>
      </c>
      <c r="E9" s="74"/>
      <c r="F9" s="68" t="str">
        <f ca="1">"au " &amp; TEXT(DATE(YEAR(NOW()),MONTH(NOW())+1,0),"jj/mm/aaaa")</f>
        <v>au 30/06/2011</v>
      </c>
      <c r="G9" s="69"/>
      <c r="H9" s="2"/>
      <c r="I9" s="2"/>
      <c r="K9" s="89"/>
    </row>
    <row r="10" spans="3:11" ht="19.5" customHeight="1" thickBot="1">
      <c r="C10" s="5"/>
      <c r="D10" s="3"/>
      <c r="E10" s="3"/>
      <c r="F10" s="66">
        <f ca="1">OFFSET('compte cheque'!$A$4,,MATCH(TEXT(NOW(),"mmmm"),'compte cheque'!4:4,0)+5)</f>
        <v>2250</v>
      </c>
      <c r="G10" s="67"/>
      <c r="H10" s="3"/>
      <c r="I10" s="3"/>
      <c r="J10" s="63"/>
      <c r="K10" s="89"/>
    </row>
    <row r="11" spans="3:11">
      <c r="J11" s="63"/>
      <c r="K11" s="89"/>
    </row>
    <row r="12" spans="3:11" ht="15.75" thickBot="1">
      <c r="C12" s="1"/>
      <c r="D12" s="1"/>
      <c r="E12" s="1"/>
      <c r="F12" s="1"/>
      <c r="G12" s="1"/>
      <c r="H12" s="1"/>
      <c r="I12" s="1"/>
      <c r="J12" s="63"/>
      <c r="K12" s="89"/>
    </row>
    <row r="13" spans="3:11" ht="24" customHeight="1" thickBot="1">
      <c r="C13" s="6"/>
      <c r="D13" s="75" t="s">
        <v>2</v>
      </c>
      <c r="E13" s="76"/>
      <c r="F13" s="68" t="str">
        <f ca="1">"au " &amp; TEXT(DATE(YEAR(NOW()),MONTH(NOW())+1,0),"jj/mm/aaaa")</f>
        <v>au 30/06/2011</v>
      </c>
      <c r="G13" s="69"/>
      <c r="H13" s="2"/>
      <c r="I13" s="2"/>
      <c r="J13" s="63"/>
      <c r="K13" s="89"/>
    </row>
    <row r="14" spans="3:11" ht="19.5" thickBot="1">
      <c r="C14" s="5"/>
      <c r="D14" s="3"/>
      <c r="E14" s="3"/>
      <c r="F14" s="66">
        <v>0</v>
      </c>
      <c r="G14" s="67"/>
      <c r="H14" s="3"/>
      <c r="I14" s="3"/>
      <c r="J14" s="63"/>
      <c r="K14" s="89"/>
    </row>
    <row r="15" spans="3:11">
      <c r="J15" s="63"/>
      <c r="K15" s="89"/>
    </row>
    <row r="16" spans="3:11" ht="15.75" thickBot="1">
      <c r="C16" s="1"/>
      <c r="D16" s="1"/>
      <c r="E16" s="1"/>
      <c r="F16" s="1"/>
      <c r="G16" s="1"/>
      <c r="H16" s="1"/>
      <c r="I16" s="1"/>
      <c r="J16" s="63"/>
      <c r="K16" s="88"/>
    </row>
    <row r="17" spans="3:10" ht="24" thickBot="1">
      <c r="C17" s="6"/>
      <c r="D17" s="77" t="s">
        <v>3</v>
      </c>
      <c r="E17" s="78"/>
      <c r="F17" s="68" t="str">
        <f ca="1">"au " &amp; TEXT(DATE(YEAR(NOW()),MONTH(NOW())+1,0),"jj/mm/aaaa")</f>
        <v>au 30/06/2011</v>
      </c>
      <c r="G17" s="69"/>
      <c r="H17" s="2"/>
      <c r="I17" s="2"/>
      <c r="J17" s="63"/>
    </row>
    <row r="18" spans="3:10" ht="19.5" thickBot="1">
      <c r="C18" s="5"/>
      <c r="D18" s="3"/>
      <c r="E18" s="3"/>
      <c r="F18" s="64">
        <v>0</v>
      </c>
      <c r="G18" s="65"/>
      <c r="H18" s="3"/>
      <c r="I18" s="3"/>
      <c r="J18" s="63"/>
    </row>
    <row r="19" spans="3:10">
      <c r="J19" s="63"/>
    </row>
    <row r="20" spans="3:10" ht="15.75" thickBot="1">
      <c r="C20" s="1"/>
      <c r="D20" s="1"/>
      <c r="E20" s="1"/>
      <c r="F20" s="1"/>
      <c r="G20" s="1"/>
      <c r="H20" s="1"/>
      <c r="I20" s="1"/>
      <c r="J20" s="63"/>
    </row>
    <row r="21" spans="3:10" ht="24" thickBot="1">
      <c r="C21" s="6"/>
      <c r="D21" s="79" t="s">
        <v>5</v>
      </c>
      <c r="E21" s="80"/>
      <c r="F21" s="68" t="str">
        <f ca="1">"au " &amp; TEXT(DATE(YEAR(NOW()),MONTH(NOW())+1,0),"jj/mm/aaaa")</f>
        <v>au 30/06/2011</v>
      </c>
      <c r="G21" s="69"/>
      <c r="H21" s="2"/>
      <c r="I21" s="2"/>
      <c r="J21" s="63"/>
    </row>
    <row r="22" spans="3:10" ht="19.5" thickBot="1">
      <c r="C22" s="5"/>
      <c r="D22" s="3"/>
      <c r="E22" s="3"/>
      <c r="F22" s="66">
        <v>0</v>
      </c>
      <c r="G22" s="67"/>
      <c r="H22" s="3"/>
      <c r="I22" s="3"/>
      <c r="J22" s="50"/>
    </row>
    <row r="25" spans="3:10" ht="15.75" thickBot="1">
      <c r="C25" s="1"/>
      <c r="D25" s="1"/>
      <c r="E25" s="1"/>
      <c r="F25" s="1"/>
      <c r="G25" s="1"/>
      <c r="H25" s="1"/>
      <c r="I25" s="1"/>
      <c r="J25" s="1"/>
    </row>
    <row r="26" spans="3:10" ht="21.75" thickBot="1">
      <c r="C26" s="4"/>
      <c r="D26" s="81" t="s">
        <v>4</v>
      </c>
      <c r="E26" s="82"/>
      <c r="F26" s="68" t="str">
        <f ca="1">"au " &amp; TEXT(DATE(YEAR(NOW()),MONTH(NOW())+1,0),"jj/mm/aaaa")</f>
        <v>au 30/06/2011</v>
      </c>
      <c r="G26" s="69"/>
      <c r="H26" s="2"/>
      <c r="I26" s="2"/>
      <c r="J26" s="63"/>
    </row>
    <row r="27" spans="3:10" ht="19.5" thickBot="1">
      <c r="C27" s="5"/>
      <c r="D27" s="3"/>
      <c r="E27" s="3"/>
      <c r="F27" s="64">
        <f ca="1">F10+F14+F18+F22</f>
        <v>2250</v>
      </c>
      <c r="G27" s="83"/>
      <c r="H27" s="3"/>
      <c r="I27" s="3"/>
      <c r="J27" s="63"/>
    </row>
    <row r="28" spans="3:10">
      <c r="J28" s="63"/>
    </row>
    <row r="29" spans="3:10">
      <c r="J29" s="63"/>
    </row>
    <row r="30" spans="3:10">
      <c r="J30" s="63"/>
    </row>
    <row r="31" spans="3:10">
      <c r="J31" s="63"/>
    </row>
    <row r="32" spans="3:10">
      <c r="J32" s="63"/>
    </row>
    <row r="33" spans="10:10">
      <c r="J33" s="63"/>
    </row>
    <row r="34" spans="10:10">
      <c r="J34" s="63"/>
    </row>
    <row r="35" spans="10:10">
      <c r="J35" s="63"/>
    </row>
    <row r="36" spans="10:10">
      <c r="J36" s="63"/>
    </row>
    <row r="37" spans="10:10">
      <c r="J37" s="63"/>
    </row>
  </sheetData>
  <mergeCells count="16">
    <mergeCell ref="F22:G22"/>
    <mergeCell ref="D26:E26"/>
    <mergeCell ref="F26:G26"/>
    <mergeCell ref="F27:G27"/>
    <mergeCell ref="F21:G21"/>
    <mergeCell ref="E4:I4"/>
    <mergeCell ref="D9:E9"/>
    <mergeCell ref="D13:E13"/>
    <mergeCell ref="D17:E17"/>
    <mergeCell ref="F17:G17"/>
    <mergeCell ref="F13:G13"/>
    <mergeCell ref="F9:G9"/>
    <mergeCell ref="D21:E21"/>
    <mergeCell ref="F18:G18"/>
    <mergeCell ref="F14:G14"/>
    <mergeCell ref="F10:G10"/>
  </mergeCells>
  <hyperlinks>
    <hyperlink ref="D9:E9" location="Feuil2!A1" display="compte chéqu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Q159"/>
  <sheetViews>
    <sheetView workbookViewId="0">
      <selection activeCell="H61" sqref="H61"/>
    </sheetView>
  </sheetViews>
  <sheetFormatPr baseColWidth="10" defaultRowHeight="15"/>
  <cols>
    <col min="2" max="2" width="10.5703125" customWidth="1"/>
    <col min="3" max="3" width="13.140625" customWidth="1"/>
    <col min="4" max="4" width="9.7109375" customWidth="1"/>
    <col min="5" max="5" width="9.5703125" customWidth="1"/>
    <col min="6" max="6" width="2.7109375" customWidth="1"/>
    <col min="7" max="7" width="11.140625" customWidth="1"/>
    <col min="10" max="10" width="7.42578125" customWidth="1"/>
    <col min="11" max="11" width="13.28515625" customWidth="1"/>
    <col min="12" max="12" width="9" customWidth="1"/>
    <col min="13" max="13" width="10.140625" customWidth="1"/>
    <col min="14" max="14" width="2.85546875" customWidth="1"/>
    <col min="15" max="15" width="11.5703125" customWidth="1"/>
  </cols>
  <sheetData>
    <row r="3" spans="1:15" ht="30">
      <c r="A3" s="27" t="s">
        <v>6</v>
      </c>
      <c r="B3" s="28" t="s">
        <v>7</v>
      </c>
      <c r="C3" s="29" t="s">
        <v>8</v>
      </c>
      <c r="D3" s="30" t="s">
        <v>9</v>
      </c>
      <c r="E3" s="31" t="s">
        <v>10</v>
      </c>
      <c r="F3" s="32" t="s">
        <v>11</v>
      </c>
      <c r="G3" s="33" t="s">
        <v>4</v>
      </c>
      <c r="H3" s="8"/>
      <c r="I3" s="27" t="s">
        <v>6</v>
      </c>
      <c r="J3" s="28" t="s">
        <v>7</v>
      </c>
      <c r="K3" s="29" t="s">
        <v>8</v>
      </c>
      <c r="L3" s="30" t="s">
        <v>9</v>
      </c>
      <c r="M3" s="31" t="s">
        <v>10</v>
      </c>
      <c r="N3" s="32" t="s">
        <v>11</v>
      </c>
      <c r="O3" s="33" t="s">
        <v>4</v>
      </c>
    </row>
    <row r="4" spans="1:15">
      <c r="A4" s="26" t="s">
        <v>27</v>
      </c>
      <c r="B4" s="85"/>
      <c r="C4" s="85"/>
      <c r="D4" s="85"/>
      <c r="E4" s="85"/>
      <c r="F4" s="85"/>
      <c r="G4" s="18">
        <f>SUM(D6:D51,E5:E51)</f>
        <v>2250</v>
      </c>
      <c r="H4" s="8"/>
      <c r="I4" s="26" t="s">
        <v>28</v>
      </c>
      <c r="J4" s="85"/>
      <c r="K4" s="85"/>
      <c r="L4" s="85"/>
      <c r="M4" s="85"/>
      <c r="N4" s="85"/>
      <c r="O4" s="18">
        <f>SUM(L6:L51,M5:M51)</f>
        <v>3500</v>
      </c>
    </row>
    <row r="5" spans="1:15">
      <c r="A5" s="10">
        <v>40695</v>
      </c>
      <c r="B5" s="84"/>
      <c r="C5" s="84"/>
      <c r="D5" s="84"/>
      <c r="E5" s="13">
        <v>1000</v>
      </c>
      <c r="F5" s="9"/>
      <c r="G5" s="15"/>
      <c r="H5" s="8"/>
      <c r="I5" s="10">
        <v>40725</v>
      </c>
      <c r="J5" s="84"/>
      <c r="K5" s="84"/>
      <c r="L5" s="84"/>
      <c r="M5" s="13">
        <f>G4</f>
        <v>2250</v>
      </c>
      <c r="N5" s="9"/>
      <c r="O5" s="15"/>
    </row>
    <row r="6" spans="1:15">
      <c r="A6" s="10"/>
      <c r="B6" s="9" t="s">
        <v>16</v>
      </c>
      <c r="C6" s="9" t="s">
        <v>12</v>
      </c>
      <c r="D6" s="13">
        <v>-10</v>
      </c>
      <c r="E6" s="14"/>
      <c r="F6" s="9"/>
      <c r="G6" s="49"/>
      <c r="H6" s="8"/>
      <c r="I6" s="10"/>
      <c r="J6" s="9" t="s">
        <v>16</v>
      </c>
      <c r="K6" s="9" t="s">
        <v>12</v>
      </c>
      <c r="L6" s="13">
        <v>-10</v>
      </c>
      <c r="M6" s="14"/>
      <c r="N6" s="9"/>
      <c r="O6" s="49"/>
    </row>
    <row r="7" spans="1:15">
      <c r="A7" s="10"/>
      <c r="B7" s="9" t="s">
        <v>24</v>
      </c>
      <c r="C7" s="9" t="s">
        <v>12</v>
      </c>
      <c r="D7" s="13">
        <v>-20</v>
      </c>
      <c r="E7" s="14"/>
      <c r="F7" s="9"/>
      <c r="G7" s="15"/>
      <c r="H7" s="8"/>
      <c r="I7" s="10"/>
      <c r="J7" s="9" t="s">
        <v>24</v>
      </c>
      <c r="K7" s="9" t="s">
        <v>12</v>
      </c>
      <c r="L7" s="13">
        <v>-20</v>
      </c>
      <c r="M7" s="14"/>
      <c r="N7" s="9"/>
      <c r="O7" s="15"/>
    </row>
    <row r="8" spans="1:15">
      <c r="A8" s="11"/>
      <c r="B8" s="9" t="s">
        <v>17</v>
      </c>
      <c r="C8" s="9" t="s">
        <v>12</v>
      </c>
      <c r="D8" s="13">
        <v>-30</v>
      </c>
      <c r="E8" s="14"/>
      <c r="F8" s="12"/>
      <c r="G8" s="16"/>
      <c r="H8" s="8"/>
      <c r="I8" s="11"/>
      <c r="J8" s="9" t="s">
        <v>17</v>
      </c>
      <c r="K8" s="9" t="s">
        <v>12</v>
      </c>
      <c r="L8" s="13">
        <v>-30</v>
      </c>
      <c r="M8" s="14"/>
      <c r="N8" s="12"/>
      <c r="O8" s="16"/>
    </row>
    <row r="9" spans="1:15">
      <c r="A9" s="11"/>
      <c r="B9" s="9" t="s">
        <v>18</v>
      </c>
      <c r="C9" s="9" t="s">
        <v>13</v>
      </c>
      <c r="D9" s="13">
        <v>-40</v>
      </c>
      <c r="E9" s="14"/>
      <c r="F9" s="12"/>
      <c r="G9" s="16"/>
      <c r="H9" s="8"/>
      <c r="I9" s="11"/>
      <c r="J9" s="9" t="s">
        <v>18</v>
      </c>
      <c r="K9" s="9" t="s">
        <v>13</v>
      </c>
      <c r="L9" s="13">
        <v>-40</v>
      </c>
      <c r="M9" s="14"/>
      <c r="N9" s="12"/>
      <c r="O9" s="16"/>
    </row>
    <row r="10" spans="1:15">
      <c r="A10" s="11"/>
      <c r="B10" s="9" t="s">
        <v>19</v>
      </c>
      <c r="C10" s="9" t="s">
        <v>12</v>
      </c>
      <c r="D10" s="20">
        <v>-50</v>
      </c>
      <c r="E10" s="14"/>
      <c r="F10" s="12"/>
      <c r="G10" s="16"/>
      <c r="H10" s="8"/>
      <c r="I10" s="11"/>
      <c r="J10" s="9" t="s">
        <v>19</v>
      </c>
      <c r="K10" s="9" t="s">
        <v>12</v>
      </c>
      <c r="L10" s="20">
        <v>-50</v>
      </c>
      <c r="M10" s="14"/>
      <c r="N10" s="12"/>
      <c r="O10" s="16"/>
    </row>
    <row r="11" spans="1:15">
      <c r="A11" s="11"/>
      <c r="B11" s="9" t="s">
        <v>20</v>
      </c>
      <c r="C11" s="9" t="s">
        <v>14</v>
      </c>
      <c r="D11" s="20"/>
      <c r="E11" s="14">
        <v>10</v>
      </c>
      <c r="F11" s="12"/>
      <c r="G11" s="16"/>
      <c r="H11" s="8"/>
      <c r="I11" s="11"/>
      <c r="J11" s="9" t="s">
        <v>20</v>
      </c>
      <c r="K11" s="9" t="s">
        <v>14</v>
      </c>
      <c r="L11" s="20"/>
      <c r="M11" s="14">
        <v>10</v>
      </c>
      <c r="N11" s="12"/>
      <c r="O11" s="16"/>
    </row>
    <row r="12" spans="1:15">
      <c r="A12" s="11"/>
      <c r="B12" s="9" t="s">
        <v>21</v>
      </c>
      <c r="C12" s="9" t="s">
        <v>14</v>
      </c>
      <c r="D12" s="20"/>
      <c r="E12" s="14">
        <v>20</v>
      </c>
      <c r="F12" s="12"/>
      <c r="G12" s="16"/>
      <c r="H12" s="8"/>
      <c r="I12" s="11"/>
      <c r="J12" s="9" t="s">
        <v>21</v>
      </c>
      <c r="K12" s="9" t="s">
        <v>14</v>
      </c>
      <c r="L12" s="20"/>
      <c r="M12" s="14">
        <v>20</v>
      </c>
      <c r="N12" s="12"/>
      <c r="O12" s="16"/>
    </row>
    <row r="13" spans="1:15">
      <c r="A13" s="11"/>
      <c r="B13" s="9" t="s">
        <v>22</v>
      </c>
      <c r="C13" s="9" t="s">
        <v>14</v>
      </c>
      <c r="D13" s="20"/>
      <c r="E13" s="14">
        <v>30</v>
      </c>
      <c r="F13" s="12"/>
      <c r="G13" s="9" t="s">
        <v>25</v>
      </c>
      <c r="H13" s="8"/>
      <c r="I13" s="11"/>
      <c r="J13" s="9" t="s">
        <v>22</v>
      </c>
      <c r="K13" s="9" t="s">
        <v>13</v>
      </c>
      <c r="L13" s="20"/>
      <c r="M13" s="14">
        <v>30</v>
      </c>
      <c r="N13" s="12"/>
      <c r="O13" s="9" t="s">
        <v>25</v>
      </c>
    </row>
    <row r="14" spans="1:15">
      <c r="A14" s="11"/>
      <c r="B14" s="9" t="s">
        <v>23</v>
      </c>
      <c r="C14" s="9" t="s">
        <v>14</v>
      </c>
      <c r="D14" s="20"/>
      <c r="E14" s="14">
        <v>40</v>
      </c>
      <c r="F14" s="12"/>
      <c r="G14" s="19">
        <f>SUM(D6:D35,E5:E35)</f>
        <v>950</v>
      </c>
      <c r="H14" s="8"/>
      <c r="I14" s="11"/>
      <c r="J14" s="9" t="s">
        <v>23</v>
      </c>
      <c r="K14" s="9" t="s">
        <v>14</v>
      </c>
      <c r="L14" s="20"/>
      <c r="M14" s="14">
        <v>40</v>
      </c>
      <c r="N14" s="12"/>
      <c r="O14" s="19">
        <f>SUM(L6:L35,M5:M35)</f>
        <v>2200</v>
      </c>
    </row>
    <row r="15" spans="1:15">
      <c r="A15" s="11"/>
      <c r="B15" s="12"/>
      <c r="C15" s="12"/>
      <c r="D15" s="13"/>
      <c r="E15" s="14"/>
      <c r="F15" s="12"/>
      <c r="G15" s="16"/>
      <c r="H15" s="8"/>
      <c r="I15" s="11"/>
      <c r="J15" s="12"/>
      <c r="K15" s="12"/>
      <c r="L15" s="13"/>
      <c r="M15" s="14"/>
      <c r="N15" s="12"/>
      <c r="O15" s="16"/>
    </row>
    <row r="16" spans="1:15">
      <c r="A16" s="11"/>
      <c r="B16" s="12"/>
      <c r="C16" s="12"/>
      <c r="D16" s="13"/>
      <c r="E16" s="14"/>
      <c r="F16" s="12"/>
      <c r="G16" s="16"/>
      <c r="H16" s="8"/>
      <c r="I16" s="11"/>
      <c r="J16" s="12"/>
      <c r="K16" s="12"/>
      <c r="L16" s="13"/>
      <c r="M16" s="14"/>
      <c r="N16" s="12"/>
      <c r="O16" s="16"/>
    </row>
    <row r="17" spans="1:15">
      <c r="A17" s="11"/>
      <c r="B17" s="12"/>
      <c r="C17" s="12"/>
      <c r="D17" s="13"/>
      <c r="E17" s="14"/>
      <c r="F17" s="12"/>
      <c r="G17" s="16"/>
      <c r="H17" s="8"/>
      <c r="I17" s="11"/>
      <c r="J17" s="12"/>
      <c r="K17" s="12"/>
      <c r="L17" s="13"/>
      <c r="M17" s="14"/>
      <c r="N17" s="12"/>
      <c r="O17" s="16"/>
    </row>
    <row r="18" spans="1:15">
      <c r="A18" s="11"/>
      <c r="B18" s="12"/>
      <c r="C18" s="12"/>
      <c r="D18" s="13"/>
      <c r="E18" s="14"/>
      <c r="F18" s="12"/>
      <c r="G18" s="16"/>
      <c r="H18" s="8"/>
      <c r="I18" s="11"/>
      <c r="J18" s="12"/>
      <c r="K18" s="12"/>
      <c r="L18" s="13"/>
      <c r="M18" s="14"/>
      <c r="N18" s="12"/>
      <c r="O18" s="16"/>
    </row>
    <row r="19" spans="1:15">
      <c r="A19" s="11"/>
      <c r="B19" s="12"/>
      <c r="C19" s="12"/>
      <c r="D19" s="13"/>
      <c r="E19" s="14"/>
      <c r="F19" s="12"/>
      <c r="G19" s="16"/>
      <c r="H19" s="8"/>
      <c r="I19" s="11"/>
      <c r="J19" s="12"/>
      <c r="K19" s="12"/>
      <c r="L19" s="13"/>
      <c r="M19" s="14"/>
      <c r="N19" s="12"/>
      <c r="O19" s="16"/>
    </row>
    <row r="20" spans="1:15">
      <c r="A20" s="11"/>
      <c r="B20" s="9"/>
      <c r="C20" s="9"/>
      <c r="D20" s="13"/>
      <c r="E20" s="14"/>
      <c r="F20" s="12"/>
      <c r="G20" s="16"/>
      <c r="H20" s="8"/>
      <c r="I20" s="11"/>
      <c r="J20" s="9"/>
      <c r="K20" s="9"/>
      <c r="L20" s="13"/>
      <c r="M20" s="14"/>
      <c r="N20" s="12"/>
      <c r="O20" s="16"/>
    </row>
    <row r="21" spans="1:15">
      <c r="A21" s="11"/>
      <c r="B21" s="9"/>
      <c r="C21" s="9"/>
      <c r="D21" s="13"/>
      <c r="E21" s="14"/>
      <c r="F21" s="12"/>
      <c r="G21" s="16"/>
      <c r="H21" s="8"/>
      <c r="I21" s="11"/>
      <c r="J21" s="9"/>
      <c r="K21" s="9"/>
      <c r="L21" s="13"/>
      <c r="M21" s="14"/>
      <c r="N21" s="12"/>
      <c r="O21" s="16"/>
    </row>
    <row r="22" spans="1:15">
      <c r="A22" s="11"/>
      <c r="B22" s="12"/>
      <c r="C22" s="12"/>
      <c r="D22" s="13"/>
      <c r="E22" s="14"/>
      <c r="F22" s="12"/>
      <c r="G22" s="16"/>
      <c r="H22" s="8"/>
      <c r="I22" s="11"/>
      <c r="J22" s="12"/>
      <c r="K22" s="12"/>
      <c r="L22" s="13"/>
      <c r="M22" s="14"/>
      <c r="N22" s="12"/>
      <c r="O22" s="16"/>
    </row>
    <row r="23" spans="1:15">
      <c r="A23" s="11"/>
      <c r="B23" s="12"/>
      <c r="C23" s="12"/>
      <c r="D23" s="13"/>
      <c r="E23" s="14"/>
      <c r="F23" s="12"/>
      <c r="G23" s="16"/>
      <c r="H23" s="8"/>
      <c r="I23" s="11"/>
      <c r="J23" s="12"/>
      <c r="K23" s="12"/>
      <c r="L23" s="13"/>
      <c r="M23" s="14"/>
      <c r="N23" s="12"/>
      <c r="O23" s="16"/>
    </row>
    <row r="24" spans="1:15">
      <c r="A24" s="11"/>
      <c r="B24" s="12"/>
      <c r="C24" s="12"/>
      <c r="D24" s="13"/>
      <c r="E24" s="14"/>
      <c r="F24" s="12"/>
      <c r="G24" s="16"/>
      <c r="H24" s="8"/>
      <c r="I24" s="11"/>
      <c r="J24" s="12"/>
      <c r="K24" s="12"/>
      <c r="L24" s="13"/>
      <c r="M24" s="14"/>
      <c r="N24" s="12"/>
      <c r="O24" s="16"/>
    </row>
    <row r="25" spans="1:15">
      <c r="A25" s="11"/>
      <c r="B25" s="12"/>
      <c r="C25" s="12"/>
      <c r="D25" s="13"/>
      <c r="E25" s="14"/>
      <c r="F25" s="12"/>
      <c r="G25" s="16"/>
      <c r="H25" s="8"/>
      <c r="I25" s="11"/>
      <c r="J25" s="12"/>
      <c r="K25" s="12"/>
      <c r="L25" s="13"/>
      <c r="M25" s="14"/>
      <c r="N25" s="12"/>
      <c r="O25" s="16"/>
    </row>
    <row r="26" spans="1:15">
      <c r="A26" s="11"/>
      <c r="B26" s="12"/>
      <c r="C26" s="12"/>
      <c r="D26" s="13"/>
      <c r="E26" s="14"/>
      <c r="F26" s="12"/>
      <c r="G26" s="16"/>
      <c r="H26" s="8"/>
      <c r="I26" s="11"/>
      <c r="J26" s="12"/>
      <c r="K26" s="12"/>
      <c r="L26" s="13"/>
      <c r="M26" s="14"/>
      <c r="N26" s="12"/>
      <c r="O26" s="16"/>
    </row>
    <row r="27" spans="1:15">
      <c r="A27" s="11"/>
      <c r="B27" s="12"/>
      <c r="C27" s="12"/>
      <c r="D27" s="13"/>
      <c r="E27" s="14"/>
      <c r="F27" s="12"/>
      <c r="G27" s="16"/>
      <c r="H27" s="8"/>
      <c r="I27" s="11"/>
      <c r="J27" s="12"/>
      <c r="K27" s="12"/>
      <c r="L27" s="13"/>
      <c r="M27" s="14"/>
      <c r="N27" s="12"/>
      <c r="O27" s="16"/>
    </row>
    <row r="28" spans="1:15">
      <c r="A28" s="11"/>
      <c r="B28" s="12"/>
      <c r="C28" s="12"/>
      <c r="D28" s="13"/>
      <c r="E28" s="14"/>
      <c r="F28" s="12"/>
      <c r="G28" s="16"/>
      <c r="H28" s="8"/>
      <c r="I28" s="11"/>
      <c r="J28" s="12"/>
      <c r="K28" s="12"/>
      <c r="L28" s="13"/>
      <c r="M28" s="14"/>
      <c r="N28" s="12"/>
      <c r="O28" s="16"/>
    </row>
    <row r="29" spans="1:15">
      <c r="A29" s="11"/>
      <c r="B29" s="12"/>
      <c r="C29" s="12"/>
      <c r="D29" s="13"/>
      <c r="E29" s="14"/>
      <c r="F29" s="12"/>
      <c r="G29" s="16"/>
      <c r="H29" s="8"/>
      <c r="I29" s="11"/>
      <c r="J29" s="12"/>
      <c r="K29" s="12"/>
      <c r="L29" s="13"/>
      <c r="M29" s="14"/>
      <c r="N29" s="12"/>
      <c r="O29" s="16"/>
    </row>
    <row r="30" spans="1:15">
      <c r="A30" s="11"/>
      <c r="B30" s="12"/>
      <c r="C30" s="12"/>
      <c r="D30" s="45"/>
      <c r="E30" s="45"/>
      <c r="F30" s="12"/>
      <c r="G30" s="16"/>
      <c r="H30" s="8"/>
      <c r="I30" s="11"/>
      <c r="J30" s="12"/>
      <c r="K30" s="12"/>
      <c r="L30" s="13"/>
      <c r="M30" s="14"/>
      <c r="N30" s="12"/>
      <c r="O30" s="16"/>
    </row>
    <row r="31" spans="1:15">
      <c r="A31" s="11"/>
      <c r="B31" s="9"/>
      <c r="C31" s="9"/>
      <c r="D31" s="45"/>
      <c r="E31" s="45"/>
      <c r="F31" s="9"/>
      <c r="G31" s="15"/>
      <c r="H31" s="8"/>
      <c r="I31" s="11"/>
      <c r="J31" s="9"/>
      <c r="K31" s="9"/>
      <c r="L31" s="13"/>
      <c r="M31" s="14"/>
      <c r="N31" s="9"/>
      <c r="O31" s="15"/>
    </row>
    <row r="32" spans="1:15">
      <c r="A32" s="11"/>
      <c r="B32" s="9"/>
      <c r="C32" s="9"/>
      <c r="D32" s="45"/>
      <c r="E32" s="45"/>
      <c r="F32" s="9"/>
      <c r="G32" s="15"/>
      <c r="H32" s="8"/>
      <c r="I32" s="11"/>
      <c r="J32" s="9"/>
      <c r="K32" s="9"/>
      <c r="L32" s="13"/>
      <c r="M32" s="14"/>
      <c r="N32" s="9"/>
      <c r="O32" s="15"/>
    </row>
    <row r="33" spans="1:15">
      <c r="A33" s="10"/>
      <c r="B33" s="9"/>
      <c r="C33" s="9"/>
      <c r="D33" s="45"/>
      <c r="E33" s="45"/>
      <c r="F33" s="9"/>
      <c r="G33" s="15"/>
      <c r="H33" s="8"/>
      <c r="I33" s="10"/>
      <c r="J33" s="9"/>
      <c r="K33" s="9"/>
      <c r="L33" s="45"/>
      <c r="M33" s="45"/>
      <c r="N33" s="9"/>
      <c r="O33" s="15"/>
    </row>
    <row r="34" spans="1:15">
      <c r="A34" s="10"/>
      <c r="B34" s="9"/>
      <c r="C34" s="9"/>
      <c r="D34" s="45"/>
      <c r="E34" s="45"/>
      <c r="F34" s="9"/>
      <c r="G34" s="15"/>
      <c r="H34" s="8"/>
      <c r="I34" s="10"/>
      <c r="J34" s="9"/>
      <c r="K34" s="9"/>
      <c r="L34" s="45"/>
      <c r="M34" s="45"/>
      <c r="N34" s="9"/>
      <c r="O34" s="15"/>
    </row>
    <row r="35" spans="1:15">
      <c r="A35" s="10"/>
      <c r="B35" s="9"/>
      <c r="C35" s="9"/>
      <c r="D35" s="45"/>
      <c r="E35" s="45"/>
      <c r="F35" s="9"/>
      <c r="G35" s="17"/>
      <c r="H35" s="8"/>
      <c r="I35" s="10"/>
      <c r="J35" s="9"/>
      <c r="K35" s="9"/>
      <c r="L35" s="45"/>
      <c r="M35" s="45"/>
      <c r="N35" s="9"/>
      <c r="O35" s="17"/>
    </row>
    <row r="36" spans="1:15">
      <c r="A36" s="10"/>
      <c r="B36" s="9" t="s">
        <v>26</v>
      </c>
      <c r="C36" s="12" t="s">
        <v>14</v>
      </c>
      <c r="D36" s="45"/>
      <c r="E36" s="45">
        <v>1300</v>
      </c>
      <c r="F36" s="9"/>
      <c r="G36" s="15"/>
      <c r="H36" s="8"/>
      <c r="I36" s="10"/>
      <c r="J36" s="9" t="s">
        <v>26</v>
      </c>
      <c r="K36" s="12" t="s">
        <v>14</v>
      </c>
      <c r="L36" s="45"/>
      <c r="M36" s="45">
        <v>1300</v>
      </c>
      <c r="N36" s="9"/>
      <c r="O36" s="15"/>
    </row>
    <row r="37" spans="1:15">
      <c r="A37" s="10"/>
      <c r="B37" s="9"/>
      <c r="C37" s="9"/>
      <c r="D37" s="45"/>
      <c r="E37" s="45"/>
      <c r="F37" s="9"/>
      <c r="G37" s="15"/>
      <c r="H37" s="8"/>
      <c r="I37" s="10"/>
      <c r="J37" s="9"/>
      <c r="K37" s="9"/>
      <c r="L37" s="45"/>
      <c r="M37" s="45"/>
      <c r="N37" s="9"/>
      <c r="O37" s="15"/>
    </row>
    <row r="38" spans="1:15">
      <c r="A38" s="10"/>
      <c r="B38" s="9"/>
      <c r="C38" s="9"/>
      <c r="D38" s="45"/>
      <c r="E38" s="45"/>
      <c r="F38" s="9"/>
      <c r="G38" s="15"/>
      <c r="H38" s="8"/>
      <c r="I38" s="10"/>
      <c r="J38" s="9"/>
      <c r="K38" s="9"/>
      <c r="L38" s="45"/>
      <c r="M38" s="45"/>
      <c r="N38" s="9"/>
      <c r="O38" s="15"/>
    </row>
    <row r="39" spans="1:15">
      <c r="A39" s="10"/>
      <c r="B39" s="9"/>
      <c r="C39" s="9"/>
      <c r="D39" s="45"/>
      <c r="E39" s="45"/>
      <c r="F39" s="9"/>
      <c r="G39" s="15"/>
      <c r="H39" s="8"/>
      <c r="I39" s="10"/>
      <c r="J39" s="9"/>
      <c r="K39" s="9"/>
      <c r="L39" s="45"/>
      <c r="M39" s="45"/>
      <c r="N39" s="9"/>
      <c r="O39" s="15"/>
    </row>
    <row r="40" spans="1:15">
      <c r="A40" s="21"/>
      <c r="B40" s="22"/>
      <c r="C40" s="22"/>
      <c r="D40" s="46"/>
      <c r="E40" s="46"/>
      <c r="F40" s="22"/>
      <c r="G40" s="15"/>
      <c r="H40" s="8"/>
      <c r="I40" s="21"/>
      <c r="J40" s="22"/>
      <c r="K40" s="22"/>
      <c r="L40" s="46"/>
      <c r="M40" s="46"/>
      <c r="N40" s="22"/>
      <c r="O40" s="15"/>
    </row>
    <row r="41" spans="1:15">
      <c r="A41" s="11"/>
      <c r="B41" s="9"/>
      <c r="C41" s="9"/>
      <c r="D41" s="45"/>
      <c r="E41" s="45"/>
      <c r="F41" s="9"/>
      <c r="G41" s="15"/>
      <c r="H41" s="8"/>
      <c r="I41" s="11"/>
      <c r="J41" s="9"/>
      <c r="K41" s="9"/>
      <c r="L41" s="45"/>
      <c r="M41" s="45"/>
      <c r="N41" s="9"/>
      <c r="O41" s="15"/>
    </row>
    <row r="42" spans="1:15">
      <c r="A42" s="9"/>
      <c r="B42" s="9"/>
      <c r="C42" s="9"/>
      <c r="D42" s="44"/>
      <c r="E42" s="44"/>
      <c r="F42" s="9"/>
      <c r="G42" s="8"/>
      <c r="H42" s="8"/>
      <c r="I42" s="9"/>
      <c r="J42" s="9"/>
      <c r="K42" s="9"/>
      <c r="L42" s="44"/>
      <c r="M42" s="44"/>
      <c r="N42" s="9"/>
      <c r="O42" s="8"/>
    </row>
    <row r="43" spans="1:15">
      <c r="A43" s="9"/>
      <c r="B43" s="9"/>
      <c r="C43" s="9"/>
      <c r="D43" s="44"/>
      <c r="E43" s="44"/>
      <c r="F43" s="9"/>
      <c r="G43" s="8"/>
      <c r="H43" s="8"/>
      <c r="I43" s="9"/>
      <c r="J43" s="9"/>
      <c r="K43" s="9"/>
      <c r="L43" s="44"/>
      <c r="M43" s="44"/>
      <c r="N43" s="9"/>
      <c r="O43" s="8"/>
    </row>
    <row r="44" spans="1:15">
      <c r="A44" s="9"/>
      <c r="B44" s="9"/>
      <c r="C44" s="9"/>
      <c r="D44" s="44"/>
      <c r="E44" s="44"/>
      <c r="F44" s="9"/>
      <c r="G44" s="8"/>
      <c r="H44" s="8"/>
      <c r="I44" s="9"/>
      <c r="J44" s="9"/>
      <c r="K44" s="9"/>
      <c r="L44" s="44"/>
      <c r="M44" s="44"/>
      <c r="N44" s="9"/>
      <c r="O44" s="8"/>
    </row>
    <row r="45" spans="1:15">
      <c r="A45" s="9"/>
      <c r="B45" s="9"/>
      <c r="C45" s="9"/>
      <c r="D45" s="44"/>
      <c r="E45" s="44"/>
      <c r="F45" s="9"/>
      <c r="G45" s="8"/>
      <c r="H45" s="8"/>
      <c r="I45" s="9"/>
      <c r="J45" s="9"/>
      <c r="K45" s="9"/>
      <c r="L45" s="44"/>
      <c r="M45" s="44"/>
      <c r="N45" s="9"/>
      <c r="O45" s="8"/>
    </row>
    <row r="46" spans="1:15">
      <c r="A46" s="9"/>
      <c r="B46" s="9"/>
      <c r="C46" s="9"/>
      <c r="D46" s="44"/>
      <c r="E46" s="44"/>
      <c r="F46" s="9"/>
      <c r="G46" s="8"/>
      <c r="H46" s="8"/>
      <c r="I46" s="9"/>
      <c r="J46" s="9"/>
      <c r="K46" s="9"/>
      <c r="L46" s="44"/>
      <c r="M46" s="44"/>
      <c r="N46" s="9"/>
      <c r="O46" s="8"/>
    </row>
    <row r="47" spans="1:15">
      <c r="A47" s="9"/>
      <c r="B47" s="9"/>
      <c r="C47" s="9"/>
      <c r="D47" s="44"/>
      <c r="E47" s="44"/>
      <c r="F47" s="9"/>
      <c r="G47" s="8"/>
      <c r="H47" s="8"/>
      <c r="I47" s="9"/>
      <c r="J47" s="9"/>
      <c r="K47" s="9"/>
      <c r="L47" s="44"/>
      <c r="M47" s="44"/>
      <c r="N47" s="9"/>
      <c r="O47" s="8"/>
    </row>
    <row r="48" spans="1:15">
      <c r="A48" s="9"/>
      <c r="B48" s="9"/>
      <c r="C48" s="9"/>
      <c r="D48" s="44"/>
      <c r="E48" s="44"/>
      <c r="F48" s="9"/>
      <c r="G48" s="8"/>
      <c r="H48" s="8"/>
      <c r="I48" s="9"/>
      <c r="J48" s="9"/>
      <c r="K48" s="9"/>
      <c r="L48" s="44"/>
      <c r="M48" s="44"/>
      <c r="N48" s="9"/>
      <c r="O48" s="8"/>
    </row>
    <row r="49" spans="1:15" ht="15.75" thickBot="1">
      <c r="A49" s="22"/>
      <c r="B49" s="22"/>
      <c r="C49" s="22"/>
      <c r="D49" s="51"/>
      <c r="E49" s="51"/>
      <c r="F49" s="22"/>
      <c r="G49" s="8"/>
      <c r="H49" s="8"/>
      <c r="I49" s="22"/>
      <c r="J49" s="22"/>
      <c r="K49" s="22"/>
      <c r="L49" s="51"/>
      <c r="M49" s="51"/>
      <c r="N49" s="22"/>
      <c r="O49" s="8"/>
    </row>
    <row r="50" spans="1:15" ht="15.75" thickBot="1">
      <c r="A50" s="53"/>
      <c r="B50" s="23"/>
      <c r="C50" s="23" t="s">
        <v>14</v>
      </c>
      <c r="D50" s="52"/>
      <c r="E50" s="52"/>
      <c r="F50" s="24"/>
      <c r="G50" s="8"/>
      <c r="H50" s="8"/>
      <c r="I50" s="53"/>
      <c r="J50" s="23"/>
      <c r="K50" s="23" t="s">
        <v>14</v>
      </c>
      <c r="L50" s="52"/>
      <c r="M50" s="52"/>
      <c r="N50" s="24"/>
      <c r="O50" s="8"/>
    </row>
    <row r="51" spans="1:15" ht="15.75" thickBot="1">
      <c r="A51" s="25"/>
      <c r="B51" s="23"/>
      <c r="C51" s="23" t="s">
        <v>14</v>
      </c>
      <c r="D51" s="47"/>
      <c r="E51" s="47"/>
      <c r="F51" s="24"/>
      <c r="G51" s="8"/>
      <c r="H51" s="8"/>
      <c r="I51" s="25"/>
      <c r="J51" s="23"/>
      <c r="K51" s="23" t="s">
        <v>14</v>
      </c>
      <c r="L51" s="47"/>
      <c r="M51" s="47"/>
      <c r="N51" s="24"/>
      <c r="O51" s="8"/>
    </row>
    <row r="56" spans="1:15" ht="30">
      <c r="A56" s="27" t="s">
        <v>6</v>
      </c>
      <c r="B56" s="28" t="s">
        <v>7</v>
      </c>
      <c r="C56" s="29" t="s">
        <v>8</v>
      </c>
      <c r="D56" s="30" t="s">
        <v>9</v>
      </c>
      <c r="E56" s="31" t="s">
        <v>10</v>
      </c>
      <c r="F56" s="32" t="s">
        <v>11</v>
      </c>
      <c r="G56" s="33" t="s">
        <v>4</v>
      </c>
      <c r="H56" s="8"/>
      <c r="I56" s="27" t="s">
        <v>6</v>
      </c>
      <c r="J56" s="28" t="s">
        <v>7</v>
      </c>
      <c r="K56" s="29" t="s">
        <v>8</v>
      </c>
      <c r="L56" s="30" t="s">
        <v>9</v>
      </c>
      <c r="M56" s="31" t="s">
        <v>10</v>
      </c>
      <c r="N56" s="32" t="s">
        <v>11</v>
      </c>
      <c r="O56" s="33" t="s">
        <v>4</v>
      </c>
    </row>
    <row r="57" spans="1:15">
      <c r="A57" s="26" t="s">
        <v>29</v>
      </c>
      <c r="B57" s="85"/>
      <c r="C57" s="85"/>
      <c r="D57" s="85"/>
      <c r="E57" s="85"/>
      <c r="F57" s="85"/>
      <c r="G57" s="18">
        <f>SUM(D59:D104,E58:E104)</f>
        <v>4750</v>
      </c>
      <c r="H57" s="8"/>
      <c r="I57" s="26" t="s">
        <v>30</v>
      </c>
      <c r="J57" s="85"/>
      <c r="K57" s="85"/>
      <c r="L57" s="85"/>
      <c r="M57" s="85"/>
      <c r="N57" s="85"/>
      <c r="O57" s="18">
        <f>SUM(L59:L104,M58:M104)</f>
        <v>6000</v>
      </c>
    </row>
    <row r="58" spans="1:15">
      <c r="A58" s="10">
        <v>40756</v>
      </c>
      <c r="B58" s="84"/>
      <c r="C58" s="84"/>
      <c r="D58" s="84"/>
      <c r="E58" s="13">
        <f>O4</f>
        <v>3500</v>
      </c>
      <c r="F58" s="9"/>
      <c r="G58" s="15"/>
      <c r="H58" s="8"/>
      <c r="I58" s="10">
        <v>40787</v>
      </c>
      <c r="J58" s="84"/>
      <c r="K58" s="84"/>
      <c r="L58" s="84"/>
      <c r="M58" s="13">
        <f>G57</f>
        <v>4750</v>
      </c>
      <c r="N58" s="9"/>
      <c r="O58" s="15"/>
    </row>
    <row r="59" spans="1:15">
      <c r="A59" s="10"/>
      <c r="B59" s="9" t="s">
        <v>16</v>
      </c>
      <c r="C59" s="9" t="s">
        <v>12</v>
      </c>
      <c r="D59" s="13">
        <v>-10</v>
      </c>
      <c r="E59" s="14"/>
      <c r="F59" s="7"/>
      <c r="G59" s="54"/>
      <c r="H59" s="8"/>
      <c r="I59" s="10"/>
      <c r="J59" s="9" t="s">
        <v>16</v>
      </c>
      <c r="K59" s="9" t="s">
        <v>12</v>
      </c>
      <c r="L59" s="13">
        <v>-10</v>
      </c>
      <c r="M59" s="14"/>
      <c r="N59" s="7"/>
      <c r="O59" s="54"/>
    </row>
    <row r="60" spans="1:15">
      <c r="A60" s="10"/>
      <c r="B60" s="9" t="s">
        <v>24</v>
      </c>
      <c r="C60" s="9" t="s">
        <v>12</v>
      </c>
      <c r="D60" s="13">
        <v>-20</v>
      </c>
      <c r="E60" s="14"/>
      <c r="F60" s="9"/>
      <c r="G60" s="15"/>
      <c r="H60" s="8"/>
      <c r="I60" s="10"/>
      <c r="J60" s="9" t="s">
        <v>24</v>
      </c>
      <c r="K60" s="9" t="s">
        <v>12</v>
      </c>
      <c r="L60" s="13">
        <v>-20</v>
      </c>
      <c r="M60" s="14"/>
      <c r="N60" s="9"/>
      <c r="O60" s="15"/>
    </row>
    <row r="61" spans="1:15">
      <c r="A61" s="11"/>
      <c r="B61" s="9" t="s">
        <v>17</v>
      </c>
      <c r="C61" s="9" t="s">
        <v>12</v>
      </c>
      <c r="D61" s="13">
        <v>-30</v>
      </c>
      <c r="E61" s="14"/>
      <c r="F61" s="12"/>
      <c r="G61" s="16"/>
      <c r="H61" s="8"/>
      <c r="I61" s="11"/>
      <c r="J61" s="9" t="s">
        <v>17</v>
      </c>
      <c r="K61" s="9" t="s">
        <v>12</v>
      </c>
      <c r="L61" s="13">
        <v>-30</v>
      </c>
      <c r="M61" s="14"/>
      <c r="N61" s="12"/>
      <c r="O61" s="16"/>
    </row>
    <row r="62" spans="1:15">
      <c r="A62" s="11"/>
      <c r="B62" s="9" t="s">
        <v>18</v>
      </c>
      <c r="C62" s="9" t="s">
        <v>13</v>
      </c>
      <c r="D62" s="13">
        <v>-40</v>
      </c>
      <c r="E62" s="14"/>
      <c r="F62" s="12"/>
      <c r="G62" s="16"/>
      <c r="H62" s="8"/>
      <c r="I62" s="11"/>
      <c r="J62" s="9" t="s">
        <v>18</v>
      </c>
      <c r="K62" s="9" t="s">
        <v>13</v>
      </c>
      <c r="L62" s="13">
        <v>-40</v>
      </c>
      <c r="M62" s="14"/>
      <c r="N62" s="12"/>
      <c r="O62" s="16"/>
    </row>
    <row r="63" spans="1:15">
      <c r="A63" s="11"/>
      <c r="B63" s="9" t="s">
        <v>19</v>
      </c>
      <c r="C63" s="9" t="s">
        <v>12</v>
      </c>
      <c r="D63" s="20">
        <v>-50</v>
      </c>
      <c r="E63" s="14"/>
      <c r="F63" s="12"/>
      <c r="G63" s="16"/>
      <c r="H63" s="8"/>
      <c r="I63" s="11"/>
      <c r="J63" s="9" t="s">
        <v>19</v>
      </c>
      <c r="K63" s="9" t="s">
        <v>12</v>
      </c>
      <c r="L63" s="20">
        <v>-50</v>
      </c>
      <c r="M63" s="14"/>
      <c r="N63" s="12"/>
      <c r="O63" s="16"/>
    </row>
    <row r="64" spans="1:15">
      <c r="A64" s="11"/>
      <c r="B64" s="9" t="s">
        <v>20</v>
      </c>
      <c r="C64" s="9" t="s">
        <v>14</v>
      </c>
      <c r="D64" s="20"/>
      <c r="E64" s="14">
        <v>10</v>
      </c>
      <c r="F64" s="12"/>
      <c r="G64" s="16"/>
      <c r="H64" s="8"/>
      <c r="I64" s="11"/>
      <c r="J64" s="9" t="s">
        <v>20</v>
      </c>
      <c r="K64" s="9" t="s">
        <v>14</v>
      </c>
      <c r="L64" s="20"/>
      <c r="M64" s="14">
        <v>10</v>
      </c>
      <c r="N64" s="12"/>
      <c r="O64" s="16"/>
    </row>
    <row r="65" spans="1:15">
      <c r="A65" s="11"/>
      <c r="B65" s="9" t="s">
        <v>21</v>
      </c>
      <c r="C65" s="9" t="s">
        <v>14</v>
      </c>
      <c r="D65" s="20"/>
      <c r="E65" s="14">
        <v>20</v>
      </c>
      <c r="F65" s="12"/>
      <c r="G65" s="16"/>
      <c r="H65" s="8"/>
      <c r="I65" s="11"/>
      <c r="J65" s="9" t="s">
        <v>21</v>
      </c>
      <c r="K65" s="9" t="s">
        <v>14</v>
      </c>
      <c r="L65" s="20"/>
      <c r="M65" s="14">
        <v>20</v>
      </c>
      <c r="N65" s="12"/>
      <c r="O65" s="16"/>
    </row>
    <row r="66" spans="1:15">
      <c r="A66" s="11"/>
      <c r="B66" s="9" t="s">
        <v>22</v>
      </c>
      <c r="C66" s="9" t="s">
        <v>14</v>
      </c>
      <c r="D66" s="20"/>
      <c r="E66" s="14">
        <v>30</v>
      </c>
      <c r="F66" s="12"/>
      <c r="G66" s="9" t="s">
        <v>25</v>
      </c>
      <c r="H66" s="8"/>
      <c r="I66" s="11"/>
      <c r="J66" s="9" t="s">
        <v>22</v>
      </c>
      <c r="K66" s="9" t="s">
        <v>14</v>
      </c>
      <c r="L66" s="20"/>
      <c r="M66" s="14">
        <v>30</v>
      </c>
      <c r="N66" s="12"/>
      <c r="O66" s="9" t="s">
        <v>25</v>
      </c>
    </row>
    <row r="67" spans="1:15">
      <c r="A67" s="11"/>
      <c r="B67" s="9" t="s">
        <v>23</v>
      </c>
      <c r="C67" s="9" t="s">
        <v>14</v>
      </c>
      <c r="D67" s="20"/>
      <c r="E67" s="14">
        <v>40</v>
      </c>
      <c r="F67" s="12"/>
      <c r="G67" s="19">
        <f>SUM(D59:D88,E58:E88)</f>
        <v>3450</v>
      </c>
      <c r="H67" s="8"/>
      <c r="I67" s="11"/>
      <c r="J67" s="9" t="s">
        <v>23</v>
      </c>
      <c r="K67" s="9" t="s">
        <v>14</v>
      </c>
      <c r="L67" s="20"/>
      <c r="M67" s="14">
        <v>40</v>
      </c>
      <c r="N67" s="12"/>
      <c r="O67" s="19">
        <f>SUM(L59:L88,M58:M88)</f>
        <v>4700</v>
      </c>
    </row>
    <row r="68" spans="1:15">
      <c r="A68" s="11"/>
      <c r="B68" s="12"/>
      <c r="C68" s="12"/>
      <c r="D68" s="13"/>
      <c r="E68" s="14"/>
      <c r="F68" s="12"/>
      <c r="G68" s="16"/>
      <c r="H68" s="8"/>
      <c r="I68" s="11"/>
      <c r="J68" s="12"/>
      <c r="K68" s="12"/>
      <c r="L68" s="13"/>
      <c r="M68" s="14"/>
      <c r="N68" s="12"/>
      <c r="O68" s="16"/>
    </row>
    <row r="69" spans="1:15">
      <c r="A69" s="11"/>
      <c r="B69" s="12"/>
      <c r="C69" s="12"/>
      <c r="D69" s="13"/>
      <c r="E69" s="14"/>
      <c r="F69" s="12"/>
      <c r="G69" s="16"/>
      <c r="H69" s="8"/>
      <c r="I69" s="11"/>
      <c r="J69" s="12"/>
      <c r="K69" s="12"/>
      <c r="L69" s="13"/>
      <c r="M69" s="14"/>
      <c r="N69" s="12"/>
      <c r="O69" s="16"/>
    </row>
    <row r="70" spans="1:15">
      <c r="A70" s="11"/>
      <c r="B70" s="12"/>
      <c r="C70" s="12"/>
      <c r="D70" s="13"/>
      <c r="E70" s="14"/>
      <c r="F70" s="12"/>
      <c r="G70" s="16"/>
      <c r="H70" s="8"/>
      <c r="I70" s="11"/>
      <c r="J70" s="12"/>
      <c r="K70" s="12"/>
      <c r="L70" s="13"/>
      <c r="M70" s="14"/>
      <c r="N70" s="12"/>
      <c r="O70" s="16"/>
    </row>
    <row r="71" spans="1:15">
      <c r="A71" s="11"/>
      <c r="B71" s="12"/>
      <c r="C71" s="12"/>
      <c r="D71" s="13"/>
      <c r="E71" s="14"/>
      <c r="F71" s="12"/>
      <c r="G71" s="16"/>
      <c r="H71" s="8"/>
      <c r="I71" s="11"/>
      <c r="J71" s="12"/>
      <c r="K71" s="12"/>
      <c r="L71" s="13"/>
      <c r="M71" s="14"/>
      <c r="N71" s="12"/>
      <c r="O71" s="16"/>
    </row>
    <row r="72" spans="1:15">
      <c r="A72" s="11"/>
      <c r="B72" s="12"/>
      <c r="C72" s="12"/>
      <c r="D72" s="13"/>
      <c r="E72" s="14"/>
      <c r="F72" s="12"/>
      <c r="G72" s="16"/>
      <c r="H72" s="8"/>
      <c r="I72" s="11"/>
      <c r="J72" s="12"/>
      <c r="K72" s="12"/>
      <c r="L72" s="13"/>
      <c r="M72" s="14"/>
      <c r="N72" s="12"/>
      <c r="O72" s="16"/>
    </row>
    <row r="73" spans="1:15">
      <c r="A73" s="11"/>
      <c r="B73" s="9"/>
      <c r="C73" s="9"/>
      <c r="D73" s="13"/>
      <c r="E73" s="14"/>
      <c r="F73" s="12"/>
      <c r="G73" s="16"/>
      <c r="H73" s="8"/>
      <c r="I73" s="11"/>
      <c r="J73" s="9"/>
      <c r="K73" s="9"/>
      <c r="L73" s="13"/>
      <c r="M73" s="14"/>
      <c r="N73" s="12"/>
      <c r="O73" s="16"/>
    </row>
    <row r="74" spans="1:15">
      <c r="A74" s="11"/>
      <c r="B74" s="9"/>
      <c r="C74" s="9"/>
      <c r="D74" s="13"/>
      <c r="E74" s="14"/>
      <c r="F74" s="12"/>
      <c r="G74" s="16"/>
      <c r="H74" s="8"/>
      <c r="I74" s="11"/>
      <c r="J74" s="9"/>
      <c r="K74" s="9"/>
      <c r="L74" s="13"/>
      <c r="M74" s="14"/>
      <c r="N74" s="12"/>
      <c r="O74" s="16"/>
    </row>
    <row r="75" spans="1:15">
      <c r="A75" s="11"/>
      <c r="B75" s="12"/>
      <c r="C75" s="12"/>
      <c r="D75" s="13"/>
      <c r="E75" s="14"/>
      <c r="F75" s="12"/>
      <c r="G75" s="16"/>
      <c r="H75" s="8"/>
      <c r="I75" s="11"/>
      <c r="J75" s="12"/>
      <c r="K75" s="12"/>
      <c r="L75" s="13"/>
      <c r="M75" s="14"/>
      <c r="N75" s="12"/>
      <c r="O75" s="16"/>
    </row>
    <row r="76" spans="1:15">
      <c r="A76" s="11"/>
      <c r="B76" s="12"/>
      <c r="C76" s="12"/>
      <c r="D76" s="13"/>
      <c r="E76" s="14"/>
      <c r="F76" s="12"/>
      <c r="G76" s="16"/>
      <c r="H76" s="8"/>
      <c r="I76" s="11"/>
      <c r="J76" s="12"/>
      <c r="K76" s="12"/>
      <c r="L76" s="13"/>
      <c r="M76" s="14"/>
      <c r="N76" s="12"/>
      <c r="O76" s="16"/>
    </row>
    <row r="77" spans="1:15">
      <c r="A77" s="11"/>
      <c r="B77" s="12"/>
      <c r="C77" s="12"/>
      <c r="D77" s="13"/>
      <c r="E77" s="14"/>
      <c r="F77" s="12"/>
      <c r="G77" s="16"/>
      <c r="H77" s="8"/>
      <c r="I77" s="11"/>
      <c r="J77" s="12"/>
      <c r="K77" s="12"/>
      <c r="L77" s="13"/>
      <c r="M77" s="14"/>
      <c r="N77" s="12"/>
      <c r="O77" s="16"/>
    </row>
    <row r="78" spans="1:15">
      <c r="A78" s="11"/>
      <c r="B78" s="12"/>
      <c r="C78" s="12"/>
      <c r="D78" s="13"/>
      <c r="E78" s="14"/>
      <c r="F78" s="12"/>
      <c r="G78" s="16"/>
      <c r="H78" s="8"/>
      <c r="I78" s="11"/>
      <c r="J78" s="12"/>
      <c r="K78" s="12"/>
      <c r="L78" s="13"/>
      <c r="M78" s="14"/>
      <c r="N78" s="12"/>
      <c r="O78" s="16"/>
    </row>
    <row r="79" spans="1:15">
      <c r="A79" s="11"/>
      <c r="B79" s="12"/>
      <c r="C79" s="12"/>
      <c r="D79" s="13"/>
      <c r="E79" s="14"/>
      <c r="F79" s="12"/>
      <c r="G79" s="16"/>
      <c r="H79" s="8"/>
      <c r="I79" s="11"/>
      <c r="J79" s="12"/>
      <c r="K79" s="12"/>
      <c r="L79" s="13"/>
      <c r="M79" s="14"/>
      <c r="N79" s="12"/>
      <c r="O79" s="16"/>
    </row>
    <row r="80" spans="1:15">
      <c r="A80" s="11"/>
      <c r="B80" s="12"/>
      <c r="C80" s="12"/>
      <c r="D80" s="13"/>
      <c r="E80" s="14"/>
      <c r="F80" s="12"/>
      <c r="G80" s="16"/>
      <c r="H80" s="8"/>
      <c r="I80" s="11"/>
      <c r="J80" s="12"/>
      <c r="K80" s="12"/>
      <c r="L80" s="13"/>
      <c r="M80" s="14"/>
      <c r="N80" s="12"/>
      <c r="O80" s="16"/>
    </row>
    <row r="81" spans="1:15">
      <c r="A81" s="11"/>
      <c r="B81" s="12"/>
      <c r="C81" s="12"/>
      <c r="D81" s="13"/>
      <c r="E81" s="14"/>
      <c r="F81" s="12"/>
      <c r="G81" s="16"/>
      <c r="H81" s="8"/>
      <c r="I81" s="11"/>
      <c r="J81" s="12"/>
      <c r="K81" s="12"/>
      <c r="L81" s="13"/>
      <c r="M81" s="14"/>
      <c r="N81" s="12"/>
      <c r="O81" s="16"/>
    </row>
    <row r="82" spans="1:15">
      <c r="A82" s="11"/>
      <c r="B82" s="12"/>
      <c r="C82" s="12"/>
      <c r="D82" s="13"/>
      <c r="E82" s="14"/>
      <c r="F82" s="12"/>
      <c r="G82" s="16"/>
      <c r="H82" s="8"/>
      <c r="I82" s="11"/>
      <c r="J82" s="12"/>
      <c r="K82" s="12"/>
      <c r="L82" s="13"/>
      <c r="M82" s="14"/>
      <c r="N82" s="12"/>
      <c r="O82" s="16"/>
    </row>
    <row r="83" spans="1:15">
      <c r="A83" s="11"/>
      <c r="B83" s="12"/>
      <c r="C83" s="12"/>
      <c r="D83" s="13"/>
      <c r="E83" s="14"/>
      <c r="F83" s="12"/>
      <c r="G83" s="16"/>
      <c r="H83" s="8"/>
      <c r="I83" s="11"/>
      <c r="J83" s="12"/>
      <c r="K83" s="12"/>
      <c r="L83" s="13"/>
      <c r="M83" s="14"/>
      <c r="N83" s="12"/>
      <c r="O83" s="16"/>
    </row>
    <row r="84" spans="1:15">
      <c r="A84" s="11"/>
      <c r="B84" s="9"/>
      <c r="C84" s="9"/>
      <c r="D84" s="13"/>
      <c r="E84" s="14"/>
      <c r="F84" s="9"/>
      <c r="G84" s="15"/>
      <c r="H84" s="8"/>
      <c r="I84" s="11"/>
      <c r="J84" s="9"/>
      <c r="K84" s="9"/>
      <c r="L84" s="13"/>
      <c r="M84" s="14"/>
      <c r="N84" s="9"/>
      <c r="O84" s="15"/>
    </row>
    <row r="85" spans="1:15">
      <c r="A85" s="11"/>
      <c r="B85" s="9"/>
      <c r="C85" s="9"/>
      <c r="D85" s="13"/>
      <c r="E85" s="14"/>
      <c r="F85" s="9"/>
      <c r="G85" s="15"/>
      <c r="H85" s="8"/>
      <c r="I85" s="11"/>
      <c r="J85" s="9"/>
      <c r="K85" s="9"/>
      <c r="L85" s="13"/>
      <c r="M85" s="14"/>
      <c r="N85" s="9"/>
      <c r="O85" s="15"/>
    </row>
    <row r="86" spans="1:15">
      <c r="A86" s="10"/>
      <c r="B86" s="9"/>
      <c r="C86" s="9"/>
      <c r="D86" s="13"/>
      <c r="E86" s="14"/>
      <c r="F86" s="9"/>
      <c r="G86" s="15"/>
      <c r="H86" s="8"/>
      <c r="I86" s="10"/>
      <c r="J86" s="9"/>
      <c r="K86" s="9"/>
      <c r="L86" s="45"/>
      <c r="M86" s="45"/>
      <c r="N86" s="9"/>
      <c r="O86" s="15"/>
    </row>
    <row r="87" spans="1:15">
      <c r="A87" s="10"/>
      <c r="B87" s="9"/>
      <c r="C87" s="9"/>
      <c r="D87" s="45"/>
      <c r="E87" s="45"/>
      <c r="F87" s="9"/>
      <c r="G87" s="15"/>
      <c r="H87" s="8"/>
      <c r="I87" s="10"/>
      <c r="J87" s="9"/>
      <c r="K87" s="9"/>
      <c r="L87" s="45"/>
      <c r="M87" s="45"/>
      <c r="N87" s="9"/>
      <c r="O87" s="15"/>
    </row>
    <row r="88" spans="1:15">
      <c r="A88" s="10"/>
      <c r="B88" s="9"/>
      <c r="C88" s="9"/>
      <c r="D88" s="45"/>
      <c r="E88" s="45"/>
      <c r="F88" s="9"/>
      <c r="G88" s="17"/>
      <c r="H88" s="8"/>
      <c r="I88" s="10"/>
      <c r="J88" s="9"/>
      <c r="K88" s="9"/>
      <c r="L88" s="45"/>
      <c r="M88" s="45"/>
      <c r="N88" s="9"/>
      <c r="O88" s="17"/>
    </row>
    <row r="89" spans="1:15">
      <c r="A89" s="10"/>
      <c r="B89" s="9" t="s">
        <v>26</v>
      </c>
      <c r="C89" s="12" t="s">
        <v>14</v>
      </c>
      <c r="D89" s="45"/>
      <c r="E89" s="45">
        <v>1300</v>
      </c>
      <c r="F89" s="9"/>
      <c r="G89" s="15"/>
      <c r="H89" s="8"/>
      <c r="I89" s="10"/>
      <c r="J89" s="9" t="s">
        <v>26</v>
      </c>
      <c r="K89" s="12" t="s">
        <v>14</v>
      </c>
      <c r="L89" s="45"/>
      <c r="M89" s="45">
        <v>1300</v>
      </c>
      <c r="N89" s="9"/>
      <c r="O89" s="15"/>
    </row>
    <row r="90" spans="1:15">
      <c r="A90" s="10"/>
      <c r="B90" s="9"/>
      <c r="C90" s="9"/>
      <c r="D90" s="45"/>
      <c r="E90" s="45"/>
      <c r="F90" s="9"/>
      <c r="G90" s="15"/>
      <c r="H90" s="8"/>
      <c r="I90" s="10"/>
      <c r="J90" s="9"/>
      <c r="K90" s="9"/>
      <c r="L90" s="45"/>
      <c r="M90" s="45"/>
      <c r="N90" s="9"/>
      <c r="O90" s="15"/>
    </row>
    <row r="91" spans="1:15">
      <c r="A91" s="10"/>
      <c r="B91" s="9"/>
      <c r="C91" s="9"/>
      <c r="D91" s="45"/>
      <c r="E91" s="45"/>
      <c r="F91" s="9"/>
      <c r="G91" s="15"/>
      <c r="H91" s="8"/>
      <c r="I91" s="10"/>
      <c r="J91" s="9"/>
      <c r="K91" s="9"/>
      <c r="L91" s="45"/>
      <c r="M91" s="45"/>
      <c r="N91" s="9"/>
      <c r="O91" s="15"/>
    </row>
    <row r="92" spans="1:15">
      <c r="A92" s="10"/>
      <c r="B92" s="9"/>
      <c r="C92" s="9"/>
      <c r="D92" s="45"/>
      <c r="E92" s="45"/>
      <c r="F92" s="9"/>
      <c r="G92" s="15"/>
      <c r="H92" s="8"/>
      <c r="I92" s="10"/>
      <c r="J92" s="9"/>
      <c r="K92" s="9"/>
      <c r="L92" s="45"/>
      <c r="M92" s="45"/>
      <c r="N92" s="9"/>
      <c r="O92" s="15"/>
    </row>
    <row r="93" spans="1:15">
      <c r="A93" s="21"/>
      <c r="B93" s="22"/>
      <c r="C93" s="22"/>
      <c r="D93" s="46"/>
      <c r="E93" s="46"/>
      <c r="F93" s="22"/>
      <c r="G93" s="15"/>
      <c r="H93" s="8"/>
      <c r="I93" s="21"/>
      <c r="J93" s="22"/>
      <c r="K93" s="22"/>
      <c r="L93" s="46"/>
      <c r="M93" s="46"/>
      <c r="N93" s="22"/>
      <c r="O93" s="15"/>
    </row>
    <row r="94" spans="1:15">
      <c r="A94" s="11"/>
      <c r="B94" s="9"/>
      <c r="C94" s="9"/>
      <c r="D94" s="45"/>
      <c r="E94" s="45"/>
      <c r="F94" s="9"/>
      <c r="G94" s="15"/>
      <c r="H94" s="8"/>
      <c r="I94" s="11"/>
      <c r="J94" s="9"/>
      <c r="K94" s="9"/>
      <c r="L94" s="45"/>
      <c r="M94" s="45"/>
      <c r="N94" s="9"/>
      <c r="O94" s="15"/>
    </row>
    <row r="95" spans="1:15">
      <c r="A95" s="9"/>
      <c r="B95" s="9"/>
      <c r="C95" s="9"/>
      <c r="D95" s="44"/>
      <c r="E95" s="44"/>
      <c r="F95" s="9"/>
      <c r="G95" s="8"/>
      <c r="H95" s="8"/>
      <c r="I95" s="9"/>
      <c r="J95" s="9"/>
      <c r="K95" s="9"/>
      <c r="L95" s="44"/>
      <c r="M95" s="44"/>
      <c r="N95" s="9"/>
      <c r="O95" s="8"/>
    </row>
    <row r="96" spans="1:15">
      <c r="A96" s="9"/>
      <c r="B96" s="9"/>
      <c r="C96" s="9"/>
      <c r="D96" s="44"/>
      <c r="E96" s="44"/>
      <c r="F96" s="9"/>
      <c r="G96" s="8"/>
      <c r="H96" s="8"/>
      <c r="I96" s="9"/>
      <c r="J96" s="9"/>
      <c r="K96" s="9"/>
      <c r="L96" s="44"/>
      <c r="M96" s="44"/>
      <c r="N96" s="9"/>
      <c r="O96" s="8"/>
    </row>
    <row r="97" spans="1:17">
      <c r="A97" s="9"/>
      <c r="B97" s="9"/>
      <c r="C97" s="9"/>
      <c r="D97" s="44"/>
      <c r="E97" s="44"/>
      <c r="F97" s="9"/>
      <c r="G97" s="8"/>
      <c r="H97" s="8"/>
      <c r="I97" s="9"/>
      <c r="J97" s="9"/>
      <c r="K97" s="9"/>
      <c r="L97" s="44"/>
      <c r="M97" s="44"/>
      <c r="N97" s="9"/>
      <c r="O97" s="8"/>
    </row>
    <row r="98" spans="1:17">
      <c r="A98" s="9"/>
      <c r="B98" s="9"/>
      <c r="C98" s="9"/>
      <c r="D98" s="44"/>
      <c r="E98" s="44"/>
      <c r="F98" s="9"/>
      <c r="G98" s="8"/>
      <c r="H98" s="8"/>
      <c r="I98" s="9"/>
      <c r="J98" s="9"/>
      <c r="K98" s="9"/>
      <c r="L98" s="44"/>
      <c r="M98" s="44"/>
      <c r="N98" s="9"/>
      <c r="O98" s="8"/>
    </row>
    <row r="99" spans="1:17">
      <c r="A99" s="9"/>
      <c r="B99" s="9"/>
      <c r="C99" s="9"/>
      <c r="D99" s="44"/>
      <c r="E99" s="44"/>
      <c r="F99" s="9"/>
      <c r="G99" s="8"/>
      <c r="H99" s="8"/>
      <c r="I99" s="9"/>
      <c r="J99" s="9"/>
      <c r="K99" s="9"/>
      <c r="L99" s="44"/>
      <c r="M99" s="44"/>
      <c r="N99" s="9"/>
      <c r="O99" s="8"/>
    </row>
    <row r="100" spans="1:17">
      <c r="A100" s="9"/>
      <c r="B100" s="9"/>
      <c r="C100" s="9"/>
      <c r="D100" s="44"/>
      <c r="E100" s="44"/>
      <c r="F100" s="9"/>
      <c r="G100" s="8"/>
      <c r="H100" s="8"/>
      <c r="I100" s="9"/>
      <c r="J100" s="9"/>
      <c r="K100" s="9"/>
      <c r="L100" s="44"/>
      <c r="M100" s="44"/>
      <c r="N100" s="9"/>
      <c r="O100" s="8"/>
    </row>
    <row r="101" spans="1:17">
      <c r="A101" s="9"/>
      <c r="B101" s="9"/>
      <c r="C101" s="9"/>
      <c r="D101" s="44"/>
      <c r="E101" s="44"/>
      <c r="F101" s="9"/>
      <c r="G101" s="8"/>
      <c r="H101" s="8"/>
      <c r="I101" s="9"/>
      <c r="J101" s="9"/>
      <c r="K101" s="9"/>
      <c r="L101" s="44"/>
      <c r="M101" s="44"/>
      <c r="N101" s="9"/>
      <c r="O101" s="8"/>
    </row>
    <row r="102" spans="1:17" ht="15.75" thickBot="1">
      <c r="A102" s="22"/>
      <c r="B102" s="22"/>
      <c r="C102" s="22"/>
      <c r="D102" s="51"/>
      <c r="E102" s="51"/>
      <c r="F102" s="22"/>
      <c r="G102" s="8"/>
      <c r="H102" s="8"/>
      <c r="I102" s="22"/>
      <c r="J102" s="22"/>
      <c r="K102" s="22"/>
      <c r="L102" s="51"/>
      <c r="M102" s="51"/>
      <c r="N102" s="22"/>
      <c r="O102" s="8"/>
    </row>
    <row r="103" spans="1:17" ht="15.75" thickBot="1">
      <c r="A103" s="53"/>
      <c r="B103" s="23"/>
      <c r="C103" s="23" t="s">
        <v>14</v>
      </c>
      <c r="D103" s="52"/>
      <c r="E103" s="52"/>
      <c r="F103" s="24"/>
      <c r="G103" s="8"/>
      <c r="H103" s="8"/>
      <c r="I103" s="53"/>
      <c r="J103" s="23"/>
      <c r="K103" s="23" t="s">
        <v>14</v>
      </c>
      <c r="L103" s="52"/>
      <c r="M103" s="52"/>
      <c r="N103" s="24"/>
      <c r="O103" s="8"/>
    </row>
    <row r="104" spans="1:17" ht="15.75" thickBot="1">
      <c r="A104" s="25"/>
      <c r="B104" s="23"/>
      <c r="C104" s="23" t="s">
        <v>14</v>
      </c>
      <c r="D104" s="47"/>
      <c r="E104" s="47"/>
      <c r="F104" s="24"/>
      <c r="G104" s="8"/>
      <c r="H104" s="8"/>
      <c r="I104" s="25"/>
      <c r="J104" s="23"/>
      <c r="K104" s="23" t="s">
        <v>14</v>
      </c>
      <c r="L104" s="47"/>
      <c r="M104" s="47"/>
      <c r="N104" s="24"/>
      <c r="O104" s="8"/>
    </row>
    <row r="107" spans="1:17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</row>
    <row r="108" spans="1:17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</row>
    <row r="109" spans="1:17">
      <c r="A109" s="34"/>
      <c r="B109" s="35"/>
      <c r="C109" s="36"/>
      <c r="D109" s="37"/>
      <c r="E109" s="38"/>
      <c r="F109" s="35"/>
      <c r="G109" s="35"/>
      <c r="H109" s="57"/>
      <c r="I109" s="34"/>
      <c r="J109" s="35"/>
      <c r="K109" s="36"/>
      <c r="L109" s="37"/>
      <c r="M109" s="38"/>
      <c r="N109" s="35"/>
      <c r="O109" s="35"/>
      <c r="P109" s="57"/>
      <c r="Q109" s="57"/>
    </row>
    <row r="110" spans="1:17">
      <c r="A110" s="39"/>
      <c r="B110" s="86"/>
      <c r="C110" s="86"/>
      <c r="D110" s="86"/>
      <c r="E110" s="86"/>
      <c r="F110" s="86"/>
      <c r="G110" s="40"/>
      <c r="H110" s="57"/>
      <c r="I110" s="39"/>
      <c r="J110" s="86"/>
      <c r="K110" s="86"/>
      <c r="L110" s="86"/>
      <c r="M110" s="86"/>
      <c r="N110" s="86"/>
      <c r="O110" s="40"/>
      <c r="P110" s="57"/>
      <c r="Q110" s="57"/>
    </row>
    <row r="111" spans="1:17">
      <c r="A111" s="41"/>
      <c r="B111" s="87"/>
      <c r="C111" s="87"/>
      <c r="D111" s="87"/>
      <c r="E111" s="42"/>
      <c r="F111" s="48"/>
      <c r="G111" s="48"/>
      <c r="H111" s="57"/>
      <c r="I111" s="41"/>
      <c r="J111" s="87"/>
      <c r="K111" s="87"/>
      <c r="L111" s="87"/>
      <c r="M111" s="42"/>
      <c r="N111" s="48"/>
      <c r="O111" s="48"/>
      <c r="P111" s="57"/>
      <c r="Q111" s="57"/>
    </row>
    <row r="112" spans="1:17">
      <c r="A112" s="41"/>
      <c r="B112" s="48"/>
      <c r="C112" s="48"/>
      <c r="D112" s="42"/>
      <c r="E112" s="43"/>
      <c r="F112" s="48"/>
      <c r="G112" s="48"/>
      <c r="H112" s="57"/>
      <c r="I112" s="41"/>
      <c r="J112" s="48"/>
      <c r="K112" s="48"/>
      <c r="L112" s="42"/>
      <c r="M112" s="43"/>
      <c r="N112" s="48"/>
      <c r="O112" s="48"/>
      <c r="P112" s="57"/>
      <c r="Q112" s="57"/>
    </row>
    <row r="113" spans="1:17">
      <c r="A113" s="41"/>
      <c r="B113" s="48"/>
      <c r="C113" s="48"/>
      <c r="D113" s="42"/>
      <c r="E113" s="43"/>
      <c r="F113" s="48"/>
      <c r="G113" s="48"/>
      <c r="H113" s="57"/>
      <c r="I113" s="41"/>
      <c r="J113" s="48"/>
      <c r="K113" s="48"/>
      <c r="L113" s="42"/>
      <c r="M113" s="43"/>
      <c r="N113" s="48"/>
      <c r="O113" s="48"/>
      <c r="P113" s="57"/>
      <c r="Q113" s="57"/>
    </row>
    <row r="114" spans="1:17">
      <c r="A114" s="58"/>
      <c r="B114" s="48"/>
      <c r="C114" s="48"/>
      <c r="D114" s="42"/>
      <c r="E114" s="43"/>
      <c r="F114" s="55"/>
      <c r="G114" s="55"/>
      <c r="H114" s="57"/>
      <c r="I114" s="58"/>
      <c r="J114" s="48"/>
      <c r="K114" s="48"/>
      <c r="L114" s="42"/>
      <c r="M114" s="43"/>
      <c r="N114" s="55"/>
      <c r="O114" s="55"/>
      <c r="P114" s="57"/>
      <c r="Q114" s="57"/>
    </row>
    <row r="115" spans="1:17">
      <c r="A115" s="58"/>
      <c r="B115" s="48"/>
      <c r="C115" s="48"/>
      <c r="D115" s="42"/>
      <c r="E115" s="43"/>
      <c r="F115" s="55"/>
      <c r="G115" s="55"/>
      <c r="H115" s="57"/>
      <c r="I115" s="58"/>
      <c r="J115" s="48"/>
      <c r="K115" s="48"/>
      <c r="L115" s="42"/>
      <c r="M115" s="43"/>
      <c r="N115" s="55"/>
      <c r="O115" s="55"/>
      <c r="P115" s="57"/>
      <c r="Q115" s="57"/>
    </row>
    <row r="116" spans="1:17">
      <c r="A116" s="58"/>
      <c r="B116" s="48"/>
      <c r="C116" s="48"/>
      <c r="D116" s="59"/>
      <c r="E116" s="43"/>
      <c r="F116" s="55"/>
      <c r="G116" s="55"/>
      <c r="H116" s="57"/>
      <c r="I116" s="58"/>
      <c r="J116" s="48"/>
      <c r="K116" s="48"/>
      <c r="L116" s="59"/>
      <c r="M116" s="43"/>
      <c r="N116" s="55"/>
      <c r="O116" s="55"/>
      <c r="P116" s="57"/>
      <c r="Q116" s="57"/>
    </row>
    <row r="117" spans="1:17">
      <c r="A117" s="58"/>
      <c r="B117" s="48"/>
      <c r="C117" s="48"/>
      <c r="D117" s="59"/>
      <c r="E117" s="43"/>
      <c r="F117" s="55"/>
      <c r="G117" s="55"/>
      <c r="H117" s="57"/>
      <c r="I117" s="58"/>
      <c r="J117" s="48"/>
      <c r="K117" s="48"/>
      <c r="L117" s="59"/>
      <c r="M117" s="43"/>
      <c r="N117" s="55"/>
      <c r="O117" s="55"/>
      <c r="P117" s="57"/>
      <c r="Q117" s="57"/>
    </row>
    <row r="118" spans="1:17">
      <c r="A118" s="58"/>
      <c r="B118" s="48"/>
      <c r="C118" s="48"/>
      <c r="D118" s="59"/>
      <c r="E118" s="43"/>
      <c r="F118" s="55"/>
      <c r="G118" s="55"/>
      <c r="H118" s="57"/>
      <c r="I118" s="58"/>
      <c r="J118" s="48"/>
      <c r="K118" s="48"/>
      <c r="L118" s="59"/>
      <c r="M118" s="43"/>
      <c r="N118" s="55"/>
      <c r="O118" s="55"/>
      <c r="P118" s="57"/>
      <c r="Q118" s="57"/>
    </row>
    <row r="119" spans="1:17">
      <c r="A119" s="58"/>
      <c r="B119" s="48"/>
      <c r="C119" s="48"/>
      <c r="D119" s="59"/>
      <c r="E119" s="43"/>
      <c r="F119" s="55"/>
      <c r="G119" s="48"/>
      <c r="H119" s="57"/>
      <c r="I119" s="58"/>
      <c r="J119" s="48"/>
      <c r="K119" s="48"/>
      <c r="L119" s="59"/>
      <c r="M119" s="43"/>
      <c r="N119" s="55"/>
      <c r="O119" s="48"/>
      <c r="P119" s="57"/>
      <c r="Q119" s="57"/>
    </row>
    <row r="120" spans="1:17">
      <c r="A120" s="58"/>
      <c r="B120" s="48"/>
      <c r="C120" s="48"/>
      <c r="D120" s="59"/>
      <c r="E120" s="43"/>
      <c r="F120" s="55"/>
      <c r="G120" s="60"/>
      <c r="H120" s="57"/>
      <c r="I120" s="58"/>
      <c r="J120" s="48"/>
      <c r="K120" s="48"/>
      <c r="L120" s="59"/>
      <c r="M120" s="43"/>
      <c r="N120" s="55"/>
      <c r="O120" s="60"/>
      <c r="P120" s="57"/>
      <c r="Q120" s="57"/>
    </row>
    <row r="121" spans="1:17">
      <c r="A121" s="58"/>
      <c r="B121" s="55"/>
      <c r="C121" s="55"/>
      <c r="D121" s="42"/>
      <c r="E121" s="43"/>
      <c r="F121" s="55"/>
      <c r="G121" s="55"/>
      <c r="H121" s="57"/>
      <c r="I121" s="58"/>
      <c r="J121" s="55"/>
      <c r="K121" s="55"/>
      <c r="L121" s="42"/>
      <c r="M121" s="43"/>
      <c r="N121" s="55"/>
      <c r="O121" s="55"/>
      <c r="P121" s="57"/>
      <c r="Q121" s="57"/>
    </row>
    <row r="122" spans="1:17">
      <c r="A122" s="58"/>
      <c r="B122" s="55"/>
      <c r="C122" s="55"/>
      <c r="D122" s="42"/>
      <c r="E122" s="43"/>
      <c r="F122" s="55"/>
      <c r="G122" s="55"/>
      <c r="H122" s="57"/>
      <c r="I122" s="58"/>
      <c r="J122" s="55"/>
      <c r="K122" s="55"/>
      <c r="L122" s="42"/>
      <c r="M122" s="43"/>
      <c r="N122" s="55"/>
      <c r="O122" s="55"/>
      <c r="P122" s="57"/>
      <c r="Q122" s="57"/>
    </row>
    <row r="123" spans="1:17">
      <c r="A123" s="58"/>
      <c r="B123" s="55"/>
      <c r="C123" s="55"/>
      <c r="D123" s="42"/>
      <c r="E123" s="43"/>
      <c r="F123" s="55"/>
      <c r="G123" s="55"/>
      <c r="H123" s="57"/>
      <c r="I123" s="58"/>
      <c r="J123" s="55"/>
      <c r="K123" s="55"/>
      <c r="L123" s="42"/>
      <c r="M123" s="43"/>
      <c r="N123" s="55"/>
      <c r="O123" s="55"/>
      <c r="P123" s="57"/>
      <c r="Q123" s="57"/>
    </row>
    <row r="124" spans="1:17">
      <c r="A124" s="58"/>
      <c r="B124" s="55"/>
      <c r="C124" s="55"/>
      <c r="D124" s="42"/>
      <c r="E124" s="43"/>
      <c r="F124" s="55"/>
      <c r="G124" s="55"/>
      <c r="H124" s="57"/>
      <c r="I124" s="58"/>
      <c r="J124" s="55"/>
      <c r="K124" s="55"/>
      <c r="L124" s="42"/>
      <c r="M124" s="43"/>
      <c r="N124" s="55"/>
      <c r="O124" s="55"/>
      <c r="P124" s="57"/>
      <c r="Q124" s="57"/>
    </row>
    <row r="125" spans="1:17">
      <c r="A125" s="58"/>
      <c r="B125" s="55"/>
      <c r="C125" s="55"/>
      <c r="D125" s="42"/>
      <c r="E125" s="43"/>
      <c r="F125" s="55"/>
      <c r="G125" s="55"/>
      <c r="H125" s="57"/>
      <c r="I125" s="58"/>
      <c r="J125" s="55"/>
      <c r="K125" s="55"/>
      <c r="L125" s="42"/>
      <c r="M125" s="43"/>
      <c r="N125" s="55"/>
      <c r="O125" s="55"/>
      <c r="P125" s="57"/>
      <c r="Q125" s="57"/>
    </row>
    <row r="126" spans="1:17">
      <c r="A126" s="58"/>
      <c r="B126" s="48"/>
      <c r="C126" s="48"/>
      <c r="D126" s="42"/>
      <c r="E126" s="43"/>
      <c r="F126" s="55"/>
      <c r="G126" s="55"/>
      <c r="H126" s="57"/>
      <c r="I126" s="58"/>
      <c r="J126" s="48"/>
      <c r="K126" s="48"/>
      <c r="L126" s="42"/>
      <c r="M126" s="43"/>
      <c r="N126" s="55"/>
      <c r="O126" s="55"/>
      <c r="P126" s="57"/>
      <c r="Q126" s="57"/>
    </row>
    <row r="127" spans="1:17">
      <c r="A127" s="58"/>
      <c r="B127" s="48"/>
      <c r="C127" s="48"/>
      <c r="D127" s="42"/>
      <c r="E127" s="43"/>
      <c r="F127" s="55"/>
      <c r="G127" s="55"/>
      <c r="H127" s="57"/>
      <c r="I127" s="58"/>
      <c r="J127" s="48"/>
      <c r="K127" s="48"/>
      <c r="L127" s="42"/>
      <c r="M127" s="43"/>
      <c r="N127" s="55"/>
      <c r="O127" s="55"/>
      <c r="P127" s="57"/>
      <c r="Q127" s="57"/>
    </row>
    <row r="128" spans="1:17">
      <c r="A128" s="58"/>
      <c r="B128" s="55"/>
      <c r="C128" s="55"/>
      <c r="D128" s="42"/>
      <c r="E128" s="43"/>
      <c r="F128" s="55"/>
      <c r="G128" s="55"/>
      <c r="H128" s="57"/>
      <c r="I128" s="58"/>
      <c r="J128" s="55"/>
      <c r="K128" s="55"/>
      <c r="L128" s="42"/>
      <c r="M128" s="43"/>
      <c r="N128" s="55"/>
      <c r="O128" s="55"/>
      <c r="P128" s="57"/>
      <c r="Q128" s="57"/>
    </row>
    <row r="129" spans="1:17">
      <c r="A129" s="58"/>
      <c r="B129" s="55"/>
      <c r="C129" s="55"/>
      <c r="D129" s="42"/>
      <c r="E129" s="43"/>
      <c r="F129" s="55"/>
      <c r="G129" s="55"/>
      <c r="H129" s="57"/>
      <c r="I129" s="58"/>
      <c r="J129" s="55"/>
      <c r="K129" s="55"/>
      <c r="L129" s="42"/>
      <c r="M129" s="43"/>
      <c r="N129" s="55"/>
      <c r="O129" s="55"/>
      <c r="P129" s="57"/>
      <c r="Q129" s="57"/>
    </row>
    <row r="130" spans="1:17">
      <c r="A130" s="58"/>
      <c r="B130" s="55"/>
      <c r="C130" s="55"/>
      <c r="D130" s="42"/>
      <c r="E130" s="43"/>
      <c r="F130" s="55"/>
      <c r="G130" s="55"/>
      <c r="H130" s="57"/>
      <c r="I130" s="58"/>
      <c r="J130" s="55"/>
      <c r="K130" s="55"/>
      <c r="L130" s="42"/>
      <c r="M130" s="43"/>
      <c r="N130" s="55"/>
      <c r="O130" s="55"/>
      <c r="P130" s="57"/>
      <c r="Q130" s="57"/>
    </row>
    <row r="131" spans="1:17">
      <c r="A131" s="58"/>
      <c r="B131" s="55"/>
      <c r="C131" s="55"/>
      <c r="D131" s="42"/>
      <c r="E131" s="43"/>
      <c r="F131" s="55"/>
      <c r="G131" s="55"/>
      <c r="H131" s="57"/>
      <c r="I131" s="58"/>
      <c r="J131" s="55"/>
      <c r="K131" s="55"/>
      <c r="L131" s="42"/>
      <c r="M131" s="43"/>
      <c r="N131" s="55"/>
      <c r="O131" s="55"/>
      <c r="P131" s="57"/>
      <c r="Q131" s="57"/>
    </row>
    <row r="132" spans="1:17">
      <c r="A132" s="58"/>
      <c r="B132" s="55"/>
      <c r="C132" s="55"/>
      <c r="D132" s="42"/>
      <c r="E132" s="43"/>
      <c r="F132" s="55"/>
      <c r="G132" s="55"/>
      <c r="H132" s="57"/>
      <c r="I132" s="58"/>
      <c r="J132" s="55"/>
      <c r="K132" s="55"/>
      <c r="L132" s="42"/>
      <c r="M132" s="43"/>
      <c r="N132" s="55"/>
      <c r="O132" s="55"/>
      <c r="P132" s="57"/>
      <c r="Q132" s="57"/>
    </row>
    <row r="133" spans="1:17">
      <c r="A133" s="58"/>
      <c r="B133" s="55"/>
      <c r="C133" s="55"/>
      <c r="D133" s="42"/>
      <c r="E133" s="43"/>
      <c r="F133" s="55"/>
      <c r="G133" s="55"/>
      <c r="H133" s="57"/>
      <c r="I133" s="58"/>
      <c r="J133" s="55"/>
      <c r="K133" s="55"/>
      <c r="L133" s="42"/>
      <c r="M133" s="43"/>
      <c r="N133" s="55"/>
      <c r="O133" s="55"/>
      <c r="P133" s="57"/>
      <c r="Q133" s="57"/>
    </row>
    <row r="134" spans="1:17">
      <c r="A134" s="58"/>
      <c r="B134" s="55"/>
      <c r="C134" s="55"/>
      <c r="D134" s="42"/>
      <c r="E134" s="43"/>
      <c r="F134" s="55"/>
      <c r="G134" s="55"/>
      <c r="H134" s="57"/>
      <c r="I134" s="58"/>
      <c r="J134" s="55"/>
      <c r="K134" s="55"/>
      <c r="L134" s="42"/>
      <c r="M134" s="43"/>
      <c r="N134" s="55"/>
      <c r="O134" s="55"/>
      <c r="P134" s="57"/>
      <c r="Q134" s="57"/>
    </row>
    <row r="135" spans="1:17">
      <c r="A135" s="58"/>
      <c r="B135" s="55"/>
      <c r="C135" s="55"/>
      <c r="D135" s="42"/>
      <c r="E135" s="43"/>
      <c r="F135" s="55"/>
      <c r="G135" s="55"/>
      <c r="H135" s="57"/>
      <c r="I135" s="58"/>
      <c r="J135" s="55"/>
      <c r="K135" s="55"/>
      <c r="L135" s="42"/>
      <c r="M135" s="43"/>
      <c r="N135" s="55"/>
      <c r="O135" s="55"/>
      <c r="P135" s="57"/>
      <c r="Q135" s="57"/>
    </row>
    <row r="136" spans="1:17">
      <c r="A136" s="58"/>
      <c r="B136" s="55"/>
      <c r="C136" s="55"/>
      <c r="D136" s="42"/>
      <c r="E136" s="43"/>
      <c r="F136" s="55"/>
      <c r="G136" s="55"/>
      <c r="H136" s="57"/>
      <c r="I136" s="58"/>
      <c r="J136" s="55"/>
      <c r="K136" s="55"/>
      <c r="L136" s="42"/>
      <c r="M136" s="43"/>
      <c r="N136" s="55"/>
      <c r="O136" s="55"/>
      <c r="P136" s="57"/>
      <c r="Q136" s="57"/>
    </row>
    <row r="137" spans="1:17">
      <c r="A137" s="58"/>
      <c r="B137" s="48"/>
      <c r="C137" s="48"/>
      <c r="D137" s="42"/>
      <c r="E137" s="43"/>
      <c r="F137" s="48"/>
      <c r="G137" s="48"/>
      <c r="H137" s="57"/>
      <c r="I137" s="58"/>
      <c r="J137" s="48"/>
      <c r="K137" s="48"/>
      <c r="L137" s="42"/>
      <c r="M137" s="43"/>
      <c r="N137" s="48"/>
      <c r="O137" s="48"/>
      <c r="P137" s="57"/>
      <c r="Q137" s="57"/>
    </row>
    <row r="138" spans="1:17">
      <c r="A138" s="58"/>
      <c r="B138" s="48"/>
      <c r="C138" s="48"/>
      <c r="D138" s="42"/>
      <c r="E138" s="43"/>
      <c r="F138" s="48"/>
      <c r="G138" s="48"/>
      <c r="H138" s="57"/>
      <c r="I138" s="58"/>
      <c r="J138" s="48"/>
      <c r="K138" s="48"/>
      <c r="L138" s="61"/>
      <c r="M138" s="61"/>
      <c r="N138" s="48"/>
      <c r="O138" s="48"/>
      <c r="P138" s="57"/>
      <c r="Q138" s="57"/>
    </row>
    <row r="139" spans="1:17">
      <c r="A139" s="41"/>
      <c r="B139" s="48"/>
      <c r="C139" s="48"/>
      <c r="D139" s="42"/>
      <c r="E139" s="43"/>
      <c r="F139" s="48"/>
      <c r="G139" s="48"/>
      <c r="H139" s="57"/>
      <c r="I139" s="41"/>
      <c r="J139" s="48"/>
      <c r="K139" s="48"/>
      <c r="L139" s="61"/>
      <c r="M139" s="61"/>
      <c r="N139" s="48"/>
      <c r="O139" s="48"/>
      <c r="P139" s="57"/>
      <c r="Q139" s="57"/>
    </row>
    <row r="140" spans="1:17">
      <c r="A140" s="41"/>
      <c r="B140" s="48"/>
      <c r="C140" s="48"/>
      <c r="D140" s="42"/>
      <c r="E140" s="43"/>
      <c r="F140" s="48"/>
      <c r="G140" s="48"/>
      <c r="H140" s="57"/>
      <c r="I140" s="41"/>
      <c r="J140" s="48"/>
      <c r="K140" s="48"/>
      <c r="L140" s="61"/>
      <c r="M140" s="61"/>
      <c r="N140" s="48"/>
      <c r="O140" s="48"/>
      <c r="P140" s="57"/>
      <c r="Q140" s="57"/>
    </row>
    <row r="141" spans="1:17">
      <c r="A141" s="41"/>
      <c r="B141" s="48"/>
      <c r="C141" s="48"/>
      <c r="D141" s="61"/>
      <c r="E141" s="61"/>
      <c r="F141" s="48"/>
      <c r="G141" s="56"/>
      <c r="H141" s="57"/>
      <c r="I141" s="41"/>
      <c r="J141" s="48"/>
      <c r="K141" s="48"/>
      <c r="L141" s="61"/>
      <c r="M141" s="61"/>
      <c r="N141" s="48"/>
      <c r="O141" s="56"/>
      <c r="P141" s="57"/>
      <c r="Q141" s="57"/>
    </row>
    <row r="142" spans="1:17">
      <c r="A142" s="41"/>
      <c r="B142" s="48"/>
      <c r="C142" s="55"/>
      <c r="D142" s="61"/>
      <c r="E142" s="61"/>
      <c r="F142" s="48"/>
      <c r="G142" s="48"/>
      <c r="H142" s="57"/>
      <c r="I142" s="41"/>
      <c r="J142" s="48"/>
      <c r="K142" s="55"/>
      <c r="L142" s="61"/>
      <c r="M142" s="61"/>
      <c r="N142" s="48"/>
      <c r="O142" s="48"/>
      <c r="P142" s="57"/>
      <c r="Q142" s="57"/>
    </row>
    <row r="143" spans="1:17">
      <c r="A143" s="41"/>
      <c r="B143" s="48"/>
      <c r="C143" s="48"/>
      <c r="D143" s="61"/>
      <c r="E143" s="61"/>
      <c r="F143" s="48"/>
      <c r="G143" s="48"/>
      <c r="H143" s="57"/>
      <c r="I143" s="41"/>
      <c r="J143" s="48"/>
      <c r="K143" s="48"/>
      <c r="L143" s="61"/>
      <c r="M143" s="61"/>
      <c r="N143" s="48"/>
      <c r="O143" s="48"/>
      <c r="P143" s="57"/>
      <c r="Q143" s="57"/>
    </row>
    <row r="144" spans="1:17">
      <c r="A144" s="41"/>
      <c r="B144" s="48"/>
      <c r="C144" s="48"/>
      <c r="D144" s="61"/>
      <c r="E144" s="61"/>
      <c r="F144" s="48"/>
      <c r="G144" s="48"/>
      <c r="H144" s="57"/>
      <c r="I144" s="41"/>
      <c r="J144" s="48"/>
      <c r="K144" s="48"/>
      <c r="L144" s="61"/>
      <c r="M144" s="61"/>
      <c r="N144" s="48"/>
      <c r="O144" s="48"/>
      <c r="P144" s="57"/>
      <c r="Q144" s="57"/>
    </row>
    <row r="145" spans="1:17">
      <c r="A145" s="41"/>
      <c r="B145" s="48"/>
      <c r="C145" s="48"/>
      <c r="D145" s="61"/>
      <c r="E145" s="61"/>
      <c r="F145" s="48"/>
      <c r="G145" s="48"/>
      <c r="H145" s="57"/>
      <c r="I145" s="41"/>
      <c r="J145" s="48"/>
      <c r="K145" s="48"/>
      <c r="L145" s="61"/>
      <c r="M145" s="61"/>
      <c r="N145" s="48"/>
      <c r="O145" s="48"/>
      <c r="P145" s="57"/>
      <c r="Q145" s="57"/>
    </row>
    <row r="146" spans="1:17">
      <c r="A146" s="41"/>
      <c r="B146" s="48"/>
      <c r="C146" s="48"/>
      <c r="D146" s="61"/>
      <c r="E146" s="61"/>
      <c r="F146" s="48"/>
      <c r="G146" s="48"/>
      <c r="H146" s="57"/>
      <c r="I146" s="41"/>
      <c r="J146" s="48"/>
      <c r="K146" s="48"/>
      <c r="L146" s="61"/>
      <c r="M146" s="61"/>
      <c r="N146" s="48"/>
      <c r="O146" s="48"/>
      <c r="P146" s="57"/>
      <c r="Q146" s="57"/>
    </row>
    <row r="147" spans="1:17">
      <c r="A147" s="58"/>
      <c r="B147" s="48"/>
      <c r="C147" s="48"/>
      <c r="D147" s="61"/>
      <c r="E147" s="61"/>
      <c r="F147" s="48"/>
      <c r="G147" s="48"/>
      <c r="H147" s="57"/>
      <c r="I147" s="58"/>
      <c r="J147" s="48"/>
      <c r="K147" s="48"/>
      <c r="L147" s="61"/>
      <c r="M147" s="61"/>
      <c r="N147" s="48"/>
      <c r="O147" s="48"/>
      <c r="P147" s="57"/>
      <c r="Q147" s="57"/>
    </row>
    <row r="148" spans="1:17">
      <c r="A148" s="48"/>
      <c r="B148" s="48"/>
      <c r="C148" s="48"/>
      <c r="D148" s="62"/>
      <c r="E148" s="62"/>
      <c r="F148" s="48"/>
      <c r="G148" s="57"/>
      <c r="H148" s="57"/>
      <c r="I148" s="48"/>
      <c r="J148" s="48"/>
      <c r="K148" s="48"/>
      <c r="L148" s="62"/>
      <c r="M148" s="62"/>
      <c r="N148" s="48"/>
      <c r="O148" s="57"/>
      <c r="P148" s="57"/>
      <c r="Q148" s="57"/>
    </row>
    <row r="149" spans="1:17">
      <c r="A149" s="48"/>
      <c r="B149" s="48"/>
      <c r="C149" s="48"/>
      <c r="D149" s="62"/>
      <c r="E149" s="62"/>
      <c r="F149" s="48"/>
      <c r="G149" s="57"/>
      <c r="H149" s="57"/>
      <c r="I149" s="48"/>
      <c r="J149" s="48"/>
      <c r="K149" s="48"/>
      <c r="L149" s="62"/>
      <c r="M149" s="62"/>
      <c r="N149" s="48"/>
      <c r="O149" s="57"/>
      <c r="P149" s="57"/>
      <c r="Q149" s="57"/>
    </row>
    <row r="150" spans="1:17">
      <c r="A150" s="48"/>
      <c r="B150" s="48"/>
      <c r="C150" s="48"/>
      <c r="D150" s="62"/>
      <c r="E150" s="62"/>
      <c r="F150" s="48"/>
      <c r="G150" s="57"/>
      <c r="H150" s="57"/>
      <c r="I150" s="48"/>
      <c r="J150" s="48"/>
      <c r="K150" s="48"/>
      <c r="L150" s="62"/>
      <c r="M150" s="62"/>
      <c r="N150" s="48"/>
      <c r="O150" s="57"/>
      <c r="P150" s="57"/>
      <c r="Q150" s="57"/>
    </row>
    <row r="151" spans="1:17">
      <c r="A151" s="48"/>
      <c r="B151" s="48"/>
      <c r="C151" s="48"/>
      <c r="D151" s="62"/>
      <c r="E151" s="62"/>
      <c r="F151" s="48"/>
      <c r="G151" s="57"/>
      <c r="H151" s="57"/>
      <c r="I151" s="48"/>
      <c r="J151" s="48"/>
      <c r="K151" s="48"/>
      <c r="L151" s="62"/>
      <c r="M151" s="62"/>
      <c r="N151" s="48"/>
      <c r="O151" s="57"/>
      <c r="P151" s="57"/>
      <c r="Q151" s="57"/>
    </row>
    <row r="152" spans="1:17">
      <c r="A152" s="48"/>
      <c r="B152" s="48"/>
      <c r="C152" s="48"/>
      <c r="D152" s="62"/>
      <c r="E152" s="62"/>
      <c r="F152" s="48"/>
      <c r="G152" s="57"/>
      <c r="H152" s="57"/>
      <c r="I152" s="48"/>
      <c r="J152" s="48"/>
      <c r="K152" s="48"/>
      <c r="L152" s="62"/>
      <c r="M152" s="62"/>
      <c r="N152" s="48"/>
      <c r="O152" s="57"/>
      <c r="P152" s="57"/>
      <c r="Q152" s="57"/>
    </row>
    <row r="153" spans="1:17">
      <c r="A153" s="48"/>
      <c r="B153" s="48"/>
      <c r="C153" s="48"/>
      <c r="D153" s="62"/>
      <c r="E153" s="62"/>
      <c r="F153" s="48"/>
      <c r="G153" s="57"/>
      <c r="H153" s="57"/>
      <c r="I153" s="48"/>
      <c r="J153" s="48"/>
      <c r="K153" s="48"/>
      <c r="L153" s="62"/>
      <c r="M153" s="62"/>
      <c r="N153" s="48"/>
      <c r="O153" s="57"/>
      <c r="P153" s="57"/>
      <c r="Q153" s="57"/>
    </row>
    <row r="154" spans="1:17">
      <c r="A154" s="48"/>
      <c r="B154" s="48"/>
      <c r="C154" s="48"/>
      <c r="D154" s="62"/>
      <c r="E154" s="62"/>
      <c r="F154" s="48"/>
      <c r="G154" s="57"/>
      <c r="H154" s="57"/>
      <c r="I154" s="48"/>
      <c r="J154" s="48"/>
      <c r="K154" s="48"/>
      <c r="L154" s="62"/>
      <c r="M154" s="62"/>
      <c r="N154" s="48"/>
      <c r="O154" s="57"/>
      <c r="P154" s="57"/>
      <c r="Q154" s="57"/>
    </row>
    <row r="155" spans="1:17">
      <c r="A155" s="48"/>
      <c r="B155" s="48"/>
      <c r="C155" s="48"/>
      <c r="D155" s="62"/>
      <c r="E155" s="62"/>
      <c r="F155" s="48"/>
      <c r="G155" s="57"/>
      <c r="H155" s="57"/>
      <c r="I155" s="48"/>
      <c r="J155" s="48"/>
      <c r="K155" s="48"/>
      <c r="L155" s="62"/>
      <c r="M155" s="62"/>
      <c r="N155" s="48"/>
      <c r="O155" s="57"/>
      <c r="P155" s="57"/>
      <c r="Q155" s="57"/>
    </row>
    <row r="156" spans="1:17">
      <c r="A156" s="48"/>
      <c r="B156" s="48"/>
      <c r="C156" s="48"/>
      <c r="D156" s="62"/>
      <c r="E156" s="62"/>
      <c r="F156" s="48"/>
      <c r="G156" s="57"/>
      <c r="H156" s="57"/>
      <c r="I156" s="48"/>
      <c r="J156" s="48"/>
      <c r="K156" s="48"/>
      <c r="L156" s="62"/>
      <c r="M156" s="62"/>
      <c r="N156" s="48"/>
      <c r="O156" s="57"/>
      <c r="P156" s="57"/>
      <c r="Q156" s="57"/>
    </row>
    <row r="157" spans="1:17">
      <c r="A157" s="58"/>
      <c r="B157" s="48"/>
      <c r="C157" s="48"/>
      <c r="D157" s="61"/>
      <c r="E157" s="61"/>
      <c r="F157" s="48"/>
      <c r="G157" s="57"/>
      <c r="H157" s="57"/>
      <c r="I157" s="58"/>
      <c r="J157" s="48"/>
      <c r="K157" s="48"/>
      <c r="L157" s="61"/>
      <c r="M157" s="61"/>
      <c r="N157" s="48"/>
      <c r="O157" s="57"/>
      <c r="P157" s="57"/>
      <c r="Q157" s="57"/>
    </row>
    <row r="158" spans="1:17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</row>
    <row r="159" spans="1:17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</row>
  </sheetData>
  <mergeCells count="12">
    <mergeCell ref="B4:F4"/>
    <mergeCell ref="B5:D5"/>
    <mergeCell ref="J4:N4"/>
    <mergeCell ref="J5:L5"/>
    <mergeCell ref="B57:F57"/>
    <mergeCell ref="B58:D58"/>
    <mergeCell ref="J57:N57"/>
    <mergeCell ref="B110:F110"/>
    <mergeCell ref="B111:D111"/>
    <mergeCell ref="J110:N110"/>
    <mergeCell ref="J111:L111"/>
    <mergeCell ref="J58:L5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G211"/>
  <sheetViews>
    <sheetView workbookViewId="0">
      <selection activeCell="K25" sqref="K25"/>
    </sheetView>
  </sheetViews>
  <sheetFormatPr baseColWidth="10" defaultRowHeight="15"/>
  <cols>
    <col min="2" max="2" width="16.42578125" customWidth="1"/>
    <col min="3" max="3" width="17.28515625" customWidth="1"/>
    <col min="6" max="6" width="3.5703125" customWidth="1"/>
    <col min="7" max="7" width="20.7109375" customWidth="1"/>
  </cols>
  <sheetData>
    <row r="4" spans="1:7" ht="30">
      <c r="A4" s="27" t="s">
        <v>6</v>
      </c>
      <c r="B4" s="28" t="s">
        <v>7</v>
      </c>
      <c r="C4" s="29" t="s">
        <v>8</v>
      </c>
      <c r="D4" s="30" t="s">
        <v>9</v>
      </c>
      <c r="E4" s="31" t="s">
        <v>10</v>
      </c>
      <c r="F4" s="32" t="s">
        <v>11</v>
      </c>
      <c r="G4" s="33" t="s">
        <v>4</v>
      </c>
    </row>
    <row r="5" spans="1:7">
      <c r="A5" s="26" t="s">
        <v>27</v>
      </c>
      <c r="B5" s="85"/>
      <c r="C5" s="85"/>
      <c r="D5" s="85"/>
      <c r="E5" s="85"/>
      <c r="F5" s="85"/>
      <c r="G5" s="18">
        <f>SUM(D7:D52,E6:E52)</f>
        <v>2250</v>
      </c>
    </row>
    <row r="6" spans="1:7">
      <c r="A6" s="10">
        <v>40695</v>
      </c>
      <c r="B6" s="84"/>
      <c r="C6" s="84"/>
      <c r="D6" s="84"/>
      <c r="E6" s="13">
        <v>1000</v>
      </c>
      <c r="F6" s="9"/>
      <c r="G6" s="15"/>
    </row>
    <row r="7" spans="1:7">
      <c r="A7" s="10"/>
      <c r="B7" s="9" t="s">
        <v>16</v>
      </c>
      <c r="C7" s="9" t="s">
        <v>12</v>
      </c>
      <c r="D7" s="13">
        <v>-10</v>
      </c>
      <c r="E7" s="14"/>
      <c r="F7" s="9"/>
      <c r="G7" s="49"/>
    </row>
    <row r="8" spans="1:7">
      <c r="A8" s="10"/>
      <c r="B8" s="9" t="s">
        <v>24</v>
      </c>
      <c r="C8" s="9" t="s">
        <v>12</v>
      </c>
      <c r="D8" s="13">
        <v>-20</v>
      </c>
      <c r="E8" s="14"/>
      <c r="F8" s="9"/>
      <c r="G8" s="15"/>
    </row>
    <row r="9" spans="1:7">
      <c r="A9" s="11"/>
      <c r="B9" s="9" t="s">
        <v>17</v>
      </c>
      <c r="C9" s="9" t="s">
        <v>12</v>
      </c>
      <c r="D9" s="13">
        <v>-30</v>
      </c>
      <c r="E9" s="14"/>
      <c r="F9" s="12"/>
      <c r="G9" s="16"/>
    </row>
    <row r="10" spans="1:7">
      <c r="A10" s="11"/>
      <c r="B10" s="9" t="s">
        <v>18</v>
      </c>
      <c r="C10" s="9" t="s">
        <v>13</v>
      </c>
      <c r="D10" s="13">
        <v>-40</v>
      </c>
      <c r="E10" s="14"/>
      <c r="F10" s="12"/>
      <c r="G10" s="16"/>
    </row>
    <row r="11" spans="1:7">
      <c r="A11" s="11"/>
      <c r="B11" s="9" t="s">
        <v>19</v>
      </c>
      <c r="C11" s="9" t="s">
        <v>12</v>
      </c>
      <c r="D11" s="20">
        <v>-50</v>
      </c>
      <c r="E11" s="14"/>
      <c r="F11" s="12"/>
      <c r="G11" s="16"/>
    </row>
    <row r="12" spans="1:7">
      <c r="A12" s="11"/>
      <c r="B12" s="9" t="s">
        <v>20</v>
      </c>
      <c r="C12" s="9" t="s">
        <v>14</v>
      </c>
      <c r="D12" s="20"/>
      <c r="E12" s="14">
        <v>10</v>
      </c>
      <c r="F12" s="12"/>
      <c r="G12" s="16"/>
    </row>
    <row r="13" spans="1:7">
      <c r="A13" s="11"/>
      <c r="B13" s="9" t="s">
        <v>21</v>
      </c>
      <c r="C13" s="9" t="s">
        <v>14</v>
      </c>
      <c r="D13" s="20"/>
      <c r="E13" s="14">
        <v>20</v>
      </c>
      <c r="F13" s="12"/>
      <c r="G13" s="16"/>
    </row>
    <row r="14" spans="1:7">
      <c r="A14" s="11"/>
      <c r="B14" s="9" t="s">
        <v>22</v>
      </c>
      <c r="C14" s="9" t="s">
        <v>14</v>
      </c>
      <c r="D14" s="20"/>
      <c r="E14" s="14">
        <v>30</v>
      </c>
      <c r="F14" s="12"/>
      <c r="G14" s="9" t="s">
        <v>25</v>
      </c>
    </row>
    <row r="15" spans="1:7">
      <c r="A15" s="11"/>
      <c r="B15" s="9" t="s">
        <v>23</v>
      </c>
      <c r="C15" s="9" t="s">
        <v>14</v>
      </c>
      <c r="D15" s="20"/>
      <c r="E15" s="14">
        <v>40</v>
      </c>
      <c r="F15" s="12"/>
      <c r="G15" s="19">
        <f>SUM(D7:D36,E6:E36)</f>
        <v>950</v>
      </c>
    </row>
    <row r="16" spans="1:7">
      <c r="A16" s="11"/>
      <c r="B16" s="12"/>
      <c r="C16" s="12"/>
      <c r="D16" s="13"/>
      <c r="E16" s="14"/>
      <c r="F16" s="12"/>
      <c r="G16" s="16"/>
    </row>
    <row r="17" spans="1:7">
      <c r="A17" s="11"/>
      <c r="B17" s="12"/>
      <c r="C17" s="12"/>
      <c r="D17" s="13"/>
      <c r="E17" s="14"/>
      <c r="F17" s="12"/>
      <c r="G17" s="16"/>
    </row>
    <row r="18" spans="1:7">
      <c r="A18" s="11"/>
      <c r="B18" s="12"/>
      <c r="C18" s="12"/>
      <c r="D18" s="13"/>
      <c r="E18" s="14"/>
      <c r="F18" s="12"/>
      <c r="G18" s="16"/>
    </row>
    <row r="19" spans="1:7">
      <c r="A19" s="11"/>
      <c r="B19" s="12"/>
      <c r="C19" s="12"/>
      <c r="D19" s="13"/>
      <c r="E19" s="14"/>
      <c r="F19" s="12"/>
      <c r="G19" s="16"/>
    </row>
    <row r="20" spans="1:7">
      <c r="A20" s="11"/>
      <c r="B20" s="12"/>
      <c r="C20" s="12"/>
      <c r="D20" s="13"/>
      <c r="E20" s="14"/>
      <c r="F20" s="12"/>
      <c r="G20" s="16"/>
    </row>
    <row r="21" spans="1:7">
      <c r="A21" s="11"/>
      <c r="B21" s="9"/>
      <c r="C21" s="9"/>
      <c r="D21" s="13"/>
      <c r="E21" s="14"/>
      <c r="F21" s="12"/>
      <c r="G21" s="16"/>
    </row>
    <row r="22" spans="1:7">
      <c r="A22" s="11"/>
      <c r="B22" s="9"/>
      <c r="C22" s="9"/>
      <c r="D22" s="13"/>
      <c r="E22" s="14"/>
      <c r="F22" s="12"/>
      <c r="G22" s="16"/>
    </row>
    <row r="23" spans="1:7">
      <c r="A23" s="11"/>
      <c r="B23" s="12"/>
      <c r="C23" s="12"/>
      <c r="D23" s="13"/>
      <c r="E23" s="14"/>
      <c r="F23" s="12"/>
      <c r="G23" s="16"/>
    </row>
    <row r="24" spans="1:7">
      <c r="A24" s="11"/>
      <c r="B24" s="12"/>
      <c r="C24" s="12"/>
      <c r="D24" s="13"/>
      <c r="E24" s="14"/>
      <c r="F24" s="12"/>
      <c r="G24" s="16"/>
    </row>
    <row r="25" spans="1:7">
      <c r="A25" s="11"/>
      <c r="B25" s="12"/>
      <c r="C25" s="12"/>
      <c r="D25" s="13"/>
      <c r="E25" s="14"/>
      <c r="F25" s="12"/>
      <c r="G25" s="16"/>
    </row>
    <row r="26" spans="1:7">
      <c r="A26" s="11"/>
      <c r="B26" s="12"/>
      <c r="C26" s="12"/>
      <c r="D26" s="13"/>
      <c r="E26" s="14"/>
      <c r="F26" s="12"/>
      <c r="G26" s="16"/>
    </row>
    <row r="27" spans="1:7">
      <c r="A27" s="11"/>
      <c r="B27" s="12"/>
      <c r="C27" s="12"/>
      <c r="D27" s="13"/>
      <c r="E27" s="14"/>
      <c r="F27" s="12"/>
      <c r="G27" s="16"/>
    </row>
    <row r="28" spans="1:7">
      <c r="A28" s="11"/>
      <c r="B28" s="12"/>
      <c r="C28" s="12"/>
      <c r="D28" s="13"/>
      <c r="E28" s="14"/>
      <c r="F28" s="12"/>
      <c r="G28" s="16"/>
    </row>
    <row r="29" spans="1:7">
      <c r="A29" s="11"/>
      <c r="B29" s="12"/>
      <c r="C29" s="12"/>
      <c r="D29" s="13"/>
      <c r="E29" s="14"/>
      <c r="F29" s="12"/>
      <c r="G29" s="16"/>
    </row>
    <row r="30" spans="1:7">
      <c r="A30" s="11"/>
      <c r="B30" s="12"/>
      <c r="C30" s="12"/>
      <c r="D30" s="13"/>
      <c r="E30" s="14"/>
      <c r="F30" s="12"/>
      <c r="G30" s="16"/>
    </row>
    <row r="31" spans="1:7">
      <c r="A31" s="11"/>
      <c r="B31" s="12"/>
      <c r="C31" s="12"/>
      <c r="D31" s="45"/>
      <c r="E31" s="45"/>
      <c r="F31" s="12"/>
      <c r="G31" s="16"/>
    </row>
    <row r="32" spans="1:7">
      <c r="A32" s="11"/>
      <c r="B32" s="9"/>
      <c r="C32" s="9"/>
      <c r="D32" s="45"/>
      <c r="E32" s="45"/>
      <c r="F32" s="9"/>
      <c r="G32" s="15"/>
    </row>
    <row r="33" spans="1:7">
      <c r="A33" s="11"/>
      <c r="B33" s="9"/>
      <c r="C33" s="9"/>
      <c r="D33" s="45"/>
      <c r="E33" s="45"/>
      <c r="F33" s="9"/>
      <c r="G33" s="15"/>
    </row>
    <row r="34" spans="1:7">
      <c r="A34" s="10"/>
      <c r="B34" s="9"/>
      <c r="C34" s="9"/>
      <c r="D34" s="45"/>
      <c r="E34" s="45"/>
      <c r="F34" s="9"/>
      <c r="G34" s="15"/>
    </row>
    <row r="35" spans="1:7">
      <c r="A35" s="10"/>
      <c r="B35" s="9"/>
      <c r="C35" s="9"/>
      <c r="D35" s="45"/>
      <c r="E35" s="45"/>
      <c r="F35" s="9"/>
      <c r="G35" s="15"/>
    </row>
    <row r="36" spans="1:7">
      <c r="A36" s="10"/>
      <c r="B36" s="9"/>
      <c r="C36" s="9"/>
      <c r="D36" s="45"/>
      <c r="E36" s="45"/>
      <c r="F36" s="9"/>
      <c r="G36" s="17"/>
    </row>
    <row r="37" spans="1:7">
      <c r="A37" s="10"/>
      <c r="B37" s="9" t="s">
        <v>26</v>
      </c>
      <c r="C37" s="12" t="s">
        <v>14</v>
      </c>
      <c r="D37" s="45"/>
      <c r="E37" s="45">
        <v>1300</v>
      </c>
      <c r="F37" s="9"/>
      <c r="G37" s="15"/>
    </row>
    <row r="38" spans="1:7">
      <c r="A38" s="10"/>
      <c r="B38" s="9"/>
      <c r="C38" s="9"/>
      <c r="D38" s="45"/>
      <c r="E38" s="45"/>
      <c r="F38" s="9"/>
      <c r="G38" s="15"/>
    </row>
    <row r="39" spans="1:7">
      <c r="A39" s="10"/>
      <c r="B39" s="9"/>
      <c r="C39" s="9"/>
      <c r="D39" s="45"/>
      <c r="E39" s="45"/>
      <c r="F39" s="9"/>
      <c r="G39" s="15"/>
    </row>
    <row r="40" spans="1:7">
      <c r="A40" s="10"/>
      <c r="B40" s="9"/>
      <c r="C40" s="9"/>
      <c r="D40" s="45"/>
      <c r="E40" s="45"/>
      <c r="F40" s="9"/>
      <c r="G40" s="15"/>
    </row>
    <row r="41" spans="1:7">
      <c r="A41" s="21"/>
      <c r="B41" s="22"/>
      <c r="C41" s="22"/>
      <c r="D41" s="46"/>
      <c r="E41" s="46"/>
      <c r="F41" s="22"/>
      <c r="G41" s="15"/>
    </row>
    <row r="42" spans="1:7">
      <c r="A42" s="11"/>
      <c r="B42" s="9"/>
      <c r="C42" s="9"/>
      <c r="D42" s="45"/>
      <c r="E42" s="45"/>
      <c r="F42" s="9"/>
      <c r="G42" s="15"/>
    </row>
    <row r="43" spans="1:7">
      <c r="A43" s="9"/>
      <c r="B43" s="9"/>
      <c r="C43" s="9"/>
      <c r="D43" s="44"/>
      <c r="E43" s="44"/>
      <c r="F43" s="9"/>
      <c r="G43" s="8"/>
    </row>
    <row r="44" spans="1:7">
      <c r="A44" s="9"/>
      <c r="B44" s="9"/>
      <c r="C44" s="9"/>
      <c r="D44" s="44"/>
      <c r="E44" s="44"/>
      <c r="F44" s="9"/>
      <c r="G44" s="8"/>
    </row>
    <row r="45" spans="1:7">
      <c r="A45" s="9"/>
      <c r="B45" s="9"/>
      <c r="C45" s="9"/>
      <c r="D45" s="44"/>
      <c r="E45" s="44"/>
      <c r="F45" s="9"/>
      <c r="G45" s="8"/>
    </row>
    <row r="46" spans="1:7">
      <c r="A46" s="9"/>
      <c r="B46" s="9"/>
      <c r="C46" s="9"/>
      <c r="D46" s="44"/>
      <c r="E46" s="44"/>
      <c r="F46" s="9"/>
      <c r="G46" s="8"/>
    </row>
    <row r="47" spans="1:7">
      <c r="A47" s="9"/>
      <c r="B47" s="9"/>
      <c r="C47" s="9"/>
      <c r="D47" s="44"/>
      <c r="E47" s="44"/>
      <c r="F47" s="9"/>
      <c r="G47" s="8"/>
    </row>
    <row r="48" spans="1:7">
      <c r="A48" s="9"/>
      <c r="B48" s="9"/>
      <c r="C48" s="9"/>
      <c r="D48" s="44"/>
      <c r="E48" s="44"/>
      <c r="F48" s="9"/>
      <c r="G48" s="8"/>
    </row>
    <row r="49" spans="1:7">
      <c r="A49" s="9"/>
      <c r="B49" s="9"/>
      <c r="C49" s="9"/>
      <c r="D49" s="44"/>
      <c r="E49" s="44"/>
      <c r="F49" s="9"/>
      <c r="G49" s="8"/>
    </row>
    <row r="50" spans="1:7" ht="15.75" thickBot="1">
      <c r="A50" s="22"/>
      <c r="B50" s="22"/>
      <c r="C50" s="22"/>
      <c r="D50" s="51"/>
      <c r="E50" s="51"/>
      <c r="F50" s="22"/>
      <c r="G50" s="8"/>
    </row>
    <row r="51" spans="1:7" ht="15.75" thickBot="1">
      <c r="A51" s="53"/>
      <c r="B51" s="23"/>
      <c r="C51" s="23" t="s">
        <v>14</v>
      </c>
      <c r="D51" s="52"/>
      <c r="E51" s="52"/>
      <c r="F51" s="24"/>
      <c r="G51" s="8"/>
    </row>
    <row r="52" spans="1:7" ht="15.75" thickBot="1">
      <c r="A52" s="25"/>
      <c r="B52" s="23"/>
      <c r="C52" s="23" t="s">
        <v>14</v>
      </c>
      <c r="D52" s="47"/>
      <c r="E52" s="47"/>
      <c r="F52" s="24"/>
      <c r="G52" s="8"/>
    </row>
    <row r="53" spans="1:7">
      <c r="A53" s="8"/>
      <c r="B53" s="8"/>
      <c r="C53" s="8"/>
      <c r="D53" s="8"/>
      <c r="E53" s="8"/>
      <c r="F53" s="8"/>
      <c r="G53" s="8"/>
    </row>
    <row r="54" spans="1:7">
      <c r="A54" s="8"/>
      <c r="B54" s="8"/>
      <c r="C54" s="8"/>
      <c r="D54" s="8"/>
      <c r="E54" s="8"/>
      <c r="F54" s="8"/>
      <c r="G54" s="8"/>
    </row>
    <row r="55" spans="1:7">
      <c r="A55" s="8"/>
      <c r="B55" s="8"/>
      <c r="C55" s="8"/>
      <c r="D55" s="8"/>
      <c r="E55" s="8"/>
      <c r="F55" s="8"/>
      <c r="G55" s="8"/>
    </row>
    <row r="56" spans="1:7">
      <c r="A56" s="8"/>
      <c r="B56" s="8"/>
      <c r="C56" s="8"/>
      <c r="D56" s="8"/>
      <c r="E56" s="8"/>
      <c r="F56" s="8"/>
      <c r="G56" s="8"/>
    </row>
    <row r="57" spans="1:7" ht="30">
      <c r="A57" s="27" t="s">
        <v>6</v>
      </c>
      <c r="B57" s="28" t="s">
        <v>7</v>
      </c>
      <c r="C57" s="29" t="s">
        <v>8</v>
      </c>
      <c r="D57" s="30" t="s">
        <v>9</v>
      </c>
      <c r="E57" s="31" t="s">
        <v>10</v>
      </c>
      <c r="F57" s="32" t="s">
        <v>11</v>
      </c>
      <c r="G57" s="33" t="s">
        <v>4</v>
      </c>
    </row>
    <row r="58" spans="1:7">
      <c r="A58" s="26" t="s">
        <v>28</v>
      </c>
      <c r="B58" s="85"/>
      <c r="C58" s="85"/>
      <c r="D58" s="85"/>
      <c r="E58" s="85"/>
      <c r="F58" s="85"/>
      <c r="G58" s="18">
        <f>SUM(D60:D105,E59:E105)</f>
        <v>3500</v>
      </c>
    </row>
    <row r="59" spans="1:7">
      <c r="A59" s="10">
        <v>40725</v>
      </c>
      <c r="B59" s="84"/>
      <c r="C59" s="84"/>
      <c r="D59" s="84"/>
      <c r="E59" s="13">
        <f>G5</f>
        <v>2250</v>
      </c>
      <c r="F59" s="9"/>
      <c r="G59" s="15"/>
    </row>
    <row r="60" spans="1:7">
      <c r="A60" s="10"/>
      <c r="B60" s="9" t="s">
        <v>16</v>
      </c>
      <c r="C60" s="9" t="s">
        <v>12</v>
      </c>
      <c r="D60" s="13">
        <v>-10</v>
      </c>
      <c r="E60" s="14"/>
      <c r="F60" s="7"/>
      <c r="G60" s="54"/>
    </row>
    <row r="61" spans="1:7">
      <c r="A61" s="10"/>
      <c r="B61" s="9" t="s">
        <v>24</v>
      </c>
      <c r="C61" s="9" t="s">
        <v>12</v>
      </c>
      <c r="D61" s="13">
        <v>-20</v>
      </c>
      <c r="E61" s="14"/>
      <c r="F61" s="9"/>
      <c r="G61" s="15"/>
    </row>
    <row r="62" spans="1:7">
      <c r="A62" s="11"/>
      <c r="B62" s="9" t="s">
        <v>17</v>
      </c>
      <c r="C62" s="9" t="s">
        <v>12</v>
      </c>
      <c r="D62" s="13">
        <v>-30</v>
      </c>
      <c r="E62" s="14"/>
      <c r="F62" s="12"/>
      <c r="G62" s="16"/>
    </row>
    <row r="63" spans="1:7">
      <c r="A63" s="11"/>
      <c r="B63" s="9" t="s">
        <v>18</v>
      </c>
      <c r="C63" s="9" t="s">
        <v>13</v>
      </c>
      <c r="D63" s="13">
        <v>-40</v>
      </c>
      <c r="E63" s="14"/>
      <c r="F63" s="12"/>
      <c r="G63" s="16"/>
    </row>
    <row r="64" spans="1:7">
      <c r="A64" s="11"/>
      <c r="B64" s="9" t="s">
        <v>19</v>
      </c>
      <c r="C64" s="9" t="s">
        <v>12</v>
      </c>
      <c r="D64" s="20">
        <v>-50</v>
      </c>
      <c r="E64" s="14"/>
      <c r="F64" s="12"/>
      <c r="G64" s="16"/>
    </row>
    <row r="65" spans="1:7">
      <c r="A65" s="11"/>
      <c r="B65" s="9" t="s">
        <v>20</v>
      </c>
      <c r="C65" s="9" t="s">
        <v>14</v>
      </c>
      <c r="D65" s="20"/>
      <c r="E65" s="14">
        <v>10</v>
      </c>
      <c r="F65" s="12"/>
      <c r="G65" s="16"/>
    </row>
    <row r="66" spans="1:7">
      <c r="A66" s="11"/>
      <c r="B66" s="9" t="s">
        <v>21</v>
      </c>
      <c r="C66" s="9" t="s">
        <v>14</v>
      </c>
      <c r="D66" s="20"/>
      <c r="E66" s="14">
        <v>20</v>
      </c>
      <c r="F66" s="12"/>
      <c r="G66" s="16"/>
    </row>
    <row r="67" spans="1:7">
      <c r="A67" s="11"/>
      <c r="B67" s="9" t="s">
        <v>22</v>
      </c>
      <c r="C67" s="9" t="s">
        <v>14</v>
      </c>
      <c r="D67" s="20"/>
      <c r="E67" s="14">
        <v>30</v>
      </c>
      <c r="F67" s="12"/>
      <c r="G67" s="9" t="s">
        <v>25</v>
      </c>
    </row>
    <row r="68" spans="1:7">
      <c r="A68" s="11"/>
      <c r="B68" s="9" t="s">
        <v>23</v>
      </c>
      <c r="C68" s="9" t="s">
        <v>14</v>
      </c>
      <c r="D68" s="20"/>
      <c r="E68" s="14">
        <v>40</v>
      </c>
      <c r="F68" s="12"/>
      <c r="G68" s="19">
        <f>SUM(D60:D89,E59:E89)</f>
        <v>2200</v>
      </c>
    </row>
    <row r="69" spans="1:7">
      <c r="A69" s="11"/>
      <c r="B69" s="12"/>
      <c r="C69" s="12"/>
      <c r="D69" s="13"/>
      <c r="E69" s="14"/>
      <c r="F69" s="12"/>
      <c r="G69" s="16"/>
    </row>
    <row r="70" spans="1:7">
      <c r="A70" s="11"/>
      <c r="B70" s="12"/>
      <c r="C70" s="12"/>
      <c r="D70" s="13"/>
      <c r="E70" s="14"/>
      <c r="F70" s="12"/>
      <c r="G70" s="16"/>
    </row>
    <row r="71" spans="1:7">
      <c r="A71" s="11"/>
      <c r="B71" s="12"/>
      <c r="C71" s="12"/>
      <c r="D71" s="13"/>
      <c r="E71" s="14"/>
      <c r="F71" s="12"/>
      <c r="G71" s="16"/>
    </row>
    <row r="72" spans="1:7">
      <c r="A72" s="11"/>
      <c r="B72" s="12"/>
      <c r="C72" s="12"/>
      <c r="D72" s="13"/>
      <c r="E72" s="14"/>
      <c r="F72" s="12"/>
      <c r="G72" s="16"/>
    </row>
    <row r="73" spans="1:7">
      <c r="A73" s="11"/>
      <c r="B73" s="12"/>
      <c r="C73" s="12"/>
      <c r="D73" s="13"/>
      <c r="E73" s="14"/>
      <c r="F73" s="12"/>
      <c r="G73" s="16"/>
    </row>
    <row r="74" spans="1:7">
      <c r="A74" s="11"/>
      <c r="B74" s="9"/>
      <c r="C74" s="9"/>
      <c r="D74" s="13"/>
      <c r="E74" s="14"/>
      <c r="F74" s="12"/>
      <c r="G74" s="16"/>
    </row>
    <row r="75" spans="1:7">
      <c r="A75" s="11"/>
      <c r="B75" s="9"/>
      <c r="C75" s="9"/>
      <c r="D75" s="13"/>
      <c r="E75" s="14"/>
      <c r="F75" s="12"/>
      <c r="G75" s="16"/>
    </row>
    <row r="76" spans="1:7">
      <c r="A76" s="11"/>
      <c r="B76" s="12"/>
      <c r="C76" s="12"/>
      <c r="D76" s="13"/>
      <c r="E76" s="14"/>
      <c r="F76" s="12"/>
      <c r="G76" s="16"/>
    </row>
    <row r="77" spans="1:7">
      <c r="A77" s="11"/>
      <c r="B77" s="12"/>
      <c r="C77" s="12"/>
      <c r="D77" s="13"/>
      <c r="E77" s="14"/>
      <c r="F77" s="12"/>
      <c r="G77" s="16"/>
    </row>
    <row r="78" spans="1:7">
      <c r="A78" s="11"/>
      <c r="B78" s="12"/>
      <c r="C78" s="12"/>
      <c r="D78" s="13"/>
      <c r="E78" s="14"/>
      <c r="F78" s="12"/>
      <c r="G78" s="16"/>
    </row>
    <row r="79" spans="1:7">
      <c r="A79" s="11"/>
      <c r="B79" s="12"/>
      <c r="C79" s="12"/>
      <c r="D79" s="13"/>
      <c r="E79" s="14"/>
      <c r="F79" s="12"/>
      <c r="G79" s="16"/>
    </row>
    <row r="80" spans="1:7">
      <c r="A80" s="11"/>
      <c r="B80" s="12"/>
      <c r="C80" s="12"/>
      <c r="D80" s="13"/>
      <c r="E80" s="14"/>
      <c r="F80" s="12"/>
      <c r="G80" s="16"/>
    </row>
    <row r="81" spans="1:7">
      <c r="A81" s="11"/>
      <c r="B81" s="12"/>
      <c r="C81" s="12"/>
      <c r="D81" s="13"/>
      <c r="E81" s="14"/>
      <c r="F81" s="12"/>
      <c r="G81" s="16"/>
    </row>
    <row r="82" spans="1:7">
      <c r="A82" s="11"/>
      <c r="B82" s="12"/>
      <c r="C82" s="12"/>
      <c r="D82" s="13"/>
      <c r="E82" s="14"/>
      <c r="F82" s="12"/>
      <c r="G82" s="16"/>
    </row>
    <row r="83" spans="1:7">
      <c r="A83" s="11"/>
      <c r="B83" s="12"/>
      <c r="C83" s="12"/>
      <c r="D83" s="13"/>
      <c r="E83" s="14"/>
      <c r="F83" s="12"/>
      <c r="G83" s="16"/>
    </row>
    <row r="84" spans="1:7">
      <c r="A84" s="11"/>
      <c r="B84" s="12"/>
      <c r="C84" s="12"/>
      <c r="D84" s="13"/>
      <c r="E84" s="14"/>
      <c r="F84" s="12"/>
      <c r="G84" s="16"/>
    </row>
    <row r="85" spans="1:7">
      <c r="A85" s="11"/>
      <c r="B85" s="9"/>
      <c r="C85" s="9"/>
      <c r="D85" s="13"/>
      <c r="E85" s="14"/>
      <c r="F85" s="9"/>
      <c r="G85" s="15"/>
    </row>
    <row r="86" spans="1:7">
      <c r="A86" s="11"/>
      <c r="B86" s="9"/>
      <c r="C86" s="9"/>
      <c r="D86" s="13"/>
      <c r="E86" s="14"/>
      <c r="F86" s="9"/>
      <c r="G86" s="15"/>
    </row>
    <row r="87" spans="1:7">
      <c r="A87" s="10"/>
      <c r="B87" s="9"/>
      <c r="C87" s="9"/>
      <c r="D87" s="13"/>
      <c r="E87" s="14"/>
      <c r="F87" s="9"/>
      <c r="G87" s="15"/>
    </row>
    <row r="88" spans="1:7">
      <c r="A88" s="10"/>
      <c r="B88" s="9"/>
      <c r="C88" s="9"/>
      <c r="D88" s="45"/>
      <c r="E88" s="45"/>
      <c r="F88" s="9"/>
      <c r="G88" s="15"/>
    </row>
    <row r="89" spans="1:7">
      <c r="A89" s="10"/>
      <c r="B89" s="9"/>
      <c r="C89" s="9"/>
      <c r="D89" s="45"/>
      <c r="E89" s="45"/>
      <c r="F89" s="9"/>
      <c r="G89" s="17"/>
    </row>
    <row r="90" spans="1:7">
      <c r="A90" s="10"/>
      <c r="B90" s="9" t="s">
        <v>26</v>
      </c>
      <c r="C90" s="12" t="s">
        <v>14</v>
      </c>
      <c r="D90" s="45"/>
      <c r="E90" s="45">
        <v>1300</v>
      </c>
      <c r="F90" s="9"/>
      <c r="G90" s="15"/>
    </row>
    <row r="91" spans="1:7">
      <c r="A91" s="10"/>
      <c r="B91" s="9"/>
      <c r="C91" s="9"/>
      <c r="D91" s="45"/>
      <c r="E91" s="45"/>
      <c r="F91" s="9"/>
      <c r="G91" s="15"/>
    </row>
    <row r="92" spans="1:7">
      <c r="A92" s="10"/>
      <c r="B92" s="9"/>
      <c r="C92" s="9"/>
      <c r="D92" s="45"/>
      <c r="E92" s="45"/>
      <c r="F92" s="9"/>
      <c r="G92" s="15"/>
    </row>
    <row r="93" spans="1:7">
      <c r="A93" s="10"/>
      <c r="B93" s="9"/>
      <c r="C93" s="9"/>
      <c r="D93" s="45"/>
      <c r="E93" s="45"/>
      <c r="F93" s="9"/>
      <c r="G93" s="15"/>
    </row>
    <row r="94" spans="1:7">
      <c r="A94" s="21"/>
      <c r="B94" s="22"/>
      <c r="C94" s="22"/>
      <c r="D94" s="46"/>
      <c r="E94" s="46"/>
      <c r="F94" s="22"/>
      <c r="G94" s="15"/>
    </row>
    <row r="95" spans="1:7">
      <c r="A95" s="11"/>
      <c r="B95" s="9"/>
      <c r="C95" s="9"/>
      <c r="D95" s="45"/>
      <c r="E95" s="45"/>
      <c r="F95" s="9"/>
      <c r="G95" s="15"/>
    </row>
    <row r="96" spans="1:7">
      <c r="A96" s="9"/>
      <c r="B96" s="9"/>
      <c r="C96" s="9"/>
      <c r="D96" s="44"/>
      <c r="E96" s="44"/>
      <c r="F96" s="9"/>
      <c r="G96" s="8"/>
    </row>
    <row r="97" spans="1:7">
      <c r="A97" s="9"/>
      <c r="B97" s="9"/>
      <c r="C97" s="9"/>
      <c r="D97" s="44"/>
      <c r="E97" s="44"/>
      <c r="F97" s="9"/>
      <c r="G97" s="8"/>
    </row>
    <row r="98" spans="1:7">
      <c r="A98" s="9"/>
      <c r="B98" s="9"/>
      <c r="C98" s="9"/>
      <c r="D98" s="44"/>
      <c r="E98" s="44"/>
      <c r="F98" s="9"/>
      <c r="G98" s="8"/>
    </row>
    <row r="99" spans="1:7">
      <c r="A99" s="9"/>
      <c r="B99" s="9"/>
      <c r="C99" s="9"/>
      <c r="D99" s="44"/>
      <c r="E99" s="44"/>
      <c r="F99" s="9"/>
      <c r="G99" s="8"/>
    </row>
    <row r="100" spans="1:7">
      <c r="A100" s="9"/>
      <c r="B100" s="9"/>
      <c r="C100" s="9"/>
      <c r="D100" s="44"/>
      <c r="E100" s="44"/>
      <c r="F100" s="9"/>
      <c r="G100" s="8"/>
    </row>
    <row r="101" spans="1:7">
      <c r="A101" s="9"/>
      <c r="B101" s="9"/>
      <c r="C101" s="9"/>
      <c r="D101" s="44"/>
      <c r="E101" s="44"/>
      <c r="F101" s="9"/>
      <c r="G101" s="8"/>
    </row>
    <row r="102" spans="1:7">
      <c r="A102" s="9"/>
      <c r="B102" s="9"/>
      <c r="C102" s="9"/>
      <c r="D102" s="44"/>
      <c r="E102" s="44"/>
      <c r="F102" s="9"/>
      <c r="G102" s="8"/>
    </row>
    <row r="103" spans="1:7" ht="15.75" thickBot="1">
      <c r="A103" s="22"/>
      <c r="B103" s="22"/>
      <c r="C103" s="22"/>
      <c r="D103" s="51"/>
      <c r="E103" s="51"/>
      <c r="F103" s="22"/>
      <c r="G103" s="8"/>
    </row>
    <row r="104" spans="1:7" ht="15.75" thickBot="1">
      <c r="A104" s="53"/>
      <c r="B104" s="23"/>
      <c r="C104" s="23" t="s">
        <v>14</v>
      </c>
      <c r="D104" s="52"/>
      <c r="E104" s="52"/>
      <c r="F104" s="24"/>
      <c r="G104" s="8"/>
    </row>
    <row r="105" spans="1:7" ht="15.75" thickBot="1">
      <c r="A105" s="25"/>
      <c r="B105" s="23"/>
      <c r="C105" s="23" t="s">
        <v>14</v>
      </c>
      <c r="D105" s="47"/>
      <c r="E105" s="47"/>
      <c r="F105" s="24"/>
      <c r="G105" s="8"/>
    </row>
    <row r="110" spans="1:7" ht="30">
      <c r="A110" s="27" t="s">
        <v>6</v>
      </c>
      <c r="B110" s="28" t="s">
        <v>7</v>
      </c>
      <c r="C110" s="29" t="s">
        <v>8</v>
      </c>
      <c r="D110" s="30" t="s">
        <v>9</v>
      </c>
      <c r="E110" s="31" t="s">
        <v>10</v>
      </c>
      <c r="F110" s="32" t="s">
        <v>11</v>
      </c>
      <c r="G110" s="33" t="s">
        <v>4</v>
      </c>
    </row>
    <row r="111" spans="1:7">
      <c r="A111" s="26" t="s">
        <v>29</v>
      </c>
      <c r="B111" s="85"/>
      <c r="C111" s="85"/>
      <c r="D111" s="85"/>
      <c r="E111" s="85"/>
      <c r="F111" s="85"/>
      <c r="G111" s="18">
        <f>SUM(D113:D158,E112:E158)</f>
        <v>4750</v>
      </c>
    </row>
    <row r="112" spans="1:7">
      <c r="A112" s="10">
        <v>40756</v>
      </c>
      <c r="B112" s="84"/>
      <c r="C112" s="84"/>
      <c r="D112" s="84"/>
      <c r="E112" s="13">
        <f>G58</f>
        <v>3500</v>
      </c>
      <c r="F112" s="9"/>
      <c r="G112" s="15"/>
    </row>
    <row r="113" spans="1:7">
      <c r="A113" s="10"/>
      <c r="B113" s="9" t="s">
        <v>16</v>
      </c>
      <c r="C113" s="9" t="s">
        <v>12</v>
      </c>
      <c r="D113" s="13">
        <v>-10</v>
      </c>
      <c r="E113" s="14"/>
      <c r="F113" s="9"/>
      <c r="G113" s="49"/>
    </row>
    <row r="114" spans="1:7">
      <c r="A114" s="10"/>
      <c r="B114" s="9" t="s">
        <v>24</v>
      </c>
      <c r="C114" s="9" t="s">
        <v>12</v>
      </c>
      <c r="D114" s="13">
        <v>-20</v>
      </c>
      <c r="E114" s="14"/>
      <c r="F114" s="9"/>
      <c r="G114" s="15"/>
    </row>
    <row r="115" spans="1:7">
      <c r="A115" s="11"/>
      <c r="B115" s="9" t="s">
        <v>17</v>
      </c>
      <c r="C115" s="9" t="s">
        <v>12</v>
      </c>
      <c r="D115" s="13">
        <v>-30</v>
      </c>
      <c r="E115" s="14"/>
      <c r="F115" s="12"/>
      <c r="G115" s="16"/>
    </row>
    <row r="116" spans="1:7">
      <c r="A116" s="11"/>
      <c r="B116" s="9" t="s">
        <v>18</v>
      </c>
      <c r="C116" s="9" t="s">
        <v>13</v>
      </c>
      <c r="D116" s="13">
        <v>-40</v>
      </c>
      <c r="E116" s="14"/>
      <c r="F116" s="12"/>
      <c r="G116" s="16"/>
    </row>
    <row r="117" spans="1:7">
      <c r="A117" s="11"/>
      <c r="B117" s="9" t="s">
        <v>19</v>
      </c>
      <c r="C117" s="9" t="s">
        <v>12</v>
      </c>
      <c r="D117" s="20">
        <v>-50</v>
      </c>
      <c r="E117" s="14"/>
      <c r="F117" s="12"/>
      <c r="G117" s="16"/>
    </row>
    <row r="118" spans="1:7">
      <c r="A118" s="11"/>
      <c r="B118" s="9" t="s">
        <v>20</v>
      </c>
      <c r="C118" s="9" t="s">
        <v>14</v>
      </c>
      <c r="D118" s="20"/>
      <c r="E118" s="14">
        <v>10</v>
      </c>
      <c r="F118" s="12"/>
      <c r="G118" s="16"/>
    </row>
    <row r="119" spans="1:7">
      <c r="A119" s="11"/>
      <c r="B119" s="9" t="s">
        <v>21</v>
      </c>
      <c r="C119" s="9" t="s">
        <v>14</v>
      </c>
      <c r="D119" s="20"/>
      <c r="E119" s="14">
        <v>20</v>
      </c>
      <c r="F119" s="12"/>
      <c r="G119" s="16"/>
    </row>
    <row r="120" spans="1:7">
      <c r="A120" s="11"/>
      <c r="B120" s="9" t="s">
        <v>22</v>
      </c>
      <c r="C120" s="9" t="s">
        <v>14</v>
      </c>
      <c r="D120" s="20"/>
      <c r="E120" s="14">
        <v>30</v>
      </c>
      <c r="F120" s="12"/>
      <c r="G120" s="9" t="s">
        <v>25</v>
      </c>
    </row>
    <row r="121" spans="1:7">
      <c r="A121" s="11"/>
      <c r="B121" s="9" t="s">
        <v>23</v>
      </c>
      <c r="C121" s="9" t="s">
        <v>14</v>
      </c>
      <c r="D121" s="20"/>
      <c r="E121" s="14">
        <v>40</v>
      </c>
      <c r="F121" s="12"/>
      <c r="G121" s="19">
        <f>SUM(D113:D142,E112:E142)</f>
        <v>3450</v>
      </c>
    </row>
    <row r="122" spans="1:7">
      <c r="A122" s="11"/>
      <c r="B122" s="12"/>
      <c r="C122" s="12"/>
      <c r="D122" s="13"/>
      <c r="E122" s="14"/>
      <c r="F122" s="12"/>
      <c r="G122" s="16"/>
    </row>
    <row r="123" spans="1:7">
      <c r="A123" s="11"/>
      <c r="B123" s="12"/>
      <c r="C123" s="12"/>
      <c r="D123" s="13"/>
      <c r="E123" s="14"/>
      <c r="F123" s="12"/>
      <c r="G123" s="16"/>
    </row>
    <row r="124" spans="1:7">
      <c r="A124" s="11"/>
      <c r="B124" s="12"/>
      <c r="C124" s="12"/>
      <c r="D124" s="13"/>
      <c r="E124" s="14"/>
      <c r="F124" s="12"/>
      <c r="G124" s="16"/>
    </row>
    <row r="125" spans="1:7">
      <c r="A125" s="11"/>
      <c r="B125" s="12"/>
      <c r="C125" s="12"/>
      <c r="D125" s="13"/>
      <c r="E125" s="14"/>
      <c r="F125" s="12"/>
      <c r="G125" s="16"/>
    </row>
    <row r="126" spans="1:7">
      <c r="A126" s="11"/>
      <c r="B126" s="12"/>
      <c r="C126" s="12"/>
      <c r="D126" s="13"/>
      <c r="E126" s="14"/>
      <c r="F126" s="12"/>
      <c r="G126" s="16"/>
    </row>
    <row r="127" spans="1:7">
      <c r="A127" s="11"/>
      <c r="B127" s="9"/>
      <c r="C127" s="9"/>
      <c r="D127" s="13"/>
      <c r="E127" s="14"/>
      <c r="F127" s="12"/>
      <c r="G127" s="16"/>
    </row>
    <row r="128" spans="1:7">
      <c r="A128" s="11"/>
      <c r="B128" s="9"/>
      <c r="C128" s="9"/>
      <c r="D128" s="13"/>
      <c r="E128" s="14"/>
      <c r="F128" s="12"/>
      <c r="G128" s="16"/>
    </row>
    <row r="129" spans="1:7">
      <c r="A129" s="11"/>
      <c r="B129" s="12"/>
      <c r="C129" s="12"/>
      <c r="D129" s="13"/>
      <c r="E129" s="14"/>
      <c r="F129" s="12"/>
      <c r="G129" s="16"/>
    </row>
    <row r="130" spans="1:7">
      <c r="A130" s="11"/>
      <c r="B130" s="12"/>
      <c r="C130" s="12"/>
      <c r="D130" s="13"/>
      <c r="E130" s="14"/>
      <c r="F130" s="12"/>
      <c r="G130" s="16"/>
    </row>
    <row r="131" spans="1:7">
      <c r="A131" s="11"/>
      <c r="B131" s="12"/>
      <c r="C131" s="12"/>
      <c r="D131" s="13"/>
      <c r="E131" s="14"/>
      <c r="F131" s="12"/>
      <c r="G131" s="16"/>
    </row>
    <row r="132" spans="1:7">
      <c r="A132" s="11"/>
      <c r="B132" s="12"/>
      <c r="C132" s="12"/>
      <c r="D132" s="13"/>
      <c r="E132" s="14"/>
      <c r="F132" s="12"/>
      <c r="G132" s="16"/>
    </row>
    <row r="133" spans="1:7">
      <c r="A133" s="11"/>
      <c r="B133" s="12"/>
      <c r="C133" s="12"/>
      <c r="D133" s="13"/>
      <c r="E133" s="14"/>
      <c r="F133" s="12"/>
      <c r="G133" s="16"/>
    </row>
    <row r="134" spans="1:7">
      <c r="A134" s="11"/>
      <c r="B134" s="12"/>
      <c r="C134" s="12"/>
      <c r="D134" s="13"/>
      <c r="E134" s="14"/>
      <c r="F134" s="12"/>
      <c r="G134" s="16"/>
    </row>
    <row r="135" spans="1:7">
      <c r="A135" s="11"/>
      <c r="B135" s="12"/>
      <c r="C135" s="12"/>
      <c r="D135" s="13"/>
      <c r="E135" s="14"/>
      <c r="F135" s="12"/>
      <c r="G135" s="16"/>
    </row>
    <row r="136" spans="1:7">
      <c r="A136" s="11"/>
      <c r="B136" s="12"/>
      <c r="C136" s="12"/>
      <c r="D136" s="13"/>
      <c r="E136" s="14"/>
      <c r="F136" s="12"/>
      <c r="G136" s="16"/>
    </row>
    <row r="137" spans="1:7">
      <c r="A137" s="11"/>
      <c r="B137" s="12"/>
      <c r="C137" s="12"/>
      <c r="D137" s="45"/>
      <c r="E137" s="45"/>
      <c r="F137" s="12"/>
      <c r="G137" s="16"/>
    </row>
    <row r="138" spans="1:7">
      <c r="A138" s="11"/>
      <c r="B138" s="9"/>
      <c r="C138" s="9"/>
      <c r="D138" s="45"/>
      <c r="E138" s="45"/>
      <c r="F138" s="9"/>
      <c r="G138" s="15"/>
    </row>
    <row r="139" spans="1:7">
      <c r="A139" s="11"/>
      <c r="B139" s="9"/>
      <c r="C139" s="9"/>
      <c r="D139" s="45"/>
      <c r="E139" s="45"/>
      <c r="F139" s="9"/>
      <c r="G139" s="15"/>
    </row>
    <row r="140" spans="1:7">
      <c r="A140" s="10"/>
      <c r="B140" s="9"/>
      <c r="C140" s="9"/>
      <c r="D140" s="45"/>
      <c r="E140" s="45"/>
      <c r="F140" s="9"/>
      <c r="G140" s="15"/>
    </row>
    <row r="141" spans="1:7">
      <c r="A141" s="10"/>
      <c r="B141" s="9"/>
      <c r="C141" s="9"/>
      <c r="D141" s="45"/>
      <c r="E141" s="45"/>
      <c r="F141" s="9"/>
      <c r="G141" s="15"/>
    </row>
    <row r="142" spans="1:7">
      <c r="A142" s="10"/>
      <c r="B142" s="9"/>
      <c r="C142" s="9"/>
      <c r="D142" s="45"/>
      <c r="E142" s="45"/>
      <c r="F142" s="9"/>
      <c r="G142" s="17"/>
    </row>
    <row r="143" spans="1:7">
      <c r="A143" s="10"/>
      <c r="B143" s="9" t="s">
        <v>26</v>
      </c>
      <c r="C143" s="12" t="s">
        <v>14</v>
      </c>
      <c r="D143" s="45"/>
      <c r="E143" s="45">
        <v>1300</v>
      </c>
      <c r="F143" s="9"/>
      <c r="G143" s="15"/>
    </row>
    <row r="144" spans="1:7">
      <c r="A144" s="10"/>
      <c r="B144" s="9"/>
      <c r="C144" s="9"/>
      <c r="D144" s="45"/>
      <c r="E144" s="45"/>
      <c r="F144" s="9"/>
      <c r="G144" s="15"/>
    </row>
    <row r="145" spans="1:7">
      <c r="A145" s="10"/>
      <c r="B145" s="9"/>
      <c r="C145" s="9"/>
      <c r="D145" s="45"/>
      <c r="E145" s="45"/>
      <c r="F145" s="9"/>
      <c r="G145" s="15"/>
    </row>
    <row r="146" spans="1:7">
      <c r="A146" s="10"/>
      <c r="B146" s="9"/>
      <c r="C146" s="9"/>
      <c r="D146" s="45"/>
      <c r="E146" s="45"/>
      <c r="F146" s="9"/>
      <c r="G146" s="15"/>
    </row>
    <row r="147" spans="1:7">
      <c r="A147" s="21"/>
      <c r="B147" s="22"/>
      <c r="C147" s="22"/>
      <c r="D147" s="46"/>
      <c r="E147" s="46"/>
      <c r="F147" s="22"/>
      <c r="G147" s="15"/>
    </row>
    <row r="148" spans="1:7">
      <c r="A148" s="11"/>
      <c r="B148" s="9"/>
      <c r="C148" s="9"/>
      <c r="D148" s="45"/>
      <c r="E148" s="45"/>
      <c r="F148" s="9"/>
      <c r="G148" s="15"/>
    </row>
    <row r="149" spans="1:7">
      <c r="A149" s="9"/>
      <c r="B149" s="9"/>
      <c r="C149" s="9"/>
      <c r="D149" s="44"/>
      <c r="E149" s="44"/>
      <c r="F149" s="9"/>
      <c r="G149" s="8"/>
    </row>
    <row r="150" spans="1:7">
      <c r="A150" s="9"/>
      <c r="B150" s="9"/>
      <c r="C150" s="9"/>
      <c r="D150" s="44"/>
      <c r="E150" s="44"/>
      <c r="F150" s="9"/>
      <c r="G150" s="8"/>
    </row>
    <row r="151" spans="1:7">
      <c r="A151" s="9"/>
      <c r="B151" s="9"/>
      <c r="C151" s="9"/>
      <c r="D151" s="44"/>
      <c r="E151" s="44"/>
      <c r="F151" s="9"/>
      <c r="G151" s="8"/>
    </row>
    <row r="152" spans="1:7">
      <c r="A152" s="9"/>
      <c r="B152" s="9"/>
      <c r="C152" s="9"/>
      <c r="D152" s="44"/>
      <c r="E152" s="44"/>
      <c r="F152" s="9"/>
      <c r="G152" s="8"/>
    </row>
    <row r="153" spans="1:7">
      <c r="A153" s="9"/>
      <c r="B153" s="9"/>
      <c r="C153" s="9"/>
      <c r="D153" s="44"/>
      <c r="E153" s="44"/>
      <c r="F153" s="9"/>
      <c r="G153" s="8"/>
    </row>
    <row r="154" spans="1:7">
      <c r="A154" s="9"/>
      <c r="B154" s="9"/>
      <c r="C154" s="9"/>
      <c r="D154" s="44"/>
      <c r="E154" s="44"/>
      <c r="F154" s="9"/>
      <c r="G154" s="8"/>
    </row>
    <row r="155" spans="1:7">
      <c r="A155" s="9"/>
      <c r="B155" s="9"/>
      <c r="C155" s="9"/>
      <c r="D155" s="44"/>
      <c r="E155" s="44"/>
      <c r="F155" s="9"/>
      <c r="G155" s="8"/>
    </row>
    <row r="156" spans="1:7" ht="15.75" thickBot="1">
      <c r="A156" s="22"/>
      <c r="B156" s="22"/>
      <c r="C156" s="22"/>
      <c r="D156" s="51"/>
      <c r="E156" s="51"/>
      <c r="F156" s="22"/>
      <c r="G156" s="8"/>
    </row>
    <row r="157" spans="1:7" ht="15.75" thickBot="1">
      <c r="A157" s="53"/>
      <c r="B157" s="23"/>
      <c r="C157" s="23" t="s">
        <v>14</v>
      </c>
      <c r="D157" s="52"/>
      <c r="E157" s="52"/>
      <c r="F157" s="24"/>
      <c r="G157" s="8"/>
    </row>
    <row r="158" spans="1:7" ht="15.75" thickBot="1">
      <c r="A158" s="25"/>
      <c r="B158" s="23"/>
      <c r="C158" s="23" t="s">
        <v>14</v>
      </c>
      <c r="D158" s="47"/>
      <c r="E158" s="47"/>
      <c r="F158" s="24"/>
      <c r="G158" s="8"/>
    </row>
    <row r="159" spans="1:7">
      <c r="A159" s="8"/>
      <c r="B159" s="8"/>
      <c r="C159" s="8"/>
      <c r="D159" s="8"/>
      <c r="E159" s="8"/>
      <c r="F159" s="8"/>
      <c r="G159" s="8"/>
    </row>
    <row r="160" spans="1:7">
      <c r="A160" s="8"/>
      <c r="B160" s="8"/>
      <c r="C160" s="8"/>
      <c r="D160" s="8"/>
      <c r="E160" s="8"/>
      <c r="F160" s="8"/>
      <c r="G160" s="8"/>
    </row>
    <row r="161" spans="1:7">
      <c r="A161" s="8"/>
      <c r="B161" s="8"/>
      <c r="C161" s="8"/>
      <c r="D161" s="8"/>
      <c r="E161" s="8"/>
      <c r="F161" s="8"/>
      <c r="G161" s="8"/>
    </row>
    <row r="162" spans="1:7">
      <c r="A162" s="8"/>
      <c r="B162" s="8"/>
      <c r="C162" s="8"/>
      <c r="D162" s="8"/>
      <c r="E162" s="8"/>
      <c r="F162" s="8"/>
      <c r="G162" s="8"/>
    </row>
    <row r="163" spans="1:7" ht="30">
      <c r="A163" s="27" t="s">
        <v>6</v>
      </c>
      <c r="B163" s="28" t="s">
        <v>7</v>
      </c>
      <c r="C163" s="29" t="s">
        <v>8</v>
      </c>
      <c r="D163" s="30" t="s">
        <v>9</v>
      </c>
      <c r="E163" s="31" t="s">
        <v>10</v>
      </c>
      <c r="F163" s="32" t="s">
        <v>11</v>
      </c>
      <c r="G163" s="33" t="s">
        <v>4</v>
      </c>
    </row>
    <row r="164" spans="1:7">
      <c r="A164" s="26" t="s">
        <v>15</v>
      </c>
      <c r="B164" s="85"/>
      <c r="C164" s="85"/>
      <c r="D164" s="85"/>
      <c r="E164" s="85"/>
      <c r="F164" s="85"/>
      <c r="G164" s="18">
        <f>SUM(D166:D211,E165:E211)</f>
        <v>6000</v>
      </c>
    </row>
    <row r="165" spans="1:7">
      <c r="A165" s="10">
        <v>40787</v>
      </c>
      <c r="B165" s="84"/>
      <c r="C165" s="84"/>
      <c r="D165" s="84"/>
      <c r="E165" s="13">
        <f>G111</f>
        <v>4750</v>
      </c>
      <c r="F165" s="9"/>
      <c r="G165" s="15"/>
    </row>
    <row r="166" spans="1:7">
      <c r="A166" s="10"/>
      <c r="B166" s="9" t="s">
        <v>16</v>
      </c>
      <c r="C166" s="9" t="s">
        <v>12</v>
      </c>
      <c r="D166" s="13">
        <v>-10</v>
      </c>
      <c r="E166" s="14"/>
      <c r="F166" s="7"/>
      <c r="G166" s="54"/>
    </row>
    <row r="167" spans="1:7">
      <c r="A167" s="10"/>
      <c r="B167" s="9" t="s">
        <v>24</v>
      </c>
      <c r="C167" s="9" t="s">
        <v>12</v>
      </c>
      <c r="D167" s="13">
        <v>-20</v>
      </c>
      <c r="E167" s="14"/>
      <c r="F167" s="9"/>
      <c r="G167" s="15"/>
    </row>
    <row r="168" spans="1:7">
      <c r="A168" s="11"/>
      <c r="B168" s="9" t="s">
        <v>17</v>
      </c>
      <c r="C168" s="9" t="s">
        <v>12</v>
      </c>
      <c r="D168" s="13">
        <v>-30</v>
      </c>
      <c r="E168" s="14"/>
      <c r="F168" s="12"/>
      <c r="G168" s="16"/>
    </row>
    <row r="169" spans="1:7">
      <c r="A169" s="11"/>
      <c r="B169" s="9" t="s">
        <v>18</v>
      </c>
      <c r="C169" s="9" t="s">
        <v>13</v>
      </c>
      <c r="D169" s="13">
        <v>-40</v>
      </c>
      <c r="E169" s="14"/>
      <c r="F169" s="12"/>
      <c r="G169" s="16"/>
    </row>
    <row r="170" spans="1:7">
      <c r="A170" s="11"/>
      <c r="B170" s="9" t="s">
        <v>19</v>
      </c>
      <c r="C170" s="9" t="s">
        <v>12</v>
      </c>
      <c r="D170" s="20">
        <v>-50</v>
      </c>
      <c r="E170" s="14"/>
      <c r="F170" s="12"/>
      <c r="G170" s="16"/>
    </row>
    <row r="171" spans="1:7">
      <c r="A171" s="11"/>
      <c r="B171" s="9" t="s">
        <v>20</v>
      </c>
      <c r="C171" s="9" t="s">
        <v>14</v>
      </c>
      <c r="D171" s="20"/>
      <c r="E171" s="14">
        <v>10</v>
      </c>
      <c r="F171" s="12"/>
      <c r="G171" s="16"/>
    </row>
    <row r="172" spans="1:7">
      <c r="A172" s="11"/>
      <c r="B172" s="9" t="s">
        <v>21</v>
      </c>
      <c r="C172" s="9" t="s">
        <v>14</v>
      </c>
      <c r="D172" s="20"/>
      <c r="E172" s="14">
        <v>20</v>
      </c>
      <c r="F172" s="12"/>
      <c r="G172" s="16"/>
    </row>
    <row r="173" spans="1:7">
      <c r="A173" s="11"/>
      <c r="B173" s="9" t="s">
        <v>22</v>
      </c>
      <c r="C173" s="9" t="s">
        <v>14</v>
      </c>
      <c r="D173" s="20"/>
      <c r="E173" s="14">
        <v>30</v>
      </c>
      <c r="F173" s="12"/>
      <c r="G173" s="9" t="s">
        <v>25</v>
      </c>
    </row>
    <row r="174" spans="1:7">
      <c r="A174" s="11"/>
      <c r="B174" s="9" t="s">
        <v>23</v>
      </c>
      <c r="C174" s="9" t="s">
        <v>14</v>
      </c>
      <c r="D174" s="20"/>
      <c r="E174" s="14">
        <v>40</v>
      </c>
      <c r="F174" s="12"/>
      <c r="G174" s="19">
        <f>SUM(D166:D195,E165:E195)</f>
        <v>4700</v>
      </c>
    </row>
    <row r="175" spans="1:7">
      <c r="A175" s="11"/>
      <c r="B175" s="12"/>
      <c r="C175" s="12"/>
      <c r="D175" s="13"/>
      <c r="E175" s="14"/>
      <c r="F175" s="12"/>
      <c r="G175" s="16"/>
    </row>
    <row r="176" spans="1:7">
      <c r="A176" s="11"/>
      <c r="B176" s="12"/>
      <c r="C176" s="12"/>
      <c r="D176" s="13"/>
      <c r="E176" s="14"/>
      <c r="F176" s="12"/>
      <c r="G176" s="16"/>
    </row>
    <row r="177" spans="1:7">
      <c r="A177" s="11"/>
      <c r="B177" s="12"/>
      <c r="C177" s="12"/>
      <c r="D177" s="13"/>
      <c r="E177" s="14"/>
      <c r="F177" s="12"/>
      <c r="G177" s="16"/>
    </row>
    <row r="178" spans="1:7">
      <c r="A178" s="11"/>
      <c r="B178" s="12"/>
      <c r="C178" s="12"/>
      <c r="D178" s="13"/>
      <c r="E178" s="14"/>
      <c r="F178" s="12"/>
      <c r="G178" s="16"/>
    </row>
    <row r="179" spans="1:7">
      <c r="A179" s="11"/>
      <c r="B179" s="12"/>
      <c r="C179" s="12"/>
      <c r="D179" s="13"/>
      <c r="E179" s="14"/>
      <c r="F179" s="12"/>
      <c r="G179" s="16"/>
    </row>
    <row r="180" spans="1:7">
      <c r="A180" s="11"/>
      <c r="B180" s="9"/>
      <c r="C180" s="9"/>
      <c r="D180" s="13"/>
      <c r="E180" s="14"/>
      <c r="F180" s="12"/>
      <c r="G180" s="16"/>
    </row>
    <row r="181" spans="1:7">
      <c r="A181" s="11"/>
      <c r="B181" s="9"/>
      <c r="C181" s="9"/>
      <c r="D181" s="13"/>
      <c r="E181" s="14"/>
      <c r="F181" s="12"/>
      <c r="G181" s="16"/>
    </row>
    <row r="182" spans="1:7">
      <c r="A182" s="11"/>
      <c r="B182" s="12"/>
      <c r="C182" s="12"/>
      <c r="D182" s="13"/>
      <c r="E182" s="14"/>
      <c r="F182" s="12"/>
      <c r="G182" s="16"/>
    </row>
    <row r="183" spans="1:7">
      <c r="A183" s="11"/>
      <c r="B183" s="12"/>
      <c r="C183" s="12"/>
      <c r="D183" s="13"/>
      <c r="E183" s="14"/>
      <c r="F183" s="12"/>
      <c r="G183" s="16"/>
    </row>
    <row r="184" spans="1:7">
      <c r="A184" s="11"/>
      <c r="B184" s="12"/>
      <c r="C184" s="12"/>
      <c r="D184" s="13"/>
      <c r="E184" s="14"/>
      <c r="F184" s="12"/>
      <c r="G184" s="16"/>
    </row>
    <row r="185" spans="1:7">
      <c r="A185" s="11"/>
      <c r="B185" s="12"/>
      <c r="C185" s="12"/>
      <c r="D185" s="13"/>
      <c r="E185" s="14"/>
      <c r="F185" s="12"/>
      <c r="G185" s="16"/>
    </row>
    <row r="186" spans="1:7">
      <c r="A186" s="11"/>
      <c r="B186" s="12"/>
      <c r="C186" s="12"/>
      <c r="D186" s="13"/>
      <c r="E186" s="14"/>
      <c r="F186" s="12"/>
      <c r="G186" s="16"/>
    </row>
    <row r="187" spans="1:7">
      <c r="A187" s="11"/>
      <c r="B187" s="12"/>
      <c r="C187" s="12"/>
      <c r="D187" s="13"/>
      <c r="E187" s="14"/>
      <c r="F187" s="12"/>
      <c r="G187" s="16"/>
    </row>
    <row r="188" spans="1:7">
      <c r="A188" s="11"/>
      <c r="B188" s="12"/>
      <c r="C188" s="12"/>
      <c r="D188" s="13"/>
      <c r="E188" s="14"/>
      <c r="F188" s="12"/>
      <c r="G188" s="16"/>
    </row>
    <row r="189" spans="1:7">
      <c r="A189" s="11"/>
      <c r="B189" s="12"/>
      <c r="C189" s="12"/>
      <c r="D189" s="13"/>
      <c r="E189" s="14"/>
      <c r="F189" s="12"/>
      <c r="G189" s="16"/>
    </row>
    <row r="190" spans="1:7">
      <c r="A190" s="11"/>
      <c r="B190" s="12"/>
      <c r="C190" s="12"/>
      <c r="D190" s="13"/>
      <c r="E190" s="14"/>
      <c r="F190" s="12"/>
      <c r="G190" s="16"/>
    </row>
    <row r="191" spans="1:7">
      <c r="A191" s="11"/>
      <c r="B191" s="9"/>
      <c r="C191" s="9"/>
      <c r="D191" s="13"/>
      <c r="E191" s="14"/>
      <c r="F191" s="9"/>
      <c r="G191" s="15"/>
    </row>
    <row r="192" spans="1:7">
      <c r="A192" s="11"/>
      <c r="B192" s="9"/>
      <c r="C192" s="9"/>
      <c r="D192" s="13"/>
      <c r="E192" s="14"/>
      <c r="F192" s="9"/>
      <c r="G192" s="15"/>
    </row>
    <row r="193" spans="1:7">
      <c r="A193" s="10"/>
      <c r="B193" s="9"/>
      <c r="C193" s="9"/>
      <c r="D193" s="13"/>
      <c r="E193" s="14"/>
      <c r="F193" s="9"/>
      <c r="G193" s="15"/>
    </row>
    <row r="194" spans="1:7">
      <c r="A194" s="10"/>
      <c r="B194" s="9"/>
      <c r="C194" s="9"/>
      <c r="D194" s="45"/>
      <c r="E194" s="45"/>
      <c r="F194" s="9"/>
      <c r="G194" s="15"/>
    </row>
    <row r="195" spans="1:7">
      <c r="A195" s="10"/>
      <c r="B195" s="9"/>
      <c r="C195" s="9"/>
      <c r="D195" s="45"/>
      <c r="E195" s="45"/>
      <c r="F195" s="9"/>
      <c r="G195" s="17"/>
    </row>
    <row r="196" spans="1:7">
      <c r="A196" s="10"/>
      <c r="B196" s="9" t="s">
        <v>26</v>
      </c>
      <c r="C196" s="12" t="s">
        <v>14</v>
      </c>
      <c r="D196" s="45"/>
      <c r="E196" s="45">
        <v>1300</v>
      </c>
      <c r="F196" s="9"/>
      <c r="G196" s="15"/>
    </row>
    <row r="197" spans="1:7">
      <c r="A197" s="10"/>
      <c r="B197" s="9"/>
      <c r="C197" s="9"/>
      <c r="D197" s="45"/>
      <c r="E197" s="45"/>
      <c r="F197" s="9"/>
      <c r="G197" s="15"/>
    </row>
    <row r="198" spans="1:7">
      <c r="A198" s="10"/>
      <c r="B198" s="9"/>
      <c r="C198" s="9"/>
      <c r="D198" s="45"/>
      <c r="E198" s="45"/>
      <c r="F198" s="9"/>
      <c r="G198" s="15"/>
    </row>
    <row r="199" spans="1:7">
      <c r="A199" s="10"/>
      <c r="B199" s="9"/>
      <c r="C199" s="9"/>
      <c r="D199" s="45"/>
      <c r="E199" s="45"/>
      <c r="F199" s="9"/>
      <c r="G199" s="15"/>
    </row>
    <row r="200" spans="1:7">
      <c r="A200" s="21"/>
      <c r="B200" s="22"/>
      <c r="C200" s="22"/>
      <c r="D200" s="46"/>
      <c r="E200" s="46"/>
      <c r="F200" s="22"/>
      <c r="G200" s="15"/>
    </row>
    <row r="201" spans="1:7">
      <c r="A201" s="11"/>
      <c r="B201" s="9"/>
      <c r="C201" s="9"/>
      <c r="D201" s="45"/>
      <c r="E201" s="45"/>
      <c r="F201" s="9"/>
      <c r="G201" s="15"/>
    </row>
    <row r="202" spans="1:7">
      <c r="A202" s="9"/>
      <c r="B202" s="9"/>
      <c r="C202" s="9"/>
      <c r="D202" s="44"/>
      <c r="E202" s="44"/>
      <c r="F202" s="9"/>
      <c r="G202" s="8"/>
    </row>
    <row r="203" spans="1:7">
      <c r="A203" s="9"/>
      <c r="B203" s="9"/>
      <c r="C203" s="9"/>
      <c r="D203" s="44"/>
      <c r="E203" s="44"/>
      <c r="F203" s="9"/>
      <c r="G203" s="8"/>
    </row>
    <row r="204" spans="1:7">
      <c r="A204" s="9"/>
      <c r="B204" s="9"/>
      <c r="C204" s="9"/>
      <c r="D204" s="44"/>
      <c r="E204" s="44"/>
      <c r="F204" s="9"/>
      <c r="G204" s="8"/>
    </row>
    <row r="205" spans="1:7">
      <c r="A205" s="9"/>
      <c r="B205" s="9"/>
      <c r="C205" s="9"/>
      <c r="D205" s="44"/>
      <c r="E205" s="44"/>
      <c r="F205" s="9"/>
      <c r="G205" s="8"/>
    </row>
    <row r="206" spans="1:7">
      <c r="A206" s="9"/>
      <c r="B206" s="9"/>
      <c r="C206" s="9"/>
      <c r="D206" s="44"/>
      <c r="E206" s="44"/>
      <c r="F206" s="9"/>
      <c r="G206" s="8"/>
    </row>
    <row r="207" spans="1:7">
      <c r="A207" s="9"/>
      <c r="B207" s="9"/>
      <c r="C207" s="9"/>
      <c r="D207" s="44"/>
      <c r="E207" s="44"/>
      <c r="F207" s="9"/>
      <c r="G207" s="8"/>
    </row>
    <row r="208" spans="1:7">
      <c r="A208" s="9"/>
      <c r="B208" s="9"/>
      <c r="C208" s="9"/>
      <c r="D208" s="44"/>
      <c r="E208" s="44"/>
      <c r="F208" s="9"/>
      <c r="G208" s="8"/>
    </row>
    <row r="209" spans="1:7" ht="15.75" thickBot="1">
      <c r="A209" s="22"/>
      <c r="B209" s="22"/>
      <c r="C209" s="22"/>
      <c r="D209" s="51"/>
      <c r="E209" s="51"/>
      <c r="F209" s="22"/>
      <c r="G209" s="8"/>
    </row>
    <row r="210" spans="1:7" ht="15.75" thickBot="1">
      <c r="A210" s="53"/>
      <c r="B210" s="23"/>
      <c r="C210" s="23" t="s">
        <v>14</v>
      </c>
      <c r="D210" s="52"/>
      <c r="E210" s="52"/>
      <c r="F210" s="24"/>
      <c r="G210" s="8"/>
    </row>
    <row r="211" spans="1:7" ht="15.75" thickBot="1">
      <c r="A211" s="25"/>
      <c r="B211" s="23"/>
      <c r="C211" s="23" t="s">
        <v>14</v>
      </c>
      <c r="D211" s="47"/>
      <c r="E211" s="47"/>
      <c r="F211" s="24"/>
      <c r="G211" s="8"/>
    </row>
  </sheetData>
  <mergeCells count="8">
    <mergeCell ref="B164:F164"/>
    <mergeCell ref="B165:D165"/>
    <mergeCell ref="B5:F5"/>
    <mergeCell ref="B6:D6"/>
    <mergeCell ref="B58:F58"/>
    <mergeCell ref="B59:D59"/>
    <mergeCell ref="B111:F111"/>
    <mergeCell ref="B112:D1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compte cheque</vt:lpstr>
      <vt:lpstr>compte chéque version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funzy</dc:creator>
  <cp:lastModifiedBy>funzy</cp:lastModifiedBy>
  <dcterms:created xsi:type="dcterms:W3CDTF">2011-06-12T20:05:41Z</dcterms:created>
  <dcterms:modified xsi:type="dcterms:W3CDTF">2011-06-13T11:35:00Z</dcterms:modified>
</cp:coreProperties>
</file>