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Info" sheetId="1" r:id="rId1"/>
    <sheet name="Résultat Voulu" sheetId="2" r:id="rId2"/>
  </sheets>
  <calcPr calcId="125725"/>
</workbook>
</file>

<file path=xl/calcChain.xml><?xml version="1.0" encoding="utf-8"?>
<calcChain xmlns="http://schemas.openxmlformats.org/spreadsheetml/2006/main">
  <c r="O12" i="1"/>
  <c r="O11"/>
  <c r="O10"/>
  <c r="O9"/>
  <c r="O8"/>
  <c r="O7"/>
  <c r="O6"/>
  <c r="O5"/>
  <c r="O4"/>
  <c r="O3"/>
  <c r="M4"/>
  <c r="M5"/>
  <c r="M6"/>
  <c r="M7"/>
  <c r="M8"/>
  <c r="M9"/>
  <c r="M10"/>
  <c r="M11"/>
  <c r="M12"/>
  <c r="M3"/>
  <c r="K4"/>
  <c r="K5"/>
  <c r="K6"/>
  <c r="K7"/>
  <c r="K8"/>
  <c r="K9"/>
  <c r="K10"/>
  <c r="K11"/>
  <c r="K12"/>
  <c r="K3"/>
  <c r="I4"/>
  <c r="I5"/>
  <c r="I6"/>
  <c r="I7"/>
  <c r="I8"/>
  <c r="I9"/>
  <c r="I10"/>
  <c r="I11"/>
  <c r="I12"/>
  <c r="I3"/>
  <c r="G4"/>
  <c r="G5"/>
  <c r="G6"/>
  <c r="G7"/>
  <c r="G8"/>
  <c r="G9"/>
  <c r="G10"/>
  <c r="G11"/>
  <c r="G12"/>
  <c r="G3"/>
</calcChain>
</file>

<file path=xl/sharedStrings.xml><?xml version="1.0" encoding="utf-8"?>
<sst xmlns="http://schemas.openxmlformats.org/spreadsheetml/2006/main" count="88" uniqueCount="35">
  <si>
    <t xml:space="preserve">Nom </t>
  </si>
  <si>
    <t>Prénom</t>
  </si>
  <si>
    <t>Fonction</t>
  </si>
  <si>
    <t>093604</t>
  </si>
  <si>
    <t>Nom1</t>
  </si>
  <si>
    <t>Prénom1</t>
  </si>
  <si>
    <t>Fonction1</t>
  </si>
  <si>
    <t>Fonction2</t>
  </si>
  <si>
    <t>Fonction3</t>
  </si>
  <si>
    <t>Matricule</t>
  </si>
  <si>
    <t xml:space="preserve">N° Avenant
</t>
  </si>
  <si>
    <t>MODIF</t>
  </si>
  <si>
    <t>Rubrique1</t>
  </si>
  <si>
    <t>Rubrique2</t>
  </si>
  <si>
    <t>Rubrique3</t>
  </si>
  <si>
    <t>Rubrique4</t>
  </si>
  <si>
    <t>Code Rub1</t>
  </si>
  <si>
    <t>Code Rub2</t>
  </si>
  <si>
    <t>Code Rub3</t>
  </si>
  <si>
    <t>Code Rub4</t>
  </si>
  <si>
    <t>093605</t>
  </si>
  <si>
    <t>Nom2</t>
  </si>
  <si>
    <t>Prénom2</t>
  </si>
  <si>
    <t>Fonction4</t>
  </si>
  <si>
    <t>Fonction5</t>
  </si>
  <si>
    <t>Fonction6</t>
  </si>
  <si>
    <t>Net A payer</t>
  </si>
  <si>
    <t>N° Avenant</t>
  </si>
  <si>
    <t>Net A payer Ancien</t>
  </si>
  <si>
    <t>Net A payer Nouveau</t>
  </si>
  <si>
    <t>Variante 01</t>
  </si>
  <si>
    <t>Variante 02</t>
  </si>
  <si>
    <t>Rubriques Touchés:</t>
  </si>
  <si>
    <t>Ancien Valeur</t>
  </si>
  <si>
    <t>Nouvelle Valeur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</si>
</sst>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 hidden="1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 hidden="1"/>
    </xf>
    <xf numFmtId="0" fontId="0" fillId="0" borderId="1" xfId="0" applyNumberForma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/>
    <xf numFmtId="4" fontId="2" fillId="5" borderId="1" xfId="0" applyNumberFormat="1" applyFont="1" applyFill="1" applyBorder="1" applyAlignment="1" applyProtection="1">
      <alignment vertical="center" wrapText="1"/>
      <protection hidden="1"/>
    </xf>
    <xf numFmtId="4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6" borderId="1" xfId="0" applyNumberFormat="1" applyFont="1" applyFill="1" applyBorder="1" applyAlignment="1" applyProtection="1">
      <alignment horizontal="center" vertical="center" wrapText="1"/>
      <protection hidden="1"/>
    </xf>
    <xf numFmtId="4" fontId="4" fillId="0" borderId="1" xfId="0" applyNumberFormat="1" applyFont="1" applyFill="1" applyBorder="1" applyAlignment="1" applyProtection="1">
      <alignment horizontal="center" vertical="center"/>
      <protection hidden="1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4" fontId="2" fillId="6" borderId="1" xfId="0" applyNumberFormat="1" applyFont="1" applyFill="1" applyBorder="1" applyAlignment="1" applyProtection="1">
      <alignment vertical="center" wrapText="1"/>
      <protection hidden="1"/>
    </xf>
    <xf numFmtId="4" fontId="2" fillId="6" borderId="2" xfId="0" applyNumberFormat="1" applyFont="1" applyFill="1" applyBorder="1" applyAlignment="1" applyProtection="1">
      <alignment vertical="center" wrapText="1"/>
      <protection locked="0"/>
    </xf>
    <xf numFmtId="10" fontId="2" fillId="6" borderId="3" xfId="0" applyNumberFormat="1" applyFont="1" applyFill="1" applyBorder="1" applyAlignment="1" applyProtection="1">
      <alignment vertical="center" wrapText="1"/>
      <protection locked="0"/>
    </xf>
    <xf numFmtId="4" fontId="2" fillId="6" borderId="4" xfId="0" applyNumberFormat="1" applyFont="1" applyFill="1" applyBorder="1" applyAlignment="1" applyProtection="1">
      <alignment vertical="center"/>
      <protection hidden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240"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99"/>
          </stop>
          <stop position="1">
            <color theme="0"/>
          </stop>
        </gradient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99FF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workbookViewId="0">
      <selection activeCell="L5" sqref="L5"/>
    </sheetView>
  </sheetViews>
  <sheetFormatPr baseColWidth="10" defaultRowHeight="15"/>
  <cols>
    <col min="1" max="1" width="9.28515625" customWidth="1"/>
    <col min="2" max="2" width="10.85546875" customWidth="1"/>
    <col min="3" max="3" width="6.140625" bestFit="1" customWidth="1"/>
    <col min="4" max="4" width="14.7109375" bestFit="1" customWidth="1"/>
    <col min="5" max="5" width="9.7109375" bestFit="1" customWidth="1"/>
  </cols>
  <sheetData>
    <row r="1" spans="1:15">
      <c r="F1" s="9" t="s">
        <v>16</v>
      </c>
      <c r="G1" s="15"/>
      <c r="H1" s="9" t="s">
        <v>17</v>
      </c>
      <c r="I1" s="16"/>
      <c r="J1" s="9" t="s">
        <v>18</v>
      </c>
      <c r="K1" s="17"/>
      <c r="L1" s="9" t="s">
        <v>19</v>
      </c>
      <c r="M1" s="18"/>
      <c r="N1" s="9" t="s">
        <v>19</v>
      </c>
      <c r="O1" s="18"/>
    </row>
    <row r="2" spans="1:15" ht="45">
      <c r="A2" s="1" t="s">
        <v>9</v>
      </c>
      <c r="B2" s="2" t="s">
        <v>10</v>
      </c>
      <c r="C2" s="3" t="s">
        <v>0</v>
      </c>
      <c r="D2" s="3" t="s">
        <v>1</v>
      </c>
      <c r="E2" s="4" t="s">
        <v>2</v>
      </c>
      <c r="F2" s="10" t="s">
        <v>12</v>
      </c>
      <c r="G2" s="11" t="s">
        <v>11</v>
      </c>
      <c r="H2" s="10" t="s">
        <v>13</v>
      </c>
      <c r="I2" s="11" t="s">
        <v>11</v>
      </c>
      <c r="J2" s="10" t="s">
        <v>14</v>
      </c>
      <c r="K2" s="11" t="s">
        <v>11</v>
      </c>
      <c r="L2" s="10" t="s">
        <v>15</v>
      </c>
      <c r="M2" s="11" t="s">
        <v>11</v>
      </c>
      <c r="N2" s="10" t="s">
        <v>26</v>
      </c>
      <c r="O2" s="11" t="s">
        <v>11</v>
      </c>
    </row>
    <row r="3" spans="1:15">
      <c r="A3" s="5" t="s">
        <v>3</v>
      </c>
      <c r="B3" s="6">
        <v>0</v>
      </c>
      <c r="C3" s="7" t="s">
        <v>4</v>
      </c>
      <c r="D3" s="7" t="s">
        <v>5</v>
      </c>
      <c r="E3" s="8" t="s">
        <v>6</v>
      </c>
      <c r="F3" s="12">
        <v>55000</v>
      </c>
      <c r="G3" s="12" t="str">
        <f>IF($B3=0,"",IF(F3&lt;&gt;F2,"M",""))</f>
        <v/>
      </c>
      <c r="H3" s="13">
        <v>52</v>
      </c>
      <c r="I3" s="12" t="str">
        <f>IF($B3=0,"",IF(H3&lt;&gt;H2,"M",""))</f>
        <v/>
      </c>
      <c r="J3" s="14">
        <v>0.1</v>
      </c>
      <c r="K3" s="12" t="str">
        <f>IF($B3=0,"",IF(J3&lt;&gt;J2,"M",""))</f>
        <v/>
      </c>
      <c r="L3" s="12">
        <v>5500</v>
      </c>
      <c r="M3" s="12" t="str">
        <f>IF($B3=0,"",IF(L3&lt;&gt;L2,"M",""))</f>
        <v/>
      </c>
      <c r="N3" s="12">
        <v>70000</v>
      </c>
      <c r="O3" s="12" t="str">
        <f>IF($B3=0,"",IF(N3&lt;&gt;N2,"M",""))</f>
        <v/>
      </c>
    </row>
    <row r="4" spans="1:15">
      <c r="A4" s="5" t="s">
        <v>3</v>
      </c>
      <c r="B4" s="6">
        <v>1</v>
      </c>
      <c r="C4" s="7" t="s">
        <v>4</v>
      </c>
      <c r="D4" s="7" t="s">
        <v>5</v>
      </c>
      <c r="E4" s="8" t="s">
        <v>7</v>
      </c>
      <c r="F4" s="12">
        <v>55000</v>
      </c>
      <c r="G4" s="12" t="str">
        <f t="shared" ref="G4:G12" si="0">IF($B4=0,"",IF(F4&lt;&gt;F3,"M",""))</f>
        <v/>
      </c>
      <c r="H4" s="13">
        <v>54</v>
      </c>
      <c r="I4" s="12" t="str">
        <f t="shared" ref="I4:I12" si="1">IF($B4=0,"",IF(H4&lt;&gt;H3,"M",""))</f>
        <v>M</v>
      </c>
      <c r="J4" s="14">
        <v>0.1</v>
      </c>
      <c r="K4" s="12" t="str">
        <f t="shared" ref="K4:K12" si="2">IF($B4=0,"",IF(J4&lt;&gt;J3,"M",""))</f>
        <v/>
      </c>
      <c r="L4" s="12">
        <v>5500</v>
      </c>
      <c r="M4" s="12" t="str">
        <f t="shared" ref="M4:O12" si="3">IF($B4=0,"",IF(L4&lt;&gt;L3,"M",""))</f>
        <v/>
      </c>
      <c r="N4" s="12">
        <v>75000</v>
      </c>
      <c r="O4" s="12" t="str">
        <f t="shared" si="3"/>
        <v>M</v>
      </c>
    </row>
    <row r="5" spans="1:15">
      <c r="A5" s="5" t="s">
        <v>3</v>
      </c>
      <c r="B5" s="6">
        <v>2</v>
      </c>
      <c r="C5" s="7" t="s">
        <v>4</v>
      </c>
      <c r="D5" s="7" t="s">
        <v>5</v>
      </c>
      <c r="E5" s="8" t="s">
        <v>7</v>
      </c>
      <c r="F5" s="12">
        <v>77500</v>
      </c>
      <c r="G5" s="12" t="str">
        <f t="shared" si="0"/>
        <v>M</v>
      </c>
      <c r="H5" s="13">
        <v>56</v>
      </c>
      <c r="I5" s="12" t="str">
        <f t="shared" si="1"/>
        <v>M</v>
      </c>
      <c r="J5" s="14">
        <v>0.15</v>
      </c>
      <c r="K5" s="12" t="str">
        <f t="shared" si="2"/>
        <v>M</v>
      </c>
      <c r="L5" s="12">
        <v>11625</v>
      </c>
      <c r="M5" s="12" t="str">
        <f t="shared" si="3"/>
        <v>M</v>
      </c>
      <c r="N5" s="12">
        <v>80000</v>
      </c>
      <c r="O5" s="12" t="str">
        <f t="shared" si="3"/>
        <v>M</v>
      </c>
    </row>
    <row r="6" spans="1:15">
      <c r="A6" s="5" t="s">
        <v>3</v>
      </c>
      <c r="B6" s="6">
        <v>3</v>
      </c>
      <c r="C6" s="7" t="s">
        <v>4</v>
      </c>
      <c r="D6" s="7" t="s">
        <v>5</v>
      </c>
      <c r="E6" s="8" t="s">
        <v>8</v>
      </c>
      <c r="F6" s="12">
        <v>77500</v>
      </c>
      <c r="G6" s="12" t="str">
        <f t="shared" si="0"/>
        <v/>
      </c>
      <c r="H6" s="13">
        <v>56</v>
      </c>
      <c r="I6" s="12" t="str">
        <f t="shared" si="1"/>
        <v/>
      </c>
      <c r="J6" s="14">
        <v>0.15</v>
      </c>
      <c r="K6" s="12" t="str">
        <f t="shared" si="2"/>
        <v/>
      </c>
      <c r="L6" s="12">
        <v>11625</v>
      </c>
      <c r="M6" s="12" t="str">
        <f t="shared" si="3"/>
        <v/>
      </c>
      <c r="N6" s="12">
        <v>80000</v>
      </c>
      <c r="O6" s="12" t="str">
        <f t="shared" si="3"/>
        <v/>
      </c>
    </row>
    <row r="7" spans="1:15">
      <c r="A7" s="5" t="s">
        <v>3</v>
      </c>
      <c r="B7" s="6">
        <v>4</v>
      </c>
      <c r="C7" s="7" t="s">
        <v>4</v>
      </c>
      <c r="D7" s="7" t="s">
        <v>5</v>
      </c>
      <c r="E7" s="8" t="s">
        <v>8</v>
      </c>
      <c r="F7" s="12">
        <v>77500</v>
      </c>
      <c r="G7" s="12" t="str">
        <f t="shared" si="0"/>
        <v/>
      </c>
      <c r="H7" s="13">
        <v>56</v>
      </c>
      <c r="I7" s="12" t="str">
        <f t="shared" si="1"/>
        <v/>
      </c>
      <c r="J7" s="14">
        <v>0.15</v>
      </c>
      <c r="K7" s="12" t="str">
        <f t="shared" si="2"/>
        <v/>
      </c>
      <c r="L7" s="12">
        <v>11625</v>
      </c>
      <c r="M7" s="12" t="str">
        <f t="shared" si="3"/>
        <v/>
      </c>
      <c r="N7" s="12">
        <v>80000</v>
      </c>
      <c r="O7" s="12" t="str">
        <f t="shared" si="3"/>
        <v/>
      </c>
    </row>
    <row r="8" spans="1:15">
      <c r="A8" s="5" t="s">
        <v>3</v>
      </c>
      <c r="B8" s="6">
        <v>5</v>
      </c>
      <c r="C8" s="7" t="s">
        <v>4</v>
      </c>
      <c r="D8" s="7" t="s">
        <v>5</v>
      </c>
      <c r="E8" s="8" t="s">
        <v>8</v>
      </c>
      <c r="F8" s="12">
        <v>77500</v>
      </c>
      <c r="G8" s="12" t="str">
        <f t="shared" si="0"/>
        <v/>
      </c>
      <c r="H8" s="13">
        <v>56</v>
      </c>
      <c r="I8" s="12" t="str">
        <f t="shared" si="1"/>
        <v/>
      </c>
      <c r="J8" s="14">
        <v>0.2</v>
      </c>
      <c r="K8" s="12" t="str">
        <f t="shared" si="2"/>
        <v>M</v>
      </c>
      <c r="L8" s="12">
        <v>15500</v>
      </c>
      <c r="M8" s="12" t="str">
        <f t="shared" si="3"/>
        <v>M</v>
      </c>
      <c r="N8" s="12">
        <v>90000</v>
      </c>
      <c r="O8" s="12" t="str">
        <f t="shared" si="3"/>
        <v>M</v>
      </c>
    </row>
    <row r="9" spans="1:15">
      <c r="A9" s="5" t="s">
        <v>20</v>
      </c>
      <c r="B9" s="6">
        <v>0</v>
      </c>
      <c r="C9" s="7" t="s">
        <v>21</v>
      </c>
      <c r="D9" s="7" t="s">
        <v>22</v>
      </c>
      <c r="E9" s="8" t="s">
        <v>23</v>
      </c>
      <c r="F9" s="12">
        <v>60000</v>
      </c>
      <c r="G9" s="12" t="str">
        <f t="shared" si="0"/>
        <v/>
      </c>
      <c r="H9" s="13">
        <v>55</v>
      </c>
      <c r="I9" s="12" t="str">
        <f t="shared" si="1"/>
        <v/>
      </c>
      <c r="J9" s="14">
        <v>0.08</v>
      </c>
      <c r="K9" s="12" t="str">
        <f t="shared" si="2"/>
        <v/>
      </c>
      <c r="L9" s="12">
        <v>5500</v>
      </c>
      <c r="M9" s="12" t="str">
        <f t="shared" si="3"/>
        <v/>
      </c>
      <c r="N9" s="12">
        <v>60000</v>
      </c>
      <c r="O9" s="12" t="str">
        <f t="shared" si="3"/>
        <v/>
      </c>
    </row>
    <row r="10" spans="1:15">
      <c r="A10" s="5" t="s">
        <v>20</v>
      </c>
      <c r="B10" s="6">
        <v>1</v>
      </c>
      <c r="C10" s="7" t="s">
        <v>21</v>
      </c>
      <c r="D10" s="7" t="s">
        <v>22</v>
      </c>
      <c r="E10" s="8" t="s">
        <v>23</v>
      </c>
      <c r="F10" s="12">
        <v>61000</v>
      </c>
      <c r="G10" s="12" t="str">
        <f t="shared" si="0"/>
        <v>M</v>
      </c>
      <c r="H10" s="13">
        <v>55</v>
      </c>
      <c r="I10" s="12" t="str">
        <f t="shared" si="1"/>
        <v/>
      </c>
      <c r="J10" s="14">
        <v>0.1</v>
      </c>
      <c r="K10" s="12" t="str">
        <f t="shared" si="2"/>
        <v>M</v>
      </c>
      <c r="L10" s="12">
        <v>5500</v>
      </c>
      <c r="M10" s="12" t="str">
        <f t="shared" si="3"/>
        <v/>
      </c>
      <c r="N10" s="12">
        <v>65000</v>
      </c>
      <c r="O10" s="12" t="str">
        <f t="shared" si="3"/>
        <v>M</v>
      </c>
    </row>
    <row r="11" spans="1:15">
      <c r="A11" s="5" t="s">
        <v>20</v>
      </c>
      <c r="B11" s="6">
        <v>2</v>
      </c>
      <c r="C11" s="7" t="s">
        <v>21</v>
      </c>
      <c r="D11" s="7" t="s">
        <v>22</v>
      </c>
      <c r="E11" s="8" t="s">
        <v>24</v>
      </c>
      <c r="F11" s="12">
        <v>62000</v>
      </c>
      <c r="G11" s="12" t="str">
        <f t="shared" si="0"/>
        <v>M</v>
      </c>
      <c r="H11" s="13">
        <v>56</v>
      </c>
      <c r="I11" s="12" t="str">
        <f t="shared" si="1"/>
        <v>M</v>
      </c>
      <c r="J11" s="14">
        <v>0.15</v>
      </c>
      <c r="K11" s="12" t="str">
        <f t="shared" si="2"/>
        <v>M</v>
      </c>
      <c r="L11" s="12">
        <v>11625</v>
      </c>
      <c r="M11" s="12" t="str">
        <f t="shared" si="3"/>
        <v>M</v>
      </c>
      <c r="N11" s="12">
        <v>75000</v>
      </c>
      <c r="O11" s="12" t="str">
        <f t="shared" si="3"/>
        <v>M</v>
      </c>
    </row>
    <row r="12" spans="1:15">
      <c r="A12" s="5" t="s">
        <v>20</v>
      </c>
      <c r="B12" s="6">
        <v>3</v>
      </c>
      <c r="C12" s="7" t="s">
        <v>21</v>
      </c>
      <c r="D12" s="7" t="s">
        <v>22</v>
      </c>
      <c r="E12" s="8" t="s">
        <v>25</v>
      </c>
      <c r="F12" s="12">
        <v>77500</v>
      </c>
      <c r="G12" s="12" t="str">
        <f t="shared" si="0"/>
        <v>M</v>
      </c>
      <c r="H12" s="13">
        <v>58</v>
      </c>
      <c r="I12" s="12" t="str">
        <f t="shared" si="1"/>
        <v>M</v>
      </c>
      <c r="J12" s="14">
        <v>0.15</v>
      </c>
      <c r="K12" s="12" t="str">
        <f t="shared" si="2"/>
        <v/>
      </c>
      <c r="L12" s="12">
        <v>11625</v>
      </c>
      <c r="M12" s="12" t="str">
        <f t="shared" si="3"/>
        <v/>
      </c>
      <c r="N12" s="12">
        <v>85000</v>
      </c>
      <c r="O12" s="12" t="str">
        <f t="shared" si="3"/>
        <v>M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D14" sqref="D14"/>
    </sheetView>
  </sheetViews>
  <sheetFormatPr baseColWidth="10" defaultRowHeight="15"/>
  <cols>
    <col min="1" max="1" width="20" bestFit="1" customWidth="1"/>
    <col min="2" max="2" width="10.140625" bestFit="1" customWidth="1"/>
    <col min="3" max="3" width="13.42578125" bestFit="1" customWidth="1"/>
    <col min="4" max="4" width="15.42578125" bestFit="1" customWidth="1"/>
    <col min="6" max="6" width="20" bestFit="1" customWidth="1"/>
    <col min="7" max="7" width="10.140625" bestFit="1" customWidth="1"/>
    <col min="8" max="8" width="13.42578125" bestFit="1" customWidth="1"/>
    <col min="9" max="9" width="15.42578125" bestFit="1" customWidth="1"/>
  </cols>
  <sheetData>
    <row r="1" spans="1:9">
      <c r="A1" s="20" t="s">
        <v>30</v>
      </c>
      <c r="B1" s="20"/>
      <c r="F1" s="20" t="s">
        <v>31</v>
      </c>
      <c r="G1" s="20"/>
    </row>
    <row r="2" spans="1:9">
      <c r="A2" s="19" t="s">
        <v>9</v>
      </c>
      <c r="B2" s="5" t="s">
        <v>3</v>
      </c>
      <c r="F2" s="19" t="s">
        <v>9</v>
      </c>
      <c r="G2" s="5" t="s">
        <v>3</v>
      </c>
    </row>
    <row r="3" spans="1:9">
      <c r="A3" s="19" t="s">
        <v>27</v>
      </c>
      <c r="B3" s="19">
        <v>1</v>
      </c>
      <c r="F3" s="19" t="s">
        <v>27</v>
      </c>
      <c r="G3" s="19">
        <v>2</v>
      </c>
    </row>
    <row r="4" spans="1:9">
      <c r="A4" s="19"/>
      <c r="B4" s="19"/>
      <c r="F4" s="19"/>
      <c r="G4" s="19"/>
    </row>
    <row r="5" spans="1:9">
      <c r="A5" s="19" t="s">
        <v>28</v>
      </c>
      <c r="B5" s="12">
        <v>70000</v>
      </c>
      <c r="F5" s="19" t="s">
        <v>28</v>
      </c>
      <c r="G5" s="12">
        <v>70000</v>
      </c>
    </row>
    <row r="6" spans="1:9">
      <c r="A6" s="19" t="s">
        <v>29</v>
      </c>
      <c r="B6" s="12">
        <v>75000</v>
      </c>
      <c r="F6" s="19" t="s">
        <v>29</v>
      </c>
      <c r="G6" s="12">
        <v>75000</v>
      </c>
    </row>
    <row r="7" spans="1:9">
      <c r="A7" s="19"/>
      <c r="B7" s="19"/>
      <c r="F7" s="19"/>
      <c r="G7" s="19"/>
    </row>
    <row r="8" spans="1:9">
      <c r="A8" s="19" t="s">
        <v>32</v>
      </c>
      <c r="B8" s="19"/>
      <c r="C8" s="19" t="s">
        <v>33</v>
      </c>
      <c r="D8" s="19" t="s">
        <v>34</v>
      </c>
      <c r="F8" s="19" t="s">
        <v>32</v>
      </c>
      <c r="G8" s="19"/>
      <c r="H8" s="19" t="s">
        <v>33</v>
      </c>
      <c r="I8" s="19" t="s">
        <v>34</v>
      </c>
    </row>
    <row r="9" spans="1:9">
      <c r="A9" s="9" t="s">
        <v>17</v>
      </c>
      <c r="B9" s="10" t="s">
        <v>13</v>
      </c>
      <c r="C9" s="13">
        <v>52</v>
      </c>
      <c r="D9" s="13">
        <v>54</v>
      </c>
      <c r="F9" s="9" t="s">
        <v>16</v>
      </c>
      <c r="G9" s="10" t="s">
        <v>12</v>
      </c>
      <c r="H9" s="12">
        <v>55000</v>
      </c>
      <c r="I9" s="12">
        <v>77500</v>
      </c>
    </row>
    <row r="10" spans="1:9">
      <c r="F10" s="9" t="s">
        <v>17</v>
      </c>
      <c r="G10" s="10" t="s">
        <v>13</v>
      </c>
      <c r="H10" s="13">
        <v>54</v>
      </c>
      <c r="I10" s="13">
        <v>56</v>
      </c>
    </row>
    <row r="11" spans="1:9">
      <c r="F11" s="9" t="s">
        <v>18</v>
      </c>
      <c r="G11" s="10" t="s">
        <v>14</v>
      </c>
      <c r="H11" s="14">
        <v>0.1</v>
      </c>
      <c r="I11" s="14">
        <v>0.15</v>
      </c>
    </row>
    <row r="12" spans="1:9">
      <c r="F12" s="9" t="s">
        <v>19</v>
      </c>
      <c r="G12" s="10" t="s">
        <v>15</v>
      </c>
      <c r="H12" s="12">
        <v>5500</v>
      </c>
      <c r="I12" s="12">
        <v>11625</v>
      </c>
    </row>
  </sheetData>
  <mergeCells count="2">
    <mergeCell ref="A1:B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Résultat Voulu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2016-03-28T07:58:08Z</dcterms:created>
  <dcterms:modified xsi:type="dcterms:W3CDTF">2016-03-28T08:18:08Z</dcterms:modified>
</cp:coreProperties>
</file>