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8" windowWidth="21270" windowHeight="11513" tabRatio="135"/>
  </bookViews>
  <sheets>
    <sheet name="STAT" sheetId="2" r:id="rId1"/>
  </sheets>
  <calcPr calcId="145621"/>
</workbook>
</file>

<file path=xl/calcChain.xml><?xml version="1.0" encoding="utf-8"?>
<calcChain xmlns="http://schemas.openxmlformats.org/spreadsheetml/2006/main">
  <c r="K8" i="2" l="1"/>
  <c r="I8" i="2"/>
  <c r="C8" i="2" l="1"/>
  <c r="G8" i="2" l="1"/>
  <c r="E8" i="2"/>
  <c r="K6" i="2" l="1"/>
  <c r="K7" i="2"/>
  <c r="I6" i="2"/>
  <c r="I7" i="2"/>
  <c r="G6" i="2"/>
  <c r="G7" i="2"/>
  <c r="E6" i="2"/>
  <c r="E7" i="2"/>
  <c r="C6" i="2"/>
  <c r="C7" i="2"/>
  <c r="C4" i="2" l="1"/>
  <c r="C5" i="2"/>
</calcChain>
</file>

<file path=xl/sharedStrings.xml><?xml version="1.0" encoding="utf-8"?>
<sst xmlns="http://schemas.openxmlformats.org/spreadsheetml/2006/main" count="13" uniqueCount="9">
  <si>
    <t>JANVIER</t>
  </si>
  <si>
    <t>FEVRIER</t>
  </si>
  <si>
    <t>MARS</t>
  </si>
  <si>
    <t>AVRIL</t>
  </si>
  <si>
    <t>MAI</t>
  </si>
  <si>
    <t>% N-1</t>
  </si>
  <si>
    <t>CA/MOIS</t>
  </si>
  <si>
    <t>CHIFFRE D'AFFAIRE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</si>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</sst>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40C]General"/>
    <numFmt numFmtId="166" formatCode="#,##0.00&quot; &quot;[$€-40C];[Red]&quot;-&quot;#,##0.00&quot; &quot;[$€-40C]"/>
    <numFmt numFmtId="168" formatCode="\+0%;\-\ 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0"/>
      <color rgb="FFFFFFFF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173A9"/>
        <bgColor rgb="FF4173A9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/>
    <xf numFmtId="0" fontId="19" fillId="0" borderId="0">
      <alignment horizontal="center"/>
    </xf>
    <xf numFmtId="0" fontId="19" fillId="0" borderId="0">
      <alignment horizontal="center" textRotation="90"/>
    </xf>
    <xf numFmtId="0" fontId="20" fillId="0" borderId="0"/>
    <xf numFmtId="0" fontId="21" fillId="0" borderId="0"/>
    <xf numFmtId="166" fontId="21" fillId="0" borderId="0"/>
    <xf numFmtId="165" fontId="22" fillId="35" borderId="11">
      <alignment horizont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0" fontId="16" fillId="33" borderId="15" xfId="0" applyFont="1" applyFill="1" applyBorder="1" applyAlignment="1">
      <alignment horizontal="center" vertical="center"/>
    </xf>
    <xf numFmtId="164" fontId="0" fillId="34" borderId="16" xfId="0" applyNumberFormat="1" applyFill="1" applyBorder="1" applyAlignment="1">
      <alignment horizontal="center" vertical="center"/>
    </xf>
    <xf numFmtId="164" fontId="0" fillId="34" borderId="17" xfId="0" applyNumberFormat="1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0" fontId="16" fillId="34" borderId="17" xfId="0" applyNumberFormat="1" applyFont="1" applyFill="1" applyBorder="1" applyAlignment="1">
      <alignment horizontal="center" vertical="center"/>
    </xf>
    <xf numFmtId="168" fontId="16" fillId="0" borderId="17" xfId="0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42"/>
    <cellStyle name="Heading" xfId="43"/>
    <cellStyle name="Heading1" xfId="44"/>
    <cellStyle name="Insatisfaisant" xfId="7" builtinId="27" customBuiltin="1"/>
    <cellStyle name="Neutre" xfId="8" builtinId="28" customBuiltin="1"/>
    <cellStyle name="Normal" xfId="0" builtinId="0"/>
    <cellStyle name="Normal 2" xfId="45"/>
    <cellStyle name="Result" xfId="46"/>
    <cellStyle name="Result2" xfId="47"/>
    <cellStyle name="Satisfaisant" xfId="6" builtinId="26" customBuiltin="1"/>
    <cellStyle name="Sortie" xfId="10" builtinId="21" customBuiltin="1"/>
    <cellStyle name="TableHeader" xfId="48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6"/>
  <sheetViews>
    <sheetView tabSelected="1" zoomScale="90" zoomScaleNormal="90" workbookViewId="0">
      <selection activeCell="F22" sqref="F22"/>
    </sheetView>
  </sheetViews>
  <sheetFormatPr baseColWidth="10" defaultRowHeight="14.25" x14ac:dyDescent="0.45"/>
  <cols>
    <col min="1" max="1" width="11.86328125" style="1" customWidth="1"/>
    <col min="2" max="2" width="14.59765625" style="1" customWidth="1"/>
    <col min="3" max="3" width="6.53125" style="1" customWidth="1"/>
    <col min="4" max="4" width="14.59765625" style="1" customWidth="1"/>
    <col min="5" max="5" width="6.53125" style="1" customWidth="1"/>
    <col min="6" max="6" width="14.59765625" style="1" customWidth="1"/>
    <col min="7" max="7" width="6.53125" style="1" customWidth="1"/>
    <col min="8" max="8" width="14.59765625" style="1" customWidth="1"/>
    <col min="9" max="9" width="6.53125" style="1" customWidth="1"/>
    <col min="10" max="10" width="14.59765625" style="1" customWidth="1"/>
    <col min="11" max="11" width="6.53125" style="1" customWidth="1"/>
    <col min="12" max="16384" width="10.6640625" style="1"/>
  </cols>
  <sheetData>
    <row r="1" spans="1:11" ht="22.05" customHeight="1" x14ac:dyDescent="0.45">
      <c r="A1" s="3" t="s">
        <v>6</v>
      </c>
      <c r="B1" s="4" t="s">
        <v>0</v>
      </c>
      <c r="C1" s="5" t="s">
        <v>5</v>
      </c>
      <c r="D1" s="4" t="s">
        <v>1</v>
      </c>
      <c r="E1" s="5" t="s">
        <v>5</v>
      </c>
      <c r="F1" s="4" t="s">
        <v>2</v>
      </c>
      <c r="G1" s="5" t="s">
        <v>5</v>
      </c>
      <c r="H1" s="4" t="s">
        <v>3</v>
      </c>
      <c r="I1" s="5" t="s">
        <v>5</v>
      </c>
      <c r="J1" s="4" t="s">
        <v>4</v>
      </c>
      <c r="K1" s="5" t="s">
        <v>5</v>
      </c>
    </row>
    <row r="2" spans="1:11" x14ac:dyDescent="0.45">
      <c r="A2" s="11">
        <v>2019</v>
      </c>
      <c r="B2" s="6"/>
      <c r="C2" s="7"/>
      <c r="D2" s="6"/>
      <c r="E2" s="7"/>
      <c r="F2" s="6"/>
      <c r="G2" s="7"/>
      <c r="H2" s="6"/>
      <c r="I2" s="7"/>
      <c r="J2" s="6"/>
      <c r="K2" s="7"/>
    </row>
    <row r="3" spans="1:11" x14ac:dyDescent="0.45">
      <c r="A3" s="11">
        <v>2020</v>
      </c>
      <c r="B3" s="8">
        <v>39000</v>
      </c>
      <c r="C3" s="9"/>
      <c r="D3" s="8">
        <v>42000</v>
      </c>
      <c r="E3" s="9"/>
      <c r="F3" s="8">
        <v>35000</v>
      </c>
      <c r="G3" s="9"/>
      <c r="H3" s="8">
        <v>0</v>
      </c>
      <c r="I3" s="9"/>
      <c r="J3" s="8">
        <v>25000</v>
      </c>
      <c r="K3" s="9"/>
    </row>
    <row r="4" spans="1:11" x14ac:dyDescent="0.45">
      <c r="A4" s="11">
        <v>2021</v>
      </c>
      <c r="B4" s="8">
        <v>46000</v>
      </c>
      <c r="C4" s="10">
        <f t="shared" ref="C4:C6" si="0">(B4-B3)/B3</f>
        <v>0.17948717948717949</v>
      </c>
      <c r="D4" s="8">
        <v>8000</v>
      </c>
      <c r="E4" s="9"/>
      <c r="F4" s="8">
        <v>256</v>
      </c>
      <c r="G4" s="9"/>
      <c r="H4" s="8">
        <v>1200</v>
      </c>
      <c r="I4" s="9"/>
      <c r="J4" s="8">
        <v>46000</v>
      </c>
      <c r="K4" s="9"/>
    </row>
    <row r="5" spans="1:11" x14ac:dyDescent="0.45">
      <c r="A5" s="11">
        <v>2022</v>
      </c>
      <c r="B5" s="8">
        <v>41000</v>
      </c>
      <c r="C5" s="10">
        <f t="shared" si="0"/>
        <v>-0.10869565217391304</v>
      </c>
      <c r="D5" s="8">
        <v>54000</v>
      </c>
      <c r="E5" s="9"/>
      <c r="F5" s="8">
        <v>61000</v>
      </c>
      <c r="G5" s="9"/>
      <c r="H5" s="8">
        <v>57000</v>
      </c>
      <c r="I5" s="9"/>
      <c r="J5" s="8">
        <v>65000</v>
      </c>
      <c r="K5" s="9"/>
    </row>
    <row r="6" spans="1:11" x14ac:dyDescent="0.45">
      <c r="A6" s="11">
        <v>2023</v>
      </c>
      <c r="B6" s="8">
        <v>49000</v>
      </c>
      <c r="C6" s="10">
        <f t="shared" si="0"/>
        <v>0.1951219512195122</v>
      </c>
      <c r="D6" s="8">
        <v>51000</v>
      </c>
      <c r="E6" s="10">
        <f t="shared" ref="E6:G6" si="1">(D6-D5)/D5</f>
        <v>-5.5555555555555552E-2</v>
      </c>
      <c r="F6" s="8">
        <v>56000</v>
      </c>
      <c r="G6" s="10">
        <f t="shared" si="1"/>
        <v>-8.1967213114754092E-2</v>
      </c>
      <c r="H6" s="8">
        <v>59000</v>
      </c>
      <c r="I6" s="10">
        <f t="shared" ref="I6:K6" si="2">(H6-H5)/H5</f>
        <v>3.5087719298245612E-2</v>
      </c>
      <c r="J6" s="8">
        <v>60000</v>
      </c>
      <c r="K6" s="10">
        <f t="shared" si="2"/>
        <v>-7.6923076923076927E-2</v>
      </c>
    </row>
    <row r="7" spans="1:11" x14ac:dyDescent="0.45">
      <c r="A7" s="11">
        <v>2024</v>
      </c>
      <c r="B7" s="8">
        <v>60000</v>
      </c>
      <c r="C7" s="10">
        <f>(B7-B6)/B6</f>
        <v>0.22448979591836735</v>
      </c>
      <c r="D7" s="8">
        <v>68000</v>
      </c>
      <c r="E7" s="10">
        <f>(D7-D6)/D6</f>
        <v>0.33333333333333331</v>
      </c>
      <c r="F7" s="8">
        <v>78000</v>
      </c>
      <c r="G7" s="10">
        <f>(F7-F6)/F6</f>
        <v>0.39285714285714285</v>
      </c>
      <c r="H7" s="8">
        <v>76000</v>
      </c>
      <c r="I7" s="10">
        <f>(H7-H6)/H6</f>
        <v>0.28813559322033899</v>
      </c>
      <c r="J7" s="8">
        <v>58000</v>
      </c>
      <c r="K7" s="10">
        <f>(J7-J6)/J6</f>
        <v>-3.3333333333333333E-2</v>
      </c>
    </row>
    <row r="8" spans="1:11" x14ac:dyDescent="0.45">
      <c r="A8" s="11">
        <v>2025</v>
      </c>
      <c r="B8" s="8">
        <v>77000</v>
      </c>
      <c r="C8" s="10">
        <f t="shared" ref="C8" si="3">(B8-B7)/B7</f>
        <v>0.28333333333333333</v>
      </c>
      <c r="D8" s="8">
        <v>31000</v>
      </c>
      <c r="E8" s="10">
        <f t="shared" ref="E8:G8" si="4">(D8-D7)/D7</f>
        <v>-0.54411764705882348</v>
      </c>
      <c r="F8" s="8"/>
      <c r="G8" s="10">
        <f t="shared" si="4"/>
        <v>-1</v>
      </c>
      <c r="H8" s="8"/>
      <c r="I8" s="10">
        <f t="shared" ref="I8:K8" si="5">(H8-H7)/H7</f>
        <v>-1</v>
      </c>
      <c r="J8" s="8"/>
      <c r="K8" s="10">
        <f t="shared" si="5"/>
        <v>-1</v>
      </c>
    </row>
    <row r="13" spans="1:11" x14ac:dyDescent="0.45">
      <c r="F13" s="12" t="s">
        <v>7</v>
      </c>
      <c r="G13" s="12"/>
      <c r="H13" s="2" t="s">
        <v>8</v>
      </c>
    </row>
    <row r="14" spans="1:11" x14ac:dyDescent="0.45">
      <c r="F14" s="12">
        <v>1</v>
      </c>
      <c r="G14" s="12"/>
      <c r="H14" s="2"/>
    </row>
    <row r="15" spans="1:11" x14ac:dyDescent="0.45">
      <c r="F15" s="12">
        <v>2</v>
      </c>
      <c r="G15" s="12"/>
      <c r="H15" s="2"/>
    </row>
    <row r="16" spans="1:11" x14ac:dyDescent="0.45">
      <c r="F16" s="12">
        <v>3</v>
      </c>
      <c r="G16" s="12"/>
      <c r="H16" s="2"/>
    </row>
  </sheetData>
  <mergeCells count="4">
    <mergeCell ref="F13:G13"/>
    <mergeCell ref="F14:G14"/>
    <mergeCell ref="F15:G15"/>
    <mergeCell ref="F16:G16"/>
  </mergeCells>
  <conditionalFormatting sqref="C2:C8">
    <cfRule type="cellIs" dxfId="11" priority="331" operator="lessThan">
      <formula>0</formula>
    </cfRule>
    <cfRule type="cellIs" dxfId="10" priority="332" operator="greaterThan">
      <formula>0</formula>
    </cfRule>
  </conditionalFormatting>
  <conditionalFormatting sqref="E2:E8">
    <cfRule type="cellIs" dxfId="9" priority="323" operator="lessThan">
      <formula>0</formula>
    </cfRule>
    <cfRule type="cellIs" dxfId="8" priority="324" operator="greaterThan">
      <formula>0</formula>
    </cfRule>
  </conditionalFormatting>
  <conditionalFormatting sqref="I2:I8">
    <cfRule type="cellIs" dxfId="7" priority="319" operator="lessThan">
      <formula>0</formula>
    </cfRule>
    <cfRule type="cellIs" dxfId="6" priority="320" operator="greaterThan">
      <formula>0</formula>
    </cfRule>
  </conditionalFormatting>
  <conditionalFormatting sqref="G2:G8">
    <cfRule type="cellIs" dxfId="5" priority="321" operator="lessThan">
      <formula>0</formula>
    </cfRule>
    <cfRule type="cellIs" dxfId="4" priority="322" operator="greaterThan">
      <formula>0</formula>
    </cfRule>
  </conditionalFormatting>
  <conditionalFormatting sqref="K2:K5">
    <cfRule type="cellIs" dxfId="3" priority="317" operator="lessThan">
      <formula>0</formula>
    </cfRule>
    <cfRule type="cellIs" dxfId="2" priority="318" operator="greaterThan">
      <formula>0</formula>
    </cfRule>
  </conditionalFormatting>
  <conditionalFormatting sqref="K6:K8">
    <cfRule type="cellIs" dxfId="1" priority="125" operator="lessThan">
      <formula>0</formula>
    </cfRule>
    <cfRule type="cellIs" dxfId="0" priority="126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Frescaline</dc:creator>
  <cp:lastModifiedBy>Jerome Frescaline</cp:lastModifiedBy>
  <cp:lastPrinted>2023-01-28T11:53:42Z</cp:lastPrinted>
  <dcterms:created xsi:type="dcterms:W3CDTF">2022-10-25T12:44:51Z</dcterms:created>
  <dcterms:modified xsi:type="dcterms:W3CDTF">2025-02-18T17:19:16Z</dcterms:modified>
</cp:coreProperties>
</file>