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5840" tabRatio="785" firstSheet="1" activeTab="1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7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<sst xmlns="http://schemas.openxmlformats.org/spreadsheetml/2006/main" count="451" uniqueCount="77">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</sst>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6" fontId="7" fillId="0" borderId="0" xfId="1" applyNumberFormat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  <xf numFmtId="0" fontId="0" fillId="0" borderId="82" xfId="0" applyBorder="1" applyAlignment="1">
      <alignment horizont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8.emf"/><Relationship Id="rId5" Type="http://schemas.openxmlformats.org/officeDocument/2006/relationships/image" Target="../media/image3.emf"/><Relationship Id="rId10" Type="http://schemas.openxmlformats.org/officeDocument/2006/relationships/image" Target="../media/image1.emf"/><Relationship Id="rId4" Type="http://schemas.openxmlformats.org/officeDocument/2006/relationships/image" Target="../media/image4.emf"/><Relationship Id="rId9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277283</xdr:colOff>
          <xdr:row>16</xdr:row>
          <xdr:rowOff>171448</xdr:rowOff>
        </xdr:from>
        <xdr:to>
          <xdr:col>17</xdr:col>
          <xdr:colOff>467783</xdr:colOff>
          <xdr:row>17</xdr:row>
          <xdr:rowOff>161923</xdr:rowOff>
        </xdr:to>
        <xdr:sp macro="" textlink="">
          <xdr:nvSpPr>
            <xdr:cNvPr id="18451" name="Bt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mments" Target="../comments2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8">
        <f>SUM(I38:J38)</f>
        <v>0</v>
      </c>
      <c r="J40" s="209"/>
      <c r="K40" s="26"/>
      <c r="L40" s="12">
        <f ca="1">L38</f>
        <v>0</v>
      </c>
      <c r="M40" s="208">
        <f ca="1">SUM(M38:O38)</f>
        <v>0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MODELE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tabSelected="1" zoomScale="90" zoomScaleNormal="90" workbookViewId="0">
      <selection activeCell="S14" sqref="S14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5" t="s">
        <v>39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3" t="s">
        <v>42</v>
      </c>
      <c r="D2" s="223" t="s">
        <v>43</v>
      </c>
      <c r="E2" s="223" t="s">
        <v>44</v>
      </c>
      <c r="F2" s="223" t="s">
        <v>38</v>
      </c>
      <c r="G2" s="226" t="s">
        <v>45</v>
      </c>
      <c r="H2" s="223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8" t="s">
        <v>64</v>
      </c>
      <c r="O2" s="228" t="s">
        <v>65</v>
      </c>
      <c r="S2" s="206">
        <v>6</v>
      </c>
    </row>
    <row r="3" spans="1:19" ht="23.25" customHeight="1" thickBot="1" x14ac:dyDescent="0.3">
      <c r="A3" s="222"/>
      <c r="B3" s="222"/>
      <c r="C3" s="224"/>
      <c r="D3" s="224"/>
      <c r="E3" s="224"/>
      <c r="F3" s="224"/>
      <c r="G3" s="227"/>
      <c r="H3" s="224"/>
      <c r="I3" s="222"/>
      <c r="J3" s="222"/>
      <c r="K3" s="222"/>
      <c r="L3" s="222"/>
      <c r="M3" s="222"/>
      <c r="N3" s="228"/>
      <c r="O3" s="228"/>
      <c r="R3" s="140"/>
    </row>
    <row r="4" spans="1:19" ht="25.5" customHeight="1" thickBot="1" x14ac:dyDescent="0.3">
      <c r="A4" s="113" t="s">
        <v>69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70</v>
      </c>
      <c r="B5" s="111"/>
      <c r="C5" s="131">
        <v>0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/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71</v>
      </c>
      <c r="B6" s="111"/>
      <c r="C6" s="131">
        <v>0</v>
      </c>
      <c r="D6" s="131">
        <v>0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/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72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/>
      <c r="K7" s="111"/>
      <c r="L7" s="110"/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73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1.0069444444444444</v>
      </c>
      <c r="O8" s="205">
        <v>1.0069444444444444</v>
      </c>
      <c r="S8" s="177" t="s">
        <v>61</v>
      </c>
    </row>
    <row r="9" spans="1:19" ht="25.5" customHeight="1" thickBot="1" x14ac:dyDescent="0.3">
      <c r="A9" s="113" t="s">
        <v>74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75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67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76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68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0.39583333333333337</v>
      </c>
      <c r="O12" s="205">
        <v>0.39583333333333337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N2:N3"/>
    <mergeCell ref="O2:O3"/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51" r:id="rId6" name="Bt9">
          <controlPr defaultSize="0" autoLine="0" r:id="rId7">
            <anchor moveWithCells="1">
              <from>
                <xdr:col>15</xdr:col>
                <xdr:colOff>276225</xdr:colOff>
                <xdr:row>16</xdr:row>
                <xdr:rowOff>171450</xdr:rowOff>
              </from>
              <to>
                <xdr:col>17</xdr:col>
                <xdr:colOff>466725</xdr:colOff>
                <xdr:row>17</xdr:row>
                <xdr:rowOff>161925</xdr:rowOff>
              </to>
            </anchor>
          </controlPr>
        </control>
      </mc:Choice>
      <mc:Fallback>
        <control shapeId="18451" r:id="rId6" name="Bt9"/>
      </mc:Fallback>
    </mc:AlternateContent>
    <mc:AlternateContent xmlns:mc="http://schemas.openxmlformats.org/markup-compatibility/2006">
      <mc:Choice Requires="x14">
        <control shapeId="18448" r:id="rId8" name="Bt8">
          <controlPr defaultSize="0" autoLine="0" r:id="rId9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8" name="Bt8"/>
      </mc:Fallback>
    </mc:AlternateContent>
    <mc:AlternateContent xmlns:mc="http://schemas.openxmlformats.org/markup-compatibility/2006">
      <mc:Choice Requires="x14">
        <control shapeId="18442" r:id="rId10" name="Bt5">
          <controlPr defaultSize="0" autoLine="0" r:id="rId1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10" name="Bt5"/>
      </mc:Fallback>
    </mc:AlternateContent>
    <mc:AlternateContent xmlns:mc="http://schemas.openxmlformats.org/markup-compatibility/2006">
      <mc:Choice Requires="x14">
        <control shapeId="18441" r:id="rId12" name="Bt4">
          <controlPr defaultSize="0" autoLine="0" r:id="rId13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2" name="Bt4"/>
      </mc:Fallback>
    </mc:AlternateContent>
    <mc:AlternateContent xmlns:mc="http://schemas.openxmlformats.org/markup-compatibility/2006">
      <mc:Choice Requires="x14">
        <control shapeId="18439" r:id="rId14" name="Bt3">
          <controlPr defaultSize="0" autoLine="0" r:id="rId15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4" name="Bt3"/>
      </mc:Fallback>
    </mc:AlternateContent>
    <mc:AlternateContent xmlns:mc="http://schemas.openxmlformats.org/markup-compatibility/2006">
      <mc:Choice Requires="x14">
        <control shapeId="18438" r:id="rId16" name="Bt2">
          <controlPr defaultSize="0" autoLine="0" r:id="rId17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6" name="Bt2"/>
      </mc:Fallback>
    </mc:AlternateContent>
    <mc:AlternateContent xmlns:mc="http://schemas.openxmlformats.org/markup-compatibility/2006">
      <mc:Choice Requires="x14">
        <control shapeId="18437" r:id="rId18" name="Bt1">
          <controlPr defaultSize="0" autoLine="0" r:id="rId19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8" name="Bt1"/>
      </mc:Fallback>
    </mc:AlternateContent>
    <mc:AlternateContent xmlns:mc="http://schemas.openxmlformats.org/markup-compatibility/2006">
      <mc:Choice Requires="x14">
        <control shapeId="18446" r:id="rId20" name="Bt6">
          <controlPr defaultSize="0" autoLine="0" r:id="rId2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20" name="Bt6"/>
      </mc:Fallback>
    </mc:AlternateContent>
    <mc:AlternateContent xmlns:mc="http://schemas.openxmlformats.org/markup-compatibility/2006">
      <mc:Choice Requires="x14">
        <control shapeId="18447" r:id="rId22" name="Bt7">
          <controlPr defaultSize="0" autoLine="0" r:id="rId23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22" name="Bt7"/>
      </mc:Fallback>
    </mc:AlternateContent>
    <mc:AlternateContent xmlns:mc="http://schemas.openxmlformats.org/markup-compatibility/2006">
      <mc:Choice Requires="x14">
        <control shapeId="18449" r:id="rId24" name="C1">
          <controlPr defaultSize="0" autoLine="0" r:id="rId25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24" name="C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33" sqref="E33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8">
        <f>SUM(I38:J38)</f>
        <v>1.1944444444444446</v>
      </c>
      <c r="J40" s="209"/>
      <c r="K40" s="26"/>
      <c r="L40" s="12">
        <f>L38</f>
        <v>1.1944444444444444</v>
      </c>
      <c r="M40" s="208">
        <f>SUM(M38:O38)</f>
        <v>1.1944444444444444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ALEX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1" sqref="T1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1.3541666666666667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1.3541666666666667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8">
        <f>SUM(I38:J38)</f>
        <v>1.3541666666666665</v>
      </c>
      <c r="J40" s="209"/>
      <c r="K40" s="26"/>
      <c r="L40" s="12">
        <f>L38</f>
        <v>1.3541666666666667</v>
      </c>
      <c r="M40" s="208">
        <f>SUM(M38:O38)</f>
        <v>1.3541666666666667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GUILLAUME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1" sqref="S1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  <c r="Q9" s="207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8">
        <f>SUM(I38:J38)</f>
        <v>1.1354166666666665</v>
      </c>
      <c r="J40" s="209"/>
      <c r="K40" s="26"/>
      <c r="L40" s="12">
        <f>L38</f>
        <v>1.1354166666666667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DANIEL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8" sqref="D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8">
        <f>SUM(I38:J38)</f>
        <v>1.0625</v>
      </c>
      <c r="J40" s="209"/>
      <c r="K40" s="26"/>
      <c r="L40" s="12">
        <f>L38</f>
        <v>1.0625</v>
      </c>
      <c r="M40" s="208">
        <f>SUM(M38:O38)</f>
        <v>1.0625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BRICE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20" sqref="R20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8">
        <f>SUM(I38:J38)</f>
        <v>1.0069444444444444</v>
      </c>
      <c r="J40" s="209"/>
      <c r="K40" s="26"/>
      <c r="L40" s="12">
        <f>L38</f>
        <v>1.0069444444444444</v>
      </c>
      <c r="M40" s="208">
        <f>SUM(M38:O38)</f>
        <v>1.0069444444444444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GABRIEL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8">
        <f>SUM(I38:J38)</f>
        <v>1.21875</v>
      </c>
      <c r="J40" s="209"/>
      <c r="K40" s="26"/>
      <c r="L40" s="12">
        <f>L38</f>
        <v>1.21875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21" sqref="S2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>
        <v>0</v>
      </c>
      <c r="M4" s="182">
        <v>0</v>
      </c>
      <c r="N4" s="199">
        <v>0</v>
      </c>
      <c r="O4" s="188">
        <v>0</v>
      </c>
      <c r="P4" s="119" t="s">
        <v>66</v>
      </c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 t="s">
        <v>66</v>
      </c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 t="s">
        <v>66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 t="s">
        <v>66</v>
      </c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8">
        <f>SUM(I38:J38)</f>
        <v>0.38194444444444442</v>
      </c>
      <c r="J40" s="209"/>
      <c r="K40" s="26"/>
      <c r="L40" s="12">
        <f>L38</f>
        <v>0.38194444444444442</v>
      </c>
      <c r="M40" s="208">
        <f>SUM(M38:O38)</f>
        <v>0.38194444444444448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REMY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8">
        <f>SUM(I38:J38)</f>
        <v>0.90277777777777779</v>
      </c>
      <c r="J40" s="209"/>
      <c r="K40" s="26"/>
      <c r="L40" s="12">
        <f>L38</f>
        <v>0.90277777777777779</v>
      </c>
      <c r="M40" s="208">
        <f>SUM(M38:O38)</f>
        <v>0.90277777777777779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AYMERIC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" sqref="D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8">
        <f>SUM(I38:J38)</f>
        <v>0.39583333333333337</v>
      </c>
      <c r="J40" s="209"/>
      <c r="K40" s="26"/>
      <c r="L40" s="12">
        <f>L38</f>
        <v>0.39583333333333331</v>
      </c>
      <c r="M40" s="208">
        <f>SUM(M38:O38)</f>
        <v>0.39583333333333331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PATRICK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2019-07-05T05:26:31Z</dcterms:modified>
</cp:coreProperties>
</file>