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1745" windowHeight="12345"/>
  </bookViews>
  <sheets>
    <sheet name="Tableau Habilitations" sheetId="1" r:id="rId1"/>
    <sheet name="Tableau Récap" sheetId="2" r:id="rId2"/>
    <sheet name="Tableau des échéances n+1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8" i="1" l="1"/>
  <c r="M1" i="1"/>
</calcChain>
</file>

<file path=xl/comments1.xml><?xml version="1.0" encoding="utf-8"?>
<comments xmlns="http://schemas.openxmlformats.org/spreadsheetml/2006/main">
  <authors>
    <author>Lagarde Adeline</author>
  </authors>
  <commentList>
    <comment ref="BM13" authorId="0">
      <text>
        <r>
          <rPr>
            <b/>
            <sz val="9"/>
            <color indexed="81"/>
            <rFont val="Tahoma"/>
            <family val="2"/>
          </rPr>
          <t>Lagarde Adeline : La colonne version s’incrémente AUTOMATIQUEMENT à chaque édition de passeport. La macro ne peut pas fonctionner si elle doit enregistrer un nouveau fichier avec le même nom qu’un fichier déjà présent dans le dossier</t>
        </r>
        <r>
          <rPr>
            <sz val="9"/>
            <color indexed="81"/>
            <rFont val="Tahoma"/>
            <family val="2"/>
          </rPr>
          <t xml:space="preserve">
La réinitialisation des versions se fait à chaque début d'année</t>
        </r>
      </text>
    </comment>
  </commentList>
</comments>
</file>

<file path=xl/sharedStrings.xml><?xml version="1.0" encoding="utf-8"?>
<sst xmlns="http://schemas.openxmlformats.org/spreadsheetml/2006/main" count="354" uniqueCount="85">
  <si>
    <t>SUIVI DES HABILITATIONS</t>
  </si>
  <si>
    <t>Date :</t>
  </si>
  <si>
    <t>(automatique)</t>
  </si>
  <si>
    <t>FORMATION</t>
  </si>
  <si>
    <t>FORMATION HABILITATION</t>
  </si>
  <si>
    <t>AUTRE(S) HABILITATION(S)</t>
  </si>
  <si>
    <r>
      <t xml:space="preserve">PERMIS B /
AUTORISATION DE CONDUITE GOUPIL &amp; VEHICULE </t>
    </r>
    <r>
      <rPr>
        <b/>
        <sz val="11"/>
        <color theme="1"/>
        <rFont val="Calibri"/>
        <family val="2"/>
      </rPr>
      <t>≤</t>
    </r>
    <r>
      <rPr>
        <b/>
        <sz val="9.9"/>
        <color theme="1"/>
        <rFont val="Arial"/>
        <family val="2"/>
      </rPr>
      <t xml:space="preserve"> 3,5 T</t>
    </r>
  </si>
  <si>
    <t>HABILITATIONS PYROTECHNIQUES</t>
  </si>
  <si>
    <t>SAUVETEUR SECOURISTE DU TRAVAIL</t>
  </si>
  <si>
    <t>MANIPULATION DES EXTINCTEURS</t>
  </si>
  <si>
    <t>PORT ARI</t>
  </si>
  <si>
    <t>POMPIERS INTERNE</t>
  </si>
  <si>
    <t>HABILITATION ÉLECTRIQUE  (validité 3 ans)</t>
  </si>
  <si>
    <t>TRAVAIL EN HAUTEUR</t>
  </si>
  <si>
    <t>CONDUITE CHARIOT ELEVATEUR R389 CATÉGORIE 1</t>
  </si>
  <si>
    <t>CONDUITE CHARIOT ELEVATEUR R389 CATÉGORIE 3</t>
  </si>
  <si>
    <t>CONDUITE CHARIOT ELEVATEUR R389 CATÉGORIE 5</t>
  </si>
  <si>
    <t>CONDUITE PLATEFORME ELEVATRICE MOBILE DE PERSONNE R386 CATÉGORIE 1B</t>
  </si>
  <si>
    <t xml:space="preserve">CONDUITE PLATEFORME ELEVATRICE MOBILE DE PERSONNES R386 CATÉGORIE 3B </t>
  </si>
  <si>
    <t>CONDUITE ENGINS DE CHANTIERS R372m
CATEGORIE 8</t>
  </si>
  <si>
    <t>ARTIFICIER F4T2</t>
  </si>
  <si>
    <t>LE BRUIT</t>
  </si>
  <si>
    <t>LES CONSIGNATIONS</t>
  </si>
  <si>
    <t>LES MANUTENTIONS</t>
  </si>
  <si>
    <t>RISQUE CHIMIQUE</t>
  </si>
  <si>
    <t>RISQUE HYDRAULIQUE</t>
  </si>
  <si>
    <t>RISQUE PNEUMATIQUE</t>
  </si>
  <si>
    <t>RISQUE ELECTRIQUE</t>
  </si>
  <si>
    <t>ATEX</t>
  </si>
  <si>
    <t>AMIANTE</t>
  </si>
  <si>
    <t>RADIOPROTECTION</t>
  </si>
  <si>
    <t>SENSIBILISATION PYROTECHNIE</t>
  </si>
  <si>
    <t>NOM</t>
  </si>
  <si>
    <t>Prénom</t>
  </si>
  <si>
    <t>Service</t>
  </si>
  <si>
    <t xml:space="preserve">Poste </t>
  </si>
  <si>
    <t>Type de contrat</t>
  </si>
  <si>
    <t>Oui / ou vide</t>
  </si>
  <si>
    <t>Date de validité</t>
  </si>
  <si>
    <t>Niveau</t>
  </si>
  <si>
    <t>Date de validité
(5 ans)</t>
  </si>
  <si>
    <t>Date de validité (en interne  1 an) ou Sans Objet</t>
  </si>
  <si>
    <t>Date de validité (3 ans)</t>
  </si>
  <si>
    <t>Niveau ou Non</t>
  </si>
  <si>
    <t>Date de validité ou Sans Objet</t>
  </si>
  <si>
    <t>CACES
(Oui / ou vide)</t>
  </si>
  <si>
    <t>Autorisation de conduite
(Oui /ou vide)</t>
  </si>
  <si>
    <t>Date de validité ou Sans objet</t>
  </si>
  <si>
    <t>Date de validité (5 ans) ou Sans objet</t>
  </si>
  <si>
    <t xml:space="preserve">Date de validité (10 ans) ou Sans objet </t>
  </si>
  <si>
    <t>Niveau
(Non / 1 / 2)</t>
  </si>
  <si>
    <t>Oui / ou Non</t>
  </si>
  <si>
    <t xml:space="preserve">Nom(s) </t>
  </si>
  <si>
    <t>OBSERVATIONS</t>
  </si>
  <si>
    <r>
      <t xml:space="preserve">Version
</t>
    </r>
    <r>
      <rPr>
        <i/>
        <sz val="10"/>
        <color theme="1"/>
        <rFont val="Arial"/>
        <family val="2"/>
      </rPr>
      <t>(ne pas modifier manuellement)</t>
    </r>
  </si>
  <si>
    <t>A</t>
  </si>
  <si>
    <t>L</t>
  </si>
  <si>
    <t>TT</t>
  </si>
  <si>
    <t>CDI</t>
  </si>
  <si>
    <t>Oui</t>
  </si>
  <si>
    <t>Non</t>
  </si>
  <si>
    <t>MANAGEMENT</t>
  </si>
  <si>
    <t>B</t>
  </si>
  <si>
    <t>M</t>
  </si>
  <si>
    <t>UU</t>
  </si>
  <si>
    <t>C</t>
  </si>
  <si>
    <t>N</t>
  </si>
  <si>
    <t>VV</t>
  </si>
  <si>
    <t>D</t>
  </si>
  <si>
    <t>Olivier</t>
  </si>
  <si>
    <t>WW</t>
  </si>
  <si>
    <t>CDD</t>
  </si>
  <si>
    <t>E</t>
  </si>
  <si>
    <t>P</t>
  </si>
  <si>
    <t>XX</t>
  </si>
  <si>
    <t>F</t>
  </si>
  <si>
    <t>Q</t>
  </si>
  <si>
    <t>YY</t>
  </si>
  <si>
    <t>G</t>
  </si>
  <si>
    <t>R</t>
  </si>
  <si>
    <t>ZZ</t>
  </si>
  <si>
    <t>H</t>
  </si>
  <si>
    <t>S</t>
  </si>
  <si>
    <t>IZ</t>
  </si>
  <si>
    <t>Sans 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</si>
</sst>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2"/>
      <color theme="1"/>
      <name val="Times New Roman"/>
      <family val="2"/>
    </font>
    <font>
      <b/>
      <sz val="12"/>
      <color rgb="FF0000FF"/>
      <name val="Arial"/>
      <family val="2"/>
    </font>
    <font>
      <b/>
      <sz val="14"/>
      <color rgb="FF339966"/>
      <name val="Calibri"/>
      <family val="2"/>
    </font>
    <font>
      <b/>
      <sz val="14"/>
      <color rgb="FF993366"/>
      <name val="Calibri"/>
      <family val="2"/>
    </font>
    <font>
      <sz val="11"/>
      <color theme="1"/>
      <name val="Arial"/>
      <family val="2"/>
    </font>
    <font>
      <u val="double"/>
      <sz val="42"/>
      <color rgb="FF160CE6"/>
      <name val="LilyUPC"/>
      <family val="2"/>
    </font>
    <font>
      <b/>
      <sz val="14"/>
      <color rgb="FF0070C0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70C0"/>
      <name val="Arial"/>
      <family val="2"/>
    </font>
    <font>
      <b/>
      <sz val="11"/>
      <color theme="1"/>
      <name val="Calibri"/>
      <family val="2"/>
    </font>
    <font>
      <b/>
      <sz val="9.9"/>
      <color theme="1"/>
      <name val="Arial"/>
      <family val="2"/>
    </font>
    <font>
      <b/>
      <sz val="12"/>
      <color rgb="FF160CE6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1"/>
      <color rgb="FF160CE6"/>
      <name val="Arial"/>
      <family val="2"/>
    </font>
    <font>
      <i/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8"/>
      <name val="Arial"/>
      <family val="2"/>
    </font>
    <font>
      <sz val="11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 val="double"/>
      <sz val="36"/>
      <color rgb="FF160CE6"/>
      <name val="LilyUP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14" fontId="4" fillId="0" borderId="0" xfId="0" applyNumberFormat="1" applyFont="1" applyFill="1" applyAlignment="1">
      <alignment horizontal="center" wrapText="1"/>
    </xf>
    <xf numFmtId="0" fontId="7" fillId="0" borderId="0" xfId="0" applyFont="1" applyFill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18" fillId="0" borderId="13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6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14" fontId="4" fillId="2" borderId="17" xfId="0" applyNumberFormat="1" applyFont="1" applyFill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14" fontId="21" fillId="0" borderId="17" xfId="0" applyNumberFormat="1" applyFont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left" vertical="center" wrapText="1"/>
    </xf>
    <xf numFmtId="14" fontId="21" fillId="5" borderId="14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left" vertical="center" wrapText="1"/>
    </xf>
    <xf numFmtId="0" fontId="18" fillId="0" borderId="17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14" fontId="19" fillId="0" borderId="17" xfId="0" applyNumberFormat="1" applyFont="1" applyBorder="1" applyAlignment="1">
      <alignment horizontal="center" vertical="center" wrapText="1"/>
    </xf>
    <xf numFmtId="14" fontId="19" fillId="0" borderId="21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24" fillId="0" borderId="0" xfId="0" applyFont="1" applyFill="1" applyAlignment="1">
      <alignment horizontal="right" vertical="center" wrapText="1"/>
    </xf>
    <xf numFmtId="49" fontId="5" fillId="0" borderId="0" xfId="0" applyNumberFormat="1" applyFont="1" applyAlignment="1">
      <alignment horizont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</xdr:colOff>
          <xdr:row>0</xdr:row>
          <xdr:rowOff>38100</xdr:rowOff>
        </xdr:from>
        <xdr:to>
          <xdr:col>17</xdr:col>
          <xdr:colOff>666750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Fin de validité des habilitations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76200</xdr:colOff>
          <xdr:row>0</xdr:row>
          <xdr:rowOff>38100</xdr:rowOff>
        </xdr:from>
        <xdr:to>
          <xdr:col>22</xdr:col>
          <xdr:colOff>504825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Edition passeport individuel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19050</xdr:colOff>
          <xdr:row>0</xdr:row>
          <xdr:rowOff>38100</xdr:rowOff>
        </xdr:from>
        <xdr:to>
          <xdr:col>24</xdr:col>
          <xdr:colOff>676275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Edition annuelle des passeports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0</xdr:row>
          <xdr:rowOff>38100</xdr:rowOff>
        </xdr:from>
        <xdr:to>
          <xdr:col>20</xdr:col>
          <xdr:colOff>742950</xdr:colOff>
          <xdr:row>1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Habilitations périmées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314325</xdr:colOff>
          <xdr:row>0</xdr:row>
          <xdr:rowOff>0</xdr:rowOff>
        </xdr:from>
        <xdr:to>
          <xdr:col>27</xdr:col>
          <xdr:colOff>619125</xdr:colOff>
          <xdr:row>0</xdr:row>
          <xdr:rowOff>609600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Habilitations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 à échéance n+1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276225</xdr:colOff>
          <xdr:row>0</xdr:row>
          <xdr:rowOff>38100</xdr:rowOff>
        </xdr:from>
        <xdr:to>
          <xdr:col>31</xdr:col>
          <xdr:colOff>28575</xdr:colOff>
          <xdr:row>1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Tableau synthèse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Calibri"/>
                  <a:cs typeface="Calibri"/>
                </a:rPr>
                <a:t>Habilitations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993366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2</xdr:col>
          <xdr:colOff>676275</xdr:colOff>
          <xdr:row>2</xdr:row>
          <xdr:rowOff>133350</xdr:rowOff>
        </xdr:to>
        <xdr:sp macro="" textlink="">
          <xdr:nvSpPr>
            <xdr:cNvPr id="1036" name="Bt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698500</xdr:colOff>
      <xdr:row>12</xdr:row>
      <xdr:rowOff>1460499</xdr:rowOff>
    </xdr:from>
    <xdr:to>
      <xdr:col>25</xdr:col>
      <xdr:colOff>587375</xdr:colOff>
      <xdr:row>46</xdr:row>
      <xdr:rowOff>174624</xdr:rowOff>
    </xdr:to>
    <xdr:sp macro="" textlink="">
      <xdr:nvSpPr>
        <xdr:cNvPr id="2" name="ZoneTexte 1"/>
        <xdr:cNvSpPr txBox="1"/>
      </xdr:nvSpPr>
      <xdr:spPr>
        <a:xfrm>
          <a:off x="11033125" y="5365749"/>
          <a:ext cx="10826750" cy="722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Bonjour Stefb09 ,</a:t>
          </a:r>
        </a:p>
        <a:p>
          <a:r>
            <a:rPr lang="fr-FR" sz="2400"/>
            <a:t>j'ai viré tes formules de m...e et les "sans objet" sont remis avec une macro</a:t>
          </a:r>
        </a:p>
        <a:p>
          <a:r>
            <a:rPr lang="fr-FR" sz="2400"/>
            <a:t>Tu peux selectionner</a:t>
          </a:r>
          <a:r>
            <a:rPr lang="fr-FR" sz="2400" baseline="0"/>
            <a:t> de  G14 à G21 et tu fais supprimer</a:t>
          </a:r>
        </a:p>
        <a:p>
          <a:r>
            <a:rPr lang="fr-FR" sz="2400" baseline="0"/>
            <a:t>Si tu selectionnes n'importe quelle cellule de la feuille les sans objets sont de retour.</a:t>
          </a:r>
        </a:p>
        <a:p>
          <a:r>
            <a:rPr lang="fr-FR" sz="2400" baseline="0"/>
            <a:t>Pour les boutons, récap habilitations est opérationnel et  Habilitations à échéance n+1 aussi</a:t>
          </a:r>
        </a:p>
        <a:p>
          <a:r>
            <a:rPr lang="fr-FR" sz="2400" baseline="0"/>
            <a:t>Maintenant à toi de tout casser ,comme tu sais le faire, et là je sais que tu as la compétence pour tout foutre en l'air.</a:t>
          </a:r>
        </a:p>
        <a:p>
          <a:r>
            <a:rPr lang="fr-FR" sz="2400" baseline="0"/>
            <a:t>Quand je pense que tu prétends que les Caces existaient avec 3 colonnes lors de la première demande, c'est vraiment se foutre de moi.</a:t>
          </a:r>
        </a:p>
        <a:p>
          <a:r>
            <a:rPr lang="fr-FR" sz="2400" baseline="0">
              <a:solidFill>
                <a:srgbClr val="FF0000"/>
              </a:solidFill>
            </a:rPr>
            <a:t>Important: </a:t>
          </a:r>
          <a:r>
            <a:rPr lang="fr-FR" sz="2400" baseline="0"/>
            <a:t>il faut toujours au moins deux lignes dans la feuille Tableau Habilitations pour éviter un bug possible, mais je suppose que le fichier est destiné à être utilisé donc avec plus de 2 lignes de données</a:t>
          </a:r>
        </a:p>
        <a:p>
          <a:r>
            <a:rPr lang="fr-FR" sz="2400" baseline="0"/>
            <a:t>J'ai changé la date en M14 pour avoir une entrée  dans le tableau des échéances n+1</a:t>
          </a:r>
        </a:p>
        <a:p>
          <a:r>
            <a:rPr lang="fr-FR" sz="2400" baseline="0"/>
            <a:t>donc il te reste à tester tu cliques récap Habilitations et  après habilitations à échéances et tu me redis</a:t>
          </a:r>
        </a:p>
        <a:p>
          <a:r>
            <a:rPr lang="fr-FR" sz="2400" baseline="0"/>
            <a:t>a+</a:t>
          </a:r>
        </a:p>
        <a:p>
          <a:r>
            <a:rPr lang="fr-FR" sz="2400" baseline="0"/>
            <a:t>Papou</a:t>
          </a:r>
        </a:p>
        <a:p>
          <a:endParaRPr lang="fr-FR" sz="2400" baseline="0"/>
        </a:p>
        <a:p>
          <a:endParaRPr lang="fr-FR" sz="2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efb09%20V2%20nouv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habilitations"/>
      <sheetName val="Tableau récap"/>
      <sheetName val="Fin de validité n+1"/>
      <sheetName val="Stefb09 V2 nouveau"/>
    </sheetNames>
    <definedNames>
      <definedName name="Bouton2.bouton"/>
      <definedName name="fin_de_validité"/>
      <definedName name="passeport_indiv"/>
      <definedName name="Péremption.Péremption"/>
      <definedName name="remplissage_passeport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M37"/>
  <sheetViews>
    <sheetView tabSelected="1" zoomScale="60" zoomScaleNormal="60" workbookViewId="0">
      <selection activeCell="K25" sqref="K25"/>
    </sheetView>
  </sheetViews>
  <sheetFormatPr baseColWidth="10" defaultRowHeight="15.75"/>
  <cols>
    <col min="9" max="9" width="14.25" bestFit="1" customWidth="1"/>
    <col min="41" max="41" width="18.25" customWidth="1"/>
  </cols>
  <sheetData>
    <row r="1" spans="1:65" ht="52.5" customHeight="1">
      <c r="A1" s="1"/>
      <c r="B1" s="2"/>
      <c r="C1" s="3"/>
      <c r="E1" s="2"/>
      <c r="F1" s="81" t="s">
        <v>0</v>
      </c>
      <c r="G1" s="81"/>
      <c r="H1" s="81"/>
      <c r="I1" s="81"/>
      <c r="J1" s="81"/>
      <c r="K1" s="81"/>
      <c r="L1" s="81"/>
      <c r="M1" s="82">
        <f ca="1">YEAR(TODAY())</f>
        <v>2018</v>
      </c>
      <c r="N1" s="82"/>
      <c r="O1" s="3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>
      <c r="A2" s="1"/>
      <c r="B2" s="2"/>
      <c r="C2" s="3"/>
      <c r="E2" s="2"/>
      <c r="F2" s="4">
        <v>6</v>
      </c>
      <c r="G2" s="4">
        <v>7</v>
      </c>
      <c r="H2" s="4">
        <v>8</v>
      </c>
      <c r="I2" s="4">
        <v>9</v>
      </c>
      <c r="J2" s="4">
        <v>10</v>
      </c>
      <c r="K2" s="4">
        <v>11</v>
      </c>
      <c r="L2" s="4">
        <v>12</v>
      </c>
      <c r="M2" s="4">
        <v>13</v>
      </c>
      <c r="N2" s="4">
        <v>14</v>
      </c>
      <c r="O2" s="4">
        <v>15</v>
      </c>
      <c r="P2" s="4">
        <v>16</v>
      </c>
      <c r="Q2" s="4">
        <v>17</v>
      </c>
      <c r="R2" s="4">
        <v>18</v>
      </c>
      <c r="S2" s="4">
        <v>19</v>
      </c>
      <c r="T2" s="4">
        <v>20</v>
      </c>
      <c r="U2" s="4">
        <v>21</v>
      </c>
      <c r="V2" s="4">
        <v>22</v>
      </c>
      <c r="W2" s="4">
        <v>23</v>
      </c>
      <c r="X2" s="4">
        <v>24</v>
      </c>
      <c r="Y2" s="4">
        <v>25</v>
      </c>
      <c r="Z2" s="4">
        <v>26</v>
      </c>
      <c r="AA2" s="4">
        <v>27</v>
      </c>
      <c r="AB2" s="4">
        <v>28</v>
      </c>
      <c r="AC2" s="4">
        <v>29</v>
      </c>
      <c r="AD2" s="4">
        <v>30</v>
      </c>
      <c r="AE2" s="4">
        <v>31</v>
      </c>
      <c r="AF2" s="4">
        <v>32</v>
      </c>
      <c r="AG2" s="4">
        <v>33</v>
      </c>
      <c r="AH2" s="4">
        <v>34</v>
      </c>
      <c r="AI2" s="4">
        <v>35</v>
      </c>
      <c r="AJ2" s="4">
        <v>36</v>
      </c>
      <c r="AK2" s="4">
        <v>37</v>
      </c>
      <c r="AL2" s="4">
        <v>38</v>
      </c>
      <c r="AM2" s="4">
        <v>39</v>
      </c>
      <c r="AN2" s="4">
        <v>40</v>
      </c>
      <c r="AO2" s="4">
        <v>41</v>
      </c>
      <c r="AP2" s="4">
        <v>42</v>
      </c>
      <c r="AQ2" s="4">
        <v>43</v>
      </c>
      <c r="AR2" s="4">
        <v>44</v>
      </c>
      <c r="AS2" s="4">
        <v>45</v>
      </c>
      <c r="AT2" s="4">
        <v>46</v>
      </c>
      <c r="AU2" s="4">
        <v>47</v>
      </c>
      <c r="AV2" s="4">
        <v>48</v>
      </c>
      <c r="AW2" s="4">
        <v>49</v>
      </c>
      <c r="AX2" s="4">
        <v>50</v>
      </c>
      <c r="AY2" s="4">
        <v>51</v>
      </c>
      <c r="AZ2" s="4">
        <v>52</v>
      </c>
      <c r="BA2" s="4">
        <v>53</v>
      </c>
      <c r="BB2" s="4">
        <v>54</v>
      </c>
      <c r="BC2" s="4">
        <v>55</v>
      </c>
      <c r="BD2" s="4">
        <v>56</v>
      </c>
      <c r="BE2" s="4">
        <v>57</v>
      </c>
      <c r="BF2" s="4">
        <v>58</v>
      </c>
      <c r="BG2" s="4">
        <v>59</v>
      </c>
      <c r="BH2" s="4">
        <v>60</v>
      </c>
      <c r="BI2" s="4">
        <v>61</v>
      </c>
      <c r="BJ2" s="4">
        <v>62</v>
      </c>
      <c r="BK2" s="4">
        <v>63</v>
      </c>
      <c r="BL2" s="4">
        <v>64</v>
      </c>
      <c r="BM2" s="4">
        <v>65</v>
      </c>
    </row>
    <row r="3" spans="1:65" ht="16.5" thickBot="1">
      <c r="A3" s="1"/>
      <c r="B3" s="2"/>
      <c r="C3" s="2"/>
      <c r="D3" s="5"/>
      <c r="E3" s="2"/>
      <c r="F3" s="4"/>
      <c r="G3" s="4"/>
      <c r="H3" s="4"/>
      <c r="I3" s="4"/>
      <c r="J3" s="2"/>
      <c r="K3" s="2"/>
      <c r="L3" s="2"/>
      <c r="M3" s="2"/>
      <c r="N3" s="4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4"/>
      <c r="BC3" s="4"/>
      <c r="BD3" s="4"/>
      <c r="BE3" s="4"/>
      <c r="BF3" s="4"/>
      <c r="BG3" s="4"/>
      <c r="BH3" s="4"/>
      <c r="BI3" s="4"/>
      <c r="BJ3" s="2"/>
      <c r="BK3" s="2"/>
      <c r="BL3" s="2"/>
      <c r="BM3" s="2"/>
    </row>
    <row r="4" spans="1:65" ht="15.75" customHeight="1">
      <c r="A4" s="1"/>
      <c r="B4" s="2"/>
      <c r="C4" s="2"/>
      <c r="D4" s="5"/>
      <c r="E4" s="2"/>
      <c r="F4" s="6"/>
      <c r="G4" s="7"/>
      <c r="H4" s="6"/>
      <c r="I4" s="7"/>
      <c r="J4" s="8"/>
      <c r="K4" s="9"/>
      <c r="L4" s="10"/>
      <c r="M4" s="9"/>
      <c r="N4" s="6"/>
      <c r="O4" s="7"/>
      <c r="P4" s="10"/>
      <c r="Q4" s="9"/>
      <c r="R4" s="10"/>
      <c r="S4" s="9"/>
      <c r="T4" s="8"/>
      <c r="U4" s="10"/>
      <c r="V4" s="8"/>
      <c r="W4" s="9"/>
      <c r="X4" s="10"/>
      <c r="Y4" s="8"/>
      <c r="Z4" s="9"/>
      <c r="AA4" s="10"/>
      <c r="AB4" s="8"/>
      <c r="AC4" s="9"/>
      <c r="AD4" s="10"/>
      <c r="AE4" s="8"/>
      <c r="AF4" s="9"/>
      <c r="AG4" s="10"/>
      <c r="AH4" s="8"/>
      <c r="AI4" s="9"/>
      <c r="AJ4" s="10"/>
      <c r="AK4" s="8"/>
      <c r="AL4" s="9"/>
      <c r="AM4" s="8"/>
      <c r="AN4" s="10"/>
      <c r="AO4" s="9"/>
      <c r="AP4" s="75"/>
      <c r="AQ4" s="76"/>
      <c r="AR4" s="75"/>
      <c r="AS4" s="76"/>
      <c r="AT4" s="75"/>
      <c r="AU4" s="76"/>
      <c r="AV4" s="75"/>
      <c r="AW4" s="76"/>
      <c r="AX4" s="75"/>
      <c r="AY4" s="76"/>
      <c r="AZ4" s="75"/>
      <c r="BA4" s="76"/>
      <c r="BB4" s="6"/>
      <c r="BC4" s="7"/>
      <c r="BD4" s="6"/>
      <c r="BE4" s="7"/>
      <c r="BF4" s="6"/>
      <c r="BG4" s="7"/>
      <c r="BH4" s="6"/>
      <c r="BI4" s="7"/>
      <c r="BJ4" s="75"/>
      <c r="BK4" s="76"/>
      <c r="BL4" s="1"/>
      <c r="BM4" s="2"/>
    </row>
    <row r="5" spans="1:65" ht="15.75" customHeight="1">
      <c r="A5" s="1"/>
      <c r="B5" s="2"/>
      <c r="C5" s="2"/>
      <c r="D5" s="5"/>
      <c r="E5" s="2"/>
      <c r="F5" s="11"/>
      <c r="G5" s="12"/>
      <c r="H5" s="11"/>
      <c r="I5" s="12"/>
      <c r="J5" s="1"/>
      <c r="K5" s="13"/>
      <c r="L5" s="14"/>
      <c r="M5" s="13"/>
      <c r="N5" s="11"/>
      <c r="O5" s="12"/>
      <c r="P5" s="14"/>
      <c r="Q5" s="13"/>
      <c r="R5" s="14"/>
      <c r="S5" s="13"/>
      <c r="T5" s="1"/>
      <c r="U5" s="14"/>
      <c r="V5" s="1"/>
      <c r="W5" s="13"/>
      <c r="X5" s="14"/>
      <c r="Y5" s="1"/>
      <c r="Z5" s="13"/>
      <c r="AA5" s="14"/>
      <c r="AB5" s="1"/>
      <c r="AC5" s="13"/>
      <c r="AD5" s="14"/>
      <c r="AE5" s="1"/>
      <c r="AF5" s="13"/>
      <c r="AG5" s="14"/>
      <c r="AH5" s="1"/>
      <c r="AI5" s="13"/>
      <c r="AJ5" s="14"/>
      <c r="AK5" s="1"/>
      <c r="AL5" s="13"/>
      <c r="AM5" s="1"/>
      <c r="AN5" s="14"/>
      <c r="AO5" s="13"/>
      <c r="AP5" s="77"/>
      <c r="AQ5" s="78"/>
      <c r="AR5" s="77"/>
      <c r="AS5" s="78"/>
      <c r="AT5" s="77"/>
      <c r="AU5" s="78"/>
      <c r="AV5" s="77"/>
      <c r="AW5" s="78"/>
      <c r="AX5" s="77"/>
      <c r="AY5" s="78"/>
      <c r="AZ5" s="77"/>
      <c r="BA5" s="78"/>
      <c r="BB5" s="11"/>
      <c r="BC5" s="12"/>
      <c r="BD5" s="11"/>
      <c r="BE5" s="12"/>
      <c r="BF5" s="11"/>
      <c r="BG5" s="12"/>
      <c r="BH5" s="11"/>
      <c r="BI5" s="12"/>
      <c r="BJ5" s="77"/>
      <c r="BK5" s="78"/>
      <c r="BL5" s="1"/>
      <c r="BM5" s="2"/>
    </row>
    <row r="6" spans="1:65" ht="15.75" customHeight="1">
      <c r="A6" s="1"/>
      <c r="B6" s="2"/>
      <c r="C6" s="2"/>
      <c r="D6" s="5"/>
      <c r="E6" s="2"/>
      <c r="F6" s="11"/>
      <c r="G6" s="12"/>
      <c r="H6" s="11"/>
      <c r="I6" s="12"/>
      <c r="J6" s="1"/>
      <c r="K6" s="13"/>
      <c r="L6" s="14"/>
      <c r="M6" s="13"/>
      <c r="N6" s="11"/>
      <c r="O6" s="12"/>
      <c r="P6" s="14"/>
      <c r="Q6" s="13"/>
      <c r="R6" s="14"/>
      <c r="S6" s="13"/>
      <c r="T6" s="1"/>
      <c r="U6" s="14"/>
      <c r="V6" s="1"/>
      <c r="W6" s="13"/>
      <c r="X6" s="14"/>
      <c r="Y6" s="1"/>
      <c r="Z6" s="13"/>
      <c r="AA6" s="14"/>
      <c r="AB6" s="1"/>
      <c r="AC6" s="13"/>
      <c r="AD6" s="14"/>
      <c r="AE6" s="1"/>
      <c r="AF6" s="13"/>
      <c r="AG6" s="14"/>
      <c r="AH6" s="1"/>
      <c r="AI6" s="13"/>
      <c r="AJ6" s="14"/>
      <c r="AK6" s="1"/>
      <c r="AL6" s="13"/>
      <c r="AM6" s="1"/>
      <c r="AN6" s="14"/>
      <c r="AO6" s="13"/>
      <c r="AP6" s="77"/>
      <c r="AQ6" s="78"/>
      <c r="AR6" s="77"/>
      <c r="AS6" s="78"/>
      <c r="AT6" s="77"/>
      <c r="AU6" s="78"/>
      <c r="AV6" s="77"/>
      <c r="AW6" s="78"/>
      <c r="AX6" s="77"/>
      <c r="AY6" s="78"/>
      <c r="AZ6" s="77"/>
      <c r="BA6" s="78"/>
      <c r="BB6" s="11"/>
      <c r="BC6" s="12"/>
      <c r="BD6" s="11"/>
      <c r="BE6" s="12"/>
      <c r="BF6" s="11"/>
      <c r="BG6" s="12"/>
      <c r="BH6" s="11"/>
      <c r="BI6" s="12"/>
      <c r="BJ6" s="77"/>
      <c r="BK6" s="78"/>
      <c r="BL6" s="1"/>
      <c r="BM6" s="2"/>
    </row>
    <row r="7" spans="1:65" ht="15.75" customHeight="1">
      <c r="A7" s="1"/>
      <c r="B7" s="2"/>
      <c r="C7" s="2"/>
      <c r="D7" s="5"/>
      <c r="E7" s="2"/>
      <c r="F7" s="11"/>
      <c r="G7" s="12"/>
      <c r="H7" s="11"/>
      <c r="I7" s="12"/>
      <c r="J7" s="1"/>
      <c r="K7" s="13"/>
      <c r="L7" s="14"/>
      <c r="M7" s="13"/>
      <c r="N7" s="11"/>
      <c r="O7" s="12"/>
      <c r="P7" s="14"/>
      <c r="Q7" s="13"/>
      <c r="R7" s="14"/>
      <c r="S7" s="13"/>
      <c r="T7" s="1"/>
      <c r="U7" s="14"/>
      <c r="V7" s="1"/>
      <c r="W7" s="13"/>
      <c r="X7" s="14"/>
      <c r="Y7" s="1"/>
      <c r="Z7" s="13"/>
      <c r="AA7" s="14"/>
      <c r="AB7" s="1"/>
      <c r="AC7" s="13"/>
      <c r="AD7" s="14"/>
      <c r="AE7" s="1"/>
      <c r="AF7" s="13"/>
      <c r="AG7" s="14"/>
      <c r="AH7" s="1"/>
      <c r="AI7" s="13"/>
      <c r="AJ7" s="14"/>
      <c r="AK7" s="1"/>
      <c r="AL7" s="13"/>
      <c r="AM7" s="1"/>
      <c r="AN7" s="14"/>
      <c r="AO7" s="13"/>
      <c r="AP7" s="77"/>
      <c r="AQ7" s="78"/>
      <c r="AR7" s="77"/>
      <c r="AS7" s="78"/>
      <c r="AT7" s="77"/>
      <c r="AU7" s="78"/>
      <c r="AV7" s="77"/>
      <c r="AW7" s="78"/>
      <c r="AX7" s="77"/>
      <c r="AY7" s="78"/>
      <c r="AZ7" s="77"/>
      <c r="BA7" s="78"/>
      <c r="BB7" s="11"/>
      <c r="BC7" s="12"/>
      <c r="BD7" s="11"/>
      <c r="BE7" s="12"/>
      <c r="BF7" s="11"/>
      <c r="BG7" s="12"/>
      <c r="BH7" s="11"/>
      <c r="BI7" s="12"/>
      <c r="BJ7" s="77"/>
      <c r="BK7" s="78"/>
      <c r="BL7" s="1"/>
      <c r="BM7" s="2"/>
    </row>
    <row r="8" spans="1:65" ht="15.75" customHeight="1">
      <c r="A8" s="1" t="s">
        <v>1</v>
      </c>
      <c r="B8" s="15">
        <f ca="1">TODAY()</f>
        <v>43364</v>
      </c>
      <c r="C8" s="2"/>
      <c r="D8" s="5"/>
      <c r="E8" s="15"/>
      <c r="F8" s="11"/>
      <c r="G8" s="12"/>
      <c r="H8" s="11"/>
      <c r="I8" s="12"/>
      <c r="J8" s="1"/>
      <c r="K8" s="13"/>
      <c r="L8" s="14"/>
      <c r="M8" s="13"/>
      <c r="N8" s="11"/>
      <c r="O8" s="12"/>
      <c r="P8" s="14"/>
      <c r="Q8" s="13"/>
      <c r="R8" s="14"/>
      <c r="S8" s="13"/>
      <c r="T8" s="1"/>
      <c r="U8" s="14"/>
      <c r="V8" s="1"/>
      <c r="W8" s="13"/>
      <c r="X8" s="14"/>
      <c r="Y8" s="1"/>
      <c r="Z8" s="13"/>
      <c r="AA8" s="14"/>
      <c r="AB8" s="1"/>
      <c r="AC8" s="13"/>
      <c r="AD8" s="14"/>
      <c r="AE8" s="1"/>
      <c r="AF8" s="13"/>
      <c r="AG8" s="14"/>
      <c r="AH8" s="1"/>
      <c r="AI8" s="13"/>
      <c r="AJ8" s="14"/>
      <c r="AK8" s="1"/>
      <c r="AL8" s="13"/>
      <c r="AM8" s="1"/>
      <c r="AN8" s="14"/>
      <c r="AO8" s="13"/>
      <c r="AP8" s="77"/>
      <c r="AQ8" s="78"/>
      <c r="AR8" s="77"/>
      <c r="AS8" s="78"/>
      <c r="AT8" s="77"/>
      <c r="AU8" s="78"/>
      <c r="AV8" s="77"/>
      <c r="AW8" s="78"/>
      <c r="AX8" s="77"/>
      <c r="AY8" s="78"/>
      <c r="AZ8" s="77"/>
      <c r="BA8" s="78"/>
      <c r="BB8" s="11"/>
      <c r="BC8" s="12"/>
      <c r="BD8" s="11"/>
      <c r="BE8" s="12"/>
      <c r="BF8" s="11"/>
      <c r="BG8" s="12"/>
      <c r="BH8" s="11"/>
      <c r="BI8" s="12"/>
      <c r="BJ8" s="77"/>
      <c r="BK8" s="78"/>
      <c r="BL8" s="1"/>
      <c r="BM8" s="2"/>
    </row>
    <row r="9" spans="1:65" ht="15.75" customHeight="1">
      <c r="A9" s="16" t="s">
        <v>2</v>
      </c>
      <c r="B9" s="2"/>
      <c r="C9" s="2"/>
      <c r="D9" s="5"/>
      <c r="E9" s="2"/>
      <c r="F9" s="11"/>
      <c r="G9" s="12"/>
      <c r="H9" s="11"/>
      <c r="I9" s="12"/>
      <c r="J9" s="1"/>
      <c r="K9" s="13"/>
      <c r="L9" s="14"/>
      <c r="M9" s="13"/>
      <c r="N9" s="11"/>
      <c r="O9" s="12"/>
      <c r="P9" s="14"/>
      <c r="Q9" s="13"/>
      <c r="R9" s="14"/>
      <c r="S9" s="13"/>
      <c r="T9" s="1"/>
      <c r="U9" s="14"/>
      <c r="V9" s="1"/>
      <c r="W9" s="13"/>
      <c r="X9" s="14"/>
      <c r="Y9" s="1"/>
      <c r="Z9" s="13"/>
      <c r="AA9" s="14"/>
      <c r="AB9" s="1"/>
      <c r="AC9" s="13"/>
      <c r="AD9" s="14"/>
      <c r="AE9" s="1"/>
      <c r="AF9" s="13"/>
      <c r="AG9" s="14"/>
      <c r="AH9" s="1"/>
      <c r="AI9" s="13"/>
      <c r="AJ9" s="14"/>
      <c r="AK9" s="1"/>
      <c r="AL9" s="13"/>
      <c r="AM9" s="1"/>
      <c r="AN9" s="14"/>
      <c r="AO9" s="13"/>
      <c r="AP9" s="77"/>
      <c r="AQ9" s="78"/>
      <c r="AR9" s="77"/>
      <c r="AS9" s="78"/>
      <c r="AT9" s="77"/>
      <c r="AU9" s="78"/>
      <c r="AV9" s="77"/>
      <c r="AW9" s="78"/>
      <c r="AX9" s="77"/>
      <c r="AY9" s="78"/>
      <c r="AZ9" s="77"/>
      <c r="BA9" s="78"/>
      <c r="BB9" s="11"/>
      <c r="BC9" s="12"/>
      <c r="BD9" s="11"/>
      <c r="BE9" s="12"/>
      <c r="BF9" s="11"/>
      <c r="BG9" s="12"/>
      <c r="BH9" s="11"/>
      <c r="BI9" s="12"/>
      <c r="BJ9" s="77"/>
      <c r="BK9" s="78"/>
      <c r="BL9" s="1"/>
      <c r="BM9" s="2"/>
    </row>
    <row r="10" spans="1:65" ht="16.5" customHeight="1" thickBot="1">
      <c r="A10" s="1"/>
      <c r="B10" s="2"/>
      <c r="C10" s="2"/>
      <c r="D10" s="5"/>
      <c r="E10" s="2"/>
      <c r="F10" s="11"/>
      <c r="G10" s="12"/>
      <c r="H10" s="11"/>
      <c r="I10" s="12"/>
      <c r="J10" s="1"/>
      <c r="K10" s="13"/>
      <c r="L10" s="14"/>
      <c r="M10" s="13"/>
      <c r="N10" s="11"/>
      <c r="O10" s="12"/>
      <c r="P10" s="14"/>
      <c r="Q10" s="13"/>
      <c r="R10" s="14"/>
      <c r="S10" s="13"/>
      <c r="T10" s="1"/>
      <c r="U10" s="14"/>
      <c r="V10" s="1"/>
      <c r="W10" s="13"/>
      <c r="X10" s="14"/>
      <c r="Y10" s="1"/>
      <c r="Z10" s="13"/>
      <c r="AA10" s="14"/>
      <c r="AB10" s="1"/>
      <c r="AC10" s="13"/>
      <c r="AD10" s="14"/>
      <c r="AE10" s="1"/>
      <c r="AF10" s="13"/>
      <c r="AG10" s="14"/>
      <c r="AH10" s="1"/>
      <c r="AI10" s="13"/>
      <c r="AJ10" s="14"/>
      <c r="AK10" s="1"/>
      <c r="AL10" s="13"/>
      <c r="AM10" s="1"/>
      <c r="AN10" s="14"/>
      <c r="AO10" s="13"/>
      <c r="AP10" s="79"/>
      <c r="AQ10" s="80"/>
      <c r="AR10" s="79"/>
      <c r="AS10" s="80"/>
      <c r="AT10" s="79"/>
      <c r="AU10" s="80"/>
      <c r="AV10" s="79"/>
      <c r="AW10" s="80"/>
      <c r="AX10" s="79"/>
      <c r="AY10" s="80"/>
      <c r="AZ10" s="79"/>
      <c r="BA10" s="80"/>
      <c r="BB10" s="11"/>
      <c r="BC10" s="12"/>
      <c r="BD10" s="11"/>
      <c r="BE10" s="12"/>
      <c r="BF10" s="11"/>
      <c r="BG10" s="12"/>
      <c r="BH10" s="11"/>
      <c r="BI10" s="12"/>
      <c r="BJ10" s="79"/>
      <c r="BK10" s="80"/>
      <c r="BL10" s="1"/>
      <c r="BM10" s="2"/>
    </row>
    <row r="11" spans="1:65" ht="40.5" customHeight="1" thickBot="1">
      <c r="A11" s="1"/>
      <c r="B11" s="2"/>
      <c r="C11" s="2"/>
      <c r="D11" s="5"/>
      <c r="E11" s="2"/>
      <c r="F11" s="17"/>
      <c r="G11" s="18"/>
      <c r="H11" s="17"/>
      <c r="I11" s="18"/>
      <c r="J11" s="19"/>
      <c r="K11" s="20"/>
      <c r="L11" s="21"/>
      <c r="M11" s="20"/>
      <c r="N11" s="83"/>
      <c r="O11" s="84"/>
      <c r="P11" s="21"/>
      <c r="Q11" s="20"/>
      <c r="R11" s="21"/>
      <c r="S11" s="20"/>
      <c r="T11" s="19"/>
      <c r="U11" s="21"/>
      <c r="V11" s="19"/>
      <c r="W11" s="20"/>
      <c r="X11" s="17"/>
      <c r="Y11" s="19"/>
      <c r="Z11" s="20"/>
      <c r="AA11" s="21"/>
      <c r="AB11" s="19"/>
      <c r="AC11" s="20"/>
      <c r="AD11" s="85"/>
      <c r="AE11" s="86"/>
      <c r="AF11" s="87"/>
      <c r="AG11" s="21"/>
      <c r="AH11" s="22"/>
      <c r="AI11" s="20"/>
      <c r="AJ11" s="21"/>
      <c r="AK11" s="19"/>
      <c r="AL11" s="20"/>
      <c r="AM11" s="19"/>
      <c r="AN11" s="21"/>
      <c r="AO11" s="20"/>
      <c r="AP11" s="88" t="s">
        <v>3</v>
      </c>
      <c r="AQ11" s="89"/>
      <c r="AR11" s="88" t="s">
        <v>3</v>
      </c>
      <c r="AS11" s="89"/>
      <c r="AT11" s="88" t="s">
        <v>3</v>
      </c>
      <c r="AU11" s="89"/>
      <c r="AV11" s="88" t="s">
        <v>3</v>
      </c>
      <c r="AW11" s="89"/>
      <c r="AX11" s="88" t="s">
        <v>3</v>
      </c>
      <c r="AY11" s="89"/>
      <c r="AZ11" s="88" t="s">
        <v>3</v>
      </c>
      <c r="BA11" s="89"/>
      <c r="BB11" s="88" t="s">
        <v>4</v>
      </c>
      <c r="BC11" s="89"/>
      <c r="BD11" s="88" t="s">
        <v>3</v>
      </c>
      <c r="BE11" s="89"/>
      <c r="BF11" s="88" t="s">
        <v>3</v>
      </c>
      <c r="BG11" s="89"/>
      <c r="BH11" s="88" t="s">
        <v>3</v>
      </c>
      <c r="BI11" s="89"/>
      <c r="BJ11" s="91" t="s">
        <v>5</v>
      </c>
      <c r="BK11" s="92"/>
      <c r="BL11" s="23"/>
      <c r="BM11" s="2"/>
    </row>
    <row r="12" spans="1:65" ht="69" customHeight="1" thickBot="1">
      <c r="A12" s="24"/>
      <c r="B12" s="4"/>
      <c r="C12" s="25"/>
      <c r="D12" s="26"/>
      <c r="E12" s="4"/>
      <c r="F12" s="93" t="s">
        <v>6</v>
      </c>
      <c r="G12" s="93"/>
      <c r="H12" s="93" t="s">
        <v>7</v>
      </c>
      <c r="I12" s="93"/>
      <c r="J12" s="93" t="s">
        <v>8</v>
      </c>
      <c r="K12" s="93"/>
      <c r="L12" s="93" t="s">
        <v>9</v>
      </c>
      <c r="M12" s="93"/>
      <c r="N12" s="93" t="s">
        <v>10</v>
      </c>
      <c r="O12" s="93"/>
      <c r="P12" s="93" t="s">
        <v>12</v>
      </c>
      <c r="Q12" s="93"/>
      <c r="R12" s="93" t="s">
        <v>13</v>
      </c>
      <c r="S12" s="93"/>
      <c r="T12" s="68" t="s">
        <v>11</v>
      </c>
      <c r="U12" s="90" t="s">
        <v>14</v>
      </c>
      <c r="V12" s="90"/>
      <c r="W12" s="90"/>
      <c r="X12" s="90" t="s">
        <v>15</v>
      </c>
      <c r="Y12" s="90"/>
      <c r="Z12" s="90"/>
      <c r="AA12" s="90" t="s">
        <v>16</v>
      </c>
      <c r="AB12" s="90"/>
      <c r="AC12" s="90"/>
      <c r="AD12" s="90" t="s">
        <v>17</v>
      </c>
      <c r="AE12" s="90"/>
      <c r="AF12" s="90"/>
      <c r="AG12" s="90" t="s">
        <v>18</v>
      </c>
      <c r="AH12" s="90"/>
      <c r="AI12" s="90"/>
      <c r="AJ12" s="90" t="s">
        <v>19</v>
      </c>
      <c r="AK12" s="90"/>
      <c r="AL12" s="90"/>
      <c r="AM12" s="69" t="s">
        <v>21</v>
      </c>
      <c r="AN12" s="93" t="s">
        <v>20</v>
      </c>
      <c r="AO12" s="93"/>
      <c r="AP12" s="93" t="s">
        <v>22</v>
      </c>
      <c r="AQ12" s="93"/>
      <c r="AR12" s="93" t="s">
        <v>23</v>
      </c>
      <c r="AS12" s="93"/>
      <c r="AT12" s="93" t="s">
        <v>24</v>
      </c>
      <c r="AU12" s="93"/>
      <c r="AV12" s="93" t="s">
        <v>25</v>
      </c>
      <c r="AW12" s="93"/>
      <c r="AX12" s="93" t="s">
        <v>26</v>
      </c>
      <c r="AY12" s="93"/>
      <c r="AZ12" s="93" t="s">
        <v>27</v>
      </c>
      <c r="BA12" s="93"/>
      <c r="BB12" s="93" t="s">
        <v>28</v>
      </c>
      <c r="BC12" s="93"/>
      <c r="BD12" s="93" t="s">
        <v>29</v>
      </c>
      <c r="BE12" s="93"/>
      <c r="BF12" s="93" t="s">
        <v>30</v>
      </c>
      <c r="BG12" s="93"/>
      <c r="BH12" s="93" t="s">
        <v>31</v>
      </c>
      <c r="BI12" s="93"/>
      <c r="BJ12" s="94" t="s">
        <v>5</v>
      </c>
      <c r="BK12" s="95"/>
      <c r="BL12" s="27"/>
      <c r="BM12" s="25"/>
    </row>
    <row r="13" spans="1:65" ht="124.5" customHeight="1" thickBot="1">
      <c r="A13" s="28" t="s">
        <v>32</v>
      </c>
      <c r="B13" s="28" t="s">
        <v>33</v>
      </c>
      <c r="C13" s="29" t="s">
        <v>34</v>
      </c>
      <c r="D13" s="29" t="s">
        <v>35</v>
      </c>
      <c r="E13" s="28" t="s">
        <v>36</v>
      </c>
      <c r="F13" s="30" t="s">
        <v>37</v>
      </c>
      <c r="G13" s="31" t="s">
        <v>38</v>
      </c>
      <c r="H13" s="32" t="s">
        <v>39</v>
      </c>
      <c r="I13" s="32" t="s">
        <v>40</v>
      </c>
      <c r="J13" s="33" t="s">
        <v>37</v>
      </c>
      <c r="K13" s="31" t="s">
        <v>41</v>
      </c>
      <c r="L13" s="33" t="s">
        <v>37</v>
      </c>
      <c r="M13" s="34" t="s">
        <v>42</v>
      </c>
      <c r="N13" s="33" t="s">
        <v>37</v>
      </c>
      <c r="O13" s="31" t="s">
        <v>38</v>
      </c>
      <c r="P13" s="32" t="s">
        <v>39</v>
      </c>
      <c r="Q13" s="33" t="s">
        <v>44</v>
      </c>
      <c r="R13" s="33" t="s">
        <v>39</v>
      </c>
      <c r="S13" s="33" t="s">
        <v>38</v>
      </c>
      <c r="T13" s="33" t="s">
        <v>43</v>
      </c>
      <c r="U13" s="35" t="s">
        <v>45</v>
      </c>
      <c r="V13" s="36" t="s">
        <v>46</v>
      </c>
      <c r="W13" s="37" t="s">
        <v>47</v>
      </c>
      <c r="X13" s="36" t="s">
        <v>45</v>
      </c>
      <c r="Y13" s="36" t="s">
        <v>46</v>
      </c>
      <c r="Z13" s="37" t="s">
        <v>48</v>
      </c>
      <c r="AA13" s="36" t="s">
        <v>45</v>
      </c>
      <c r="AB13" s="36" t="s">
        <v>46</v>
      </c>
      <c r="AC13" s="37" t="s">
        <v>47</v>
      </c>
      <c r="AD13" s="36" t="s">
        <v>45</v>
      </c>
      <c r="AE13" s="36" t="s">
        <v>46</v>
      </c>
      <c r="AF13" s="37" t="s">
        <v>47</v>
      </c>
      <c r="AG13" s="36" t="s">
        <v>45</v>
      </c>
      <c r="AH13" s="36" t="s">
        <v>46</v>
      </c>
      <c r="AI13" s="37" t="s">
        <v>47</v>
      </c>
      <c r="AJ13" s="36" t="s">
        <v>45</v>
      </c>
      <c r="AK13" s="36" t="s">
        <v>46</v>
      </c>
      <c r="AL13" s="37" t="s">
        <v>49</v>
      </c>
      <c r="AM13" s="33" t="s">
        <v>51</v>
      </c>
      <c r="AN13" s="33" t="s">
        <v>50</v>
      </c>
      <c r="AO13" s="31" t="s">
        <v>38</v>
      </c>
      <c r="AP13" s="33" t="s">
        <v>37</v>
      </c>
      <c r="AQ13" s="31" t="s">
        <v>38</v>
      </c>
      <c r="AR13" s="33" t="s">
        <v>37</v>
      </c>
      <c r="AS13" s="31" t="s">
        <v>38</v>
      </c>
      <c r="AT13" s="33" t="s">
        <v>37</v>
      </c>
      <c r="AU13" s="31" t="s">
        <v>38</v>
      </c>
      <c r="AV13" s="33" t="s">
        <v>37</v>
      </c>
      <c r="AW13" s="31" t="s">
        <v>38</v>
      </c>
      <c r="AX13" s="33" t="s">
        <v>37</v>
      </c>
      <c r="AY13" s="31" t="s">
        <v>38</v>
      </c>
      <c r="AZ13" s="33" t="s">
        <v>37</v>
      </c>
      <c r="BA13" s="31" t="s">
        <v>38</v>
      </c>
      <c r="BB13" s="33" t="s">
        <v>39</v>
      </c>
      <c r="BC13" s="31" t="s">
        <v>38</v>
      </c>
      <c r="BD13" s="33" t="s">
        <v>39</v>
      </c>
      <c r="BE13" s="31" t="s">
        <v>38</v>
      </c>
      <c r="BF13" s="33" t="s">
        <v>39</v>
      </c>
      <c r="BG13" s="31" t="s">
        <v>38</v>
      </c>
      <c r="BH13" s="33" t="s">
        <v>39</v>
      </c>
      <c r="BI13" s="31" t="s">
        <v>38</v>
      </c>
      <c r="BJ13" s="38" t="s">
        <v>52</v>
      </c>
      <c r="BK13" s="38" t="s">
        <v>38</v>
      </c>
      <c r="BL13" s="39" t="s">
        <v>53</v>
      </c>
      <c r="BM13" s="30" t="s">
        <v>54</v>
      </c>
    </row>
    <row r="14" spans="1:65" ht="24.75" customHeight="1">
      <c r="A14" s="40" t="s">
        <v>55</v>
      </c>
      <c r="B14" s="41" t="s">
        <v>56</v>
      </c>
      <c r="C14" s="42">
        <v>1</v>
      </c>
      <c r="D14" s="43" t="s">
        <v>57</v>
      </c>
      <c r="E14" s="44" t="s">
        <v>58</v>
      </c>
      <c r="F14" s="45"/>
      <c r="G14" s="46" t="s">
        <v>84</v>
      </c>
      <c r="H14" s="47">
        <v>2</v>
      </c>
      <c r="I14" s="49">
        <v>44333</v>
      </c>
      <c r="J14" s="42"/>
      <c r="K14" s="48" t="s">
        <v>84</v>
      </c>
      <c r="L14" s="42" t="s">
        <v>59</v>
      </c>
      <c r="M14" s="49">
        <v>43727</v>
      </c>
      <c r="N14" s="42"/>
      <c r="O14" s="46" t="s">
        <v>84</v>
      </c>
      <c r="P14" s="50"/>
      <c r="Q14" s="49" t="s">
        <v>84</v>
      </c>
      <c r="R14" s="42"/>
      <c r="S14" s="49" t="s">
        <v>84</v>
      </c>
      <c r="T14" s="49" t="s">
        <v>84</v>
      </c>
      <c r="U14" s="70" t="s">
        <v>59</v>
      </c>
      <c r="V14" s="71" t="s">
        <v>59</v>
      </c>
      <c r="W14" s="72">
        <v>44092</v>
      </c>
      <c r="X14" s="71" t="s">
        <v>60</v>
      </c>
      <c r="Y14" s="71" t="s">
        <v>59</v>
      </c>
      <c r="Z14" s="72">
        <v>44822</v>
      </c>
      <c r="AA14" s="71" t="s">
        <v>59</v>
      </c>
      <c r="AB14" s="71" t="s">
        <v>60</v>
      </c>
      <c r="AC14" s="72">
        <v>45187</v>
      </c>
      <c r="AD14" s="71" t="s">
        <v>59</v>
      </c>
      <c r="AE14" s="71" t="s">
        <v>59</v>
      </c>
      <c r="AF14" s="72">
        <v>43758</v>
      </c>
      <c r="AG14" s="71" t="s">
        <v>60</v>
      </c>
      <c r="AH14" s="71" t="s">
        <v>59</v>
      </c>
      <c r="AI14" s="72">
        <v>43831</v>
      </c>
      <c r="AJ14" s="71" t="s">
        <v>59</v>
      </c>
      <c r="AK14" s="71" t="s">
        <v>60</v>
      </c>
      <c r="AL14" s="72">
        <v>44593</v>
      </c>
      <c r="AM14" s="73" t="s">
        <v>59</v>
      </c>
      <c r="AN14" s="42"/>
      <c r="AO14" s="46" t="s">
        <v>84</v>
      </c>
      <c r="AP14" s="42"/>
      <c r="AQ14" s="46" t="s">
        <v>84</v>
      </c>
      <c r="AR14" s="42"/>
      <c r="AS14" s="46" t="s">
        <v>84</v>
      </c>
      <c r="AT14" s="42"/>
      <c r="AU14" s="46" t="s">
        <v>84</v>
      </c>
      <c r="AV14" s="42"/>
      <c r="AW14" s="46" t="s">
        <v>84</v>
      </c>
      <c r="AX14" s="42"/>
      <c r="AY14" s="46" t="s">
        <v>84</v>
      </c>
      <c r="AZ14" s="42"/>
      <c r="BA14" s="46" t="s">
        <v>84</v>
      </c>
      <c r="BB14" s="42"/>
      <c r="BC14" s="46" t="s">
        <v>84</v>
      </c>
      <c r="BD14" s="42"/>
      <c r="BE14" s="46" t="s">
        <v>84</v>
      </c>
      <c r="BF14" s="52"/>
      <c r="BG14" s="46" t="s">
        <v>84</v>
      </c>
      <c r="BH14" s="52"/>
      <c r="BI14" s="46" t="s">
        <v>84</v>
      </c>
      <c r="BJ14" s="53" t="s">
        <v>61</v>
      </c>
      <c r="BK14" s="53">
        <v>44459</v>
      </c>
      <c r="BL14" s="49"/>
      <c r="BM14" s="54"/>
    </row>
    <row r="15" spans="1:65">
      <c r="A15" s="55" t="s">
        <v>62</v>
      </c>
      <c r="B15" s="56" t="s">
        <v>63</v>
      </c>
      <c r="C15" s="57">
        <v>2</v>
      </c>
      <c r="D15" s="58" t="s">
        <v>64</v>
      </c>
      <c r="E15" s="59" t="s">
        <v>58</v>
      </c>
      <c r="F15" s="60"/>
      <c r="G15" s="46" t="s">
        <v>84</v>
      </c>
      <c r="H15" s="61"/>
      <c r="I15" s="46" t="s">
        <v>84</v>
      </c>
      <c r="J15" s="57"/>
      <c r="K15" s="48" t="s">
        <v>84</v>
      </c>
      <c r="L15" s="57"/>
      <c r="M15" s="46" t="s">
        <v>84</v>
      </c>
      <c r="N15" s="57"/>
      <c r="O15" s="46" t="s">
        <v>84</v>
      </c>
      <c r="P15" s="62"/>
      <c r="Q15" s="46" t="s">
        <v>84</v>
      </c>
      <c r="R15" s="57"/>
      <c r="S15" s="46" t="s">
        <v>84</v>
      </c>
      <c r="T15" s="46" t="s">
        <v>84</v>
      </c>
      <c r="U15" s="63"/>
      <c r="V15" s="57"/>
      <c r="W15" s="46" t="s">
        <v>84</v>
      </c>
      <c r="X15" s="57"/>
      <c r="Y15" s="57"/>
      <c r="Z15" s="46" t="s">
        <v>84</v>
      </c>
      <c r="AA15" s="57"/>
      <c r="AB15" s="57"/>
      <c r="AC15" s="46" t="s">
        <v>84</v>
      </c>
      <c r="AD15" s="57"/>
      <c r="AE15" s="57"/>
      <c r="AF15" s="46" t="s">
        <v>84</v>
      </c>
      <c r="AG15" s="57"/>
      <c r="AH15" s="57"/>
      <c r="AI15" s="46" t="s">
        <v>84</v>
      </c>
      <c r="AJ15" s="57"/>
      <c r="AK15" s="57"/>
      <c r="AL15" s="46" t="s">
        <v>84</v>
      </c>
      <c r="AM15" s="46" t="s">
        <v>60</v>
      </c>
      <c r="AN15" s="57"/>
      <c r="AO15" s="46" t="s">
        <v>84</v>
      </c>
      <c r="AP15" s="57"/>
      <c r="AQ15" s="46" t="s">
        <v>84</v>
      </c>
      <c r="AR15" s="57"/>
      <c r="AS15" s="46" t="s">
        <v>84</v>
      </c>
      <c r="AT15" s="57"/>
      <c r="AU15" s="46" t="s">
        <v>84</v>
      </c>
      <c r="AV15" s="57"/>
      <c r="AW15" s="46" t="s">
        <v>84</v>
      </c>
      <c r="AX15" s="57"/>
      <c r="AY15" s="46" t="s">
        <v>84</v>
      </c>
      <c r="AZ15" s="57"/>
      <c r="BA15" s="46" t="s">
        <v>84</v>
      </c>
      <c r="BB15" s="57"/>
      <c r="BC15" s="46" t="s">
        <v>84</v>
      </c>
      <c r="BD15" s="57"/>
      <c r="BE15" s="46" t="s">
        <v>84</v>
      </c>
      <c r="BF15" s="64"/>
      <c r="BG15" s="46" t="s">
        <v>84</v>
      </c>
      <c r="BH15" s="64"/>
      <c r="BI15" s="46" t="s">
        <v>84</v>
      </c>
      <c r="BJ15" s="51"/>
      <c r="BK15" s="51" t="s">
        <v>84</v>
      </c>
      <c r="BL15" s="46"/>
      <c r="BM15" s="65"/>
    </row>
    <row r="16" spans="1:65" ht="16.5" thickBot="1">
      <c r="A16" s="55" t="s">
        <v>65</v>
      </c>
      <c r="B16" s="56" t="s">
        <v>66</v>
      </c>
      <c r="C16" s="57">
        <v>3</v>
      </c>
      <c r="D16" s="66" t="s">
        <v>67</v>
      </c>
      <c r="E16" s="59" t="s">
        <v>58</v>
      </c>
      <c r="F16" s="60"/>
      <c r="G16" s="46" t="s">
        <v>84</v>
      </c>
      <c r="H16" s="61">
        <v>4</v>
      </c>
      <c r="I16" s="46">
        <v>44805</v>
      </c>
      <c r="J16" s="57"/>
      <c r="K16" s="48" t="s">
        <v>84</v>
      </c>
      <c r="L16" s="57" t="s">
        <v>59</v>
      </c>
      <c r="M16" s="46">
        <v>44180</v>
      </c>
      <c r="N16" s="57"/>
      <c r="O16" s="46" t="s">
        <v>84</v>
      </c>
      <c r="P16" s="62"/>
      <c r="Q16" s="46" t="s">
        <v>84</v>
      </c>
      <c r="R16" s="57"/>
      <c r="S16" s="46" t="s">
        <v>84</v>
      </c>
      <c r="T16" s="46" t="s">
        <v>84</v>
      </c>
      <c r="U16" s="63"/>
      <c r="V16" s="57"/>
      <c r="W16" s="46" t="s">
        <v>84</v>
      </c>
      <c r="X16" s="57"/>
      <c r="Y16" s="57"/>
      <c r="Z16" s="46" t="s">
        <v>84</v>
      </c>
      <c r="AA16" s="57"/>
      <c r="AB16" s="57"/>
      <c r="AC16" s="46" t="s">
        <v>84</v>
      </c>
      <c r="AD16" s="57"/>
      <c r="AE16" s="57"/>
      <c r="AF16" s="46" t="s">
        <v>84</v>
      </c>
      <c r="AG16" s="57"/>
      <c r="AH16" s="57"/>
      <c r="AI16" s="46" t="s">
        <v>84</v>
      </c>
      <c r="AJ16" s="57"/>
      <c r="AK16" s="57"/>
      <c r="AL16" s="46" t="s">
        <v>84</v>
      </c>
      <c r="AM16" s="46" t="s">
        <v>60</v>
      </c>
      <c r="AN16" s="57"/>
      <c r="AO16" s="46" t="s">
        <v>84</v>
      </c>
      <c r="AP16" s="57"/>
      <c r="AQ16" s="46" t="s">
        <v>84</v>
      </c>
      <c r="AR16" s="57"/>
      <c r="AS16" s="46" t="s">
        <v>84</v>
      </c>
      <c r="AT16" s="57"/>
      <c r="AU16" s="46" t="s">
        <v>84</v>
      </c>
      <c r="AV16" s="57"/>
      <c r="AW16" s="46" t="s">
        <v>84</v>
      </c>
      <c r="AX16" s="57"/>
      <c r="AY16" s="46" t="s">
        <v>84</v>
      </c>
      <c r="AZ16" s="57"/>
      <c r="BA16" s="46" t="s">
        <v>84</v>
      </c>
      <c r="BB16" s="57"/>
      <c r="BC16" s="46" t="s">
        <v>84</v>
      </c>
      <c r="BD16" s="57"/>
      <c r="BE16" s="46" t="s">
        <v>84</v>
      </c>
      <c r="BF16" s="64"/>
      <c r="BG16" s="46" t="s">
        <v>84</v>
      </c>
      <c r="BH16" s="64"/>
      <c r="BI16" s="46" t="s">
        <v>84</v>
      </c>
      <c r="BJ16" s="51"/>
      <c r="BK16" s="51" t="s">
        <v>84</v>
      </c>
      <c r="BL16" s="46"/>
      <c r="BM16" s="65">
        <v>1</v>
      </c>
    </row>
    <row r="17" spans="1:65">
      <c r="A17" s="40" t="s">
        <v>68</v>
      </c>
      <c r="B17" s="41" t="s">
        <v>69</v>
      </c>
      <c r="C17" s="57">
        <v>4</v>
      </c>
      <c r="D17" s="66" t="s">
        <v>70</v>
      </c>
      <c r="E17" s="59" t="s">
        <v>71</v>
      </c>
      <c r="F17" s="60"/>
      <c r="G17" s="46" t="s">
        <v>84</v>
      </c>
      <c r="H17" s="61">
        <v>4</v>
      </c>
      <c r="I17" s="46">
        <v>44684</v>
      </c>
      <c r="J17" s="57"/>
      <c r="K17" s="48" t="s">
        <v>84</v>
      </c>
      <c r="L17" s="57"/>
      <c r="M17" s="46" t="s">
        <v>84</v>
      </c>
      <c r="N17" s="57"/>
      <c r="O17" s="46" t="s">
        <v>84</v>
      </c>
      <c r="P17" s="62"/>
      <c r="Q17" s="46" t="s">
        <v>84</v>
      </c>
      <c r="R17" s="57"/>
      <c r="S17" s="46" t="s">
        <v>84</v>
      </c>
      <c r="T17" s="46" t="s">
        <v>84</v>
      </c>
      <c r="U17" s="63"/>
      <c r="V17" s="57"/>
      <c r="W17" s="46" t="s">
        <v>84</v>
      </c>
      <c r="X17" s="57"/>
      <c r="Y17" s="57"/>
      <c r="Z17" s="46" t="s">
        <v>84</v>
      </c>
      <c r="AA17" s="57"/>
      <c r="AB17" s="57"/>
      <c r="AC17" s="46" t="s">
        <v>84</v>
      </c>
      <c r="AD17" s="57"/>
      <c r="AE17" s="57"/>
      <c r="AF17" s="46" t="s">
        <v>84</v>
      </c>
      <c r="AG17" s="57"/>
      <c r="AH17" s="57"/>
      <c r="AI17" s="46" t="s">
        <v>84</v>
      </c>
      <c r="AJ17" s="57"/>
      <c r="AK17" s="57"/>
      <c r="AL17" s="46" t="s">
        <v>84</v>
      </c>
      <c r="AM17" s="46" t="s">
        <v>60</v>
      </c>
      <c r="AN17" s="57"/>
      <c r="AO17" s="46" t="s">
        <v>84</v>
      </c>
      <c r="AP17" s="57"/>
      <c r="AQ17" s="46" t="s">
        <v>84</v>
      </c>
      <c r="AR17" s="57"/>
      <c r="AS17" s="46" t="s">
        <v>84</v>
      </c>
      <c r="AT17" s="57"/>
      <c r="AU17" s="46" t="s">
        <v>84</v>
      </c>
      <c r="AV17" s="57"/>
      <c r="AW17" s="46" t="s">
        <v>84</v>
      </c>
      <c r="AX17" s="57"/>
      <c r="AY17" s="46" t="s">
        <v>84</v>
      </c>
      <c r="AZ17" s="57"/>
      <c r="BA17" s="46" t="s">
        <v>84</v>
      </c>
      <c r="BB17" s="57"/>
      <c r="BC17" s="46" t="s">
        <v>84</v>
      </c>
      <c r="BD17" s="57"/>
      <c r="BE17" s="46" t="s">
        <v>84</v>
      </c>
      <c r="BF17" s="64"/>
      <c r="BG17" s="46" t="s">
        <v>84</v>
      </c>
      <c r="BH17" s="64"/>
      <c r="BI17" s="46" t="s">
        <v>84</v>
      </c>
      <c r="BJ17" s="51"/>
      <c r="BK17" s="51" t="s">
        <v>84</v>
      </c>
      <c r="BL17" s="46"/>
      <c r="BM17" s="65"/>
    </row>
    <row r="18" spans="1:65">
      <c r="A18" s="55" t="s">
        <v>72</v>
      </c>
      <c r="B18" s="56" t="s">
        <v>73</v>
      </c>
      <c r="C18" s="57">
        <v>5</v>
      </c>
      <c r="D18" s="66" t="s">
        <v>74</v>
      </c>
      <c r="E18" s="59" t="s">
        <v>58</v>
      </c>
      <c r="F18" s="60"/>
      <c r="G18" s="46" t="s">
        <v>84</v>
      </c>
      <c r="H18" s="61">
        <v>4</v>
      </c>
      <c r="I18" s="46">
        <v>43752</v>
      </c>
      <c r="J18" s="57"/>
      <c r="K18" s="48" t="s">
        <v>84</v>
      </c>
      <c r="L18" s="57"/>
      <c r="M18" s="46" t="s">
        <v>84</v>
      </c>
      <c r="N18" s="57"/>
      <c r="O18" s="46" t="s">
        <v>84</v>
      </c>
      <c r="P18" s="62"/>
      <c r="Q18" s="46" t="s">
        <v>84</v>
      </c>
      <c r="R18" s="57"/>
      <c r="S18" s="46" t="s">
        <v>84</v>
      </c>
      <c r="T18" s="46" t="s">
        <v>84</v>
      </c>
      <c r="U18" s="63"/>
      <c r="V18" s="57"/>
      <c r="W18" s="46" t="s">
        <v>84</v>
      </c>
      <c r="X18" s="57"/>
      <c r="Y18" s="57"/>
      <c r="Z18" s="46" t="s">
        <v>84</v>
      </c>
      <c r="AA18" s="57"/>
      <c r="AB18" s="57"/>
      <c r="AC18" s="46" t="s">
        <v>84</v>
      </c>
      <c r="AD18" s="57"/>
      <c r="AE18" s="57"/>
      <c r="AF18" s="46" t="s">
        <v>84</v>
      </c>
      <c r="AG18" s="57"/>
      <c r="AH18" s="57"/>
      <c r="AI18" s="46" t="s">
        <v>84</v>
      </c>
      <c r="AJ18" s="57"/>
      <c r="AK18" s="57"/>
      <c r="AL18" s="46" t="s">
        <v>84</v>
      </c>
      <c r="AM18" s="46" t="s">
        <v>60</v>
      </c>
      <c r="AN18" s="57"/>
      <c r="AO18" s="46" t="s">
        <v>84</v>
      </c>
      <c r="AP18" s="57"/>
      <c r="AQ18" s="46" t="s">
        <v>84</v>
      </c>
      <c r="AR18" s="57"/>
      <c r="AS18" s="46" t="s">
        <v>84</v>
      </c>
      <c r="AT18" s="57"/>
      <c r="AU18" s="46" t="s">
        <v>84</v>
      </c>
      <c r="AV18" s="57"/>
      <c r="AW18" s="46" t="s">
        <v>84</v>
      </c>
      <c r="AX18" s="57"/>
      <c r="AY18" s="46" t="s">
        <v>84</v>
      </c>
      <c r="AZ18" s="57"/>
      <c r="BA18" s="46" t="s">
        <v>84</v>
      </c>
      <c r="BB18" s="57"/>
      <c r="BC18" s="46" t="s">
        <v>84</v>
      </c>
      <c r="BD18" s="57"/>
      <c r="BE18" s="46" t="s">
        <v>84</v>
      </c>
      <c r="BF18" s="64"/>
      <c r="BG18" s="46" t="s">
        <v>84</v>
      </c>
      <c r="BH18" s="64"/>
      <c r="BI18" s="46" t="s">
        <v>84</v>
      </c>
      <c r="BJ18" s="51"/>
      <c r="BK18" s="51" t="s">
        <v>84</v>
      </c>
      <c r="BL18" s="46"/>
      <c r="BM18" s="65"/>
    </row>
    <row r="19" spans="1:65" ht="16.5" thickBot="1">
      <c r="A19" s="55" t="s">
        <v>75</v>
      </c>
      <c r="B19" s="56" t="s">
        <v>76</v>
      </c>
      <c r="C19" s="57">
        <v>6</v>
      </c>
      <c r="D19" s="67" t="s">
        <v>77</v>
      </c>
      <c r="E19" s="59" t="s">
        <v>58</v>
      </c>
      <c r="F19" s="60"/>
      <c r="G19" s="46" t="s">
        <v>84</v>
      </c>
      <c r="H19" s="61">
        <v>2</v>
      </c>
      <c r="I19" s="46">
        <v>44726</v>
      </c>
      <c r="J19" s="57"/>
      <c r="K19" s="48" t="s">
        <v>84</v>
      </c>
      <c r="L19" s="57"/>
      <c r="M19" s="46" t="s">
        <v>84</v>
      </c>
      <c r="N19" s="57"/>
      <c r="O19" s="46" t="s">
        <v>84</v>
      </c>
      <c r="P19" s="62"/>
      <c r="Q19" s="46" t="s">
        <v>84</v>
      </c>
      <c r="R19" s="57"/>
      <c r="S19" s="46" t="s">
        <v>84</v>
      </c>
      <c r="T19" s="46" t="s">
        <v>84</v>
      </c>
      <c r="U19" s="63"/>
      <c r="V19" s="57"/>
      <c r="W19" s="46" t="s">
        <v>84</v>
      </c>
      <c r="X19" s="57"/>
      <c r="Y19" s="57"/>
      <c r="Z19" s="46" t="s">
        <v>84</v>
      </c>
      <c r="AA19" s="57"/>
      <c r="AB19" s="57"/>
      <c r="AC19" s="46" t="s">
        <v>84</v>
      </c>
      <c r="AD19" s="57"/>
      <c r="AE19" s="57"/>
      <c r="AF19" s="46" t="s">
        <v>84</v>
      </c>
      <c r="AG19" s="57"/>
      <c r="AH19" s="57"/>
      <c r="AI19" s="46" t="s">
        <v>84</v>
      </c>
      <c r="AJ19" s="57"/>
      <c r="AK19" s="57"/>
      <c r="AL19" s="46" t="s">
        <v>84</v>
      </c>
      <c r="AM19" s="46" t="s">
        <v>60</v>
      </c>
      <c r="AN19" s="57"/>
      <c r="AO19" s="46" t="s">
        <v>84</v>
      </c>
      <c r="AP19" s="57"/>
      <c r="AQ19" s="46" t="s">
        <v>84</v>
      </c>
      <c r="AR19" s="57"/>
      <c r="AS19" s="46" t="s">
        <v>84</v>
      </c>
      <c r="AT19" s="57"/>
      <c r="AU19" s="46" t="s">
        <v>84</v>
      </c>
      <c r="AV19" s="57"/>
      <c r="AW19" s="46" t="s">
        <v>84</v>
      </c>
      <c r="AX19" s="57"/>
      <c r="AY19" s="46" t="s">
        <v>84</v>
      </c>
      <c r="AZ19" s="57"/>
      <c r="BA19" s="46" t="s">
        <v>84</v>
      </c>
      <c r="BB19" s="57"/>
      <c r="BC19" s="46" t="s">
        <v>84</v>
      </c>
      <c r="BD19" s="57"/>
      <c r="BE19" s="46" t="s">
        <v>84</v>
      </c>
      <c r="BF19" s="64"/>
      <c r="BG19" s="46" t="s">
        <v>84</v>
      </c>
      <c r="BH19" s="64"/>
      <c r="BI19" s="46" t="s">
        <v>84</v>
      </c>
      <c r="BJ19" s="51"/>
      <c r="BK19" s="51" t="s">
        <v>84</v>
      </c>
      <c r="BL19" s="46"/>
      <c r="BM19" s="65"/>
    </row>
    <row r="20" spans="1:65">
      <c r="A20" s="40" t="s">
        <v>78</v>
      </c>
      <c r="B20" s="41" t="s">
        <v>79</v>
      </c>
      <c r="C20" s="57">
        <v>7</v>
      </c>
      <c r="D20" s="67" t="s">
        <v>80</v>
      </c>
      <c r="E20" s="59" t="s">
        <v>58</v>
      </c>
      <c r="F20" s="60"/>
      <c r="G20" s="46" t="s">
        <v>84</v>
      </c>
      <c r="H20" s="61">
        <v>1</v>
      </c>
      <c r="I20" s="46">
        <v>44515</v>
      </c>
      <c r="J20" s="57"/>
      <c r="K20" s="48" t="s">
        <v>84</v>
      </c>
      <c r="L20" s="57" t="s">
        <v>59</v>
      </c>
      <c r="M20" s="46">
        <v>43810</v>
      </c>
      <c r="N20" s="57"/>
      <c r="O20" s="46" t="s">
        <v>84</v>
      </c>
      <c r="P20" s="62"/>
      <c r="Q20" s="46" t="s">
        <v>84</v>
      </c>
      <c r="R20" s="57"/>
      <c r="S20" s="46" t="s">
        <v>84</v>
      </c>
      <c r="T20" s="46" t="s">
        <v>84</v>
      </c>
      <c r="U20" s="63"/>
      <c r="V20" s="57"/>
      <c r="W20" s="46" t="s">
        <v>84</v>
      </c>
      <c r="X20" s="57"/>
      <c r="Y20" s="57"/>
      <c r="Z20" s="46" t="s">
        <v>84</v>
      </c>
      <c r="AA20" s="57"/>
      <c r="AB20" s="57"/>
      <c r="AC20" s="46" t="s">
        <v>84</v>
      </c>
      <c r="AD20" s="57"/>
      <c r="AE20" s="57"/>
      <c r="AF20" s="46" t="s">
        <v>84</v>
      </c>
      <c r="AG20" s="57"/>
      <c r="AH20" s="57"/>
      <c r="AI20" s="46" t="s">
        <v>84</v>
      </c>
      <c r="AJ20" s="57"/>
      <c r="AK20" s="57"/>
      <c r="AL20" s="46" t="s">
        <v>84</v>
      </c>
      <c r="AM20" s="46" t="s">
        <v>59</v>
      </c>
      <c r="AN20" s="57"/>
      <c r="AO20" s="46" t="s">
        <v>84</v>
      </c>
      <c r="AP20" s="57"/>
      <c r="AQ20" s="46" t="s">
        <v>84</v>
      </c>
      <c r="AR20" s="57"/>
      <c r="AS20" s="46" t="s">
        <v>84</v>
      </c>
      <c r="AT20" s="57"/>
      <c r="AU20" s="46" t="s">
        <v>84</v>
      </c>
      <c r="AV20" s="57"/>
      <c r="AW20" s="46" t="s">
        <v>84</v>
      </c>
      <c r="AX20" s="57"/>
      <c r="AY20" s="46" t="s">
        <v>84</v>
      </c>
      <c r="AZ20" s="57"/>
      <c r="BA20" s="46" t="s">
        <v>84</v>
      </c>
      <c r="BB20" s="57"/>
      <c r="BC20" s="46" t="s">
        <v>84</v>
      </c>
      <c r="BD20" s="57"/>
      <c r="BE20" s="46" t="s">
        <v>84</v>
      </c>
      <c r="BF20" s="64"/>
      <c r="BG20" s="46" t="s">
        <v>84</v>
      </c>
      <c r="BH20" s="64"/>
      <c r="BI20" s="46" t="s">
        <v>84</v>
      </c>
      <c r="BJ20" s="51"/>
      <c r="BK20" s="51" t="s">
        <v>84</v>
      </c>
      <c r="BL20" s="46"/>
      <c r="BM20" s="65"/>
    </row>
    <row r="21" spans="1:65">
      <c r="A21" s="55" t="s">
        <v>81</v>
      </c>
      <c r="B21" s="56" t="s">
        <v>82</v>
      </c>
      <c r="C21" s="57">
        <v>8</v>
      </c>
      <c r="D21" s="66" t="s">
        <v>83</v>
      </c>
      <c r="E21" s="59" t="s">
        <v>58</v>
      </c>
      <c r="F21" s="60"/>
      <c r="G21" s="46" t="s">
        <v>84</v>
      </c>
      <c r="H21" s="61"/>
      <c r="I21" s="46" t="s">
        <v>84</v>
      </c>
      <c r="J21" s="57"/>
      <c r="K21" s="48" t="s">
        <v>84</v>
      </c>
      <c r="L21" s="57" t="s">
        <v>59</v>
      </c>
      <c r="M21" s="46">
        <v>44178</v>
      </c>
      <c r="N21" s="57"/>
      <c r="O21" s="46" t="s">
        <v>84</v>
      </c>
      <c r="P21" s="62"/>
      <c r="Q21" s="46" t="s">
        <v>84</v>
      </c>
      <c r="R21" s="57"/>
      <c r="S21" s="46" t="s">
        <v>84</v>
      </c>
      <c r="T21" s="46" t="s">
        <v>84</v>
      </c>
      <c r="U21" s="63"/>
      <c r="V21" s="57"/>
      <c r="W21" s="46" t="s">
        <v>84</v>
      </c>
      <c r="X21" s="57"/>
      <c r="Y21" s="57"/>
      <c r="Z21" s="46" t="s">
        <v>84</v>
      </c>
      <c r="AA21" s="57"/>
      <c r="AB21" s="57"/>
      <c r="AC21" s="46" t="s">
        <v>84</v>
      </c>
      <c r="AD21" s="57"/>
      <c r="AE21" s="57"/>
      <c r="AF21" s="46" t="s">
        <v>84</v>
      </c>
      <c r="AG21" s="57"/>
      <c r="AH21" s="57"/>
      <c r="AI21" s="46" t="s">
        <v>84</v>
      </c>
      <c r="AJ21" s="57"/>
      <c r="AK21" s="57"/>
      <c r="AL21" s="46" t="s">
        <v>84</v>
      </c>
      <c r="AM21" s="46" t="s">
        <v>59</v>
      </c>
      <c r="AN21" s="57"/>
      <c r="AO21" s="46" t="s">
        <v>84</v>
      </c>
      <c r="AP21" s="57"/>
      <c r="AQ21" s="46" t="s">
        <v>84</v>
      </c>
      <c r="AR21" s="57"/>
      <c r="AS21" s="46" t="s">
        <v>84</v>
      </c>
      <c r="AT21" s="57"/>
      <c r="AU21" s="46" t="s">
        <v>84</v>
      </c>
      <c r="AV21" s="57"/>
      <c r="AW21" s="46" t="s">
        <v>84</v>
      </c>
      <c r="AX21" s="57"/>
      <c r="AY21" s="46" t="s">
        <v>84</v>
      </c>
      <c r="AZ21" s="57"/>
      <c r="BA21" s="46" t="s">
        <v>84</v>
      </c>
      <c r="BB21" s="57"/>
      <c r="BC21" s="46" t="s">
        <v>84</v>
      </c>
      <c r="BD21" s="57"/>
      <c r="BE21" s="46" t="s">
        <v>84</v>
      </c>
      <c r="BF21" s="64"/>
      <c r="BG21" s="46" t="s">
        <v>84</v>
      </c>
      <c r="BH21" s="64"/>
      <c r="BI21" s="46" t="s">
        <v>84</v>
      </c>
      <c r="BJ21" s="51"/>
      <c r="BK21" s="51" t="s">
        <v>84</v>
      </c>
      <c r="BL21" s="46"/>
      <c r="BM21" s="65"/>
    </row>
    <row r="30" spans="1:65">
      <c r="I30" s="74"/>
      <c r="M30" s="74"/>
      <c r="W30" s="74"/>
      <c r="Z30" s="74"/>
      <c r="AC30" s="74"/>
      <c r="AF30" s="74"/>
      <c r="AI30" s="74"/>
      <c r="AL30" s="74"/>
      <c r="BK30" s="74"/>
    </row>
    <row r="32" spans="1:65">
      <c r="I32" s="74"/>
      <c r="M32" s="74"/>
    </row>
    <row r="33" spans="9:13">
      <c r="I33" s="74"/>
    </row>
    <row r="34" spans="9:13">
      <c r="I34" s="74"/>
    </row>
    <row r="35" spans="9:13">
      <c r="I35" s="74"/>
    </row>
    <row r="36" spans="9:13">
      <c r="I36" s="74"/>
      <c r="M36" s="74"/>
    </row>
    <row r="37" spans="9:13">
      <c r="M37" s="74"/>
    </row>
  </sheetData>
  <mergeCells count="47">
    <mergeCell ref="BH12:BI12"/>
    <mergeCell ref="BJ12:BK12"/>
    <mergeCell ref="AV12:AW12"/>
    <mergeCell ref="AX12:AY12"/>
    <mergeCell ref="AZ12:BA12"/>
    <mergeCell ref="BB12:BC12"/>
    <mergeCell ref="BD12:BE12"/>
    <mergeCell ref="BF12:BG12"/>
    <mergeCell ref="AJ12:AL12"/>
    <mergeCell ref="AN12:AO12"/>
    <mergeCell ref="AP12:AQ12"/>
    <mergeCell ref="AR12:AS12"/>
    <mergeCell ref="AT12:AU12"/>
    <mergeCell ref="R12:S12"/>
    <mergeCell ref="U12:W12"/>
    <mergeCell ref="X12:Z12"/>
    <mergeCell ref="AA12:AC12"/>
    <mergeCell ref="AD12:AF12"/>
    <mergeCell ref="AG12:AI12"/>
    <mergeCell ref="BF11:BG11"/>
    <mergeCell ref="BH11:BI11"/>
    <mergeCell ref="BJ11:BK11"/>
    <mergeCell ref="F12:G12"/>
    <mergeCell ref="H12:I12"/>
    <mergeCell ref="J12:K12"/>
    <mergeCell ref="L12:M12"/>
    <mergeCell ref="N12:O12"/>
    <mergeCell ref="P12:Q12"/>
    <mergeCell ref="AT11:AU11"/>
    <mergeCell ref="AV11:AW11"/>
    <mergeCell ref="AX11:AY11"/>
    <mergeCell ref="AZ11:BA11"/>
    <mergeCell ref="BB11:BC11"/>
    <mergeCell ref="BD11:BE11"/>
    <mergeCell ref="AT4:AU10"/>
    <mergeCell ref="AV4:AW10"/>
    <mergeCell ref="AX4:AY10"/>
    <mergeCell ref="AZ4:BA10"/>
    <mergeCell ref="BJ4:BK10"/>
    <mergeCell ref="AR4:AS10"/>
    <mergeCell ref="F1:L1"/>
    <mergeCell ref="M1:N1"/>
    <mergeCell ref="AP4:AQ10"/>
    <mergeCell ref="N11:O11"/>
    <mergeCell ref="AD11:AF11"/>
    <mergeCell ref="AP11:AQ11"/>
    <mergeCell ref="AR11:AS11"/>
  </mergeCells>
  <conditionalFormatting sqref="A14:BM21">
    <cfRule type="containsBlanks" dxfId="11" priority="4">
      <formula>LEN(TRIM(A14))=0</formula>
    </cfRule>
    <cfRule type="cellIs" dxfId="10" priority="6" operator="between">
      <formula>$B$8+1</formula>
      <formula>$B$8+90</formula>
    </cfRule>
  </conditionalFormatting>
  <conditionalFormatting sqref="G14:G21">
    <cfRule type="containsBlanks" dxfId="9" priority="8">
      <formula>LEN(TRIM(G14))=0</formula>
    </cfRule>
  </conditionalFormatting>
  <conditionalFormatting sqref="I14:I21">
    <cfRule type="cellIs" dxfId="8" priority="7" operator="lessThanOrEqual">
      <formula>$B$8</formula>
    </cfRule>
  </conditionalFormatting>
  <conditionalFormatting sqref="G14:G21 K14:K21 M14:BK21">
    <cfRule type="cellIs" dxfId="7" priority="5" operator="lessThanOrEqual">
      <formula>$B$8</formula>
    </cfRule>
  </conditionalFormatting>
  <dataValidations count="7">
    <dataValidation showInputMessage="1" showErrorMessage="1" sqref="BD14:BD21"/>
    <dataValidation type="list" showInputMessage="1" showErrorMessage="1" sqref="BH14:BH21 BF14:BF21">
      <formula1>"Non,PCR de niveau 2 secteur Industrie Option sources scellées"</formula1>
    </dataValidation>
    <dataValidation type="list" allowBlank="1" showInputMessage="1" showErrorMessage="1" sqref="R14:R21">
      <formula1>"IRATA N1,Port du harnais, Non"</formula1>
    </dataValidation>
    <dataValidation type="list" allowBlank="1" showInputMessage="1" showErrorMessage="1" sqref="AN14:AN21">
      <formula1>"1,2,Non"</formula1>
    </dataValidation>
    <dataValidation type="list" showInputMessage="1" showErrorMessage="1" sqref="BB14:BB21">
      <formula1>"Niveau 0, Niveau 1, Niveau 2,Non"</formula1>
    </dataValidation>
    <dataValidation type="list" showInputMessage="1" showErrorMessage="1" sqref="F14:F21 N14:N21">
      <formula1>"Oui, Non"</formula1>
    </dataValidation>
    <dataValidation type="list" allowBlank="1" showInputMessage="1" showErrorMessage="1" sqref="L14:L21 AR14:AR21 AT14:AT21 AP14:AP21 AZ14:AZ21 AX14:AX21 AV14:AV21 J14:J21 U14:V21 X14:Y21 AJ14:AK21 AA14:AB21 AD14:AE21 AG14:AH21">
      <formula1>"Oui, Non"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6" r:id="rId4" name="Bt1">
          <controlPr defaultSize="0" autoLin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2</xdr:col>
                <xdr:colOff>676275</xdr:colOff>
                <xdr:row>2</xdr:row>
                <xdr:rowOff>133350</xdr:rowOff>
              </to>
            </anchor>
          </controlPr>
        </control>
      </mc:Choice>
      <mc:Fallback>
        <control shapeId="1036" r:id="rId4" name="Bt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1]!fin_de_validité">
            <anchor moveWithCells="1" sizeWithCells="1">
              <from>
                <xdr:col>16</xdr:col>
                <xdr:colOff>19050</xdr:colOff>
                <xdr:row>0</xdr:row>
                <xdr:rowOff>38100</xdr:rowOff>
              </from>
              <to>
                <xdr:col>17</xdr:col>
                <xdr:colOff>666750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 macro="[1]!passeport_indiv">
            <anchor moveWithCells="1" sizeWithCells="1">
              <from>
                <xdr:col>21</xdr:col>
                <xdr:colOff>76200</xdr:colOff>
                <xdr:row>0</xdr:row>
                <xdr:rowOff>38100</xdr:rowOff>
              </from>
              <to>
                <xdr:col>22</xdr:col>
                <xdr:colOff>504825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1]!remplissage_passeport">
            <anchor moveWithCells="1" sizeWithCells="1">
              <from>
                <xdr:col>23</xdr:col>
                <xdr:colOff>19050</xdr:colOff>
                <xdr:row>0</xdr:row>
                <xdr:rowOff>38100</xdr:rowOff>
              </from>
              <to>
                <xdr:col>24</xdr:col>
                <xdr:colOff>676275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1]!Péremption.Péremption">
            <anchor moveWithCells="1" sizeWithCells="1">
              <from>
                <xdr:col>18</xdr:col>
                <xdr:colOff>9525</xdr:colOff>
                <xdr:row>0</xdr:row>
                <xdr:rowOff>38100</xdr:rowOff>
              </from>
              <to>
                <xdr:col>20</xdr:col>
                <xdr:colOff>742950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récapN1">
            <anchor moveWithCells="1" sizeWithCells="1">
              <from>
                <xdr:col>25</xdr:col>
                <xdr:colOff>314325</xdr:colOff>
                <xdr:row>0</xdr:row>
                <xdr:rowOff>0</xdr:rowOff>
              </from>
              <to>
                <xdr:col>27</xdr:col>
                <xdr:colOff>619125</xdr:colOff>
                <xdr:row>0</xdr:row>
                <xdr:rowOff>609600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Button 7">
          <controlPr defaultSize="0" print="0" autoFill="0" autoPict="0" macro="[1]!Bouton2.bouton">
            <anchor moveWithCells="1" sizeWithCells="1">
              <from>
                <xdr:col>28</xdr:col>
                <xdr:colOff>276225</xdr:colOff>
                <xdr:row>0</xdr:row>
                <xdr:rowOff>38100</xdr:rowOff>
              </from>
              <to>
                <xdr:col>31</xdr:col>
                <xdr:colOff>28575</xdr:colOff>
                <xdr:row>1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70" zoomScaleNormal="70" workbookViewId="0">
      <selection activeCell="O26" sqref="O26"/>
    </sheetView>
  </sheetViews>
  <sheetFormatPr baseColWidth="10" defaultRowHeight="15.75"/>
  <cols>
    <col min="7" max="7" width="14.25" bestFit="1" customWidth="1"/>
  </cols>
  <sheetData>
    <row r="1" ht="57.7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80" zoomScaleNormal="80" workbookViewId="0">
      <selection activeCell="P21" sqref="P21"/>
    </sheetView>
  </sheetViews>
  <sheetFormatPr baseColWidth="10" defaultRowHeight="15.75"/>
  <sheetData>
    <row r="1" ht="30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Habilitations</vt:lpstr>
      <vt:lpstr>Tableau Récap</vt:lpstr>
      <vt:lpstr>Tableau des échéances n+1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2018-09-20T05:31:26Z</dcterms:created>
  <dcterms:modified xsi:type="dcterms:W3CDTF">2018-09-21T05:51:41Z</dcterms:modified>
</cp:coreProperties>
</file>