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never" codeName="ThisWorkbook" defaultThemeVersion="124226"/>
  <bookViews>
    <workbookView xWindow="240" yWindow="105" windowWidth="14805" windowHeight="8010" tabRatio="672" activeTab="2"/>
  </bookViews>
  <sheets>
    <sheet name="POIREAU PATATES" sheetId="21" r:id="rId1"/>
    <sheet name="jambon beurre" sheetId="20" r:id="rId2"/>
    <sheet name="porc camamel" sheetId="19" r:id="rId3"/>
    <sheet name="Synthese" sheetId="11" r:id="rId4"/>
    <sheet name="liste1" sheetId="14" r:id="rId5"/>
    <sheet name="base_ft" sheetId="18" r:id="rId6"/>
    <sheet name="envoi_fiche" sheetId="23" r:id="rId7"/>
  </sheets>
  <externalReferences>
    <externalReference r:id="rId8"/>
    <externalReference r:id="rId9"/>
  </externalReferences>
  <definedNames>
    <definedName name="consult_nom_fiche" localSheetId="6">envoi_fiche!$B$4</definedName>
    <definedName name="consult_nom_fiche" localSheetId="1">'jambon beurre'!$B$4</definedName>
    <definedName name="consult_nom_fiche" localSheetId="0">'POIREAU PATATES'!$B$4</definedName>
    <definedName name="consult_nom_fiche" localSheetId="2">'porc camamel'!$B$4</definedName>
    <definedName name="Form_Feuil3_N">8</definedName>
    <definedName name="libelle" localSheetId="6">OFFSET([1]mercuriale!$A$1,1,,COUNTA([1]mercuriale!$A:$A)-1)</definedName>
    <definedName name="libelle" localSheetId="1">OFFSET([1]mercuriale!$A$1,1,,COUNTA([1]mercuriale!$A:$A)-1)</definedName>
    <definedName name="libelle" localSheetId="0">OFFSET([1]mercuriale!$A$1,1,,COUNTA([1]mercuriale!$A:$A)-1)</definedName>
    <definedName name="libelle" localSheetId="2">OFFSET([1]mercuriale!$A$1,1,,COUNTA([1]mercuriale!$A:$A)-1)</definedName>
    <definedName name="libelle">OFFSET([2]mercuriale!$A$1,1,,COUNTA([2]mercuriale!$A:$A)-1)</definedName>
    <definedName name="Liste_fiches_techniques" localSheetId="6">OFFSET([1]doublons!$A$1,1,,COUNTA([1]doublons!$A:$A)-1)</definedName>
    <definedName name="Liste_fiches_techniques" localSheetId="1">OFFSET([1]doublons!$A$1,1,,COUNTA([1]doublons!$A:$A)-1)</definedName>
    <definedName name="Liste_fiches_techniques" localSheetId="0">OFFSET([1]doublons!$A$1,1,,COUNTA([1]doublons!$A:$A)-1)</definedName>
    <definedName name="Liste_fiches_techniques" localSheetId="2">OFFSET([1]doublons!$A$1,1,,COUNTA([1]doublons!$A:$A)-1)</definedName>
    <definedName name="Liste_fiches_techniques">OFFSET([2]doublons!$A$1,1,,COUNTA([2]doublons!$A:$A)-1)</definedName>
    <definedName name="liste_simple_noms_fiches">OFFSET(base_ft!$A$1,1,,COUNTA(base_ft!$A:$A)-1)</definedName>
    <definedName name="liste_temps" localSheetId="6">OFFSET([1]liste!$A$1,1,,COUNTA([1]liste!$A:$A)-1)</definedName>
    <definedName name="liste_temps" localSheetId="1">OFFSET([1]liste!$A$1,1,,COUNTA([1]liste!$A:$A)-1)</definedName>
    <definedName name="liste_temps" localSheetId="0">OFFSET([1]liste!$A$1,1,,COUNTA([1]liste!$A:$A)-1)</definedName>
    <definedName name="liste_temps" localSheetId="2">OFFSET([1]liste!$A$1,1,,COUNTA([1]liste!$A:$A)-1)</definedName>
    <definedName name="liste_temps">OFFSET([2]liste!$A$1,1,,COUNTA([2]liste!$A:$A)-1)</definedName>
    <definedName name="liste_tot_fiches">OFFSET(base_ft!$A$1,1,,COUNTA(base_ft!$A:$A)-1,COUNTA(base_ft!$1:$1))</definedName>
    <definedName name="liste_totale" localSheetId="6">OFFSET([1]mercuriale!$A$1,1,,COUNTA([1]mercuriale!$A:$A)-1,COUNTA([1]mercuriale!$2:$2))</definedName>
    <definedName name="liste_totale" localSheetId="1">OFFSET([1]mercuriale!$A$1,1,,COUNTA([1]mercuriale!$A:$A)-1,COUNTA([1]mercuriale!$2:$2))</definedName>
    <definedName name="liste_totale" localSheetId="0">OFFSET([1]mercuriale!$A$1,1,,COUNTA([1]mercuriale!$A:$A)-1,COUNTA([1]mercuriale!$2:$2))</definedName>
    <definedName name="liste_totale" localSheetId="2">OFFSET([1]mercuriale!$A$1,1,,COUNTA([1]mercuriale!$A:$A)-1,COUNTA([1]mercuriale!$2:$2))</definedName>
    <definedName name="liste_totale">OFFSET([2]mercuriale!$A$1,1,,COUNTA([2]mercuriale!$A:$A)-1,COUNTA([2]mercuriale!$2:$2))</definedName>
    <definedName name="quantite" localSheetId="6">OFFSET([1]liste!$B$1,1,,COUNTA([1]liste!$B:$B)-1)</definedName>
    <definedName name="quantite" localSheetId="1">OFFSET([1]liste!$B$1,1,,COUNTA([1]liste!$B:$B)-1)</definedName>
    <definedName name="quantite" localSheetId="0">OFFSET([1]liste!$B$1,1,,COUNTA([1]liste!$B:$B)-1)</definedName>
    <definedName name="quantite" localSheetId="2">OFFSET([1]liste!$B$1,1,,COUNTA([1]liste!$B:$B)-1)</definedName>
    <definedName name="quantite">OFFSET([2]liste!$B$1,1,,COUNTA([2]liste!$B:$B)-1)</definedName>
    <definedName name="unite" localSheetId="6">OFFSET([1]liste!$C$1,1,,COUNTA([1]liste!$C:$C)-1)</definedName>
    <definedName name="unite" localSheetId="1">OFFSET([1]liste!$C$1,1,,COUNTA([1]liste!$C:$C)-1)</definedName>
    <definedName name="unite" localSheetId="0">OFFSET([1]liste!$C$1,1,,COUNTA([1]liste!$C:$C)-1)</definedName>
    <definedName name="unite" localSheetId="2">OFFSET([1]liste!$C$1,1,,COUNTA([1]liste!$C:$C)-1)</definedName>
    <definedName name="unite">OFFSET([2]liste!$C$1,1,,COUNTA([2]liste!$C:$C)-1)</definedName>
    <definedName name="_xlnm.Print_Area" localSheetId="6">envoi_fiche!$A$3:$H$37</definedName>
    <definedName name="_xlnm.Print_Area" localSheetId="1">'jambon beurre'!$A$3:$H$37</definedName>
    <definedName name="_xlnm.Print_Area" localSheetId="0">'POIREAU PATATES'!$A$3:$H$37</definedName>
    <definedName name="_xlnm.Print_Area" localSheetId="2">'porc camamel'!$A$3:$H$37</definedName>
  </definedNames>
  <calcPr calcId="145621"/>
</workbook>
</file>

<file path=xl/calcChain.xml><?xml version="1.0" encoding="utf-8"?>
<calcChain xmlns="http://schemas.openxmlformats.org/spreadsheetml/2006/main">
  <c r="H37" i="23" l="1"/>
  <c r="H36" i="23"/>
  <c r="F37" i="23"/>
  <c r="B37" i="23"/>
  <c r="FO2" i="23" s="1"/>
  <c r="G35" i="23"/>
  <c r="FN2" i="23" s="1"/>
  <c r="G34" i="23"/>
  <c r="FM2" i="23" s="1"/>
  <c r="G33" i="23"/>
  <c r="FL2" i="23" s="1"/>
  <c r="G32" i="23"/>
  <c r="G31" i="23"/>
  <c r="G30" i="23"/>
  <c r="FI2" i="23" s="1"/>
  <c r="G29" i="23"/>
  <c r="FH2" i="23" s="1"/>
  <c r="G28" i="23"/>
  <c r="FG2" i="23" s="1"/>
  <c r="H27" i="23"/>
  <c r="FF2" i="23" s="1"/>
  <c r="H26" i="23"/>
  <c r="FE2" i="23" s="1"/>
  <c r="H25" i="23"/>
  <c r="FD2" i="23" s="1"/>
  <c r="H24" i="23"/>
  <c r="FC2" i="23" s="1"/>
  <c r="H23" i="23"/>
  <c r="FB2" i="23" s="1"/>
  <c r="H22" i="23"/>
  <c r="FA2" i="23" s="1"/>
  <c r="H21" i="23"/>
  <c r="EZ2" i="23" s="1"/>
  <c r="H20" i="23"/>
  <c r="EY2" i="23" s="1"/>
  <c r="H19" i="23"/>
  <c r="EX2" i="23" s="1"/>
  <c r="H18" i="23"/>
  <c r="EW2" i="23" s="1"/>
  <c r="H17" i="23"/>
  <c r="EV2" i="23" s="1"/>
  <c r="H16" i="23"/>
  <c r="EU2" i="23" s="1"/>
  <c r="H15" i="23"/>
  <c r="ET2" i="23" s="1"/>
  <c r="H14" i="23"/>
  <c r="ES2" i="23" s="1"/>
  <c r="H13" i="23"/>
  <c r="ER2" i="23" s="1"/>
  <c r="H12" i="23"/>
  <c r="EQ2" i="23" s="1"/>
  <c r="H11" i="23"/>
  <c r="EP2" i="23" s="1"/>
  <c r="H10" i="23"/>
  <c r="EO2" i="23" s="1"/>
  <c r="H9" i="23"/>
  <c r="EN2" i="23" s="1"/>
  <c r="H8" i="23"/>
  <c r="EM2" i="23" s="1"/>
  <c r="G27" i="23"/>
  <c r="EL2" i="23" s="1"/>
  <c r="G26" i="23"/>
  <c r="EK2" i="23" s="1"/>
  <c r="G25" i="23"/>
  <c r="EJ2" i="23" s="1"/>
  <c r="G24" i="23"/>
  <c r="EI2" i="23" s="1"/>
  <c r="G23" i="23"/>
  <c r="EH2" i="23" s="1"/>
  <c r="G22" i="23"/>
  <c r="EG2" i="23" s="1"/>
  <c r="G21" i="23"/>
  <c r="EF2" i="23" s="1"/>
  <c r="G20" i="23"/>
  <c r="EE2" i="23" s="1"/>
  <c r="G19" i="23"/>
  <c r="ED2" i="23" s="1"/>
  <c r="G18" i="23"/>
  <c r="EC2" i="23" s="1"/>
  <c r="G17" i="23"/>
  <c r="EB2" i="23" s="1"/>
  <c r="G16" i="23"/>
  <c r="EA2" i="23" s="1"/>
  <c r="G15" i="23"/>
  <c r="DZ2" i="23" s="1"/>
  <c r="G14" i="23"/>
  <c r="DY2" i="23" s="1"/>
  <c r="G13" i="23"/>
  <c r="DX2" i="23" s="1"/>
  <c r="G12" i="23"/>
  <c r="DW2" i="23" s="1"/>
  <c r="G11" i="23"/>
  <c r="DV2" i="23" s="1"/>
  <c r="G10" i="23"/>
  <c r="DU2" i="23" s="1"/>
  <c r="G9" i="23"/>
  <c r="DT2" i="23" s="1"/>
  <c r="G8" i="23"/>
  <c r="F27" i="23"/>
  <c r="DR2" i="23" s="1"/>
  <c r="F26" i="23"/>
  <c r="DQ2" i="23" s="1"/>
  <c r="F25" i="23"/>
  <c r="DP2" i="23" s="1"/>
  <c r="F24" i="23"/>
  <c r="DO2" i="23" s="1"/>
  <c r="F23" i="23"/>
  <c r="DN2" i="23" s="1"/>
  <c r="F22" i="23"/>
  <c r="DM2" i="23" s="1"/>
  <c r="F21" i="23"/>
  <c r="DL2" i="23" s="1"/>
  <c r="F20" i="23"/>
  <c r="DK2" i="23" s="1"/>
  <c r="F19" i="23"/>
  <c r="DJ2" i="23" s="1"/>
  <c r="F18" i="23"/>
  <c r="DI2" i="23" s="1"/>
  <c r="F17" i="23"/>
  <c r="DH2" i="23" s="1"/>
  <c r="F16" i="23"/>
  <c r="DG2" i="23" s="1"/>
  <c r="F15" i="23"/>
  <c r="DF2" i="23" s="1"/>
  <c r="F14" i="23"/>
  <c r="DE2" i="23" s="1"/>
  <c r="F13" i="23"/>
  <c r="DD2" i="23" s="1"/>
  <c r="F12" i="23"/>
  <c r="DC2" i="23" s="1"/>
  <c r="F11" i="23"/>
  <c r="DB2" i="23" s="1"/>
  <c r="F10" i="23"/>
  <c r="DA2" i="23" s="1"/>
  <c r="F9" i="23"/>
  <c r="CZ2" i="23" s="1"/>
  <c r="F8" i="23"/>
  <c r="CY2" i="23" s="1"/>
  <c r="E27" i="23"/>
  <c r="CX2" i="23" s="1"/>
  <c r="E26" i="23"/>
  <c r="CW2" i="23" s="1"/>
  <c r="E25" i="23"/>
  <c r="CV2" i="23" s="1"/>
  <c r="E24" i="23"/>
  <c r="CU2" i="23" s="1"/>
  <c r="E23" i="23"/>
  <c r="CT2" i="23" s="1"/>
  <c r="E22" i="23"/>
  <c r="CS2" i="23" s="1"/>
  <c r="E21" i="23"/>
  <c r="CR2" i="23" s="1"/>
  <c r="E20" i="23"/>
  <c r="CQ2" i="23" s="1"/>
  <c r="E19" i="23"/>
  <c r="CP2" i="23" s="1"/>
  <c r="E18" i="23"/>
  <c r="CO2" i="23" s="1"/>
  <c r="E17" i="23"/>
  <c r="CN2" i="23" s="1"/>
  <c r="E16" i="23"/>
  <c r="CM2" i="23" s="1"/>
  <c r="E15" i="23"/>
  <c r="CL2" i="23" s="1"/>
  <c r="E14" i="23"/>
  <c r="CK2" i="23" s="1"/>
  <c r="E13" i="23"/>
  <c r="CJ2" i="23" s="1"/>
  <c r="E12" i="23"/>
  <c r="CI2" i="23" s="1"/>
  <c r="E11" i="23"/>
  <c r="CH2" i="23" s="1"/>
  <c r="E10" i="23"/>
  <c r="CG2" i="23" s="1"/>
  <c r="E9" i="23"/>
  <c r="E8" i="23"/>
  <c r="CE2" i="23" s="1"/>
  <c r="D27" i="23"/>
  <c r="CD2" i="23" s="1"/>
  <c r="D26" i="23"/>
  <c r="CC2" i="23" s="1"/>
  <c r="D25" i="23"/>
  <c r="CB2" i="23" s="1"/>
  <c r="D24" i="23"/>
  <c r="CA2" i="23" s="1"/>
  <c r="D23" i="23"/>
  <c r="BZ2" i="23" s="1"/>
  <c r="D22" i="23"/>
  <c r="BY2" i="23" s="1"/>
  <c r="D21" i="23"/>
  <c r="BX2" i="23" s="1"/>
  <c r="D20" i="23"/>
  <c r="BW2" i="23" s="1"/>
  <c r="D19" i="23"/>
  <c r="BV2" i="23" s="1"/>
  <c r="D18" i="23"/>
  <c r="BU2" i="23" s="1"/>
  <c r="D17" i="23"/>
  <c r="BT2" i="23" s="1"/>
  <c r="D16" i="23"/>
  <c r="BS2" i="23" s="1"/>
  <c r="D15" i="23"/>
  <c r="BR2" i="23" s="1"/>
  <c r="D14" i="23"/>
  <c r="BQ2" i="23" s="1"/>
  <c r="D13" i="23"/>
  <c r="BP2" i="23" s="1"/>
  <c r="D12" i="23"/>
  <c r="BO2" i="23" s="1"/>
  <c r="D11" i="23"/>
  <c r="BN2" i="23" s="1"/>
  <c r="D10" i="23"/>
  <c r="BM2" i="23" s="1"/>
  <c r="D9" i="23"/>
  <c r="BL2" i="23" s="1"/>
  <c r="D8" i="23"/>
  <c r="BK2" i="23" s="1"/>
  <c r="C27" i="23"/>
  <c r="BJ2" i="23" s="1"/>
  <c r="C26" i="23"/>
  <c r="BI2" i="23" s="1"/>
  <c r="C25" i="23"/>
  <c r="BH2" i="23" s="1"/>
  <c r="C24" i="23"/>
  <c r="BG2" i="23" s="1"/>
  <c r="C23" i="23"/>
  <c r="BF2" i="23" s="1"/>
  <c r="C22" i="23"/>
  <c r="BE2" i="23" s="1"/>
  <c r="C21" i="23"/>
  <c r="BD2" i="23" s="1"/>
  <c r="C20" i="23"/>
  <c r="BC2" i="23" s="1"/>
  <c r="C19" i="23"/>
  <c r="BB2" i="23" s="1"/>
  <c r="C18" i="23"/>
  <c r="BA2" i="23" s="1"/>
  <c r="C17" i="23"/>
  <c r="AZ2" i="23" s="1"/>
  <c r="C16" i="23"/>
  <c r="AY2" i="23" s="1"/>
  <c r="C15" i="23"/>
  <c r="AX2" i="23" s="1"/>
  <c r="C14" i="23"/>
  <c r="AW2" i="23" s="1"/>
  <c r="C13" i="23"/>
  <c r="AV2" i="23" s="1"/>
  <c r="C12" i="23"/>
  <c r="AU2" i="23" s="1"/>
  <c r="C11" i="23"/>
  <c r="AT2" i="23" s="1"/>
  <c r="C10" i="23"/>
  <c r="AS2" i="23" s="1"/>
  <c r="C9" i="23"/>
  <c r="AR2" i="23" s="1"/>
  <c r="C8" i="23"/>
  <c r="AQ2" i="23" s="1"/>
  <c r="B27" i="23"/>
  <c r="AP2" i="23" s="1"/>
  <c r="B26" i="23"/>
  <c r="AO2" i="23" s="1"/>
  <c r="B25" i="23"/>
  <c r="AN2" i="23" s="1"/>
  <c r="B24" i="23"/>
  <c r="AM2" i="23" s="1"/>
  <c r="B23" i="23"/>
  <c r="AL2" i="23" s="1"/>
  <c r="B22" i="23"/>
  <c r="AK2" i="23" s="1"/>
  <c r="B21" i="23"/>
  <c r="AJ2" i="23" s="1"/>
  <c r="B20" i="23"/>
  <c r="AI2" i="23" s="1"/>
  <c r="B19" i="23"/>
  <c r="AH2" i="23" s="1"/>
  <c r="B18" i="23"/>
  <c r="AG2" i="23" s="1"/>
  <c r="B17" i="23"/>
  <c r="AF2" i="23" s="1"/>
  <c r="B16" i="23"/>
  <c r="AE2" i="23" s="1"/>
  <c r="B15" i="23"/>
  <c r="AD2" i="23" s="1"/>
  <c r="B14" i="23"/>
  <c r="AC2" i="23" s="1"/>
  <c r="B13" i="23"/>
  <c r="AB2" i="23" s="1"/>
  <c r="B12" i="23"/>
  <c r="AA2" i="23" s="1"/>
  <c r="B11" i="23"/>
  <c r="Z2" i="23" s="1"/>
  <c r="B10" i="23"/>
  <c r="Y2" i="23" s="1"/>
  <c r="B9" i="23"/>
  <c r="X2" i="23" s="1"/>
  <c r="B8" i="23"/>
  <c r="W2" i="23" s="1"/>
  <c r="A27" i="23"/>
  <c r="V2" i="23" s="1"/>
  <c r="A26" i="23"/>
  <c r="U2" i="23" s="1"/>
  <c r="A25" i="23"/>
  <c r="T2" i="23" s="1"/>
  <c r="A24" i="23"/>
  <c r="S2" i="23" s="1"/>
  <c r="A23" i="23"/>
  <c r="R2" i="23" s="1"/>
  <c r="A22" i="23"/>
  <c r="Q2" i="23" s="1"/>
  <c r="A21" i="23"/>
  <c r="P2" i="23" s="1"/>
  <c r="A20" i="23"/>
  <c r="O2" i="23" s="1"/>
  <c r="A19" i="23"/>
  <c r="N2" i="23" s="1"/>
  <c r="A18" i="23"/>
  <c r="M2" i="23" s="1"/>
  <c r="A17" i="23"/>
  <c r="L2" i="23" s="1"/>
  <c r="A16" i="23"/>
  <c r="K2" i="23" s="1"/>
  <c r="A15" i="23"/>
  <c r="J2" i="23" s="1"/>
  <c r="A14" i="23"/>
  <c r="I2" i="23" s="1"/>
  <c r="A13" i="23"/>
  <c r="H2" i="23" s="1"/>
  <c r="A12" i="23"/>
  <c r="G2" i="23" s="1"/>
  <c r="A11" i="23"/>
  <c r="F2" i="23" s="1"/>
  <c r="A10" i="23"/>
  <c r="E2" i="23" s="1"/>
  <c r="A9" i="23"/>
  <c r="D2" i="23" s="1"/>
  <c r="A8" i="23"/>
  <c r="C2" i="23" s="1"/>
  <c r="B5" i="23"/>
  <c r="B2" i="23" s="1"/>
  <c r="A2" i="23"/>
  <c r="FR1" i="23"/>
  <c r="FQ1" i="23"/>
  <c r="FP1" i="23"/>
  <c r="FO1" i="23"/>
  <c r="FN1" i="23"/>
  <c r="FM1" i="23"/>
  <c r="FL1" i="23"/>
  <c r="FK1" i="23"/>
  <c r="FJ1" i="23"/>
  <c r="FI1" i="23"/>
  <c r="FH1" i="23"/>
  <c r="FG1" i="23"/>
  <c r="B1" i="23"/>
  <c r="A1" i="23"/>
  <c r="CF2" i="23" l="1"/>
  <c r="A2" i="21"/>
  <c r="DS2" i="23" l="1"/>
  <c r="G34" i="21"/>
  <c r="G27" i="21"/>
  <c r="EL2" i="21" s="1"/>
  <c r="F27" i="21"/>
  <c r="DR2" i="21" s="1"/>
  <c r="E27" i="21"/>
  <c r="CX2" i="21" s="1"/>
  <c r="D27" i="21"/>
  <c r="CD2" i="21" s="1"/>
  <c r="G26" i="21"/>
  <c r="EK2" i="21" s="1"/>
  <c r="F26" i="21"/>
  <c r="DQ2" i="21" s="1"/>
  <c r="E26" i="21"/>
  <c r="CW2" i="21" s="1"/>
  <c r="D26" i="21"/>
  <c r="CC2" i="21" s="1"/>
  <c r="G25" i="21"/>
  <c r="EJ2" i="21" s="1"/>
  <c r="F25" i="21"/>
  <c r="DP2" i="21" s="1"/>
  <c r="E25" i="21"/>
  <c r="CV2" i="21" s="1"/>
  <c r="D25" i="21"/>
  <c r="CB2" i="21" s="1"/>
  <c r="G24" i="21"/>
  <c r="EI2" i="21" s="1"/>
  <c r="F24" i="21"/>
  <c r="DO2" i="21" s="1"/>
  <c r="E24" i="21"/>
  <c r="CU2" i="21" s="1"/>
  <c r="D24" i="21"/>
  <c r="G23" i="21"/>
  <c r="EH2" i="21" s="1"/>
  <c r="F23" i="21"/>
  <c r="DN2" i="21" s="1"/>
  <c r="E23" i="21"/>
  <c r="CT2" i="21" s="1"/>
  <c r="D23" i="21"/>
  <c r="G22" i="21"/>
  <c r="EG2" i="21" s="1"/>
  <c r="F22" i="21"/>
  <c r="DM2" i="21" s="1"/>
  <c r="E22" i="21"/>
  <c r="CS2" i="21" s="1"/>
  <c r="D22" i="21"/>
  <c r="G21" i="21"/>
  <c r="EF2" i="21" s="1"/>
  <c r="F21" i="21"/>
  <c r="DL2" i="21" s="1"/>
  <c r="E21" i="21"/>
  <c r="CR2" i="21" s="1"/>
  <c r="D21" i="21"/>
  <c r="G20" i="21"/>
  <c r="EE2" i="21" s="1"/>
  <c r="F20" i="21"/>
  <c r="DK2" i="21" s="1"/>
  <c r="E20" i="21"/>
  <c r="CQ2" i="21" s="1"/>
  <c r="D20" i="21"/>
  <c r="BW2" i="21" s="1"/>
  <c r="G19" i="21"/>
  <c r="F19" i="21"/>
  <c r="DJ2" i="21" s="1"/>
  <c r="E19" i="21"/>
  <c r="CP2" i="21" s="1"/>
  <c r="D19" i="21"/>
  <c r="G18" i="21"/>
  <c r="EC2" i="21" s="1"/>
  <c r="F18" i="21"/>
  <c r="DI2" i="21" s="1"/>
  <c r="E18" i="21"/>
  <c r="CO2" i="21" s="1"/>
  <c r="D18" i="21"/>
  <c r="BU2" i="21" s="1"/>
  <c r="G17" i="21"/>
  <c r="EB2" i="21" s="1"/>
  <c r="F17" i="21"/>
  <c r="DH2" i="21" s="1"/>
  <c r="E17" i="21"/>
  <c r="CN2" i="21" s="1"/>
  <c r="D17" i="21"/>
  <c r="BT2" i="21" s="1"/>
  <c r="G16" i="21"/>
  <c r="EA2" i="21" s="1"/>
  <c r="F16" i="21"/>
  <c r="DG2" i="21" s="1"/>
  <c r="E16" i="21"/>
  <c r="CM2" i="21" s="1"/>
  <c r="D16" i="21"/>
  <c r="G15" i="21"/>
  <c r="DZ2" i="21" s="1"/>
  <c r="F15" i="21"/>
  <c r="DF2" i="21" s="1"/>
  <c r="E15" i="21"/>
  <c r="CL2" i="21" s="1"/>
  <c r="D15" i="21"/>
  <c r="BR2" i="21" s="1"/>
  <c r="G14" i="21"/>
  <c r="DY2" i="21" s="1"/>
  <c r="F14" i="21"/>
  <c r="DE2" i="21" s="1"/>
  <c r="E14" i="21"/>
  <c r="CK2" i="21" s="1"/>
  <c r="D14" i="21"/>
  <c r="G13" i="21"/>
  <c r="DX2" i="21" s="1"/>
  <c r="F13" i="21"/>
  <c r="DD2" i="21" s="1"/>
  <c r="E13" i="21"/>
  <c r="CJ2" i="21" s="1"/>
  <c r="D13" i="21"/>
  <c r="G12" i="21"/>
  <c r="DW2" i="21" s="1"/>
  <c r="F12" i="21"/>
  <c r="DC2" i="21" s="1"/>
  <c r="E12" i="21"/>
  <c r="CI2" i="21" s="1"/>
  <c r="D12" i="21"/>
  <c r="BO2" i="21" s="1"/>
  <c r="G11" i="21"/>
  <c r="DV2" i="21" s="1"/>
  <c r="F11" i="21"/>
  <c r="DB2" i="21" s="1"/>
  <c r="E11" i="21"/>
  <c r="CH2" i="21" s="1"/>
  <c r="D11" i="21"/>
  <c r="BN2" i="21" s="1"/>
  <c r="G10" i="21"/>
  <c r="DU2" i="21" s="1"/>
  <c r="F10" i="21"/>
  <c r="DA2" i="21" s="1"/>
  <c r="E10" i="21"/>
  <c r="CG2" i="21" s="1"/>
  <c r="D10" i="21"/>
  <c r="BM2" i="21" s="1"/>
  <c r="F9" i="21"/>
  <c r="CZ2" i="21" s="1"/>
  <c r="E9" i="21"/>
  <c r="G9" i="21" s="1"/>
  <c r="DT2" i="21" s="1"/>
  <c r="D9" i="21"/>
  <c r="F8" i="21"/>
  <c r="CY2" i="21" s="1"/>
  <c r="E8" i="21"/>
  <c r="CE2" i="21" s="1"/>
  <c r="D8" i="21"/>
  <c r="BK2" i="21" s="1"/>
  <c r="FO2" i="21"/>
  <c r="FN2" i="21"/>
  <c r="FM2" i="21"/>
  <c r="FL2" i="21"/>
  <c r="FI2" i="21"/>
  <c r="FH2" i="21"/>
  <c r="FG2" i="21"/>
  <c r="FF2" i="21"/>
  <c r="FE2" i="21"/>
  <c r="FD2" i="21"/>
  <c r="FC2" i="21"/>
  <c r="FB2" i="21"/>
  <c r="FA2" i="21"/>
  <c r="EZ2" i="21"/>
  <c r="EY2" i="21"/>
  <c r="EX2" i="21"/>
  <c r="EW2" i="21"/>
  <c r="EV2" i="21"/>
  <c r="EU2" i="21"/>
  <c r="ET2" i="21"/>
  <c r="ES2" i="21"/>
  <c r="ER2" i="21"/>
  <c r="EQ2" i="21"/>
  <c r="EP2" i="21"/>
  <c r="EO2" i="21"/>
  <c r="EN2" i="21"/>
  <c r="EM2" i="21"/>
  <c r="ED2" i="21"/>
  <c r="CA2" i="21"/>
  <c r="BZ2" i="21"/>
  <c r="BY2" i="21"/>
  <c r="BX2" i="21"/>
  <c r="BV2" i="21"/>
  <c r="BS2" i="21"/>
  <c r="BQ2" i="21"/>
  <c r="BP2" i="21"/>
  <c r="BL2" i="21"/>
  <c r="BJ2" i="21"/>
  <c r="BI2" i="21"/>
  <c r="BH2" i="21"/>
  <c r="BG2" i="21"/>
  <c r="BF2" i="21"/>
  <c r="BE2" i="21"/>
  <c r="BD2" i="21"/>
  <c r="BC2" i="21"/>
  <c r="BB2" i="21"/>
  <c r="BA2" i="21"/>
  <c r="AZ2" i="21"/>
  <c r="AY2" i="21"/>
  <c r="AX2" i="21"/>
  <c r="AW2" i="21"/>
  <c r="AV2" i="21"/>
  <c r="AU2" i="21"/>
  <c r="AT2" i="21"/>
  <c r="AS2" i="21"/>
  <c r="AR2" i="21"/>
  <c r="AQ2" i="21"/>
  <c r="AP2" i="21"/>
  <c r="AO2" i="21"/>
  <c r="AN2" i="21"/>
  <c r="AM2" i="21"/>
  <c r="AL2" i="21"/>
  <c r="AK2" i="21"/>
  <c r="AJ2" i="21"/>
  <c r="AI2" i="21"/>
  <c r="AH2" i="21"/>
  <c r="AG2" i="21"/>
  <c r="AF2" i="21"/>
  <c r="AE2" i="21"/>
  <c r="AD2" i="21"/>
  <c r="AC2" i="21"/>
  <c r="AB2" i="21"/>
  <c r="AA2" i="21"/>
  <c r="Z2" i="21"/>
  <c r="Y2" i="21"/>
  <c r="X2" i="21"/>
  <c r="W2" i="21"/>
  <c r="V2" i="21"/>
  <c r="U2" i="21"/>
  <c r="T2" i="21"/>
  <c r="S2" i="21"/>
  <c r="R2" i="21"/>
  <c r="Q2" i="21"/>
  <c r="P2" i="21"/>
  <c r="O2" i="21"/>
  <c r="N2" i="21"/>
  <c r="M2" i="21"/>
  <c r="L2" i="21"/>
  <c r="K2" i="21"/>
  <c r="J2" i="21"/>
  <c r="I2" i="21"/>
  <c r="H2" i="21"/>
  <c r="G2" i="21"/>
  <c r="F2" i="21"/>
  <c r="E2" i="21"/>
  <c r="D2" i="21"/>
  <c r="C2" i="21"/>
  <c r="B2" i="21"/>
  <c r="FR1" i="21"/>
  <c r="FQ1" i="21"/>
  <c r="FP1" i="21"/>
  <c r="FO1" i="21"/>
  <c r="FN1" i="21"/>
  <c r="FM1" i="21"/>
  <c r="FL1" i="21"/>
  <c r="FK1" i="21"/>
  <c r="FJ1" i="21"/>
  <c r="FI1" i="21"/>
  <c r="FH1" i="21"/>
  <c r="FG1" i="21"/>
  <c r="B1" i="21"/>
  <c r="A1" i="21"/>
  <c r="FJ2" i="23" l="1"/>
  <c r="CF2" i="21"/>
  <c r="G8" i="21"/>
  <c r="G31" i="21" s="1"/>
  <c r="G34" i="20"/>
  <c r="FM2" i="20" s="1"/>
  <c r="G27" i="20"/>
  <c r="EL2" i="20" s="1"/>
  <c r="F27" i="20"/>
  <c r="DR2" i="20" s="1"/>
  <c r="E27" i="20"/>
  <c r="D27" i="20"/>
  <c r="CD2" i="20" s="1"/>
  <c r="G26" i="20"/>
  <c r="EK2" i="20" s="1"/>
  <c r="F26" i="20"/>
  <c r="DQ2" i="20" s="1"/>
  <c r="E26" i="20"/>
  <c r="CW2" i="20" s="1"/>
  <c r="D26" i="20"/>
  <c r="CC2" i="20" s="1"/>
  <c r="G25" i="20"/>
  <c r="EJ2" i="20" s="1"/>
  <c r="F25" i="20"/>
  <c r="DP2" i="20" s="1"/>
  <c r="E25" i="20"/>
  <c r="D25" i="20"/>
  <c r="G24" i="20"/>
  <c r="EI2" i="20" s="1"/>
  <c r="F24" i="20"/>
  <c r="DO2" i="20" s="1"/>
  <c r="E24" i="20"/>
  <c r="CU2" i="20" s="1"/>
  <c r="D24" i="20"/>
  <c r="G23" i="20"/>
  <c r="EH2" i="20" s="1"/>
  <c r="F23" i="20"/>
  <c r="DN2" i="20" s="1"/>
  <c r="E23" i="20"/>
  <c r="D23" i="20"/>
  <c r="BZ2" i="20" s="1"/>
  <c r="G22" i="20"/>
  <c r="EG2" i="20" s="1"/>
  <c r="F22" i="20"/>
  <c r="DM2" i="20" s="1"/>
  <c r="E22" i="20"/>
  <c r="CS2" i="20" s="1"/>
  <c r="D22" i="20"/>
  <c r="BY2" i="20" s="1"/>
  <c r="G21" i="20"/>
  <c r="EF2" i="20" s="1"/>
  <c r="F21" i="20"/>
  <c r="DL2" i="20" s="1"/>
  <c r="E21" i="20"/>
  <c r="D21" i="20"/>
  <c r="BX2" i="20" s="1"/>
  <c r="G20" i="20"/>
  <c r="EE2" i="20" s="1"/>
  <c r="F20" i="20"/>
  <c r="DK2" i="20" s="1"/>
  <c r="E20" i="20"/>
  <c r="CQ2" i="20" s="1"/>
  <c r="D20" i="20"/>
  <c r="BW2" i="20" s="1"/>
  <c r="G19" i="20"/>
  <c r="ED2" i="20" s="1"/>
  <c r="F19" i="20"/>
  <c r="DJ2" i="20" s="1"/>
  <c r="E19" i="20"/>
  <c r="D19" i="20"/>
  <c r="BV2" i="20" s="1"/>
  <c r="G18" i="20"/>
  <c r="EC2" i="20" s="1"/>
  <c r="F18" i="20"/>
  <c r="DI2" i="20" s="1"/>
  <c r="E18" i="20"/>
  <c r="CO2" i="20" s="1"/>
  <c r="D18" i="20"/>
  <c r="BU2" i="20" s="1"/>
  <c r="G17" i="20"/>
  <c r="EB2" i="20" s="1"/>
  <c r="F17" i="20"/>
  <c r="DH2" i="20" s="1"/>
  <c r="E17" i="20"/>
  <c r="D17" i="20"/>
  <c r="G16" i="20"/>
  <c r="EA2" i="20" s="1"/>
  <c r="F16" i="20"/>
  <c r="DG2" i="20" s="1"/>
  <c r="E16" i="20"/>
  <c r="CM2" i="20" s="1"/>
  <c r="D16" i="20"/>
  <c r="G15" i="20"/>
  <c r="DZ2" i="20" s="1"/>
  <c r="F15" i="20"/>
  <c r="DF2" i="20" s="1"/>
  <c r="E15" i="20"/>
  <c r="D15" i="20"/>
  <c r="BR2" i="20" s="1"/>
  <c r="G14" i="20"/>
  <c r="DY2" i="20" s="1"/>
  <c r="F14" i="20"/>
  <c r="DE2" i="20" s="1"/>
  <c r="E14" i="20"/>
  <c r="CK2" i="20" s="1"/>
  <c r="D14" i="20"/>
  <c r="BQ2" i="20" s="1"/>
  <c r="G13" i="20"/>
  <c r="DX2" i="20" s="1"/>
  <c r="F13" i="20"/>
  <c r="DD2" i="20" s="1"/>
  <c r="E13" i="20"/>
  <c r="D13" i="20"/>
  <c r="BP2" i="20" s="1"/>
  <c r="G12" i="20"/>
  <c r="DW2" i="20" s="1"/>
  <c r="F12" i="20"/>
  <c r="DC2" i="20" s="1"/>
  <c r="E12" i="20"/>
  <c r="D12" i="20"/>
  <c r="BO2" i="20" s="1"/>
  <c r="G11" i="20"/>
  <c r="DV2" i="20" s="1"/>
  <c r="F11" i="20"/>
  <c r="DB2" i="20" s="1"/>
  <c r="E11" i="20"/>
  <c r="D11" i="20"/>
  <c r="BN2" i="20" s="1"/>
  <c r="G10" i="20"/>
  <c r="DU2" i="20" s="1"/>
  <c r="F10" i="20"/>
  <c r="DA2" i="20" s="1"/>
  <c r="E10" i="20"/>
  <c r="CG2" i="20" s="1"/>
  <c r="D10" i="20"/>
  <c r="BM2" i="20" s="1"/>
  <c r="F9" i="20"/>
  <c r="CZ2" i="20" s="1"/>
  <c r="E9" i="20"/>
  <c r="CF2" i="20" s="1"/>
  <c r="D9" i="20"/>
  <c r="F8" i="20"/>
  <c r="CY2" i="20" s="1"/>
  <c r="E8" i="20"/>
  <c r="CE2" i="20" s="1"/>
  <c r="D8" i="20"/>
  <c r="BK2" i="20" s="1"/>
  <c r="FO2" i="20"/>
  <c r="FN2" i="20"/>
  <c r="FL2" i="20"/>
  <c r="FI2" i="20"/>
  <c r="FH2" i="20"/>
  <c r="FG2" i="20"/>
  <c r="FF2" i="20"/>
  <c r="FE2" i="20"/>
  <c r="FD2" i="20"/>
  <c r="FC2" i="20"/>
  <c r="FB2" i="20"/>
  <c r="FA2" i="20"/>
  <c r="EZ2" i="20"/>
  <c r="EY2" i="20"/>
  <c r="EX2" i="20"/>
  <c r="EW2" i="20"/>
  <c r="EV2" i="20"/>
  <c r="EU2" i="20"/>
  <c r="ET2" i="20"/>
  <c r="ES2" i="20"/>
  <c r="ER2" i="20"/>
  <c r="EQ2" i="20"/>
  <c r="EP2" i="20"/>
  <c r="EO2" i="20"/>
  <c r="EN2" i="20"/>
  <c r="EM2" i="20"/>
  <c r="CX2" i="20"/>
  <c r="CV2" i="20"/>
  <c r="CT2" i="20"/>
  <c r="CR2" i="20"/>
  <c r="CP2" i="20"/>
  <c r="CN2" i="20"/>
  <c r="CL2" i="20"/>
  <c r="CJ2" i="20"/>
  <c r="CI2" i="20"/>
  <c r="CH2" i="20"/>
  <c r="CB2" i="20"/>
  <c r="CA2" i="20"/>
  <c r="BT2" i="20"/>
  <c r="BS2" i="20"/>
  <c r="BL2" i="20"/>
  <c r="BJ2" i="20"/>
  <c r="BI2" i="20"/>
  <c r="BH2" i="20"/>
  <c r="BG2" i="20"/>
  <c r="BF2" i="20"/>
  <c r="BE2" i="20"/>
  <c r="BD2" i="20"/>
  <c r="BC2" i="20"/>
  <c r="BB2" i="20"/>
  <c r="BA2" i="20"/>
  <c r="AZ2" i="20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I2" i="20"/>
  <c r="AH2" i="20"/>
  <c r="AG2" i="20"/>
  <c r="AF2" i="20"/>
  <c r="AE2" i="20"/>
  <c r="AD2" i="20"/>
  <c r="AC2" i="20"/>
  <c r="AB2" i="20"/>
  <c r="AA2" i="20"/>
  <c r="Z2" i="20"/>
  <c r="Y2" i="20"/>
  <c r="X2" i="20"/>
  <c r="W2" i="20"/>
  <c r="V2" i="20"/>
  <c r="U2" i="20"/>
  <c r="T2" i="20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E2" i="20"/>
  <c r="D2" i="20"/>
  <c r="C2" i="20"/>
  <c r="B2" i="20"/>
  <c r="A2" i="20"/>
  <c r="FR1" i="20"/>
  <c r="FQ1" i="20"/>
  <c r="FP1" i="20"/>
  <c r="FO1" i="20"/>
  <c r="FN1" i="20"/>
  <c r="FM1" i="20"/>
  <c r="FL1" i="20"/>
  <c r="FK1" i="20"/>
  <c r="FJ1" i="20"/>
  <c r="FI1" i="20"/>
  <c r="FH1" i="20"/>
  <c r="FG1" i="20"/>
  <c r="B1" i="20"/>
  <c r="A1" i="20"/>
  <c r="G34" i="19"/>
  <c r="G27" i="19"/>
  <c r="EL2" i="19" s="1"/>
  <c r="F27" i="19"/>
  <c r="E27" i="19"/>
  <c r="CX2" i="19" s="1"/>
  <c r="D27" i="19"/>
  <c r="CD2" i="19" s="1"/>
  <c r="G26" i="19"/>
  <c r="EK2" i="19" s="1"/>
  <c r="F26" i="19"/>
  <c r="DQ2" i="19" s="1"/>
  <c r="E26" i="19"/>
  <c r="CW2" i="19" s="1"/>
  <c r="D26" i="19"/>
  <c r="CC2" i="19" s="1"/>
  <c r="G25" i="19"/>
  <c r="EJ2" i="19" s="1"/>
  <c r="F25" i="19"/>
  <c r="DP2" i="19" s="1"/>
  <c r="E25" i="19"/>
  <c r="CV2" i="19" s="1"/>
  <c r="D25" i="19"/>
  <c r="CB2" i="19" s="1"/>
  <c r="G24" i="19"/>
  <c r="EI2" i="19" s="1"/>
  <c r="F24" i="19"/>
  <c r="DO2" i="19" s="1"/>
  <c r="E24" i="19"/>
  <c r="CU2" i="19" s="1"/>
  <c r="D24" i="19"/>
  <c r="CA2" i="19" s="1"/>
  <c r="G23" i="19"/>
  <c r="EH2" i="19" s="1"/>
  <c r="F23" i="19"/>
  <c r="DN2" i="19" s="1"/>
  <c r="E23" i="19"/>
  <c r="CT2" i="19" s="1"/>
  <c r="D23" i="19"/>
  <c r="BZ2" i="19" s="1"/>
  <c r="G22" i="19"/>
  <c r="EG2" i="19" s="1"/>
  <c r="F22" i="19"/>
  <c r="DM2" i="19" s="1"/>
  <c r="E22" i="19"/>
  <c r="CS2" i="19" s="1"/>
  <c r="D22" i="19"/>
  <c r="BY2" i="19" s="1"/>
  <c r="G21" i="19"/>
  <c r="EF2" i="19" s="1"/>
  <c r="F21" i="19"/>
  <c r="DL2" i="19" s="1"/>
  <c r="E21" i="19"/>
  <c r="CR2" i="19" s="1"/>
  <c r="D21" i="19"/>
  <c r="BX2" i="19" s="1"/>
  <c r="G20" i="19"/>
  <c r="EE2" i="19" s="1"/>
  <c r="F20" i="19"/>
  <c r="DK2" i="19" s="1"/>
  <c r="E20" i="19"/>
  <c r="CQ2" i="19" s="1"/>
  <c r="D20" i="19"/>
  <c r="BW2" i="19" s="1"/>
  <c r="G19" i="19"/>
  <c r="ED2" i="19" s="1"/>
  <c r="F19" i="19"/>
  <c r="DJ2" i="19" s="1"/>
  <c r="E19" i="19"/>
  <c r="CP2" i="19" s="1"/>
  <c r="D19" i="19"/>
  <c r="BV2" i="19" s="1"/>
  <c r="G18" i="19"/>
  <c r="EC2" i="19" s="1"/>
  <c r="F18" i="19"/>
  <c r="DI2" i="19" s="1"/>
  <c r="E18" i="19"/>
  <c r="CO2" i="19" s="1"/>
  <c r="D18" i="19"/>
  <c r="BU2" i="19" s="1"/>
  <c r="G17" i="19"/>
  <c r="EB2" i="19" s="1"/>
  <c r="F17" i="19"/>
  <c r="DH2" i="19" s="1"/>
  <c r="E17" i="19"/>
  <c r="CN2" i="19" s="1"/>
  <c r="D17" i="19"/>
  <c r="BT2" i="19" s="1"/>
  <c r="G16" i="19"/>
  <c r="EA2" i="19" s="1"/>
  <c r="F16" i="19"/>
  <c r="DG2" i="19" s="1"/>
  <c r="E16" i="19"/>
  <c r="CM2" i="19" s="1"/>
  <c r="D16" i="19"/>
  <c r="BS2" i="19" s="1"/>
  <c r="G15" i="19"/>
  <c r="DZ2" i="19" s="1"/>
  <c r="F15" i="19"/>
  <c r="DF2" i="19" s="1"/>
  <c r="E15" i="19"/>
  <c r="CL2" i="19" s="1"/>
  <c r="D15" i="19"/>
  <c r="BR2" i="19" s="1"/>
  <c r="G14" i="19"/>
  <c r="DY2" i="19" s="1"/>
  <c r="F14" i="19"/>
  <c r="DE2" i="19" s="1"/>
  <c r="E14" i="19"/>
  <c r="CK2" i="19" s="1"/>
  <c r="D14" i="19"/>
  <c r="BQ2" i="19" s="1"/>
  <c r="G13" i="19"/>
  <c r="DX2" i="19" s="1"/>
  <c r="F13" i="19"/>
  <c r="DD2" i="19" s="1"/>
  <c r="E13" i="19"/>
  <c r="CJ2" i="19" s="1"/>
  <c r="D13" i="19"/>
  <c r="BP2" i="19" s="1"/>
  <c r="G12" i="19"/>
  <c r="DW2" i="19" s="1"/>
  <c r="F12" i="19"/>
  <c r="DC2" i="19" s="1"/>
  <c r="E12" i="19"/>
  <c r="CI2" i="19" s="1"/>
  <c r="D12" i="19"/>
  <c r="BO2" i="19" s="1"/>
  <c r="G11" i="19"/>
  <c r="DV2" i="19" s="1"/>
  <c r="F11" i="19"/>
  <c r="DB2" i="19" s="1"/>
  <c r="E11" i="19"/>
  <c r="CH2" i="19" s="1"/>
  <c r="D11" i="19"/>
  <c r="BN2" i="19" s="1"/>
  <c r="G10" i="19"/>
  <c r="DU2" i="19" s="1"/>
  <c r="F10" i="19"/>
  <c r="E10" i="19"/>
  <c r="CG2" i="19" s="1"/>
  <c r="D10" i="19"/>
  <c r="BM2" i="19" s="1"/>
  <c r="F9" i="19"/>
  <c r="CZ2" i="19" s="1"/>
  <c r="E9" i="19"/>
  <c r="CF2" i="19" s="1"/>
  <c r="D9" i="19"/>
  <c r="BL2" i="19" s="1"/>
  <c r="F8" i="19"/>
  <c r="CY2" i="19" s="1"/>
  <c r="E8" i="19"/>
  <c r="CE2" i="19" s="1"/>
  <c r="D8" i="19"/>
  <c r="FO2" i="19"/>
  <c r="FN2" i="19"/>
  <c r="FM2" i="19"/>
  <c r="FL2" i="19"/>
  <c r="FI2" i="19"/>
  <c r="FH2" i="19"/>
  <c r="FG2" i="19"/>
  <c r="FF2" i="19"/>
  <c r="FE2" i="19"/>
  <c r="FD2" i="19"/>
  <c r="FC2" i="19"/>
  <c r="FB2" i="19"/>
  <c r="FA2" i="19"/>
  <c r="EZ2" i="19"/>
  <c r="EY2" i="19"/>
  <c r="EX2" i="19"/>
  <c r="EW2" i="19"/>
  <c r="EV2" i="19"/>
  <c r="EU2" i="19"/>
  <c r="ET2" i="19"/>
  <c r="ES2" i="19"/>
  <c r="ER2" i="19"/>
  <c r="EQ2" i="19"/>
  <c r="EP2" i="19"/>
  <c r="EO2" i="19"/>
  <c r="EN2" i="19"/>
  <c r="EM2" i="19"/>
  <c r="DR2" i="19"/>
  <c r="DA2" i="19"/>
  <c r="BK2" i="19"/>
  <c r="BJ2" i="19"/>
  <c r="BI2" i="19"/>
  <c r="BH2" i="19"/>
  <c r="BG2" i="19"/>
  <c r="BF2" i="19"/>
  <c r="BE2" i="19"/>
  <c r="BD2" i="19"/>
  <c r="BC2" i="19"/>
  <c r="BB2" i="19"/>
  <c r="BA2" i="19"/>
  <c r="AZ2" i="19"/>
  <c r="AY2" i="19"/>
  <c r="AX2" i="19"/>
  <c r="AW2" i="19"/>
  <c r="AV2" i="19"/>
  <c r="AU2" i="19"/>
  <c r="AT2" i="19"/>
  <c r="AS2" i="19"/>
  <c r="AR2" i="19"/>
  <c r="AQ2" i="19"/>
  <c r="AP2" i="19"/>
  <c r="AO2" i="19"/>
  <c r="AN2" i="19"/>
  <c r="AM2" i="19"/>
  <c r="AL2" i="19"/>
  <c r="AK2" i="19"/>
  <c r="AJ2" i="19"/>
  <c r="AI2" i="19"/>
  <c r="AH2" i="19"/>
  <c r="AG2" i="19"/>
  <c r="AF2" i="19"/>
  <c r="AE2" i="19"/>
  <c r="AD2" i="19"/>
  <c r="AC2" i="19"/>
  <c r="AB2" i="19"/>
  <c r="AA2" i="19"/>
  <c r="Z2" i="19"/>
  <c r="Y2" i="19"/>
  <c r="X2" i="19"/>
  <c r="W2" i="19"/>
  <c r="V2" i="19"/>
  <c r="U2" i="19"/>
  <c r="T2" i="19"/>
  <c r="S2" i="19"/>
  <c r="R2" i="19"/>
  <c r="Q2" i="19"/>
  <c r="P2" i="19"/>
  <c r="O2" i="19"/>
  <c r="N2" i="19"/>
  <c r="M2" i="19"/>
  <c r="L2" i="19"/>
  <c r="K2" i="19"/>
  <c r="J2" i="19"/>
  <c r="I2" i="19"/>
  <c r="H2" i="19"/>
  <c r="G2" i="19"/>
  <c r="F2" i="19"/>
  <c r="E2" i="19"/>
  <c r="D2" i="19"/>
  <c r="C2" i="19"/>
  <c r="B2" i="19"/>
  <c r="A2" i="19"/>
  <c r="FR1" i="19"/>
  <c r="FQ1" i="19"/>
  <c r="FP1" i="19"/>
  <c r="FO1" i="19"/>
  <c r="FN1" i="19"/>
  <c r="FM1" i="19"/>
  <c r="FL1" i="19"/>
  <c r="FK1" i="19"/>
  <c r="FJ1" i="19"/>
  <c r="FI1" i="19"/>
  <c r="FH1" i="19"/>
  <c r="FG1" i="19"/>
  <c r="B1" i="19"/>
  <c r="A1" i="19"/>
  <c r="FR2" i="23" l="1"/>
  <c r="FP2" i="23"/>
  <c r="FK2" i="23"/>
  <c r="FQ2" i="23"/>
  <c r="DS2" i="21"/>
  <c r="FJ2" i="21"/>
  <c r="G32" i="21"/>
  <c r="G9" i="20"/>
  <c r="DT2" i="20" s="1"/>
  <c r="G8" i="20"/>
  <c r="G8" i="19"/>
  <c r="DS2" i="19" s="1"/>
  <c r="G9" i="19"/>
  <c r="DT2" i="19" s="1"/>
  <c r="H37" i="21" l="1"/>
  <c r="FR2" i="21" s="1"/>
  <c r="F37" i="21"/>
  <c r="FP2" i="21" s="1"/>
  <c r="H36" i="21"/>
  <c r="FQ2" i="21" s="1"/>
  <c r="FK2" i="21"/>
  <c r="G31" i="20"/>
  <c r="G32" i="20" s="1"/>
  <c r="DS2" i="20"/>
  <c r="G31" i="19"/>
  <c r="FJ2" i="19" s="1"/>
  <c r="FJ2" i="20" l="1"/>
  <c r="H37" i="20"/>
  <c r="FR2" i="20" s="1"/>
  <c r="F37" i="20"/>
  <c r="FP2" i="20" s="1"/>
  <c r="H36" i="20"/>
  <c r="FQ2" i="20" s="1"/>
  <c r="FK2" i="20"/>
  <c r="G32" i="19"/>
  <c r="F37" i="19" s="1"/>
  <c r="FP2" i="19" s="1"/>
  <c r="H37" i="19" l="1"/>
  <c r="FR2" i="19" s="1"/>
  <c r="FK2" i="19"/>
  <c r="H36" i="19"/>
  <c r="FQ2" i="19" s="1"/>
</calcChain>
</file>

<file path=xl/sharedStrings.xml><?xml version="1.0" encoding="utf-8"?>
<sst xmlns="http://schemas.openxmlformats.org/spreadsheetml/2006/main" count="945" uniqueCount="192">
  <si>
    <t>Nom fiche technique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</si>
  <si>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</si>
  <si>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</si>
  <si>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</si>
  <si>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</si>
  <si>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</si>
  <si>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</si>
  <si>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</si>
  <si>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</si>
  <si>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</si>
  <si>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</si>
  <si>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</si>
  <si>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</si>
  <si>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</si>
  <si>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</si>
  <si>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</si>
  <si>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MAT16</t>
  </si>
  <si>
    <t>MAT17</t>
  </si>
  <si>
    <t>MAT18</t>
  </si>
  <si>
    <t>MAT19</t>
  </si>
  <si>
    <t>MAT20</t>
  </si>
  <si>
    <t>POIDS1</t>
  </si>
  <si>
    <t>POIDS2</t>
  </si>
  <si>
    <t>POIDS3</t>
  </si>
  <si>
    <t>POIDS4</t>
  </si>
  <si>
    <t>POIDS5</t>
  </si>
  <si>
    <t>POIDS6</t>
  </si>
  <si>
    <t>POIDS7</t>
  </si>
  <si>
    <t>POIDS8</t>
  </si>
  <si>
    <t>POIDS9</t>
  </si>
  <si>
    <t>POIDS10</t>
  </si>
  <si>
    <t>POIDS11</t>
  </si>
  <si>
    <t>POIDS12</t>
  </si>
  <si>
    <t>POIDS13</t>
  </si>
  <si>
    <t>POIDS14</t>
  </si>
  <si>
    <t>POIDS15</t>
  </si>
  <si>
    <t>POIDS16</t>
  </si>
  <si>
    <t>POIDS17</t>
  </si>
  <si>
    <t>POIDS18</t>
  </si>
  <si>
    <t>POIDS19</t>
  </si>
  <si>
    <t>POIDS20</t>
  </si>
  <si>
    <t>PRIX1</t>
  </si>
  <si>
    <t>PRIX2</t>
  </si>
  <si>
    <t>PRIX3</t>
  </si>
  <si>
    <t>PRIX4</t>
  </si>
  <si>
    <t>PRIX5</t>
  </si>
  <si>
    <t>PRIX6</t>
  </si>
  <si>
    <t>PRIX7</t>
  </si>
  <si>
    <t>PRIX8</t>
  </si>
  <si>
    <t>PRIX9</t>
  </si>
  <si>
    <t>PRIX10</t>
  </si>
  <si>
    <t>PRIX11</t>
  </si>
  <si>
    <t>PRIX12</t>
  </si>
  <si>
    <t>PRIX13</t>
  </si>
  <si>
    <t>PRIX14</t>
  </si>
  <si>
    <t>PRIX15</t>
  </si>
  <si>
    <t>PRIX16</t>
  </si>
  <si>
    <t>PRIX17</t>
  </si>
  <si>
    <t>PRIX18</t>
  </si>
  <si>
    <t>PRIX19</t>
  </si>
  <si>
    <t>PRIX20</t>
  </si>
  <si>
    <t>UNITE1</t>
  </si>
  <si>
    <t>UNITE2</t>
  </si>
  <si>
    <t>UNITE3</t>
  </si>
  <si>
    <t>UNITE4</t>
  </si>
  <si>
    <t>UNITE5</t>
  </si>
  <si>
    <t>UNITE6</t>
  </si>
  <si>
    <t>UNITE7</t>
  </si>
  <si>
    <t>UNITE8</t>
  </si>
  <si>
    <t>UNITE9</t>
  </si>
  <si>
    <t>UNITE10</t>
  </si>
  <si>
    <t>UNITE11</t>
  </si>
  <si>
    <t>UNITE12</t>
  </si>
  <si>
    <t>UNITE13</t>
  </si>
  <si>
    <t>UNITE14</t>
  </si>
  <si>
    <t>UNITE15</t>
  </si>
  <si>
    <t>UNITE16</t>
  </si>
  <si>
    <t>UNITE17</t>
  </si>
  <si>
    <t>UNITE18</t>
  </si>
  <si>
    <t>UNITE19</t>
  </si>
  <si>
    <t>UNITE20</t>
  </si>
  <si>
    <t>TOTAL1</t>
  </si>
  <si>
    <t>TOTAL2</t>
  </si>
  <si>
    <t>TOTAL3</t>
  </si>
  <si>
    <t>TOTAL4</t>
  </si>
  <si>
    <t>TOTAL5</t>
  </si>
  <si>
    <t>TOTAL6</t>
  </si>
  <si>
    <t>TOTAL7</t>
  </si>
  <si>
    <t>TOTAL8</t>
  </si>
  <si>
    <t>TOTAL9</t>
  </si>
  <si>
    <t>TOTAL10</t>
  </si>
  <si>
    <t>TOTAL11</t>
  </si>
  <si>
    <t>TOTAL12</t>
  </si>
  <si>
    <t>TOTAL13</t>
  </si>
  <si>
    <t>TOTAL14</t>
  </si>
  <si>
    <t>TOTAL15</t>
  </si>
  <si>
    <t>TOTAL16</t>
  </si>
  <si>
    <t>TOTAL17</t>
  </si>
  <si>
    <t>TOTAL18</t>
  </si>
  <si>
    <t>TOTAL19</t>
  </si>
  <si>
    <t>TOTAL20</t>
  </si>
  <si>
    <t>REM1</t>
  </si>
  <si>
    <t>REM2</t>
  </si>
  <si>
    <t>REM3</t>
  </si>
  <si>
    <t>REM4</t>
  </si>
  <si>
    <t>REM5</t>
  </si>
  <si>
    <t>REM6</t>
  </si>
  <si>
    <t>REM7</t>
  </si>
  <si>
    <t>REM8</t>
  </si>
  <si>
    <t>REM9</t>
  </si>
  <si>
    <t>REM10</t>
  </si>
  <si>
    <t>REM11</t>
  </si>
  <si>
    <t>REM12</t>
  </si>
  <si>
    <t>REM13</t>
  </si>
  <si>
    <t>REM14</t>
  </si>
  <si>
    <t>REM15</t>
  </si>
  <si>
    <t>REM16</t>
  </si>
  <si>
    <t>REM17</t>
  </si>
  <si>
    <t>REM18</t>
  </si>
  <si>
    <t>REM19</t>
  </si>
  <si>
    <t>REM20</t>
  </si>
  <si>
    <t>FICHE TECHNIQUE</t>
  </si>
  <si>
    <t>NOM RECETTE :</t>
  </si>
  <si>
    <t>NOMBRE DE COUVERTS :</t>
  </si>
  <si>
    <t>Personnes</t>
  </si>
  <si>
    <t>Désignation des Marchandises</t>
  </si>
  <si>
    <t>Prix</t>
  </si>
  <si>
    <t>Unité</t>
  </si>
  <si>
    <t>Total</t>
  </si>
  <si>
    <t>Remarques</t>
  </si>
  <si>
    <t xml:space="preserve"> ASPERGE VERTE (LEG077)                                                             </t>
  </si>
  <si>
    <t>GHFGHFH</t>
  </si>
  <si>
    <t xml:space="preserve"> ENDIVE CARMINE (LEG096)                                                             </t>
  </si>
  <si>
    <t>AZAGGG</t>
  </si>
  <si>
    <t>Coût du pain</t>
  </si>
  <si>
    <t>Coût ingrédients</t>
  </si>
  <si>
    <t>COUT TOTAL DES MARCHANDISES</t>
  </si>
  <si>
    <t>COUT DES MARCHANDISES PAR COUVERT</t>
  </si>
  <si>
    <t>DUREE REALISATION en minutes</t>
  </si>
  <si>
    <t>COUT DU PERSONNEL</t>
  </si>
  <si>
    <t>Ratio matières =&gt;</t>
  </si>
  <si>
    <t>Prime cost =&gt;</t>
  </si>
  <si>
    <t>PERTE1</t>
  </si>
  <si>
    <t>PERTE2</t>
  </si>
  <si>
    <t>PERTE3</t>
  </si>
  <si>
    <t>PERTE4</t>
  </si>
  <si>
    <t>PERTE5</t>
  </si>
  <si>
    <t>PERTE6</t>
  </si>
  <si>
    <t>PERTE7</t>
  </si>
  <si>
    <t>PERTE8</t>
  </si>
  <si>
    <t>PERTE9</t>
  </si>
  <si>
    <t>PERTE10</t>
  </si>
  <si>
    <t>PERTE11</t>
  </si>
  <si>
    <t>PERTE12</t>
  </si>
  <si>
    <t>PERTE13</t>
  </si>
  <si>
    <t>PERTE14</t>
  </si>
  <si>
    <t>PERTE15</t>
  </si>
  <si>
    <t>PERTE16</t>
  </si>
  <si>
    <t>PERTE17</t>
  </si>
  <si>
    <t>PERTE18</t>
  </si>
  <si>
    <t>PERTE19</t>
  </si>
  <si>
    <t>PERTE20</t>
  </si>
  <si>
    <t>POIDSNET1</t>
  </si>
  <si>
    <t>POIDSNET2</t>
  </si>
  <si>
    <t>POIDSNET3</t>
  </si>
  <si>
    <t>POIDSNET4</t>
  </si>
  <si>
    <t>POIDSNET5</t>
  </si>
  <si>
    <t>POIDSNET6</t>
  </si>
  <si>
    <t>POIDSNET7</t>
  </si>
  <si>
    <t>POIDSNET8</t>
  </si>
  <si>
    <t>POIDSNET9</t>
  </si>
  <si>
    <t>POIDSNET10</t>
  </si>
  <si>
    <t>POIDSNET11</t>
  </si>
  <si>
    <t>POIDSNET12</t>
  </si>
  <si>
    <t>POIDSNET13</t>
  </si>
  <si>
    <t>POIDSNET14</t>
  </si>
  <si>
    <t>POIDSNET15</t>
  </si>
  <si>
    <t>POIDSNET16</t>
  </si>
  <si>
    <t>POIDSNET17</t>
  </si>
  <si>
    <t>POIDSNET18</t>
  </si>
  <si>
    <t>POIDSNET19</t>
  </si>
  <si>
    <t>POIDSNET20</t>
  </si>
  <si>
    <t>Coût autres denrées</t>
  </si>
  <si>
    <t>RATIO MINIMUM A APPLIQUER</t>
  </si>
  <si>
    <t>Prix de Vente HT =&gt;</t>
  </si>
  <si>
    <t>Marge Brute =&gt;</t>
  </si>
  <si>
    <t>porc camamel</t>
  </si>
  <si>
    <t>Poids  Quantités Brut</t>
  </si>
  <si>
    <t>Pourcentage
perte</t>
  </si>
  <si>
    <t>Poids  Quantités Net</t>
  </si>
  <si>
    <t>jambon beurre</t>
  </si>
  <si>
    <t>POIREAU PATATES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</si>
</sst>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99"/>
      <name val="Arial"/>
      <family val="2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164" fontId="0" fillId="0" borderId="1" xfId="0" applyNumberFormat="1" applyBorder="1"/>
    <xf numFmtId="0" fontId="6" fillId="4" borderId="6" xfId="0" applyFon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vertical="center"/>
      <protection locked="0"/>
    </xf>
    <xf numFmtId="0" fontId="1" fillId="4" borderId="8" xfId="0" applyFont="1" applyFill="1" applyBorder="1" applyAlignment="1" applyProtection="1">
      <alignment vertical="center"/>
      <protection locked="0"/>
    </xf>
    <xf numFmtId="0" fontId="1" fillId="3" borderId="1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0" fillId="4" borderId="15" xfId="0" applyFill="1" applyBorder="1" applyProtection="1">
      <protection locked="0"/>
    </xf>
    <xf numFmtId="165" fontId="0" fillId="4" borderId="1" xfId="0" applyNumberFormat="1" applyFill="1" applyBorder="1" applyAlignment="1" applyProtection="1">
      <alignment horizontal="center" vertical="center"/>
      <protection locked="0"/>
    </xf>
    <xf numFmtId="164" fontId="0" fillId="3" borderId="1" xfId="0" applyNumberFormat="1" applyFill="1" applyBorder="1" applyAlignment="1" applyProtection="1">
      <alignment horizontal="center" vertical="center"/>
      <protection hidden="1"/>
    </xf>
    <xf numFmtId="164" fontId="0" fillId="3" borderId="1" xfId="0" applyNumberFormat="1" applyFill="1" applyBorder="1" applyProtection="1">
      <protection hidden="1"/>
    </xf>
    <xf numFmtId="0" fontId="0" fillId="4" borderId="16" xfId="0" applyFill="1" applyBorder="1" applyProtection="1">
      <protection locked="0"/>
    </xf>
    <xf numFmtId="0" fontId="1" fillId="3" borderId="28" xfId="0" applyFont="1" applyFill="1" applyBorder="1" applyProtection="1">
      <protection hidden="1"/>
    </xf>
    <xf numFmtId="10" fontId="0" fillId="3" borderId="29" xfId="0" applyNumberFormat="1" applyFill="1" applyBorder="1" applyAlignment="1" applyProtection="1">
      <alignment horizontal="center" vertical="center"/>
      <protection hidden="1"/>
    </xf>
    <xf numFmtId="164" fontId="1" fillId="4" borderId="31" xfId="0" applyNumberFormat="1" applyFont="1" applyFill="1" applyBorder="1" applyProtection="1">
      <protection locked="0"/>
    </xf>
    <xf numFmtId="164" fontId="1" fillId="3" borderId="31" xfId="0" applyNumberFormat="1" applyFont="1" applyFill="1" applyBorder="1" applyProtection="1">
      <protection hidden="1"/>
    </xf>
    <xf numFmtId="0" fontId="1" fillId="0" borderId="31" xfId="0" applyFont="1" applyBorder="1" applyAlignment="1">
      <alignment horizontal="right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5" fillId="3" borderId="5" xfId="0" applyFont="1" applyFill="1" applyBorder="1" applyAlignment="1">
      <alignment horizontal="right" vertical="center"/>
    </xf>
    <xf numFmtId="0" fontId="6" fillId="4" borderId="7" xfId="0" applyFont="1" applyFill="1" applyBorder="1" applyAlignment="1" applyProtection="1">
      <alignment vertical="center"/>
      <protection locked="0"/>
    </xf>
    <xf numFmtId="0" fontId="5" fillId="3" borderId="9" xfId="0" applyFont="1" applyFill="1" applyBorder="1" applyAlignment="1">
      <alignment horizontal="right"/>
    </xf>
    <xf numFmtId="0" fontId="1" fillId="4" borderId="10" xfId="0" applyFont="1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>
      <alignment horizontal="left" vertic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0" xfId="0" applyFill="1" applyBorder="1"/>
    <xf numFmtId="0" fontId="0" fillId="3" borderId="14" xfId="0" applyFill="1" applyBorder="1"/>
    <xf numFmtId="10" fontId="0" fillId="4" borderId="1" xfId="0" applyNumberFormat="1" applyFill="1" applyBorder="1" applyAlignment="1" applyProtection="1">
      <alignment horizontal="center" vertical="center"/>
      <protection locked="0"/>
    </xf>
    <xf numFmtId="165" fontId="0" fillId="3" borderId="1" xfId="0" applyNumberFormat="1" applyFill="1" applyBorder="1" applyAlignment="1" applyProtection="1">
      <alignment horizontal="center" vertical="center"/>
    </xf>
    <xf numFmtId="165" fontId="0" fillId="4" borderId="26" xfId="0" applyNumberFormat="1" applyFill="1" applyBorder="1" applyAlignment="1" applyProtection="1">
      <alignment horizontal="center" vertical="center"/>
      <protection locked="0"/>
    </xf>
    <xf numFmtId="10" fontId="0" fillId="4" borderId="26" xfId="0" applyNumberFormat="1" applyFill="1" applyBorder="1" applyAlignment="1" applyProtection="1">
      <alignment horizontal="center" vertical="center"/>
      <protection locked="0"/>
    </xf>
    <xf numFmtId="165" fontId="0" fillId="3" borderId="26" xfId="0" applyNumberFormat="1" applyFill="1" applyBorder="1" applyAlignment="1" applyProtection="1">
      <alignment horizontal="center" vertical="center"/>
    </xf>
    <xf numFmtId="164" fontId="0" fillId="3" borderId="26" xfId="0" applyNumberFormat="1" applyFill="1" applyBorder="1" applyAlignment="1" applyProtection="1">
      <alignment horizontal="center" vertical="center"/>
      <protection hidden="1"/>
    </xf>
    <xf numFmtId="0" fontId="0" fillId="3" borderId="0" xfId="0" applyFill="1"/>
    <xf numFmtId="0" fontId="0" fillId="4" borderId="17" xfId="0" applyFill="1" applyBorder="1" applyProtection="1">
      <protection locked="0"/>
    </xf>
    <xf numFmtId="0" fontId="0" fillId="4" borderId="19" xfId="0" applyFill="1" applyBorder="1"/>
    <xf numFmtId="0" fontId="0" fillId="4" borderId="20" xfId="0" applyFill="1" applyBorder="1"/>
    <xf numFmtId="164" fontId="0" fillId="4" borderId="20" xfId="0" applyNumberFormat="1" applyFill="1" applyBorder="1" applyProtection="1">
      <protection locked="0"/>
    </xf>
    <xf numFmtId="0" fontId="0" fillId="4" borderId="24" xfId="0" applyFill="1" applyBorder="1" applyProtection="1">
      <protection locked="0"/>
    </xf>
    <xf numFmtId="0" fontId="0" fillId="4" borderId="32" xfId="0" applyFill="1" applyBorder="1"/>
    <xf numFmtId="0" fontId="1" fillId="3" borderId="22" xfId="0" applyFont="1" applyFill="1" applyBorder="1"/>
    <xf numFmtId="165" fontId="0" fillId="3" borderId="19" xfId="0" applyNumberFormat="1" applyFill="1" applyBorder="1" applyAlignment="1" applyProtection="1">
      <alignment horizontal="center" vertical="center"/>
      <protection locked="0"/>
    </xf>
    <xf numFmtId="164" fontId="0" fillId="3" borderId="19" xfId="0" applyNumberFormat="1" applyFill="1" applyBorder="1" applyAlignment="1" applyProtection="1">
      <alignment horizontal="center" vertical="center"/>
      <protection hidden="1"/>
    </xf>
    <xf numFmtId="164" fontId="0" fillId="3" borderId="32" xfId="0" applyNumberFormat="1" applyFill="1" applyBorder="1" applyAlignment="1" applyProtection="1">
      <alignment horizontal="center" vertical="center"/>
      <protection hidden="1"/>
    </xf>
    <xf numFmtId="164" fontId="1" fillId="0" borderId="20" xfId="0" applyNumberFormat="1" applyFont="1" applyFill="1" applyBorder="1" applyProtection="1">
      <protection hidden="1"/>
    </xf>
    <xf numFmtId="0" fontId="1" fillId="3" borderId="24" xfId="0" applyFont="1" applyFill="1" applyBorder="1"/>
    <xf numFmtId="0" fontId="1" fillId="3" borderId="13" xfId="0" applyFont="1" applyFill="1" applyBorder="1"/>
    <xf numFmtId="0" fontId="0" fillId="3" borderId="21" xfId="0" applyFill="1" applyBorder="1"/>
    <xf numFmtId="0" fontId="0" fillId="3" borderId="33" xfId="0" applyFill="1" applyBorder="1"/>
    <xf numFmtId="0" fontId="1" fillId="4" borderId="20" xfId="0" applyFont="1" applyFill="1" applyBorder="1" applyProtection="1">
      <protection locked="0"/>
    </xf>
    <xf numFmtId="0" fontId="0" fillId="3" borderId="19" xfId="0" applyFill="1" applyBorder="1"/>
    <xf numFmtId="0" fontId="0" fillId="3" borderId="32" xfId="0" applyFill="1" applyBorder="1"/>
    <xf numFmtId="164" fontId="1" fillId="0" borderId="20" xfId="0" applyNumberFormat="1" applyFont="1" applyBorder="1"/>
    <xf numFmtId="0" fontId="1" fillId="3" borderId="9" xfId="0" applyFont="1" applyFill="1" applyBorder="1"/>
    <xf numFmtId="0" fontId="0" fillId="3" borderId="34" xfId="0" applyFill="1" applyBorder="1"/>
    <xf numFmtId="0" fontId="0" fillId="3" borderId="35" xfId="0" applyFill="1" applyBorder="1"/>
    <xf numFmtId="9" fontId="1" fillId="4" borderId="18" xfId="0" applyNumberFormat="1" applyFont="1" applyFill="1" applyBorder="1" applyAlignment="1">
      <alignment horizontal="right" vertical="center"/>
    </xf>
    <xf numFmtId="0" fontId="1" fillId="3" borderId="5" xfId="0" applyFont="1" applyFill="1" applyBorder="1"/>
    <xf numFmtId="0" fontId="0" fillId="3" borderId="28" xfId="0" applyFill="1" applyBorder="1"/>
    <xf numFmtId="0" fontId="1" fillId="3" borderId="28" xfId="0" applyFont="1" applyFill="1" applyBorder="1"/>
    <xf numFmtId="0" fontId="1" fillId="0" borderId="1" xfId="0" applyFont="1" applyBorder="1" applyAlignment="1">
      <alignment horizontal="right"/>
    </xf>
    <xf numFmtId="0" fontId="1" fillId="3" borderId="30" xfId="0" applyFont="1" applyFill="1" applyBorder="1" applyAlignment="1">
      <alignment horizontal="right"/>
    </xf>
    <xf numFmtId="164" fontId="1" fillId="3" borderId="36" xfId="0" applyNumberFormat="1" applyFont="1" applyFill="1" applyBorder="1" applyProtection="1">
      <protection locked="0"/>
    </xf>
    <xf numFmtId="0" fontId="0" fillId="3" borderId="37" xfId="0" applyFill="1" applyBorder="1"/>
    <xf numFmtId="0" fontId="1" fillId="3" borderId="31" xfId="0" applyFont="1" applyFill="1" applyBorder="1" applyAlignment="1">
      <alignment horizontal="right"/>
    </xf>
    <xf numFmtId="7" fontId="0" fillId="0" borderId="0" xfId="0" applyNumberFormat="1"/>
    <xf numFmtId="0" fontId="6" fillId="4" borderId="11" xfId="0" applyFont="1" applyFill="1" applyBorder="1" applyAlignment="1" applyProtection="1">
      <alignment vertical="center"/>
      <protection locked="0"/>
    </xf>
    <xf numFmtId="0" fontId="6" fillId="4" borderId="12" xfId="0" applyFont="1" applyFill="1" applyBorder="1" applyAlignment="1" applyProtection="1">
      <alignment vertical="center"/>
      <protection locked="0"/>
    </xf>
    <xf numFmtId="0" fontId="1" fillId="4" borderId="39" xfId="0" applyFont="1" applyFill="1" applyBorder="1" applyAlignment="1" applyProtection="1">
      <alignment horizontal="center" vertical="center"/>
      <protection locked="0"/>
    </xf>
    <xf numFmtId="0" fontId="0" fillId="3" borderId="39" xfId="0" applyFill="1" applyBorder="1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164" fontId="0" fillId="4" borderId="15" xfId="0" applyNumberFormat="1" applyFill="1" applyBorder="1" applyProtection="1">
      <protection locked="0"/>
    </xf>
    <xf numFmtId="0" fontId="0" fillId="4" borderId="15" xfId="0" applyNumberFormat="1" applyFill="1" applyBorder="1" applyProtection="1">
      <protection locked="0"/>
    </xf>
    <xf numFmtId="0" fontId="0" fillId="4" borderId="41" xfId="0" applyNumberFormat="1" applyFill="1" applyBorder="1" applyProtection="1">
      <protection locked="0"/>
    </xf>
    <xf numFmtId="0" fontId="0" fillId="4" borderId="41" xfId="0" quotePrefix="1" applyNumberFormat="1" applyFill="1" applyBorder="1" applyProtection="1"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23" xfId="0" applyFill="1" applyBorder="1" applyAlignment="1" applyProtection="1">
      <alignment horizontal="center"/>
      <protection locked="0"/>
    </xf>
    <xf numFmtId="0" fontId="0" fillId="3" borderId="25" xfId="0" applyFill="1" applyBorder="1" applyAlignment="1" applyProtection="1">
      <alignment horizontal="center"/>
      <protection locked="0"/>
    </xf>
    <xf numFmtId="0" fontId="0" fillId="3" borderId="27" xfId="0" applyFill="1" applyBorder="1" applyAlignment="1" applyProtection="1">
      <alignment horizontal="center"/>
      <protection locked="0"/>
    </xf>
    <xf numFmtId="0" fontId="4" fillId="3" borderId="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6" fillId="4" borderId="38" xfId="0" applyFont="1" applyFill="1" applyBorder="1" applyAlignment="1" applyProtection="1">
      <alignment horizontal="center" vertical="center"/>
      <protection locked="0"/>
    </xf>
    <xf numFmtId="0" fontId="6" fillId="4" borderId="11" xfId="0" applyFont="1" applyFill="1" applyBorder="1" applyAlignment="1" applyProtection="1">
      <alignment horizontal="center" vertical="center"/>
      <protection locked="0"/>
    </xf>
    <xf numFmtId="0" fontId="6" fillId="4" borderId="4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2</xdr:row>
          <xdr:rowOff>133350</xdr:rowOff>
        </xdr:from>
        <xdr:to>
          <xdr:col>0</xdr:col>
          <xdr:colOff>1114425</xdr:colOff>
          <xdr:row>2</xdr:row>
          <xdr:rowOff>466725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2</xdr:row>
          <xdr:rowOff>171450</xdr:rowOff>
        </xdr:from>
        <xdr:to>
          <xdr:col>0</xdr:col>
          <xdr:colOff>1114425</xdr:colOff>
          <xdr:row>2</xdr:row>
          <xdr:rowOff>447675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410450" y="7105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410450" y="7305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5" name="Flèche droite 4"/>
        <xdr:cNvSpPr/>
      </xdr:nvSpPr>
      <xdr:spPr>
        <a:xfrm>
          <a:off x="7410450" y="7496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6" name="Flèche droite 5"/>
        <xdr:cNvSpPr/>
      </xdr:nvSpPr>
      <xdr:spPr>
        <a:xfrm>
          <a:off x="7410450" y="6924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7" name="Flèche droite 6"/>
        <xdr:cNvSpPr/>
      </xdr:nvSpPr>
      <xdr:spPr>
        <a:xfrm>
          <a:off x="7410450" y="67246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8" name="Flèche droite 7"/>
        <xdr:cNvSpPr/>
      </xdr:nvSpPr>
      <xdr:spPr>
        <a:xfrm>
          <a:off x="7410450" y="63531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9" name="Flèche droite 8"/>
        <xdr:cNvSpPr/>
      </xdr:nvSpPr>
      <xdr:spPr>
        <a:xfrm>
          <a:off x="7410450" y="61626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10" name="Flèche droite 9"/>
        <xdr:cNvSpPr/>
      </xdr:nvSpPr>
      <xdr:spPr>
        <a:xfrm>
          <a:off x="7410450" y="653415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2</xdr:row>
          <xdr:rowOff>114300</xdr:rowOff>
        </xdr:from>
        <xdr:to>
          <xdr:col>0</xdr:col>
          <xdr:colOff>1114425</xdr:colOff>
          <xdr:row>2</xdr:row>
          <xdr:rowOff>438150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0</xdr:rowOff>
        </xdr:from>
        <xdr:to>
          <xdr:col>5</xdr:col>
          <xdr:colOff>266700</xdr:colOff>
          <xdr:row>6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CLIQUEZ POUR CHOISIR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LA FICHE TECHNIQUE 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333399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9522</xdr:colOff>
      <xdr:row>1</xdr:row>
      <xdr:rowOff>0</xdr:rowOff>
    </xdr:from>
    <xdr:to>
      <xdr:col>5</xdr:col>
      <xdr:colOff>257175</xdr:colOff>
      <xdr:row>3</xdr:row>
      <xdr:rowOff>142875</xdr:rowOff>
    </xdr:to>
    <xdr:sp macro="" textlink="">
      <xdr:nvSpPr>
        <xdr:cNvPr id="2" name="Rectangle 1"/>
        <xdr:cNvSpPr/>
      </xdr:nvSpPr>
      <xdr:spPr>
        <a:xfrm>
          <a:off x="200022" y="190500"/>
          <a:ext cx="3295653" cy="5238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</a:t>
          </a:r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FICHES TECHNIQUES ENREGISTREES</a:t>
          </a:r>
          <a:endParaRPr lang="fr-FR" sz="1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</xdr:row>
          <xdr:rowOff>38100</xdr:rowOff>
        </xdr:from>
        <xdr:to>
          <xdr:col>5</xdr:col>
          <xdr:colOff>247650</xdr:colOff>
          <xdr:row>8</xdr:row>
          <xdr:rowOff>95250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32</xdr:row>
      <xdr:rowOff>66675</xdr:rowOff>
    </xdr:from>
    <xdr:to>
      <xdr:col>5</xdr:col>
      <xdr:colOff>847725</xdr:colOff>
      <xdr:row>32</xdr:row>
      <xdr:rowOff>123825</xdr:rowOff>
    </xdr:to>
    <xdr:sp macro="" textlink="">
      <xdr:nvSpPr>
        <xdr:cNvPr id="2" name="Flèche droite 1"/>
        <xdr:cNvSpPr/>
      </xdr:nvSpPr>
      <xdr:spPr>
        <a:xfrm>
          <a:off x="7629525" y="649033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33</xdr:row>
      <xdr:rowOff>76200</xdr:rowOff>
    </xdr:from>
    <xdr:to>
      <xdr:col>5</xdr:col>
      <xdr:colOff>838200</xdr:colOff>
      <xdr:row>33</xdr:row>
      <xdr:rowOff>133350</xdr:rowOff>
    </xdr:to>
    <xdr:sp macro="" textlink="">
      <xdr:nvSpPr>
        <xdr:cNvPr id="3" name="Flèche droite 2"/>
        <xdr:cNvSpPr/>
      </xdr:nvSpPr>
      <xdr:spPr>
        <a:xfrm>
          <a:off x="7627620" y="668274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34</xdr:row>
      <xdr:rowOff>76200</xdr:rowOff>
    </xdr:from>
    <xdr:to>
      <xdr:col>5</xdr:col>
      <xdr:colOff>838200</xdr:colOff>
      <xdr:row>34</xdr:row>
      <xdr:rowOff>133350</xdr:rowOff>
    </xdr:to>
    <xdr:sp macro="" textlink="">
      <xdr:nvSpPr>
        <xdr:cNvPr id="4" name="Flèche droite 3"/>
        <xdr:cNvSpPr/>
      </xdr:nvSpPr>
      <xdr:spPr>
        <a:xfrm>
          <a:off x="7627620" y="686562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31</xdr:row>
      <xdr:rowOff>76200</xdr:rowOff>
    </xdr:from>
    <xdr:to>
      <xdr:col>5</xdr:col>
      <xdr:colOff>847725</xdr:colOff>
      <xdr:row>31</xdr:row>
      <xdr:rowOff>133350</xdr:rowOff>
    </xdr:to>
    <xdr:sp macro="" textlink="">
      <xdr:nvSpPr>
        <xdr:cNvPr id="5" name="Flèche droite 4"/>
        <xdr:cNvSpPr/>
      </xdr:nvSpPr>
      <xdr:spPr>
        <a:xfrm>
          <a:off x="7629525" y="631698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30</xdr:row>
      <xdr:rowOff>66675</xdr:rowOff>
    </xdr:from>
    <xdr:to>
      <xdr:col>5</xdr:col>
      <xdr:colOff>847725</xdr:colOff>
      <xdr:row>30</xdr:row>
      <xdr:rowOff>123825</xdr:rowOff>
    </xdr:to>
    <xdr:sp macro="" textlink="">
      <xdr:nvSpPr>
        <xdr:cNvPr id="6" name="Flèche droite 5"/>
        <xdr:cNvSpPr/>
      </xdr:nvSpPr>
      <xdr:spPr>
        <a:xfrm>
          <a:off x="7629525" y="612457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28</xdr:row>
      <xdr:rowOff>76200</xdr:rowOff>
    </xdr:from>
    <xdr:to>
      <xdr:col>5</xdr:col>
      <xdr:colOff>847725</xdr:colOff>
      <xdr:row>28</xdr:row>
      <xdr:rowOff>133350</xdr:rowOff>
    </xdr:to>
    <xdr:sp macro="" textlink="">
      <xdr:nvSpPr>
        <xdr:cNvPr id="7" name="Flèche droite 6"/>
        <xdr:cNvSpPr/>
      </xdr:nvSpPr>
      <xdr:spPr>
        <a:xfrm>
          <a:off x="7629525" y="576834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27</xdr:row>
      <xdr:rowOff>76200</xdr:rowOff>
    </xdr:from>
    <xdr:to>
      <xdr:col>5</xdr:col>
      <xdr:colOff>847725</xdr:colOff>
      <xdr:row>27</xdr:row>
      <xdr:rowOff>133350</xdr:rowOff>
    </xdr:to>
    <xdr:sp macro="" textlink="">
      <xdr:nvSpPr>
        <xdr:cNvPr id="8" name="Flèche droite 7"/>
        <xdr:cNvSpPr/>
      </xdr:nvSpPr>
      <xdr:spPr>
        <a:xfrm>
          <a:off x="7629525" y="5585460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66675</xdr:rowOff>
    </xdr:from>
    <xdr:to>
      <xdr:col>5</xdr:col>
      <xdr:colOff>847725</xdr:colOff>
      <xdr:row>29</xdr:row>
      <xdr:rowOff>123825</xdr:rowOff>
    </xdr:to>
    <xdr:sp macro="" textlink="">
      <xdr:nvSpPr>
        <xdr:cNvPr id="9" name="Flèche droite 8"/>
        <xdr:cNvSpPr/>
      </xdr:nvSpPr>
      <xdr:spPr>
        <a:xfrm>
          <a:off x="7629525" y="5941695"/>
          <a:ext cx="0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2</xdr:row>
          <xdr:rowOff>114300</xdr:rowOff>
        </xdr:from>
        <xdr:to>
          <xdr:col>0</xdr:col>
          <xdr:colOff>1114425</xdr:colOff>
          <xdr:row>2</xdr:row>
          <xdr:rowOff>438150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Fiche_technique_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Fiche_tech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rcuriale"/>
      <sheetName val="attente"/>
      <sheetName val="FT"/>
      <sheetName val="Cout personnel"/>
      <sheetName val="liste"/>
      <sheetName val="doublons"/>
      <sheetName val="Print"/>
      <sheetName val="Base"/>
      <sheetName val="Fiche_technique_st"/>
    </sheetNames>
    <definedNames>
      <definedName name="creation_bouton"/>
    </definedNames>
    <sheetDataSet>
      <sheetData sheetId="0"/>
      <sheetData sheetId="1">
        <row r="1">
          <cell r="A1" t="str">
            <v>LIBELLE</v>
          </cell>
        </row>
        <row r="2">
          <cell r="A2" t="str">
            <v xml:space="preserve"> ABATS EN VALEUR (vian062)                                                            </v>
          </cell>
          <cell r="B2">
            <v>1</v>
          </cell>
          <cell r="C2" t="str">
            <v>EUROS</v>
          </cell>
        </row>
        <row r="3">
          <cell r="A3" t="str">
            <v xml:space="preserve"> AIGUILLETTE DE CANARD (vian008)                                                         </v>
          </cell>
        </row>
        <row r="4">
          <cell r="A4" t="str">
            <v xml:space="preserve"> AIGUILLETTE DE CANARD (vian009)                                                         </v>
          </cell>
        </row>
        <row r="5">
          <cell r="A5" t="str">
            <v xml:space="preserve"> AIL (LEG001)                                                                  </v>
          </cell>
        </row>
        <row r="6">
          <cell r="A6" t="str">
            <v xml:space="preserve"> AIL DES OURS (LEG146)                                                              </v>
          </cell>
        </row>
        <row r="7">
          <cell r="A7" t="str">
            <v xml:space="preserve"> AIL NOUVEAU (LEG000)                                                              </v>
          </cell>
        </row>
        <row r="8">
          <cell r="A8" t="str">
            <v xml:space="preserve"> AILE POULET (VOLAILLE03)                                                            </v>
          </cell>
        </row>
        <row r="9">
          <cell r="A9" t="str">
            <v xml:space="preserve"> ALGUE WAKAME (pois101)                                                             </v>
          </cell>
        </row>
        <row r="10">
          <cell r="A10" t="str">
            <v xml:space="preserve"> ARTICHAUD BOUQUET (LEG002)                                                           </v>
          </cell>
        </row>
        <row r="11">
          <cell r="A11" t="str">
            <v xml:space="preserve"> ARTICHAUD CHRYSANTHEME (LEG140)                                                         </v>
          </cell>
        </row>
        <row r="12">
          <cell r="A12" t="str">
            <v xml:space="preserve"> ARTICHAUD GROS (LEG003)                                                             </v>
          </cell>
        </row>
        <row r="13">
          <cell r="A13" t="str">
            <v xml:space="preserve"> ARTICHAUD ROND NAPLES (LEG141)                                                         </v>
          </cell>
        </row>
        <row r="14">
          <cell r="A14" t="str">
            <v xml:space="preserve"> ARTICHAUD VIOLET (LEG136)                                                            </v>
          </cell>
        </row>
        <row r="15">
          <cell r="A15" t="str">
            <v xml:space="preserve"> ARTICHAUT BOUQUET VIOLET (LEG164)                                                        </v>
          </cell>
        </row>
        <row r="16">
          <cell r="A16" t="str">
            <v xml:space="preserve"> ASPERGE BLANCHE (LEG076)                                                            </v>
          </cell>
        </row>
        <row r="17">
          <cell r="A17" t="str">
            <v xml:space="preserve"> ASPERGE VERTE (LEG077)                                                             </v>
          </cell>
        </row>
        <row r="18">
          <cell r="A18" t="str">
            <v xml:space="preserve"> AUBERGINE (LEG004)                                                               </v>
          </cell>
        </row>
        <row r="19">
          <cell r="A19" t="str">
            <v xml:space="preserve"> AUBERGINE 2ND CHOIX (LEG153)                                                          </v>
          </cell>
        </row>
        <row r="20">
          <cell r="A20" t="str">
            <v xml:space="preserve"> AUBERGINE BLANCHE (LEG116)                                                           </v>
          </cell>
        </row>
        <row r="21">
          <cell r="A21" t="str">
            <v xml:space="preserve"> AUBERGINE MAUVE (LEG109)                                                            </v>
          </cell>
        </row>
        <row r="22">
          <cell r="A22" t="str">
            <v xml:space="preserve"> AVOCAT A LA PIECE (LEG120)                                                           </v>
          </cell>
        </row>
        <row r="23">
          <cell r="A23" t="str">
            <v xml:space="preserve"> BAJOUE DE PORC (PORC06)                                                             </v>
          </cell>
        </row>
        <row r="24">
          <cell r="A24" t="str">
            <v xml:space="preserve"> BANDE SAUMON FUME (PDJ002)                                                           </v>
          </cell>
        </row>
        <row r="25">
          <cell r="A25" t="str">
            <v xml:space="preserve"> BARBUE (pois026)                                                                </v>
          </cell>
        </row>
        <row r="26">
          <cell r="A26" t="str">
            <v xml:space="preserve"> BASILIC (HERB000)                                                                </v>
          </cell>
        </row>
        <row r="27">
          <cell r="A27" t="str">
            <v xml:space="preserve"> BASILIC POT PETITE FEUILL (HERB018)                                                       </v>
          </cell>
        </row>
        <row r="28">
          <cell r="A28" t="str">
            <v xml:space="preserve"> BAUDROIE (pois092)                                                               </v>
          </cell>
        </row>
        <row r="29">
          <cell r="A29" t="str">
            <v xml:space="preserve"> BAVETTE D'ALOYAU BOEUF (vian031)                                                        </v>
          </cell>
        </row>
        <row r="30">
          <cell r="A30" t="str">
            <v xml:space="preserve"> BEAU YEUX (pois102)                                                               </v>
          </cell>
        </row>
        <row r="31">
          <cell r="A31" t="str">
            <v xml:space="preserve"> BETTERAVE CHOGGIA (LEG130)                                                           </v>
          </cell>
        </row>
        <row r="32">
          <cell r="A32" t="str">
            <v xml:space="preserve"> BETTERAVE CRU BIO (BIO007)                                                           </v>
          </cell>
        </row>
        <row r="33">
          <cell r="A33" t="str">
            <v xml:space="preserve"> BETTERAVE CUITE (LEG006)                                                            </v>
          </cell>
        </row>
        <row r="34">
          <cell r="A34" t="str">
            <v xml:space="preserve"> BETTERAVE CUITE BIO (LEG167)                                                          </v>
          </cell>
        </row>
        <row r="35">
          <cell r="A35" t="str">
            <v xml:space="preserve"> BETTERAVE ROUGE CRUE (LEG005)                                                          </v>
          </cell>
        </row>
        <row r="36">
          <cell r="A36" t="str">
            <v xml:space="preserve"> BLANQUETTE VEAU (VEAU01)                                                            </v>
          </cell>
        </row>
        <row r="37">
          <cell r="A37" t="str">
            <v xml:space="preserve"> BLETTE (LEG007)                                                                 </v>
          </cell>
        </row>
        <row r="38">
          <cell r="A38" t="str">
            <v xml:space="preserve"> BONITE MELVA (pois091)                                                             </v>
          </cell>
        </row>
        <row r="39">
          <cell r="A39" t="str">
            <v xml:space="preserve"> BROCHETTE DE DINDE (VOLAILLE13)                                                         </v>
          </cell>
        </row>
        <row r="40">
          <cell r="A40" t="str">
            <v xml:space="preserve"> BULOT (pois044)                                                                 </v>
          </cell>
        </row>
        <row r="41">
          <cell r="A41" t="str">
            <v xml:space="preserve"> CABILLAUD (pois014)                                                               </v>
          </cell>
        </row>
        <row r="42">
          <cell r="A42" t="str">
            <v xml:space="preserve"> CAILLE LABEL ROUGE (VOLAILLE08)                                                         </v>
          </cell>
        </row>
        <row r="43">
          <cell r="A43" t="str">
            <v xml:space="preserve"> CANARD ENTIER (CANARD02)                                                            </v>
          </cell>
        </row>
        <row r="44">
          <cell r="A44" t="str">
            <v xml:space="preserve"> CARCASSE POULET (VOLAILLE01)                                                          </v>
          </cell>
        </row>
        <row r="45">
          <cell r="A45" t="str">
            <v xml:space="preserve"> CAROTTE (LEG011)                                                                </v>
          </cell>
        </row>
        <row r="46">
          <cell r="A46" t="str">
            <v xml:space="preserve"> CAROTTE BIO (BIO013)                                                              </v>
          </cell>
        </row>
        <row r="47">
          <cell r="A47" t="str">
            <v xml:space="preserve"> CAROTTE COULEUR (LEG090)                                                            </v>
          </cell>
        </row>
        <row r="48">
          <cell r="A48" t="str">
            <v xml:space="preserve"> CAROTTE FANE (LEG009)                                                              </v>
          </cell>
        </row>
        <row r="49">
          <cell r="A49" t="str">
            <v xml:space="preserve"> CAROTTE FANE PCE (LEG168)                                                            </v>
          </cell>
        </row>
        <row r="50">
          <cell r="A50" t="str">
            <v xml:space="preserve"> CAROTTE SABLE BIO (LEG137)                                                           </v>
          </cell>
        </row>
        <row r="51">
          <cell r="A51" t="str">
            <v xml:space="preserve"> CARRE AGNEAU (vian003)                                                             </v>
          </cell>
        </row>
        <row r="52">
          <cell r="A52" t="str">
            <v xml:space="preserve"> CARRE BOEUF (BOEUF03)                                                              </v>
          </cell>
        </row>
        <row r="53">
          <cell r="A53" t="str">
            <v xml:space="preserve"> CARRE DE VEAU (vian044)                                                             </v>
          </cell>
        </row>
        <row r="54">
          <cell r="A54" t="str">
            <v xml:space="preserve"> CARRE DE VEAU (vian069)                                                             </v>
          </cell>
        </row>
        <row r="55">
          <cell r="A55" t="str">
            <v xml:space="preserve"> CARRELET (pois023)                                                               </v>
          </cell>
        </row>
        <row r="56">
          <cell r="A56" t="str">
            <v xml:space="preserve"> CASTAGNOLE (pois077)                                                              </v>
          </cell>
        </row>
        <row r="57">
          <cell r="A57" t="str">
            <v xml:space="preserve"> CAVIAR ESTURGEON BLANC (pois064)                                                        </v>
          </cell>
        </row>
        <row r="58">
          <cell r="A58" t="str">
            <v xml:space="preserve"> CAVIAR ESTURGON BLANC (pois098)                                                         </v>
          </cell>
        </row>
        <row r="59">
          <cell r="A59" t="str">
            <v xml:space="preserve"> CAVIAR OSCIETRE IMPERIAL (pois097)                                                       </v>
          </cell>
        </row>
        <row r="60">
          <cell r="A60" t="str">
            <v xml:space="preserve"> CEBETTE A LA PCE (LEG138)                                                            </v>
          </cell>
        </row>
        <row r="61">
          <cell r="A61" t="str">
            <v xml:space="preserve"> CEBETTE AU KG (LEG012)                                                             </v>
          </cell>
        </row>
        <row r="62">
          <cell r="A62" t="str">
            <v xml:space="preserve"> CEBETTE ROUGE (LEG080)                                                             </v>
          </cell>
        </row>
        <row r="63">
          <cell r="A63" t="str">
            <v xml:space="preserve"> CELERI BOULE AU KG (LEG014)                                                           </v>
          </cell>
        </row>
        <row r="64">
          <cell r="A64" t="str">
            <v xml:space="preserve"> CELERI BRANCHE (LEG013)                                                             </v>
          </cell>
        </row>
        <row r="65">
          <cell r="A65" t="str">
            <v xml:space="preserve"> CELERI RAVE PCE (LEG160)                                                            </v>
          </cell>
        </row>
        <row r="66">
          <cell r="A66" t="str">
            <v xml:space="preserve"> CEPE (LEG121)                                                                  </v>
          </cell>
        </row>
        <row r="67">
          <cell r="A67" t="str">
            <v xml:space="preserve"> CERFEUIL TUBEREUX (LEG133)                                                           </v>
          </cell>
        </row>
        <row r="68">
          <cell r="A68" t="str">
            <v xml:space="preserve"> CHAIR DE CRABE (pois068)                                                            </v>
          </cell>
        </row>
        <row r="69">
          <cell r="A69" t="str">
            <v xml:space="preserve"> CHAMPIGNON DE COUCHE GRIS (LEG156)                                                       </v>
          </cell>
        </row>
        <row r="70">
          <cell r="A70" t="str">
            <v xml:space="preserve"> CHAMPIGNON DE PARIS PERSO (LEG015)                                                       </v>
          </cell>
        </row>
        <row r="71">
          <cell r="A71" t="str">
            <v xml:space="preserve"> CHANTERELLE (LEG123)                                                              </v>
          </cell>
        </row>
        <row r="72">
          <cell r="A72" t="str">
            <v xml:space="preserve"> CHAPON (pois013)                                                                </v>
          </cell>
        </row>
        <row r="73">
          <cell r="A73" t="str">
            <v xml:space="preserve"> CHOU BLANC (LEG143)                                                               </v>
          </cell>
        </row>
        <row r="74">
          <cell r="A74" t="str">
            <v xml:space="preserve"> CHOU CHINOIS (LEG086)                                                              </v>
          </cell>
        </row>
        <row r="75">
          <cell r="A75" t="str">
            <v xml:space="preserve"> CHOU FLEUR (LEG016)                                                               </v>
          </cell>
        </row>
        <row r="76">
          <cell r="A76" t="str">
            <v xml:space="preserve"> CHOU KALE (LEG142)                                                               </v>
          </cell>
        </row>
        <row r="77">
          <cell r="A77" t="str">
            <v xml:space="preserve"> CHOU ROMANESCO KG (LEG017)                                                           </v>
          </cell>
        </row>
        <row r="78">
          <cell r="A78" t="str">
            <v xml:space="preserve"> CHOU ROUGE (LEG018)                                                               </v>
          </cell>
        </row>
        <row r="79">
          <cell r="A79" t="str">
            <v xml:space="preserve"> CHOU VERT (LEG019)                                                               </v>
          </cell>
        </row>
        <row r="80">
          <cell r="A80" t="str">
            <v xml:space="preserve"> CHOUX DE BRUXELLES (LEG127)                                                           </v>
          </cell>
        </row>
        <row r="81">
          <cell r="A81" t="str">
            <v xml:space="preserve"> CHOUX FLEUR COULEUR (LEG154)                                                          </v>
          </cell>
        </row>
        <row r="82">
          <cell r="A82" t="str">
            <v xml:space="preserve"> CHOUX FLEUR PCE (LEG162)                                                            </v>
          </cell>
        </row>
        <row r="83">
          <cell r="A83" t="str">
            <v xml:space="preserve"> CHOUX FRISE (LEG172)                                                              </v>
          </cell>
        </row>
        <row r="84">
          <cell r="A84" t="str">
            <v xml:space="preserve"> CHOUX ROMANESCO PCE (LEG170)                                                          </v>
          </cell>
        </row>
        <row r="85">
          <cell r="A85" t="str">
            <v xml:space="preserve"> CHOUX ROUGE PCE (LEG171)                                                            </v>
          </cell>
        </row>
        <row r="86">
          <cell r="A86" t="str">
            <v xml:space="preserve"> CLEMENTINE (FRUI038)                                                              </v>
          </cell>
        </row>
        <row r="87">
          <cell r="A87" t="str">
            <v xml:space="preserve"> COCO BLANC (LEG106)                                                               </v>
          </cell>
        </row>
        <row r="88">
          <cell r="A88" t="str">
            <v xml:space="preserve"> COCO PLAT (LEG087)                                                               </v>
          </cell>
        </row>
        <row r="89">
          <cell r="A89" t="str">
            <v xml:space="preserve"> COLLIER AGNEAU (vian068)                                                            </v>
          </cell>
        </row>
        <row r="90">
          <cell r="A90" t="str">
            <v xml:space="preserve"> CONCOMBRE (LEG020)                                                               </v>
          </cell>
        </row>
        <row r="91">
          <cell r="A91" t="str">
            <v xml:space="preserve"> CONCOMBRE BIO (BIO015)                                                             </v>
          </cell>
        </row>
        <row r="92">
          <cell r="A92" t="str">
            <v xml:space="preserve"> CONCOMBRE PCE (LEG163)                                                             </v>
          </cell>
        </row>
        <row r="93">
          <cell r="A93" t="str">
            <v xml:space="preserve"> COQUE (pois067)                                                                 </v>
          </cell>
        </row>
        <row r="94">
          <cell r="A94" t="str">
            <v xml:space="preserve"> COQUILLE ST JACQUES (pois033)                                                          </v>
          </cell>
        </row>
        <row r="95">
          <cell r="A95" t="str">
            <v xml:space="preserve"> COURGE BUTTERNUTS (LEG021)                                                           </v>
          </cell>
        </row>
        <row r="96">
          <cell r="A96" t="str">
            <v xml:space="preserve"> COURGE DE NICE (LEG128)                                                             </v>
          </cell>
        </row>
        <row r="97">
          <cell r="A97" t="str">
            <v xml:space="preserve"> COURGETTE (LEG073)                                                               </v>
          </cell>
        </row>
        <row r="98">
          <cell r="A98" t="str">
            <v xml:space="preserve"> COURGETTE 2ND CHOIX (LEG149)                                                          </v>
          </cell>
        </row>
        <row r="99">
          <cell r="A99" t="str">
            <v xml:space="preserve"> COURGETTE DE NICE (LEG112)                                                           </v>
          </cell>
        </row>
        <row r="100">
          <cell r="A100" t="str">
            <v xml:space="preserve"> COURGETTE JAUNE (LEG117)                                                            </v>
          </cell>
        </row>
        <row r="101">
          <cell r="A101" t="str">
            <v xml:space="preserve"> COURGETTE RONDE (LEG105)                                                            </v>
          </cell>
        </row>
        <row r="102">
          <cell r="A102" t="str">
            <v xml:space="preserve"> COUTEAU (pois096)                                                                </v>
          </cell>
        </row>
        <row r="103">
          <cell r="A103" t="str">
            <v xml:space="preserve"> CRESSON (LEG089)                                                                </v>
          </cell>
        </row>
        <row r="104">
          <cell r="A104" t="str">
            <v xml:space="preserve"> CREVETTE CUITE (pois048)                                                            </v>
          </cell>
        </row>
        <row r="105">
          <cell r="A105" t="str">
            <v xml:space="preserve"> CUISSE DINDE (VOLAILLE06)                                                            </v>
          </cell>
        </row>
        <row r="106">
          <cell r="A106" t="str">
            <v xml:space="preserve"> CUISSE POULET 4/4 (VOLAILLE02)                                                         </v>
          </cell>
        </row>
        <row r="107">
          <cell r="A107" t="str">
            <v xml:space="preserve"> DAURADE ROYALE (pois001)                                                            </v>
          </cell>
        </row>
        <row r="108">
          <cell r="A108" t="str">
            <v xml:space="preserve"> DENTI (pois070)                                                                 </v>
          </cell>
        </row>
        <row r="109">
          <cell r="A109" t="str">
            <v xml:space="preserve"> DORADE GRISE (pois084)                                                             </v>
          </cell>
        </row>
        <row r="110">
          <cell r="A110" t="str">
            <v xml:space="preserve"> DOS DE CABILLAUD (pois076)                                                           </v>
          </cell>
        </row>
        <row r="111">
          <cell r="A111" t="str">
            <v xml:space="preserve"> DOS DE CHEVREUIL (VIAN072)                                                           </v>
          </cell>
        </row>
        <row r="112">
          <cell r="A112" t="str">
            <v xml:space="preserve"> ECHALOTE (LEG025)                                                                </v>
          </cell>
        </row>
        <row r="113">
          <cell r="A113" t="str">
            <v xml:space="preserve"> ECREVISSE (pois066)                                                               </v>
          </cell>
        </row>
        <row r="114">
          <cell r="A114" t="str">
            <v xml:space="preserve"> ENCRE DE SEICHE (AROM021)                                                            </v>
          </cell>
        </row>
        <row r="115">
          <cell r="A115" t="str">
            <v xml:space="preserve"> ENDIVE (LEG088)                                                                 </v>
          </cell>
        </row>
        <row r="116">
          <cell r="A116" t="str">
            <v xml:space="preserve"> ENDIVE CARMINE (LEG096)                                                             </v>
          </cell>
        </row>
        <row r="117">
          <cell r="A117" t="str">
            <v xml:space="preserve"> EPAULE AGNEAU (vian002)                                                             </v>
          </cell>
        </row>
        <row r="118">
          <cell r="A118" t="str">
            <v xml:space="preserve"> EPINARD (LEG062)                                                                </v>
          </cell>
        </row>
        <row r="119">
          <cell r="A119" t="str">
            <v xml:space="preserve"> ESPADON (pois057)                                                                </v>
          </cell>
        </row>
        <row r="120">
          <cell r="A120" t="str">
            <v xml:space="preserve"> FAUX FILET BOEUF (BOEUF08)                                                           </v>
          </cell>
        </row>
        <row r="121">
          <cell r="A121" t="str">
            <v xml:space="preserve"> FENOUIL (LEG026)                                                                </v>
          </cell>
        </row>
        <row r="122">
          <cell r="A122" t="str">
            <v xml:space="preserve"> FEUILLE MOUTARDE (LEG150)                                                            </v>
          </cell>
        </row>
        <row r="123">
          <cell r="A123" t="str">
            <v xml:space="preserve"> FEVE (LEG082)                                                                  </v>
          </cell>
        </row>
        <row r="124">
          <cell r="A124" t="str">
            <v xml:space="preserve"> FILET ANGUS (BOEUF06)                                                              </v>
          </cell>
        </row>
        <row r="125">
          <cell r="A125" t="str">
            <v xml:space="preserve"> FILET BOEUF (BOEUF02)                                                              </v>
          </cell>
        </row>
        <row r="126">
          <cell r="A126" t="str">
            <v xml:space="preserve"> FILET DE LINGUE (pois094)                                                            </v>
          </cell>
        </row>
        <row r="127">
          <cell r="A127" t="str">
            <v xml:space="preserve"> FILET DE VEAU (vian045)                                                             </v>
          </cell>
        </row>
        <row r="128">
          <cell r="A128" t="str">
            <v xml:space="preserve"> FILET DINDE (VOLAILLE05)                                                            </v>
          </cell>
        </row>
        <row r="129">
          <cell r="A129" t="str">
            <v xml:space="preserve"> FILET MIGNON DE PORC (vian054)                                                         </v>
          </cell>
        </row>
        <row r="130">
          <cell r="A130" t="str">
            <v xml:space="preserve"> FILET PORC VENTOUX SECHE (PORC04)                                                        </v>
          </cell>
        </row>
        <row r="131">
          <cell r="A131" t="str">
            <v xml:space="preserve"> FILET POULET FERMIER (VOLAILLE12)                                                        </v>
          </cell>
        </row>
        <row r="132">
          <cell r="A132" t="str">
            <v xml:space="preserve"> FILET POULET LANDES (VOLAILLE04)                                                        </v>
          </cell>
        </row>
        <row r="133">
          <cell r="A133" t="str">
            <v xml:space="preserve"> FILET SAUMON (pois104)                                                             </v>
          </cell>
        </row>
        <row r="134">
          <cell r="A134" t="str">
            <v xml:space="preserve"> FLEUR DE COURGETTE (LEG024)                                                           </v>
          </cell>
        </row>
        <row r="135">
          <cell r="A135" t="str">
            <v xml:space="preserve"> FLEURS COMESTIBLES (LEG091)                                                           </v>
          </cell>
        </row>
        <row r="136">
          <cell r="A136" t="str">
            <v xml:space="preserve"> FOIE DE LAPIN (vian064)                                                             </v>
          </cell>
        </row>
        <row r="137">
          <cell r="A137" t="str">
            <v xml:space="preserve"> FOIE DE POULET (VOLAILLE14)                                                           </v>
          </cell>
        </row>
        <row r="138">
          <cell r="A138" t="str">
            <v xml:space="preserve"> FOIE GRAS CANARD ROUGIE (vian070)                                                        </v>
          </cell>
        </row>
        <row r="139">
          <cell r="A139" t="str">
            <v xml:space="preserve"> FOIE GRAS DE CANARD (vian000)                                                          </v>
          </cell>
        </row>
        <row r="140">
          <cell r="A140" t="str">
            <v xml:space="preserve"> FOIE GRAS FRAIS (CANARD01)                                                           </v>
          </cell>
        </row>
        <row r="141">
          <cell r="A141" t="str">
            <v xml:space="preserve"> FRAIS ALAZARD TVA 20 (FRAIS02)                                                         </v>
          </cell>
        </row>
        <row r="142">
          <cell r="A142" t="str">
            <v xml:space="preserve"> FRAIS ALAZARD TVA 5.5 (FRAIS01)                                                         </v>
          </cell>
        </row>
        <row r="143">
          <cell r="A143" t="str">
            <v xml:space="preserve"> GAMBAS (pois071)                                                                </v>
          </cell>
        </row>
        <row r="144">
          <cell r="A144" t="str">
            <v xml:space="preserve"> GAMBERO VIOLA (pois069)                                                             </v>
          </cell>
        </row>
        <row r="145">
          <cell r="A145" t="str">
            <v xml:space="preserve"> GASCON (pois089)                                                                </v>
          </cell>
        </row>
        <row r="146">
          <cell r="A146" t="str">
            <v xml:space="preserve"> GIBIER EN VALEUR (vian063)                                                           </v>
          </cell>
        </row>
        <row r="147">
          <cell r="A147" t="str">
            <v xml:space="preserve"> GIROLLE (LEG111)                                                                </v>
          </cell>
        </row>
        <row r="148">
          <cell r="A148" t="str">
            <v xml:space="preserve"> HACHE BOEUF (vian042)                                                              </v>
          </cell>
        </row>
        <row r="149">
          <cell r="A149" t="str">
            <v xml:space="preserve"> HADDOCK FUME (pois093)                                                             </v>
          </cell>
        </row>
        <row r="150">
          <cell r="A150" t="str">
            <v xml:space="preserve"> HARICOT VERT (LEG027)                                                              </v>
          </cell>
        </row>
        <row r="151">
          <cell r="A151" t="str">
            <v xml:space="preserve"> HERBE AU KILO (LEG119)                                                             </v>
          </cell>
        </row>
        <row r="152">
          <cell r="A152" t="str">
            <v xml:space="preserve"> HERBE EN VALEUR (LEG084)                                                            </v>
          </cell>
        </row>
        <row r="153">
          <cell r="A153" t="str">
            <v xml:space="preserve"> HOMARD BRETON (pois030)                                                             </v>
          </cell>
        </row>
        <row r="154">
          <cell r="A154" t="str">
            <v xml:space="preserve"> HOMARD CANADIEN (pois029)                                                            </v>
          </cell>
        </row>
        <row r="155">
          <cell r="A155" t="str">
            <v xml:space="preserve"> JOUE BOEUF (BOEUF04)                                                              </v>
          </cell>
        </row>
        <row r="156">
          <cell r="A156" t="str">
            <v xml:space="preserve"> JOUE DE PORC (PORC05)                                                              </v>
          </cell>
        </row>
        <row r="157">
          <cell r="A157" t="str">
            <v xml:space="preserve"> LANGOUSTINE (pois028)                                                              </v>
          </cell>
        </row>
        <row r="158">
          <cell r="A158" t="str">
            <v xml:space="preserve"> LAPIN ENTIER (vian020)                                                             </v>
          </cell>
        </row>
        <row r="159">
          <cell r="A159" t="str">
            <v xml:space="preserve"> LEGUMES EN VALEUR (LEG067)                                                           </v>
          </cell>
        </row>
        <row r="160">
          <cell r="A160" t="str">
            <v xml:space="preserve"> LICHE (pois088)                                                                 </v>
          </cell>
        </row>
        <row r="161">
          <cell r="A161" t="str">
            <v xml:space="preserve"> LIEU JAUNE (pois065)                                                              </v>
          </cell>
        </row>
        <row r="162">
          <cell r="A162" t="str">
            <v xml:space="preserve"> LONGE DE THON (pois054)                                                             </v>
          </cell>
        </row>
        <row r="163">
          <cell r="A163" t="str">
            <v xml:space="preserve"> LONGE PORC (vian052)                                                              </v>
          </cell>
        </row>
        <row r="164">
          <cell r="A164" t="str">
            <v xml:space="preserve"> LOTTE (pois049)                                                                 </v>
          </cell>
        </row>
        <row r="165">
          <cell r="A165" t="str">
            <v xml:space="preserve"> LOUP (pois000)                                                                 </v>
          </cell>
        </row>
        <row r="166">
          <cell r="A166" t="str">
            <v xml:space="preserve"> MACREUSE BOEUF (vian037)                                                            </v>
          </cell>
        </row>
        <row r="167">
          <cell r="A167" t="str">
            <v xml:space="preserve"> MAGRET CANARD (VOLAILLE10)                                                           </v>
          </cell>
        </row>
        <row r="168">
          <cell r="A168" t="str">
            <v xml:space="preserve"> MAGRET CANARD FUME (vian066)                                                          </v>
          </cell>
        </row>
        <row r="169">
          <cell r="A169" t="str">
            <v xml:space="preserve"> MAGRET DE CANARD (vian007)                                                           </v>
          </cell>
        </row>
        <row r="170">
          <cell r="A170" t="str">
            <v xml:space="preserve"> MAIGRE DE LIGNE (pois073)                                                            </v>
          </cell>
        </row>
        <row r="171">
          <cell r="A171" t="str">
            <v xml:space="preserve"> MAQUEREAU (pois004)                                                               </v>
          </cell>
        </row>
        <row r="172">
          <cell r="A172" t="str">
            <v xml:space="preserve"> MARBRET (pois083)                                                                </v>
          </cell>
        </row>
        <row r="173">
          <cell r="A173" t="str">
            <v xml:space="preserve"> MARLIN FUME (pois081)                                                              </v>
          </cell>
        </row>
        <row r="174">
          <cell r="A174" t="str">
            <v xml:space="preserve"> MARRON CUIT SOUS VIDE (LEG135)                                                         </v>
          </cell>
        </row>
        <row r="175">
          <cell r="A175" t="str">
            <v xml:space="preserve"> MEROU (pois075)                                                                 </v>
          </cell>
        </row>
        <row r="176">
          <cell r="A176" t="str">
            <v xml:space="preserve"> MESCLUN (LEG058)                                                                </v>
          </cell>
        </row>
        <row r="177">
          <cell r="A177" t="str">
            <v xml:space="preserve"> MINI AUBERGINE (LEG095)                                                             </v>
          </cell>
        </row>
        <row r="178">
          <cell r="A178" t="str">
            <v xml:space="preserve"> MINI CAROTTE (LEG107)                                                              </v>
          </cell>
        </row>
        <row r="179">
          <cell r="A179" t="str">
            <v xml:space="preserve"> MINI CONCOMBRE (LEG145)                                                             </v>
          </cell>
        </row>
        <row r="180">
          <cell r="A180" t="str">
            <v xml:space="preserve"> MINI COURGETTE (LEG108)                                                             </v>
          </cell>
        </row>
        <row r="181">
          <cell r="A181" t="str">
            <v xml:space="preserve"> MINI LEGUME LA BARQUETTE (LEG098)                                                        </v>
          </cell>
        </row>
        <row r="182">
          <cell r="A182" t="str">
            <v xml:space="preserve"> MINI LEGUME LA BOTTE (LEG097)                                                          </v>
          </cell>
        </row>
        <row r="183">
          <cell r="A183" t="str">
            <v xml:space="preserve"> MORILLE SECHE (LEG126)                                                             </v>
          </cell>
        </row>
        <row r="184">
          <cell r="A184" t="str">
            <v xml:space="preserve"> MORUE SALEE (pois085)                                                              </v>
          </cell>
        </row>
        <row r="185">
          <cell r="A185" t="str">
            <v xml:space="preserve"> MUGE DORIN (pois086)                                                              </v>
          </cell>
        </row>
        <row r="186">
          <cell r="A186" t="str">
            <v xml:space="preserve"> NAVET (LEG118)                                                                 </v>
          </cell>
        </row>
        <row r="187">
          <cell r="A187" t="str">
            <v xml:space="preserve"> NAVET BOULE OR (LEG132)                                                             </v>
          </cell>
        </row>
        <row r="188">
          <cell r="A188" t="str">
            <v xml:space="preserve"> NAVET LONG (LEG147)                                                               </v>
          </cell>
        </row>
        <row r="189">
          <cell r="A189" t="str">
            <v xml:space="preserve"> NOIX DE VEAU (VEAU03)                                                              </v>
          </cell>
        </row>
        <row r="190">
          <cell r="A190" t="str">
            <v xml:space="preserve"> OEUF CAILLE (VOLAILLE09)                                                            </v>
          </cell>
        </row>
        <row r="191">
          <cell r="A191" t="str">
            <v xml:space="preserve"> OIGNON BLANC (LEG030)                                                              </v>
          </cell>
        </row>
        <row r="192">
          <cell r="A192" t="str">
            <v xml:space="preserve"> OIGNON DOUX ET CEVENNE (LEG157)                                                         </v>
          </cell>
        </row>
        <row r="193">
          <cell r="A193" t="str">
            <v xml:space="preserve"> OIGNON JAUNE (LEG031)                                                              </v>
          </cell>
        </row>
        <row r="194">
          <cell r="A194" t="str">
            <v xml:space="preserve"> OIGNON NOUVEAU FRAIS (LEG085)                                                          </v>
          </cell>
        </row>
        <row r="195">
          <cell r="A195" t="str">
            <v xml:space="preserve"> OIGNON ROUGE (LEG053)                                                              </v>
          </cell>
        </row>
        <row r="196">
          <cell r="A196" t="str">
            <v xml:space="preserve"> ORONGE (LEG169)                                                                 </v>
          </cell>
        </row>
        <row r="197">
          <cell r="A197" t="str">
            <v xml:space="preserve"> OS DE VEAU (vian050)                                                              </v>
          </cell>
        </row>
        <row r="198">
          <cell r="A198" t="str">
            <v xml:space="preserve"> OSSO BUCCO (vian048)                                                              </v>
          </cell>
        </row>
        <row r="199">
          <cell r="A199" t="str">
            <v xml:space="preserve"> PAK CHOI (LEG124)                                                                </v>
          </cell>
        </row>
        <row r="200">
          <cell r="A200" t="str">
            <v xml:space="preserve"> PALERON BOEUF (BOEUF01)                                                             </v>
          </cell>
        </row>
        <row r="201">
          <cell r="A201" t="str">
            <v xml:space="preserve"> PALOURDE (pois042)                                                               </v>
          </cell>
        </row>
        <row r="202">
          <cell r="A202" t="str">
            <v xml:space="preserve"> PANAIS (LEG060)                                                                 </v>
          </cell>
        </row>
        <row r="203">
          <cell r="A203" t="str">
            <v xml:space="preserve"> PANSART (pois099)                                                                </v>
          </cell>
        </row>
        <row r="204">
          <cell r="A204" t="str">
            <v xml:space="preserve"> PATATE DOUCE (LEG059)                                                              </v>
          </cell>
        </row>
        <row r="205">
          <cell r="A205" t="str">
            <v xml:space="preserve"> PATISSON (LEG033)                                                                </v>
          </cell>
        </row>
        <row r="206">
          <cell r="A206" t="str">
            <v xml:space="preserve"> PDT AGRIA (LEG151)                                                               </v>
          </cell>
        </row>
        <row r="207">
          <cell r="A207" t="str">
            <v xml:space="preserve"> PDT AMANDINE (LEG148)                                                              </v>
          </cell>
        </row>
        <row r="208">
          <cell r="A208" t="str">
            <v xml:space="preserve"> PERSIL PLAT (HERB011)                                                              </v>
          </cell>
        </row>
        <row r="209">
          <cell r="A209" t="str">
            <v xml:space="preserve"> PETIT POIS FRAIS (LEG078)                                                            </v>
          </cell>
        </row>
        <row r="210">
          <cell r="A210" t="str">
            <v xml:space="preserve"> PIED DE MOUTON (LEG125)                                                             </v>
          </cell>
        </row>
        <row r="211">
          <cell r="A211" t="str">
            <v xml:space="preserve"> PIED DE PORC (PORC01)                                                              </v>
          </cell>
        </row>
        <row r="212">
          <cell r="A212" t="str">
            <v xml:space="preserve"> PIED DE VEAU (VEAU04)                                                              </v>
          </cell>
        </row>
        <row r="213">
          <cell r="A213" t="str">
            <v xml:space="preserve"> PIGEONNEAUX (vian011)                                                              </v>
          </cell>
        </row>
        <row r="214">
          <cell r="A214" t="str">
            <v xml:space="preserve"> PIMENTS FRAIS (HERB020)                                                             </v>
          </cell>
        </row>
        <row r="215">
          <cell r="A215" t="str">
            <v xml:space="preserve"> PINTADE FAVIER (vian014)                                                            </v>
          </cell>
        </row>
        <row r="216">
          <cell r="A216" t="str">
            <v xml:space="preserve"> PLAQUETTE 3 POISSON FUMES (pois080)                                                       </v>
          </cell>
        </row>
        <row r="217">
          <cell r="A217" t="str">
            <v xml:space="preserve"> PLEUROTTE (LEG081)                                                               </v>
          </cell>
        </row>
        <row r="218">
          <cell r="A218" t="str">
            <v xml:space="preserve"> POIREAU (LEG038)                                                                </v>
          </cell>
        </row>
        <row r="219">
          <cell r="A219" t="str">
            <v xml:space="preserve"> POIREAUX BAGUETTE (LEG100)                                                           </v>
          </cell>
        </row>
        <row r="220">
          <cell r="A220" t="str">
            <v xml:space="preserve"> POIS GOURMAND (LEG079)                                                             </v>
          </cell>
        </row>
        <row r="221">
          <cell r="A221" t="str">
            <v xml:space="preserve"> POISSON EN VALEUR (pois061)                                                           </v>
          </cell>
        </row>
        <row r="222">
          <cell r="A222" t="str">
            <v xml:space="preserve"> POITRINE VEAU (VEAU02)                                                             </v>
          </cell>
        </row>
        <row r="223">
          <cell r="A223" t="str">
            <v xml:space="preserve"> POIVRON JAUNE (LEG040)                                                             </v>
          </cell>
        </row>
        <row r="224">
          <cell r="A224" t="str">
            <v xml:space="preserve"> POIVRON ROUGE (LEG039)                                                             </v>
          </cell>
        </row>
        <row r="225">
          <cell r="A225" t="str">
            <v xml:space="preserve"> POIVRON VERT (LEG041)                                                              </v>
          </cell>
        </row>
        <row r="226">
          <cell r="A226" t="str">
            <v xml:space="preserve"> POMME DE TERRE BINTJE (LEG075)                                                         </v>
          </cell>
        </row>
        <row r="227">
          <cell r="A227" t="str">
            <v xml:space="preserve"> POMME DE TERRE DELIKATESS (LEG103)                                                       </v>
          </cell>
        </row>
        <row r="228">
          <cell r="A228" t="str">
            <v xml:space="preserve"> POMME DE TERRE GRENAILLE (LEG036)                                                        </v>
          </cell>
        </row>
        <row r="229">
          <cell r="A229" t="str">
            <v xml:space="preserve"> POMME DE TERRE ILE DE RE (LEG155)                                                        </v>
          </cell>
        </row>
        <row r="230">
          <cell r="A230" t="str">
            <v xml:space="preserve"> POMME DE TERRE MONA LISA (LEG074)                                                        </v>
          </cell>
        </row>
        <row r="231">
          <cell r="A231" t="str">
            <v xml:space="preserve"> POMME DE TERRE NOUVELLE (LEG114)                                                        </v>
          </cell>
        </row>
        <row r="232">
          <cell r="A232" t="str">
            <v xml:space="preserve"> POMME DE TERRE RATTE (LEG173)                                                          </v>
          </cell>
        </row>
        <row r="233">
          <cell r="A233" t="str">
            <v xml:space="preserve"> POMME DE TERRE ROSEVAL (LEG037)                                                         </v>
          </cell>
        </row>
        <row r="234">
          <cell r="A234" t="str">
            <v xml:space="preserve"> POMME DE TERRE VITELOTTE (LEG102)                                                        </v>
          </cell>
        </row>
        <row r="235">
          <cell r="A235" t="str">
            <v xml:space="preserve"> POTIMARRON (LEG043)                                                               </v>
          </cell>
        </row>
        <row r="236">
          <cell r="A236" t="str">
            <v xml:space="preserve"> POULET PAC JAUNE (vian012)                                                           </v>
          </cell>
        </row>
        <row r="237">
          <cell r="A237" t="str">
            <v xml:space="preserve"> POULPE (pois095)                                                                </v>
          </cell>
        </row>
        <row r="238">
          <cell r="A238" t="str">
            <v xml:space="preserve"> POUSSE D'EPINARD (LEG063)                                                            </v>
          </cell>
        </row>
        <row r="239">
          <cell r="A239" t="str">
            <v xml:space="preserve"> POUSSE LEGUME DIVERS (LEG134)                                                          </v>
          </cell>
        </row>
        <row r="240">
          <cell r="A240" t="str">
            <v xml:space="preserve"> POUTARGUE (pois087)                                                               </v>
          </cell>
        </row>
        <row r="241">
          <cell r="A241" t="str">
            <v xml:space="preserve"> QUEUE BOEUF (BOEUF05)                                                              </v>
          </cell>
        </row>
        <row r="242">
          <cell r="A242" t="str">
            <v xml:space="preserve"> RABLE DE LAPIN (vian065)                                                            </v>
          </cell>
        </row>
        <row r="243">
          <cell r="A243" t="str">
            <v xml:space="preserve"> RADIS COULEUR (LEG139)                                                             </v>
          </cell>
        </row>
        <row r="244">
          <cell r="A244" t="str">
            <v xml:space="preserve"> RADIS ROUGE (LEG045)                                                              </v>
          </cell>
        </row>
        <row r="245">
          <cell r="A245" t="str">
            <v xml:space="preserve"> RASCASSE (pois012)                                                               </v>
          </cell>
        </row>
        <row r="246">
          <cell r="A246" t="str">
            <v xml:space="preserve"> REQUIN (pois090)                                                                </v>
          </cell>
        </row>
        <row r="247">
          <cell r="A247" t="str">
            <v xml:space="preserve"> ROND DE VEINE (vian067)                                                             </v>
          </cell>
        </row>
        <row r="248">
          <cell r="A248" t="str">
            <v xml:space="preserve"> ROQUETTE (LEG072)                                                                </v>
          </cell>
        </row>
        <row r="249">
          <cell r="A249" t="str">
            <v xml:space="preserve"> ROSBEEF (BOEUF09)                                                                </v>
          </cell>
        </row>
        <row r="250">
          <cell r="A250" t="str">
            <v xml:space="preserve"> ROTI DE VEAU (vian046)                                                             </v>
          </cell>
        </row>
        <row r="251">
          <cell r="A251" t="str">
            <v xml:space="preserve"> ROUGET (pois007)                                                                </v>
          </cell>
        </row>
        <row r="252">
          <cell r="A252" t="str">
            <v xml:space="preserve"> ROUGET BARBET (pois052)                                                             </v>
          </cell>
        </row>
        <row r="253">
          <cell r="A253" t="str">
            <v xml:space="preserve"> RUMSTEACK DE BOEUF (vian032)                                                          </v>
          </cell>
        </row>
        <row r="254">
          <cell r="A254" t="str">
            <v xml:space="preserve"> RUTABAGA (LEG131)                                                                </v>
          </cell>
        </row>
        <row r="255">
          <cell r="A255" t="str">
            <v xml:space="preserve"> SALADE BATAVIA (LEG046)                                                             </v>
          </cell>
        </row>
        <row r="256">
          <cell r="A256" t="str">
            <v xml:space="preserve"> SALADE MACHE (LEG092)                                                              </v>
          </cell>
        </row>
        <row r="257">
          <cell r="A257" t="str">
            <v xml:space="preserve"> SALSIFIS (LEG129)                                                                </v>
          </cell>
        </row>
        <row r="258">
          <cell r="A258" t="str">
            <v xml:space="preserve"> SANDRE (pois019)                                                                </v>
          </cell>
        </row>
        <row r="259">
          <cell r="A259" t="str">
            <v xml:space="preserve"> SAR DE LIGNE (pois074)                                                             </v>
          </cell>
        </row>
        <row r="260">
          <cell r="A260" t="str">
            <v xml:space="preserve"> SAUMON (pois018)                                                                </v>
          </cell>
        </row>
        <row r="261">
          <cell r="A261" t="str">
            <v xml:space="preserve"> SAUMON SAUVAGE (pois082)                                                            </v>
          </cell>
        </row>
        <row r="262">
          <cell r="A262" t="str">
            <v xml:space="preserve"> SAUTE DE CHEVREUIL (vian073)                                                          </v>
          </cell>
        </row>
        <row r="263">
          <cell r="A263" t="str">
            <v xml:space="preserve"> SEBASTE (pois072)                                                                </v>
          </cell>
        </row>
        <row r="264">
          <cell r="A264" t="str">
            <v xml:space="preserve"> SEICHE (pois100)                                                                </v>
          </cell>
        </row>
        <row r="265">
          <cell r="A265" t="str">
            <v xml:space="preserve"> SELLE D'AGNEAU (vian025)                                                            </v>
          </cell>
        </row>
        <row r="266">
          <cell r="A266" t="str">
            <v xml:space="preserve"> SOLE (pois022)                                                                 </v>
          </cell>
        </row>
        <row r="267">
          <cell r="A267" t="str">
            <v xml:space="preserve"> SOT L'Y LAISSE (VOLAILLE11)                                                           </v>
          </cell>
        </row>
        <row r="268">
          <cell r="A268" t="str">
            <v xml:space="preserve"> SOUPE DE ROCHE (pois103)                                                            </v>
          </cell>
        </row>
        <row r="269">
          <cell r="A269" t="str">
            <v xml:space="preserve"> ST PIERRE (pois011)                                                               </v>
          </cell>
        </row>
        <row r="270">
          <cell r="A270" t="str">
            <v xml:space="preserve"> STEAK HACHÉ DE BOEUF (PERSO09)                                                         </v>
          </cell>
        </row>
        <row r="271">
          <cell r="A271" t="str">
            <v xml:space="preserve"> SUCRINE (LEG101)                                                                </v>
          </cell>
        </row>
        <row r="272">
          <cell r="A272" t="str">
            <v xml:space="preserve"> SUPREME PORC VENTOUX (PORC03)                                                          </v>
          </cell>
        </row>
        <row r="273">
          <cell r="A273" t="str">
            <v xml:space="preserve"> TARAMA CORAIL OURSIN (CONS033)                                                         </v>
          </cell>
        </row>
        <row r="274">
          <cell r="A274" t="str">
            <v xml:space="preserve"> TARAMA TRUFFE ETE (CONS032)                                                           </v>
          </cell>
        </row>
        <row r="275">
          <cell r="A275" t="str">
            <v xml:space="preserve"> TARTARE ANGUS (BOEUF07)                                                             </v>
          </cell>
        </row>
        <row r="276">
          <cell r="A276" t="str">
            <v xml:space="preserve"> TAUREAU (vian071)                                                                </v>
          </cell>
        </row>
        <row r="277">
          <cell r="A277" t="str">
            <v xml:space="preserve"> TETRAGONE (LEG113)                                                               </v>
          </cell>
        </row>
        <row r="278">
          <cell r="A278" t="str">
            <v xml:space="preserve"> THON (pois009)                                                                 </v>
          </cell>
        </row>
        <row r="279">
          <cell r="A279" t="str">
            <v xml:space="preserve"> THYM (HERB001)                                                                 </v>
          </cell>
        </row>
        <row r="280">
          <cell r="A280" t="str">
            <v xml:space="preserve"> TOMATE 2ND CHOIX (LEG083)                                                            </v>
          </cell>
        </row>
        <row r="281">
          <cell r="A281" t="str">
            <v xml:space="preserve"> TOMATE BIO (BIO016)                                                               </v>
          </cell>
        </row>
        <row r="282">
          <cell r="A282" t="str">
            <v xml:space="preserve"> TOMATE BONBECK (LEG093)                                                             </v>
          </cell>
        </row>
        <row r="283">
          <cell r="A283" t="str">
            <v xml:space="preserve"> TOMATE CERISE GRAPPE (LEG052)                                                          </v>
          </cell>
        </row>
        <row r="284">
          <cell r="A284" t="str">
            <v xml:space="preserve"> TOMATE COEUR DE BOEUF (LEG104)                                                         </v>
          </cell>
        </row>
        <row r="285">
          <cell r="A285" t="str">
            <v xml:space="preserve"> TOMATE GRAPPE (LEG056)                                                             </v>
          </cell>
        </row>
        <row r="286">
          <cell r="A286" t="str">
            <v xml:space="preserve"> TOMATE SAN MARZANO (LEG094)                                                           </v>
          </cell>
        </row>
        <row r="287">
          <cell r="A287" t="str">
            <v xml:space="preserve"> TOPINAMBOUR (LEG061)                                                              </v>
          </cell>
        </row>
        <row r="288">
          <cell r="A288" t="str">
            <v xml:space="preserve"> TREVISE (LEG158)                                                                </v>
          </cell>
        </row>
        <row r="289">
          <cell r="A289" t="str">
            <v xml:space="preserve"> TROMPETTE DE LA MORT (LEG165)                                                          </v>
          </cell>
        </row>
        <row r="290">
          <cell r="A290" t="str">
            <v xml:space="preserve"> TRUFFE BRUMALE (LEG068)                                                             </v>
          </cell>
        </row>
        <row r="291">
          <cell r="A291" t="str">
            <v xml:space="preserve"> TRUFFE ESTIVO (LEG070)                                                             </v>
          </cell>
        </row>
        <row r="292">
          <cell r="A292" t="str">
            <v xml:space="preserve"> TRUFFE MELANO (LEG069)                                                             </v>
          </cell>
        </row>
        <row r="293">
          <cell r="A293" t="str">
            <v xml:space="preserve"> TRUFFE TUBER AESTIVUM (LEG122)                                                         </v>
          </cell>
        </row>
        <row r="294">
          <cell r="A294" t="str">
            <v xml:space="preserve"> TRUITE (pois020)                                                                </v>
          </cell>
        </row>
        <row r="295">
          <cell r="A295" t="str">
            <v xml:space="preserve"> TURBOT (pois024)                                                                </v>
          </cell>
        </row>
        <row r="296">
          <cell r="A296" t="str">
            <v xml:space="preserve"> VERVEINE (HERB007)                                                               </v>
          </cell>
        </row>
        <row r="297">
          <cell r="A297" t="str">
            <v xml:space="preserve"> VIANDE EN VALEUR (vian060)                                                           </v>
          </cell>
        </row>
        <row r="298">
          <cell r="A298" t="str">
            <v xml:space="preserve"> VOLAILLE EN VALEUR (vian061)                                                          </v>
          </cell>
        </row>
      </sheetData>
      <sheetData sheetId="2"/>
      <sheetData sheetId="3"/>
      <sheetData sheetId="4">
        <row r="13">
          <cell r="L13">
            <v>0.30000000000000004</v>
          </cell>
        </row>
      </sheetData>
      <sheetData sheetId="5">
        <row r="1">
          <cell r="A1" t="str">
            <v>liste temps</v>
          </cell>
          <cell r="B1" t="str">
            <v>Quantitée</v>
          </cell>
          <cell r="C1" t="str">
            <v>Unité</v>
          </cell>
        </row>
        <row r="2">
          <cell r="A2">
            <v>1</v>
          </cell>
          <cell r="B2">
            <v>1</v>
          </cell>
          <cell r="C2" t="str">
            <v>Kilo</v>
          </cell>
        </row>
        <row r="3">
          <cell r="A3">
            <v>2</v>
          </cell>
          <cell r="B3">
            <v>1.1000000000000001</v>
          </cell>
          <cell r="C3" t="str">
            <v>Grammes</v>
          </cell>
        </row>
        <row r="4">
          <cell r="A4">
            <v>3</v>
          </cell>
          <cell r="B4">
            <v>1.2</v>
          </cell>
          <cell r="C4" t="str">
            <v>Botte</v>
          </cell>
        </row>
        <row r="5">
          <cell r="A5">
            <v>4</v>
          </cell>
          <cell r="B5">
            <v>1.3</v>
          </cell>
          <cell r="C5" t="str">
            <v>Pièce</v>
          </cell>
        </row>
        <row r="6">
          <cell r="A6">
            <v>5</v>
          </cell>
          <cell r="B6">
            <v>1.4</v>
          </cell>
        </row>
        <row r="7">
          <cell r="A7">
            <v>6</v>
          </cell>
          <cell r="B7">
            <v>1.5</v>
          </cell>
        </row>
        <row r="8">
          <cell r="A8">
            <v>7</v>
          </cell>
          <cell r="B8">
            <v>1.6</v>
          </cell>
        </row>
        <row r="9">
          <cell r="A9">
            <v>8</v>
          </cell>
          <cell r="B9">
            <v>1.7</v>
          </cell>
        </row>
        <row r="10">
          <cell r="A10">
            <v>9</v>
          </cell>
          <cell r="B10">
            <v>1.8</v>
          </cell>
        </row>
        <row r="11">
          <cell r="A11">
            <v>10</v>
          </cell>
          <cell r="B11">
            <v>1.9</v>
          </cell>
        </row>
        <row r="12">
          <cell r="A12">
            <v>11</v>
          </cell>
          <cell r="B12">
            <v>2</v>
          </cell>
        </row>
        <row r="13">
          <cell r="A13">
            <v>12</v>
          </cell>
          <cell r="B13">
            <v>2.1</v>
          </cell>
        </row>
        <row r="14">
          <cell r="A14">
            <v>13</v>
          </cell>
          <cell r="B14">
            <v>2.2000000000000002</v>
          </cell>
        </row>
        <row r="15">
          <cell r="A15">
            <v>14</v>
          </cell>
          <cell r="B15">
            <v>2.2999999999999998</v>
          </cell>
        </row>
        <row r="16">
          <cell r="A16">
            <v>15</v>
          </cell>
          <cell r="B16">
            <v>2.4</v>
          </cell>
        </row>
        <row r="17">
          <cell r="A17">
            <v>16</v>
          </cell>
          <cell r="B17">
            <v>2.5</v>
          </cell>
        </row>
        <row r="18">
          <cell r="A18">
            <v>17</v>
          </cell>
          <cell r="B18">
            <v>2.6</v>
          </cell>
        </row>
        <row r="19">
          <cell r="A19">
            <v>18</v>
          </cell>
          <cell r="B19">
            <v>2.7</v>
          </cell>
        </row>
        <row r="20">
          <cell r="A20">
            <v>19</v>
          </cell>
          <cell r="B20">
            <v>2.8</v>
          </cell>
        </row>
        <row r="21">
          <cell r="A21">
            <v>20</v>
          </cell>
          <cell r="B21">
            <v>2.9</v>
          </cell>
        </row>
        <row r="22">
          <cell r="A22">
            <v>21</v>
          </cell>
          <cell r="B22">
            <v>3</v>
          </cell>
        </row>
        <row r="23">
          <cell r="A23">
            <v>22</v>
          </cell>
          <cell r="B23">
            <v>3.1</v>
          </cell>
        </row>
        <row r="24">
          <cell r="A24">
            <v>23</v>
          </cell>
          <cell r="B24">
            <v>3.2</v>
          </cell>
        </row>
        <row r="25">
          <cell r="A25">
            <v>24</v>
          </cell>
          <cell r="B25">
            <v>3.3</v>
          </cell>
        </row>
        <row r="26">
          <cell r="A26">
            <v>25</v>
          </cell>
          <cell r="B26">
            <v>3.4</v>
          </cell>
        </row>
        <row r="27">
          <cell r="A27">
            <v>26</v>
          </cell>
          <cell r="B27">
            <v>3.5</v>
          </cell>
        </row>
        <row r="28">
          <cell r="A28">
            <v>27</v>
          </cell>
          <cell r="B28">
            <v>3.6</v>
          </cell>
        </row>
        <row r="29">
          <cell r="A29">
            <v>28</v>
          </cell>
          <cell r="B29">
            <v>3.7</v>
          </cell>
        </row>
        <row r="30">
          <cell r="A30">
            <v>29</v>
          </cell>
          <cell r="B30">
            <v>3.8</v>
          </cell>
        </row>
        <row r="31">
          <cell r="A31">
            <v>30</v>
          </cell>
          <cell r="B31">
            <v>3.9</v>
          </cell>
        </row>
        <row r="32">
          <cell r="A32">
            <v>31</v>
          </cell>
          <cell r="B32">
            <v>4</v>
          </cell>
        </row>
        <row r="33">
          <cell r="A33">
            <v>32</v>
          </cell>
          <cell r="B33">
            <v>4.0999999999999996</v>
          </cell>
        </row>
        <row r="34">
          <cell r="A34">
            <v>33</v>
          </cell>
          <cell r="B34">
            <v>4.2</v>
          </cell>
        </row>
        <row r="35">
          <cell r="A35">
            <v>34</v>
          </cell>
          <cell r="B35">
            <v>4.3</v>
          </cell>
        </row>
        <row r="36">
          <cell r="A36">
            <v>35</v>
          </cell>
          <cell r="B36">
            <v>4.4000000000000004</v>
          </cell>
        </row>
        <row r="37">
          <cell r="A37">
            <v>36</v>
          </cell>
          <cell r="B37">
            <v>4.5</v>
          </cell>
        </row>
        <row r="38">
          <cell r="A38">
            <v>37</v>
          </cell>
          <cell r="B38">
            <v>4.5999999999999996</v>
          </cell>
        </row>
        <row r="39">
          <cell r="A39">
            <v>38</v>
          </cell>
          <cell r="B39">
            <v>4.7</v>
          </cell>
        </row>
        <row r="40">
          <cell r="A40">
            <v>39</v>
          </cell>
          <cell r="B40">
            <v>4.8</v>
          </cell>
        </row>
        <row r="41">
          <cell r="A41">
            <v>40</v>
          </cell>
          <cell r="B41">
            <v>4.9000000000000004</v>
          </cell>
        </row>
        <row r="42">
          <cell r="A42">
            <v>41</v>
          </cell>
          <cell r="B42">
            <v>5</v>
          </cell>
        </row>
        <row r="43">
          <cell r="A43">
            <v>42</v>
          </cell>
          <cell r="B43">
            <v>5.0999999999999996</v>
          </cell>
        </row>
        <row r="44">
          <cell r="A44">
            <v>43</v>
          </cell>
          <cell r="B44">
            <v>5.2</v>
          </cell>
        </row>
        <row r="45">
          <cell r="A45">
            <v>44</v>
          </cell>
          <cell r="B45">
            <v>5.3</v>
          </cell>
        </row>
        <row r="46">
          <cell r="A46">
            <v>45</v>
          </cell>
          <cell r="B46">
            <v>5.4</v>
          </cell>
        </row>
        <row r="47">
          <cell r="A47">
            <v>46</v>
          </cell>
          <cell r="B47">
            <v>5.5</v>
          </cell>
        </row>
        <row r="48">
          <cell r="A48">
            <v>47</v>
          </cell>
          <cell r="B48">
            <v>5.6</v>
          </cell>
        </row>
        <row r="49">
          <cell r="A49">
            <v>48</v>
          </cell>
          <cell r="B49">
            <v>5.7</v>
          </cell>
        </row>
        <row r="50">
          <cell r="A50">
            <v>49</v>
          </cell>
          <cell r="B50">
            <v>5.8</v>
          </cell>
        </row>
        <row r="51">
          <cell r="A51">
            <v>50</v>
          </cell>
          <cell r="B51">
            <v>5.9</v>
          </cell>
        </row>
        <row r="52">
          <cell r="A52">
            <v>51</v>
          </cell>
          <cell r="B52">
            <v>6</v>
          </cell>
        </row>
        <row r="53">
          <cell r="A53">
            <v>52</v>
          </cell>
          <cell r="B53">
            <v>6.1</v>
          </cell>
        </row>
        <row r="54">
          <cell r="A54">
            <v>53</v>
          </cell>
          <cell r="B54">
            <v>6.2</v>
          </cell>
        </row>
        <row r="55">
          <cell r="A55">
            <v>54</v>
          </cell>
          <cell r="B55">
            <v>6.3</v>
          </cell>
        </row>
        <row r="56">
          <cell r="A56">
            <v>55</v>
          </cell>
          <cell r="B56">
            <v>6.4</v>
          </cell>
        </row>
        <row r="57">
          <cell r="A57">
            <v>56</v>
          </cell>
          <cell r="B57">
            <v>6.5000000000000098</v>
          </cell>
        </row>
        <row r="58">
          <cell r="A58">
            <v>57</v>
          </cell>
          <cell r="B58">
            <v>6.6</v>
          </cell>
        </row>
        <row r="59">
          <cell r="A59">
            <v>58</v>
          </cell>
          <cell r="B59">
            <v>6.7</v>
          </cell>
        </row>
        <row r="60">
          <cell r="A60">
            <v>59</v>
          </cell>
          <cell r="B60">
            <v>6.8000000000000096</v>
          </cell>
        </row>
        <row r="61">
          <cell r="A61">
            <v>60</v>
          </cell>
          <cell r="B61">
            <v>6.9000000000000101</v>
          </cell>
        </row>
        <row r="62">
          <cell r="A62">
            <v>61</v>
          </cell>
          <cell r="B62">
            <v>7.0000000000000098</v>
          </cell>
        </row>
        <row r="63">
          <cell r="A63">
            <v>62</v>
          </cell>
          <cell r="B63">
            <v>7.1</v>
          </cell>
        </row>
        <row r="64">
          <cell r="A64">
            <v>63</v>
          </cell>
          <cell r="B64">
            <v>7.2000000000000099</v>
          </cell>
        </row>
        <row r="65">
          <cell r="A65">
            <v>64</v>
          </cell>
          <cell r="B65">
            <v>7.3000000000000096</v>
          </cell>
        </row>
        <row r="66">
          <cell r="A66">
            <v>65</v>
          </cell>
          <cell r="B66">
            <v>7.4000000000000101</v>
          </cell>
        </row>
        <row r="67">
          <cell r="A67">
            <v>66</v>
          </cell>
          <cell r="B67">
            <v>7.5000000000000098</v>
          </cell>
        </row>
        <row r="68">
          <cell r="A68">
            <v>67</v>
          </cell>
          <cell r="B68">
            <v>7.6000000000000103</v>
          </cell>
        </row>
        <row r="69">
          <cell r="A69">
            <v>68</v>
          </cell>
          <cell r="B69">
            <v>7.7000000000000099</v>
          </cell>
        </row>
        <row r="70">
          <cell r="A70">
            <v>69</v>
          </cell>
          <cell r="B70">
            <v>7.8000000000000096</v>
          </cell>
        </row>
        <row r="71">
          <cell r="A71">
            <v>70</v>
          </cell>
          <cell r="B71">
            <v>7.9000000000000101</v>
          </cell>
        </row>
        <row r="72">
          <cell r="A72">
            <v>71</v>
          </cell>
          <cell r="B72">
            <v>8.0000000000000107</v>
          </cell>
        </row>
        <row r="73">
          <cell r="A73">
            <v>72</v>
          </cell>
          <cell r="B73">
            <v>8.1000000000000103</v>
          </cell>
        </row>
        <row r="74">
          <cell r="A74">
            <v>73</v>
          </cell>
          <cell r="B74">
            <v>8.2000000000000099</v>
          </cell>
        </row>
        <row r="75">
          <cell r="A75">
            <v>74</v>
          </cell>
          <cell r="B75">
            <v>8.3000000000000096</v>
          </cell>
        </row>
        <row r="76">
          <cell r="A76">
            <v>75</v>
          </cell>
          <cell r="B76">
            <v>8.4000000000000092</v>
          </cell>
        </row>
        <row r="77">
          <cell r="A77">
            <v>76</v>
          </cell>
          <cell r="B77">
            <v>8.5000000000000107</v>
          </cell>
        </row>
        <row r="78">
          <cell r="A78">
            <v>77</v>
          </cell>
          <cell r="B78">
            <v>8.6000000000000103</v>
          </cell>
        </row>
        <row r="79">
          <cell r="A79">
            <v>78</v>
          </cell>
          <cell r="B79">
            <v>8.7000000000000099</v>
          </cell>
        </row>
        <row r="80">
          <cell r="A80">
            <v>79</v>
          </cell>
          <cell r="B80">
            <v>8.8000000000000096</v>
          </cell>
        </row>
        <row r="81">
          <cell r="A81">
            <v>80</v>
          </cell>
          <cell r="B81">
            <v>8.9000000000000092</v>
          </cell>
        </row>
        <row r="82">
          <cell r="A82">
            <v>81</v>
          </cell>
          <cell r="B82">
            <v>9.0000000000000107</v>
          </cell>
        </row>
        <row r="83">
          <cell r="A83">
            <v>82</v>
          </cell>
          <cell r="B83">
            <v>9.1000000000000103</v>
          </cell>
        </row>
        <row r="84">
          <cell r="A84">
            <v>83</v>
          </cell>
          <cell r="B84">
            <v>9.2000000000000099</v>
          </cell>
        </row>
        <row r="85">
          <cell r="A85">
            <v>84</v>
          </cell>
          <cell r="B85">
            <v>9.3000000000000096</v>
          </cell>
        </row>
        <row r="86">
          <cell r="A86">
            <v>85</v>
          </cell>
          <cell r="B86">
            <v>9.4000000000000092</v>
          </cell>
        </row>
        <row r="87">
          <cell r="A87">
            <v>86</v>
          </cell>
          <cell r="B87">
            <v>9.5000000000000107</v>
          </cell>
        </row>
        <row r="88">
          <cell r="A88">
            <v>87</v>
          </cell>
          <cell r="B88">
            <v>9.6000000000000103</v>
          </cell>
        </row>
        <row r="89">
          <cell r="A89">
            <v>88</v>
          </cell>
          <cell r="B89">
            <v>9.7000000000000099</v>
          </cell>
        </row>
        <row r="90">
          <cell r="A90">
            <v>89</v>
          </cell>
          <cell r="B90">
            <v>9.8000000000000096</v>
          </cell>
        </row>
        <row r="91">
          <cell r="A91">
            <v>90</v>
          </cell>
          <cell r="B91">
            <v>9.9000000000000092</v>
          </cell>
        </row>
        <row r="92">
          <cell r="A92">
            <v>91</v>
          </cell>
          <cell r="B92">
            <v>10</v>
          </cell>
        </row>
        <row r="93">
          <cell r="A93">
            <v>92</v>
          </cell>
          <cell r="B93">
            <v>10.1</v>
          </cell>
        </row>
        <row r="94">
          <cell r="A94">
            <v>93</v>
          </cell>
          <cell r="B94">
            <v>10.199999999999999</v>
          </cell>
        </row>
        <row r="95">
          <cell r="A95">
            <v>94</v>
          </cell>
          <cell r="B95">
            <v>10.3</v>
          </cell>
        </row>
        <row r="96">
          <cell r="A96">
            <v>95</v>
          </cell>
          <cell r="B96">
            <v>10.4</v>
          </cell>
        </row>
        <row r="97">
          <cell r="A97">
            <v>96</v>
          </cell>
          <cell r="B97">
            <v>10.5</v>
          </cell>
        </row>
        <row r="98">
          <cell r="A98">
            <v>97</v>
          </cell>
          <cell r="B98">
            <v>10.6</v>
          </cell>
        </row>
        <row r="99">
          <cell r="A99">
            <v>98</v>
          </cell>
          <cell r="B99">
            <v>10.7</v>
          </cell>
        </row>
        <row r="100">
          <cell r="A100">
            <v>99</v>
          </cell>
          <cell r="B100">
            <v>10.8</v>
          </cell>
        </row>
        <row r="101">
          <cell r="A101">
            <v>100</v>
          </cell>
          <cell r="B101">
            <v>10.9</v>
          </cell>
        </row>
        <row r="102">
          <cell r="A102">
            <v>101</v>
          </cell>
          <cell r="B102">
            <v>11</v>
          </cell>
        </row>
        <row r="103">
          <cell r="A103">
            <v>102</v>
          </cell>
          <cell r="B103">
            <v>11.1</v>
          </cell>
        </row>
        <row r="104">
          <cell r="A104">
            <v>103</v>
          </cell>
          <cell r="B104">
            <v>11.2</v>
          </cell>
        </row>
        <row r="105">
          <cell r="A105">
            <v>104</v>
          </cell>
          <cell r="B105">
            <v>11.3</v>
          </cell>
        </row>
        <row r="106">
          <cell r="A106">
            <v>105</v>
          </cell>
          <cell r="B106">
            <v>11.4</v>
          </cell>
        </row>
        <row r="107">
          <cell r="A107">
            <v>106</v>
          </cell>
          <cell r="B107">
            <v>11.5</v>
          </cell>
        </row>
        <row r="108">
          <cell r="A108">
            <v>107</v>
          </cell>
          <cell r="B108">
            <v>11.6</v>
          </cell>
        </row>
        <row r="109">
          <cell r="A109">
            <v>108</v>
          </cell>
          <cell r="B109">
            <v>11.7</v>
          </cell>
        </row>
        <row r="110">
          <cell r="A110">
            <v>109</v>
          </cell>
          <cell r="B110">
            <v>11.8</v>
          </cell>
        </row>
        <row r="111">
          <cell r="A111">
            <v>110</v>
          </cell>
          <cell r="B111">
            <v>11.9</v>
          </cell>
        </row>
        <row r="112">
          <cell r="A112">
            <v>111</v>
          </cell>
          <cell r="B112">
            <v>12</v>
          </cell>
        </row>
        <row r="113">
          <cell r="A113">
            <v>112</v>
          </cell>
          <cell r="B113">
            <v>12.1</v>
          </cell>
        </row>
        <row r="114">
          <cell r="A114">
            <v>113</v>
          </cell>
          <cell r="B114">
            <v>12.2</v>
          </cell>
        </row>
        <row r="115">
          <cell r="A115">
            <v>114</v>
          </cell>
          <cell r="B115">
            <v>12.3</v>
          </cell>
        </row>
        <row r="116">
          <cell r="A116">
            <v>115</v>
          </cell>
          <cell r="B116">
            <v>12.4</v>
          </cell>
        </row>
        <row r="117">
          <cell r="A117">
            <v>116</v>
          </cell>
          <cell r="B117">
            <v>12.5</v>
          </cell>
        </row>
        <row r="118">
          <cell r="A118">
            <v>117</v>
          </cell>
          <cell r="B118">
            <v>12.6</v>
          </cell>
        </row>
        <row r="119">
          <cell r="A119">
            <v>118</v>
          </cell>
          <cell r="B119">
            <v>12.7</v>
          </cell>
        </row>
        <row r="120">
          <cell r="A120">
            <v>119</v>
          </cell>
          <cell r="B120">
            <v>12.8</v>
          </cell>
        </row>
        <row r="121">
          <cell r="A121">
            <v>120</v>
          </cell>
          <cell r="B121">
            <v>12.9</v>
          </cell>
        </row>
        <row r="122">
          <cell r="B122">
            <v>13</v>
          </cell>
        </row>
        <row r="123">
          <cell r="B123">
            <v>13.1</v>
          </cell>
        </row>
        <row r="124">
          <cell r="B124">
            <v>13.2</v>
          </cell>
        </row>
        <row r="125">
          <cell r="B125">
            <v>13.3</v>
          </cell>
        </row>
        <row r="126">
          <cell r="B126">
            <v>13.4</v>
          </cell>
        </row>
        <row r="127">
          <cell r="B127">
            <v>13.5</v>
          </cell>
        </row>
        <row r="128">
          <cell r="B128">
            <v>13.6</v>
          </cell>
        </row>
        <row r="129">
          <cell r="B129">
            <v>13.7</v>
          </cell>
        </row>
        <row r="130">
          <cell r="B130">
            <v>13.8</v>
          </cell>
        </row>
        <row r="131">
          <cell r="B131">
            <v>13.9</v>
          </cell>
        </row>
        <row r="132">
          <cell r="B132">
            <v>14</v>
          </cell>
        </row>
        <row r="133">
          <cell r="B133">
            <v>14.1</v>
          </cell>
        </row>
        <row r="134">
          <cell r="B134">
            <v>14.2</v>
          </cell>
        </row>
        <row r="135">
          <cell r="B135">
            <v>14.3</v>
          </cell>
        </row>
        <row r="136">
          <cell r="B136">
            <v>14.4</v>
          </cell>
        </row>
        <row r="137">
          <cell r="B137">
            <v>14.5</v>
          </cell>
        </row>
        <row r="138">
          <cell r="B138">
            <v>14.6</v>
          </cell>
        </row>
        <row r="139">
          <cell r="B139">
            <v>14.7</v>
          </cell>
        </row>
        <row r="140">
          <cell r="B140">
            <v>14.8</v>
          </cell>
        </row>
        <row r="141">
          <cell r="B141">
            <v>14.9</v>
          </cell>
        </row>
        <row r="142">
          <cell r="B142">
            <v>15</v>
          </cell>
        </row>
        <row r="143">
          <cell r="B143">
            <v>15.1</v>
          </cell>
        </row>
        <row r="144">
          <cell r="B144">
            <v>15.2</v>
          </cell>
        </row>
        <row r="145">
          <cell r="B145">
            <v>15.3</v>
          </cell>
        </row>
        <row r="146">
          <cell r="B146">
            <v>15.4</v>
          </cell>
        </row>
        <row r="147">
          <cell r="B147">
            <v>15.5</v>
          </cell>
        </row>
        <row r="148">
          <cell r="B148">
            <v>15.6</v>
          </cell>
        </row>
        <row r="149">
          <cell r="B149">
            <v>15.7</v>
          </cell>
        </row>
        <row r="150">
          <cell r="B150">
            <v>15.8</v>
          </cell>
        </row>
        <row r="151">
          <cell r="B151">
            <v>15.9</v>
          </cell>
        </row>
        <row r="152">
          <cell r="B152">
            <v>16</v>
          </cell>
        </row>
        <row r="153">
          <cell r="B153">
            <v>16.100000000000001</v>
          </cell>
        </row>
        <row r="154">
          <cell r="B154">
            <v>16.2</v>
          </cell>
        </row>
        <row r="155">
          <cell r="B155">
            <v>16.3</v>
          </cell>
        </row>
        <row r="156">
          <cell r="B156">
            <v>16.399999999999999</v>
          </cell>
        </row>
        <row r="157">
          <cell r="B157">
            <v>16.5</v>
          </cell>
        </row>
        <row r="158">
          <cell r="B158">
            <v>16.600000000000001</v>
          </cell>
        </row>
        <row r="159">
          <cell r="B159">
            <v>16.7</v>
          </cell>
        </row>
        <row r="160">
          <cell r="B160">
            <v>16.8</v>
          </cell>
        </row>
        <row r="161">
          <cell r="B161">
            <v>16.899999999999999</v>
          </cell>
        </row>
        <row r="162">
          <cell r="B162">
            <v>17</v>
          </cell>
        </row>
        <row r="163">
          <cell r="B163">
            <v>17.100000000000001</v>
          </cell>
        </row>
        <row r="164">
          <cell r="B164">
            <v>17.2</v>
          </cell>
        </row>
        <row r="165">
          <cell r="B165">
            <v>17.3</v>
          </cell>
        </row>
        <row r="166">
          <cell r="B166">
            <v>17.399999999999999</v>
          </cell>
        </row>
        <row r="167">
          <cell r="B167">
            <v>17.5</v>
          </cell>
        </row>
        <row r="168">
          <cell r="B168">
            <v>17.600000000000001</v>
          </cell>
        </row>
        <row r="169">
          <cell r="B169">
            <v>17.7</v>
          </cell>
        </row>
        <row r="170">
          <cell r="B170">
            <v>17.8</v>
          </cell>
        </row>
        <row r="171">
          <cell r="B171">
            <v>17.899999999999999</v>
          </cell>
        </row>
        <row r="172">
          <cell r="B172">
            <v>18</v>
          </cell>
        </row>
        <row r="173">
          <cell r="B173">
            <v>18.100000000000001</v>
          </cell>
        </row>
        <row r="174">
          <cell r="B174">
            <v>18.2</v>
          </cell>
        </row>
        <row r="175">
          <cell r="B175">
            <v>18.3</v>
          </cell>
        </row>
        <row r="176">
          <cell r="B176">
            <v>18.399999999999999</v>
          </cell>
        </row>
        <row r="177">
          <cell r="B177">
            <v>18.5</v>
          </cell>
        </row>
        <row r="178">
          <cell r="B178">
            <v>18.600000000000001</v>
          </cell>
        </row>
        <row r="179">
          <cell r="B179">
            <v>18.7</v>
          </cell>
        </row>
        <row r="180">
          <cell r="B180">
            <v>18.8</v>
          </cell>
        </row>
        <row r="181">
          <cell r="B181">
            <v>18.899999999999999</v>
          </cell>
        </row>
        <row r="182">
          <cell r="B182">
            <v>19</v>
          </cell>
        </row>
        <row r="183">
          <cell r="B183">
            <v>19.100000000000001</v>
          </cell>
        </row>
        <row r="184">
          <cell r="B184">
            <v>19.2</v>
          </cell>
        </row>
        <row r="185">
          <cell r="B185">
            <v>19.3</v>
          </cell>
        </row>
        <row r="186">
          <cell r="B186">
            <v>19.399999999999999</v>
          </cell>
        </row>
        <row r="187">
          <cell r="B187">
            <v>19.5</v>
          </cell>
        </row>
        <row r="188">
          <cell r="B188">
            <v>19.600000000000001</v>
          </cell>
        </row>
        <row r="189">
          <cell r="B189">
            <v>19.7</v>
          </cell>
        </row>
        <row r="190">
          <cell r="B190">
            <v>19.8</v>
          </cell>
        </row>
        <row r="191">
          <cell r="B191">
            <v>19.899999999999999</v>
          </cell>
        </row>
        <row r="192">
          <cell r="B192">
            <v>20</v>
          </cell>
        </row>
        <row r="193">
          <cell r="B193">
            <v>20.100000000000001</v>
          </cell>
        </row>
        <row r="194">
          <cell r="B194">
            <v>20.2</v>
          </cell>
        </row>
        <row r="195">
          <cell r="B195">
            <v>20.3</v>
          </cell>
        </row>
        <row r="196">
          <cell r="B196">
            <v>20.399999999999999</v>
          </cell>
        </row>
        <row r="197">
          <cell r="B197">
            <v>20.5</v>
          </cell>
        </row>
        <row r="198">
          <cell r="B198">
            <v>20.6</v>
          </cell>
        </row>
        <row r="199">
          <cell r="B199">
            <v>20.7</v>
          </cell>
        </row>
        <row r="200">
          <cell r="B200">
            <v>20.8</v>
          </cell>
        </row>
        <row r="201">
          <cell r="B201">
            <v>20.9</v>
          </cell>
        </row>
        <row r="202">
          <cell r="B202">
            <v>21</v>
          </cell>
        </row>
        <row r="203">
          <cell r="B203">
            <v>21.1</v>
          </cell>
        </row>
        <row r="204">
          <cell r="B204">
            <v>21.2</v>
          </cell>
        </row>
        <row r="205">
          <cell r="B205">
            <v>21.3</v>
          </cell>
        </row>
        <row r="206">
          <cell r="B206">
            <v>21.4</v>
          </cell>
        </row>
        <row r="207">
          <cell r="B207">
            <v>21.5</v>
          </cell>
        </row>
        <row r="208">
          <cell r="B208">
            <v>21.6</v>
          </cell>
        </row>
        <row r="209">
          <cell r="B209">
            <v>21.7</v>
          </cell>
        </row>
        <row r="210">
          <cell r="B210">
            <v>21.8</v>
          </cell>
        </row>
        <row r="211">
          <cell r="B211">
            <v>21.9</v>
          </cell>
        </row>
        <row r="212">
          <cell r="B212">
            <v>22</v>
          </cell>
        </row>
        <row r="213">
          <cell r="B213">
            <v>22.1</v>
          </cell>
        </row>
        <row r="214">
          <cell r="B214">
            <v>22.2</v>
          </cell>
        </row>
        <row r="215">
          <cell r="B215">
            <v>22.3</v>
          </cell>
        </row>
        <row r="216">
          <cell r="B216">
            <v>22.4</v>
          </cell>
        </row>
        <row r="217">
          <cell r="B217">
            <v>22.5</v>
          </cell>
        </row>
        <row r="218">
          <cell r="B218">
            <v>22.6</v>
          </cell>
        </row>
        <row r="219">
          <cell r="B219">
            <v>22.7</v>
          </cell>
        </row>
        <row r="220">
          <cell r="B220">
            <v>22.8</v>
          </cell>
        </row>
        <row r="221">
          <cell r="B221">
            <v>22.9</v>
          </cell>
        </row>
        <row r="222">
          <cell r="B222">
            <v>23</v>
          </cell>
        </row>
        <row r="223">
          <cell r="B223">
            <v>23.1</v>
          </cell>
        </row>
        <row r="224">
          <cell r="B224">
            <v>23.2</v>
          </cell>
        </row>
        <row r="225">
          <cell r="B225">
            <v>23.3</v>
          </cell>
        </row>
        <row r="226">
          <cell r="B226">
            <v>23.4</v>
          </cell>
        </row>
        <row r="227">
          <cell r="B227">
            <v>23.5</v>
          </cell>
        </row>
        <row r="228">
          <cell r="B228">
            <v>23.6</v>
          </cell>
        </row>
        <row r="229">
          <cell r="B229">
            <v>23.7</v>
          </cell>
        </row>
        <row r="230">
          <cell r="B230">
            <v>23.8</v>
          </cell>
        </row>
        <row r="231">
          <cell r="B231">
            <v>23.9</v>
          </cell>
        </row>
        <row r="232">
          <cell r="B232">
            <v>24</v>
          </cell>
        </row>
        <row r="233">
          <cell r="B233">
            <v>24.1</v>
          </cell>
        </row>
        <row r="234">
          <cell r="B234">
            <v>24.2</v>
          </cell>
        </row>
        <row r="235">
          <cell r="B235">
            <v>24.3</v>
          </cell>
        </row>
        <row r="236">
          <cell r="B236">
            <v>24.4</v>
          </cell>
        </row>
        <row r="237">
          <cell r="B237">
            <v>24.5</v>
          </cell>
        </row>
        <row r="238">
          <cell r="B238">
            <v>24.6</v>
          </cell>
        </row>
        <row r="239">
          <cell r="B239">
            <v>24.7</v>
          </cell>
        </row>
        <row r="240">
          <cell r="B240">
            <v>24.8</v>
          </cell>
        </row>
        <row r="241">
          <cell r="B241">
            <v>24.9</v>
          </cell>
        </row>
        <row r="242">
          <cell r="B242">
            <v>25</v>
          </cell>
        </row>
        <row r="243">
          <cell r="B243">
            <v>25.1</v>
          </cell>
        </row>
        <row r="244">
          <cell r="B244">
            <v>25.2</v>
          </cell>
        </row>
        <row r="245">
          <cell r="B245">
            <v>25.3</v>
          </cell>
        </row>
        <row r="246">
          <cell r="B246">
            <v>25.4</v>
          </cell>
        </row>
        <row r="247">
          <cell r="B247">
            <v>25.5</v>
          </cell>
        </row>
        <row r="248">
          <cell r="B248">
            <v>25.6</v>
          </cell>
        </row>
        <row r="249">
          <cell r="B249">
            <v>25.7</v>
          </cell>
        </row>
        <row r="250">
          <cell r="B250">
            <v>25.8</v>
          </cell>
        </row>
        <row r="251">
          <cell r="B251">
            <v>25.9</v>
          </cell>
        </row>
        <row r="252">
          <cell r="B252">
            <v>26</v>
          </cell>
        </row>
        <row r="253">
          <cell r="B253">
            <v>26.1</v>
          </cell>
        </row>
        <row r="254">
          <cell r="B254">
            <v>26.2</v>
          </cell>
        </row>
        <row r="255">
          <cell r="B255">
            <v>26.3</v>
          </cell>
        </row>
        <row r="256">
          <cell r="B256">
            <v>26.4</v>
          </cell>
        </row>
        <row r="257">
          <cell r="B257">
            <v>26.5</v>
          </cell>
        </row>
        <row r="258">
          <cell r="B258">
            <v>26.6</v>
          </cell>
        </row>
        <row r="259">
          <cell r="B259">
            <v>26.7</v>
          </cell>
        </row>
        <row r="260">
          <cell r="B260">
            <v>26.8</v>
          </cell>
        </row>
        <row r="261">
          <cell r="B261">
            <v>26.9</v>
          </cell>
        </row>
        <row r="262">
          <cell r="B262">
            <v>27</v>
          </cell>
        </row>
        <row r="263">
          <cell r="B263">
            <v>27.1</v>
          </cell>
        </row>
        <row r="264">
          <cell r="B264">
            <v>27.2</v>
          </cell>
        </row>
        <row r="265">
          <cell r="B265">
            <v>27.3</v>
          </cell>
        </row>
        <row r="266">
          <cell r="B266">
            <v>27.4</v>
          </cell>
        </row>
        <row r="267">
          <cell r="B267">
            <v>27.5</v>
          </cell>
        </row>
        <row r="268">
          <cell r="B268">
            <v>27.6</v>
          </cell>
        </row>
        <row r="269">
          <cell r="B269">
            <v>27.7</v>
          </cell>
        </row>
        <row r="270">
          <cell r="B270">
            <v>27.8</v>
          </cell>
        </row>
        <row r="271">
          <cell r="B271">
            <v>27.9</v>
          </cell>
        </row>
        <row r="272">
          <cell r="B272">
            <v>28</v>
          </cell>
        </row>
        <row r="273">
          <cell r="B273">
            <v>28.1</v>
          </cell>
        </row>
        <row r="274">
          <cell r="B274">
            <v>28.2</v>
          </cell>
        </row>
        <row r="275">
          <cell r="B275">
            <v>28.3</v>
          </cell>
        </row>
        <row r="276">
          <cell r="B276">
            <v>28.4</v>
          </cell>
        </row>
        <row r="277">
          <cell r="B277">
            <v>28.5</v>
          </cell>
        </row>
        <row r="278">
          <cell r="B278">
            <v>28.6</v>
          </cell>
        </row>
        <row r="279">
          <cell r="B279">
            <v>28.7</v>
          </cell>
        </row>
        <row r="280">
          <cell r="B280">
            <v>28.8</v>
          </cell>
        </row>
        <row r="281">
          <cell r="B281">
            <v>28.9</v>
          </cell>
        </row>
        <row r="282">
          <cell r="B282">
            <v>29</v>
          </cell>
        </row>
        <row r="283">
          <cell r="B283">
            <v>29.1</v>
          </cell>
        </row>
        <row r="284">
          <cell r="B284">
            <v>29.2</v>
          </cell>
        </row>
        <row r="285">
          <cell r="B285">
            <v>29.3</v>
          </cell>
        </row>
        <row r="286">
          <cell r="B286">
            <v>29.4</v>
          </cell>
        </row>
        <row r="287">
          <cell r="B287">
            <v>29.5</v>
          </cell>
        </row>
        <row r="288">
          <cell r="B288">
            <v>29.6</v>
          </cell>
        </row>
        <row r="289">
          <cell r="B289">
            <v>29.7</v>
          </cell>
        </row>
        <row r="290">
          <cell r="B290">
            <v>29.8</v>
          </cell>
        </row>
        <row r="291">
          <cell r="B291">
            <v>29.9</v>
          </cell>
        </row>
        <row r="292">
          <cell r="B292">
            <v>30</v>
          </cell>
        </row>
        <row r="293">
          <cell r="B293">
            <v>30.1</v>
          </cell>
        </row>
        <row r="294">
          <cell r="B294">
            <v>30.2</v>
          </cell>
        </row>
        <row r="295">
          <cell r="B295">
            <v>30.3</v>
          </cell>
        </row>
        <row r="296">
          <cell r="B296">
            <v>30.4</v>
          </cell>
        </row>
        <row r="297">
          <cell r="B297">
            <v>30.5</v>
          </cell>
        </row>
        <row r="298">
          <cell r="B298">
            <v>30.6</v>
          </cell>
        </row>
        <row r="299">
          <cell r="B299">
            <v>30.7</v>
          </cell>
        </row>
        <row r="300">
          <cell r="B300">
            <v>30.8</v>
          </cell>
        </row>
        <row r="301">
          <cell r="B301">
            <v>30.9</v>
          </cell>
        </row>
        <row r="302">
          <cell r="B302">
            <v>31</v>
          </cell>
        </row>
        <row r="303">
          <cell r="B303">
            <v>31.1</v>
          </cell>
        </row>
        <row r="304">
          <cell r="B304">
            <v>31.2</v>
          </cell>
        </row>
        <row r="305">
          <cell r="B305">
            <v>31.3</v>
          </cell>
        </row>
        <row r="306">
          <cell r="B306">
            <v>31.4</v>
          </cell>
        </row>
        <row r="307">
          <cell r="B307">
            <v>31.5</v>
          </cell>
        </row>
        <row r="308">
          <cell r="B308">
            <v>31.6</v>
          </cell>
        </row>
        <row r="309">
          <cell r="B309">
            <v>31.7</v>
          </cell>
        </row>
        <row r="310">
          <cell r="B310">
            <v>31.8</v>
          </cell>
        </row>
        <row r="311">
          <cell r="B311">
            <v>31.9</v>
          </cell>
        </row>
        <row r="312">
          <cell r="B312">
            <v>32</v>
          </cell>
        </row>
        <row r="313">
          <cell r="B313">
            <v>32.1</v>
          </cell>
        </row>
        <row r="314">
          <cell r="B314">
            <v>32.200000000000003</v>
          </cell>
        </row>
        <row r="315">
          <cell r="B315">
            <v>32.299999999999997</v>
          </cell>
        </row>
        <row r="316">
          <cell r="B316">
            <v>32.4</v>
          </cell>
        </row>
        <row r="317">
          <cell r="B317">
            <v>32.5</v>
          </cell>
        </row>
        <row r="318">
          <cell r="B318">
            <v>32.6</v>
          </cell>
        </row>
        <row r="319">
          <cell r="B319">
            <v>32.700000000000003</v>
          </cell>
        </row>
        <row r="320">
          <cell r="B320">
            <v>32.799999999999997</v>
          </cell>
        </row>
        <row r="321">
          <cell r="B321">
            <v>32.9</v>
          </cell>
        </row>
        <row r="322">
          <cell r="B322">
            <v>33</v>
          </cell>
        </row>
        <row r="323">
          <cell r="B323">
            <v>33.1</v>
          </cell>
        </row>
        <row r="324">
          <cell r="B324">
            <v>33.200000000000003</v>
          </cell>
        </row>
        <row r="325">
          <cell r="B325">
            <v>33.299999999999997</v>
          </cell>
        </row>
        <row r="326">
          <cell r="B326">
            <v>33.4</v>
          </cell>
        </row>
        <row r="327">
          <cell r="B327">
            <v>33.5</v>
          </cell>
        </row>
        <row r="328">
          <cell r="B328">
            <v>33.6</v>
          </cell>
        </row>
        <row r="329">
          <cell r="B329">
            <v>33.700000000000003</v>
          </cell>
        </row>
        <row r="330">
          <cell r="B330">
            <v>33.799999999999997</v>
          </cell>
        </row>
        <row r="331">
          <cell r="B331">
            <v>33.9</v>
          </cell>
        </row>
        <row r="332">
          <cell r="B332">
            <v>34</v>
          </cell>
        </row>
        <row r="333">
          <cell r="B333">
            <v>34.1</v>
          </cell>
        </row>
        <row r="334">
          <cell r="B334">
            <v>34.200000000000003</v>
          </cell>
        </row>
        <row r="335">
          <cell r="B335">
            <v>34.299999999999997</v>
          </cell>
        </row>
        <row r="336">
          <cell r="B336">
            <v>34.4</v>
          </cell>
        </row>
        <row r="337">
          <cell r="B337">
            <v>34.5</v>
          </cell>
        </row>
        <row r="338">
          <cell r="B338">
            <v>34.6</v>
          </cell>
        </row>
        <row r="339">
          <cell r="B339">
            <v>34.700000000000003</v>
          </cell>
        </row>
        <row r="340">
          <cell r="B340">
            <v>34.799999999999997</v>
          </cell>
        </row>
        <row r="341">
          <cell r="B341">
            <v>34.9</v>
          </cell>
        </row>
        <row r="342">
          <cell r="B342">
            <v>35</v>
          </cell>
        </row>
        <row r="343">
          <cell r="B343">
            <v>35.1</v>
          </cell>
        </row>
        <row r="344">
          <cell r="B344">
            <v>35.200000000000003</v>
          </cell>
        </row>
        <row r="345">
          <cell r="B345">
            <v>35.299999999999997</v>
          </cell>
        </row>
        <row r="346">
          <cell r="B346">
            <v>35.4</v>
          </cell>
        </row>
        <row r="347">
          <cell r="B347">
            <v>35.5</v>
          </cell>
        </row>
        <row r="348">
          <cell r="B348">
            <v>35.6</v>
          </cell>
        </row>
        <row r="349">
          <cell r="B349">
            <v>35.700000000000003</v>
          </cell>
        </row>
        <row r="350">
          <cell r="B350">
            <v>35.799999999999997</v>
          </cell>
        </row>
        <row r="351">
          <cell r="B351">
            <v>35.9</v>
          </cell>
        </row>
        <row r="352">
          <cell r="B352">
            <v>36</v>
          </cell>
        </row>
        <row r="353">
          <cell r="B353">
            <v>36.1</v>
          </cell>
        </row>
        <row r="354">
          <cell r="B354">
            <v>36.200000000000003</v>
          </cell>
        </row>
        <row r="355">
          <cell r="B355">
            <v>36.299999999999997</v>
          </cell>
        </row>
        <row r="356">
          <cell r="B356">
            <v>36.4</v>
          </cell>
        </row>
        <row r="357">
          <cell r="B357">
            <v>36.5</v>
          </cell>
        </row>
        <row r="358">
          <cell r="B358">
            <v>36.6</v>
          </cell>
        </row>
        <row r="359">
          <cell r="B359">
            <v>36.700000000000003</v>
          </cell>
        </row>
        <row r="360">
          <cell r="B360">
            <v>36.799999999999997</v>
          </cell>
        </row>
        <row r="361">
          <cell r="B361">
            <v>36.9</v>
          </cell>
        </row>
        <row r="362">
          <cell r="B362">
            <v>37</v>
          </cell>
        </row>
        <row r="363">
          <cell r="B363">
            <v>37.1</v>
          </cell>
        </row>
        <row r="364">
          <cell r="B364">
            <v>37.200000000000003</v>
          </cell>
        </row>
        <row r="365">
          <cell r="B365">
            <v>37.299999999999997</v>
          </cell>
        </row>
        <row r="366">
          <cell r="B366">
            <v>37.4</v>
          </cell>
        </row>
        <row r="367">
          <cell r="B367">
            <v>37.5</v>
          </cell>
        </row>
        <row r="368">
          <cell r="B368">
            <v>37.6</v>
          </cell>
        </row>
        <row r="369">
          <cell r="B369">
            <v>37.700000000000003</v>
          </cell>
        </row>
        <row r="370">
          <cell r="B370">
            <v>37.799999999999997</v>
          </cell>
        </row>
        <row r="371">
          <cell r="B371">
            <v>37.9</v>
          </cell>
        </row>
        <row r="372">
          <cell r="B372">
            <v>38</v>
          </cell>
        </row>
        <row r="373">
          <cell r="B373">
            <v>38.1</v>
          </cell>
        </row>
        <row r="374">
          <cell r="B374">
            <v>38.200000000000003</v>
          </cell>
        </row>
        <row r="375">
          <cell r="B375">
            <v>38.299999999999997</v>
          </cell>
        </row>
        <row r="376">
          <cell r="B376">
            <v>38.4</v>
          </cell>
        </row>
        <row r="377">
          <cell r="B377">
            <v>38.5</v>
          </cell>
        </row>
        <row r="378">
          <cell r="B378">
            <v>38.6</v>
          </cell>
        </row>
        <row r="379">
          <cell r="B379">
            <v>38.700000000000003</v>
          </cell>
        </row>
        <row r="380">
          <cell r="B380">
            <v>38.799999999999997</v>
          </cell>
        </row>
        <row r="381">
          <cell r="B381">
            <v>38.9</v>
          </cell>
        </row>
        <row r="382">
          <cell r="B382">
            <v>39</v>
          </cell>
        </row>
        <row r="383">
          <cell r="B383">
            <v>39.1</v>
          </cell>
        </row>
        <row r="384">
          <cell r="B384">
            <v>39.200000000000003</v>
          </cell>
        </row>
        <row r="385">
          <cell r="B385">
            <v>39.299999999999997</v>
          </cell>
        </row>
        <row r="386">
          <cell r="B386">
            <v>39.4</v>
          </cell>
        </row>
        <row r="387">
          <cell r="B387">
            <v>39.5</v>
          </cell>
        </row>
        <row r="388">
          <cell r="B388">
            <v>39.6</v>
          </cell>
        </row>
        <row r="389">
          <cell r="B389">
            <v>39.700000000000003</v>
          </cell>
        </row>
        <row r="390">
          <cell r="B390">
            <v>39.799999999999997</v>
          </cell>
        </row>
        <row r="391">
          <cell r="B391">
            <v>39.9</v>
          </cell>
        </row>
        <row r="392">
          <cell r="B392">
            <v>40</v>
          </cell>
        </row>
        <row r="393">
          <cell r="B393">
            <v>40.1</v>
          </cell>
        </row>
        <row r="394">
          <cell r="B394">
            <v>40.200000000000003</v>
          </cell>
        </row>
        <row r="395">
          <cell r="B395">
            <v>40.299999999999997</v>
          </cell>
        </row>
        <row r="396">
          <cell r="B396">
            <v>40.4</v>
          </cell>
        </row>
        <row r="397">
          <cell r="B397">
            <v>40.5</v>
          </cell>
        </row>
        <row r="398">
          <cell r="B398">
            <v>40.6</v>
          </cell>
        </row>
        <row r="399">
          <cell r="B399">
            <v>40.700000000000003</v>
          </cell>
        </row>
        <row r="400">
          <cell r="B400">
            <v>40.799999999999997</v>
          </cell>
        </row>
        <row r="401">
          <cell r="B401">
            <v>40.9</v>
          </cell>
        </row>
        <row r="402">
          <cell r="B402">
            <v>41</v>
          </cell>
        </row>
        <row r="403">
          <cell r="B403">
            <v>41.1</v>
          </cell>
        </row>
        <row r="404">
          <cell r="B404">
            <v>41.2</v>
          </cell>
        </row>
        <row r="405">
          <cell r="B405">
            <v>41.3</v>
          </cell>
        </row>
        <row r="406">
          <cell r="B406">
            <v>41.4</v>
          </cell>
        </row>
        <row r="407">
          <cell r="B407">
            <v>41.5</v>
          </cell>
        </row>
        <row r="408">
          <cell r="B408">
            <v>41.6</v>
          </cell>
        </row>
        <row r="409">
          <cell r="B409">
            <v>41.7</v>
          </cell>
        </row>
        <row r="410">
          <cell r="B410">
            <v>41.8</v>
          </cell>
        </row>
        <row r="411">
          <cell r="B411">
            <v>41.9</v>
          </cell>
        </row>
        <row r="412">
          <cell r="B412">
            <v>42</v>
          </cell>
        </row>
        <row r="413">
          <cell r="B413">
            <v>42.1</v>
          </cell>
        </row>
        <row r="414">
          <cell r="B414">
            <v>42.2</v>
          </cell>
        </row>
        <row r="415">
          <cell r="B415">
            <v>42.3</v>
          </cell>
        </row>
        <row r="416">
          <cell r="B416">
            <v>42.4</v>
          </cell>
        </row>
        <row r="417">
          <cell r="B417">
            <v>42.5</v>
          </cell>
        </row>
        <row r="418">
          <cell r="B418">
            <v>42.6</v>
          </cell>
        </row>
        <row r="419">
          <cell r="B419">
            <v>42.7</v>
          </cell>
        </row>
        <row r="420">
          <cell r="B420">
            <v>42.8</v>
          </cell>
        </row>
        <row r="421">
          <cell r="B421">
            <v>42.9</v>
          </cell>
        </row>
        <row r="422">
          <cell r="B422">
            <v>43</v>
          </cell>
        </row>
        <row r="423">
          <cell r="B423">
            <v>43.1</v>
          </cell>
        </row>
        <row r="424">
          <cell r="B424">
            <v>43.2</v>
          </cell>
        </row>
        <row r="425">
          <cell r="B425">
            <v>43.3</v>
          </cell>
        </row>
        <row r="426">
          <cell r="B426">
            <v>43.4</v>
          </cell>
        </row>
        <row r="427">
          <cell r="B427">
            <v>43.5</v>
          </cell>
        </row>
        <row r="428">
          <cell r="B428">
            <v>43.6</v>
          </cell>
        </row>
        <row r="429">
          <cell r="B429">
            <v>43.7</v>
          </cell>
        </row>
        <row r="430">
          <cell r="B430">
            <v>43.8</v>
          </cell>
        </row>
        <row r="431">
          <cell r="B431">
            <v>43.9</v>
          </cell>
        </row>
        <row r="432">
          <cell r="B432">
            <v>44</v>
          </cell>
        </row>
        <row r="433">
          <cell r="B433">
            <v>44.1</v>
          </cell>
        </row>
        <row r="434">
          <cell r="B434">
            <v>44.2</v>
          </cell>
        </row>
        <row r="435">
          <cell r="B435">
            <v>44.3</v>
          </cell>
        </row>
        <row r="436">
          <cell r="B436">
            <v>44.4</v>
          </cell>
        </row>
        <row r="437">
          <cell r="B437">
            <v>44.5</v>
          </cell>
        </row>
        <row r="438">
          <cell r="B438">
            <v>44.6</v>
          </cell>
        </row>
        <row r="439">
          <cell r="B439">
            <v>44.7</v>
          </cell>
        </row>
        <row r="440">
          <cell r="B440">
            <v>44.8</v>
          </cell>
        </row>
        <row r="441">
          <cell r="B441">
            <v>44.9</v>
          </cell>
        </row>
        <row r="442">
          <cell r="B442">
            <v>45</v>
          </cell>
        </row>
        <row r="443">
          <cell r="B443">
            <v>45.1</v>
          </cell>
        </row>
        <row r="444">
          <cell r="B444">
            <v>45.2</v>
          </cell>
        </row>
        <row r="445">
          <cell r="B445">
            <v>45.3</v>
          </cell>
        </row>
        <row r="446">
          <cell r="B446">
            <v>45.4</v>
          </cell>
        </row>
        <row r="447">
          <cell r="B447">
            <v>45.5</v>
          </cell>
        </row>
        <row r="448">
          <cell r="B448">
            <v>45.6</v>
          </cell>
        </row>
        <row r="449">
          <cell r="B449">
            <v>45.7</v>
          </cell>
        </row>
        <row r="450">
          <cell r="B450">
            <v>45.8</v>
          </cell>
        </row>
        <row r="451">
          <cell r="B451">
            <v>45.9</v>
          </cell>
        </row>
        <row r="452">
          <cell r="B452">
            <v>46</v>
          </cell>
        </row>
        <row r="453">
          <cell r="B453">
            <v>46.1</v>
          </cell>
        </row>
        <row r="454">
          <cell r="B454">
            <v>46.2</v>
          </cell>
        </row>
        <row r="455">
          <cell r="B455">
            <v>46.3</v>
          </cell>
        </row>
        <row r="456">
          <cell r="B456">
            <v>46.4</v>
          </cell>
        </row>
        <row r="457">
          <cell r="B457">
            <v>46.5</v>
          </cell>
        </row>
        <row r="458">
          <cell r="B458">
            <v>46.6</v>
          </cell>
        </row>
        <row r="459">
          <cell r="B459">
            <v>46.7</v>
          </cell>
        </row>
        <row r="460">
          <cell r="B460">
            <v>46.8</v>
          </cell>
        </row>
        <row r="461">
          <cell r="B461">
            <v>46.9</v>
          </cell>
        </row>
        <row r="462">
          <cell r="B462">
            <v>47</v>
          </cell>
        </row>
        <row r="463">
          <cell r="B463">
            <v>47.1</v>
          </cell>
        </row>
        <row r="464">
          <cell r="B464">
            <v>47.2</v>
          </cell>
        </row>
        <row r="465">
          <cell r="B465">
            <v>47.3</v>
          </cell>
        </row>
        <row r="466">
          <cell r="B466">
            <v>47.4</v>
          </cell>
        </row>
        <row r="467">
          <cell r="B467">
            <v>47.5</v>
          </cell>
        </row>
        <row r="468">
          <cell r="B468">
            <v>47.6</v>
          </cell>
        </row>
        <row r="469">
          <cell r="B469">
            <v>47.7</v>
          </cell>
        </row>
        <row r="470">
          <cell r="B470">
            <v>47.8</v>
          </cell>
        </row>
        <row r="471">
          <cell r="B471">
            <v>47.9</v>
          </cell>
        </row>
        <row r="472">
          <cell r="B472">
            <v>48</v>
          </cell>
        </row>
        <row r="473">
          <cell r="B473">
            <v>48.1</v>
          </cell>
        </row>
        <row r="474">
          <cell r="B474">
            <v>48.2</v>
          </cell>
        </row>
        <row r="475">
          <cell r="B475">
            <v>48.3</v>
          </cell>
        </row>
        <row r="476">
          <cell r="B476">
            <v>48.4</v>
          </cell>
        </row>
        <row r="477">
          <cell r="B477">
            <v>48.5</v>
          </cell>
        </row>
        <row r="478">
          <cell r="B478">
            <v>48.6</v>
          </cell>
        </row>
        <row r="479">
          <cell r="B479">
            <v>48.7</v>
          </cell>
        </row>
        <row r="480">
          <cell r="B480">
            <v>48.8</v>
          </cell>
        </row>
        <row r="481">
          <cell r="B481">
            <v>48.9</v>
          </cell>
        </row>
        <row r="482">
          <cell r="B482">
            <v>49</v>
          </cell>
        </row>
        <row r="483">
          <cell r="B483">
            <v>49.1</v>
          </cell>
        </row>
        <row r="484">
          <cell r="B484">
            <v>49.2</v>
          </cell>
        </row>
        <row r="485">
          <cell r="B485">
            <v>49.3</v>
          </cell>
        </row>
        <row r="486">
          <cell r="B486">
            <v>49.4</v>
          </cell>
        </row>
        <row r="487">
          <cell r="B487">
            <v>49.5</v>
          </cell>
        </row>
        <row r="488">
          <cell r="B488">
            <v>49.6</v>
          </cell>
        </row>
        <row r="489">
          <cell r="B489">
            <v>49.7</v>
          </cell>
        </row>
        <row r="490">
          <cell r="B490">
            <v>49.8</v>
          </cell>
        </row>
        <row r="491">
          <cell r="B491">
            <v>49.9</v>
          </cell>
        </row>
        <row r="492">
          <cell r="B492">
            <v>50</v>
          </cell>
        </row>
        <row r="493">
          <cell r="B493">
            <v>50.1</v>
          </cell>
        </row>
        <row r="494">
          <cell r="B494">
            <v>50.2</v>
          </cell>
        </row>
        <row r="495">
          <cell r="B495">
            <v>50.3</v>
          </cell>
        </row>
        <row r="496">
          <cell r="B496">
            <v>50.4</v>
          </cell>
        </row>
        <row r="497">
          <cell r="B497">
            <v>50.5</v>
          </cell>
        </row>
        <row r="498">
          <cell r="B498">
            <v>50.6</v>
          </cell>
        </row>
        <row r="499">
          <cell r="B499">
            <v>50.7</v>
          </cell>
        </row>
        <row r="500">
          <cell r="B500">
            <v>50.8</v>
          </cell>
        </row>
        <row r="501">
          <cell r="B501">
            <v>50.9</v>
          </cell>
        </row>
        <row r="502">
          <cell r="B502">
            <v>51</v>
          </cell>
        </row>
        <row r="503">
          <cell r="B503">
            <v>51.1</v>
          </cell>
        </row>
        <row r="504">
          <cell r="B504">
            <v>51.2</v>
          </cell>
        </row>
        <row r="505">
          <cell r="B505">
            <v>51.3</v>
          </cell>
        </row>
        <row r="506">
          <cell r="B506">
            <v>51.4</v>
          </cell>
        </row>
        <row r="507">
          <cell r="B507">
            <v>51.5</v>
          </cell>
        </row>
        <row r="508">
          <cell r="B508">
            <v>51.6</v>
          </cell>
        </row>
        <row r="509">
          <cell r="B509">
            <v>51.7</v>
          </cell>
        </row>
        <row r="510">
          <cell r="B510">
            <v>51.8</v>
          </cell>
        </row>
        <row r="511">
          <cell r="B511">
            <v>51.9</v>
          </cell>
        </row>
        <row r="512">
          <cell r="B512">
            <v>52</v>
          </cell>
        </row>
        <row r="513">
          <cell r="B513">
            <v>52.1</v>
          </cell>
        </row>
        <row r="514">
          <cell r="B514">
            <v>52.2</v>
          </cell>
        </row>
        <row r="515">
          <cell r="B515">
            <v>52.3</v>
          </cell>
        </row>
        <row r="516">
          <cell r="B516">
            <v>52.4</v>
          </cell>
        </row>
        <row r="517">
          <cell r="B517">
            <v>52.5</v>
          </cell>
        </row>
        <row r="518">
          <cell r="B518">
            <v>52.6</v>
          </cell>
        </row>
        <row r="519">
          <cell r="B519">
            <v>52.7</v>
          </cell>
        </row>
        <row r="520">
          <cell r="B520">
            <v>52.8</v>
          </cell>
        </row>
        <row r="521">
          <cell r="B521">
            <v>52.9</v>
          </cell>
        </row>
        <row r="522">
          <cell r="B522">
            <v>53</v>
          </cell>
        </row>
        <row r="523">
          <cell r="B523">
            <v>53.1</v>
          </cell>
        </row>
        <row r="524">
          <cell r="B524">
            <v>53.2</v>
          </cell>
        </row>
        <row r="525">
          <cell r="B525">
            <v>53.3</v>
          </cell>
        </row>
        <row r="526">
          <cell r="B526">
            <v>53.4</v>
          </cell>
        </row>
        <row r="527">
          <cell r="B527">
            <v>53.5</v>
          </cell>
        </row>
        <row r="528">
          <cell r="B528">
            <v>53.6</v>
          </cell>
        </row>
        <row r="529">
          <cell r="B529">
            <v>53.7</v>
          </cell>
        </row>
        <row r="530">
          <cell r="B530">
            <v>53.8</v>
          </cell>
        </row>
        <row r="531">
          <cell r="B531">
            <v>53.9</v>
          </cell>
        </row>
        <row r="532">
          <cell r="B532">
            <v>54</v>
          </cell>
        </row>
        <row r="533">
          <cell r="B533">
            <v>54.1</v>
          </cell>
        </row>
        <row r="534">
          <cell r="B534">
            <v>54.2</v>
          </cell>
        </row>
        <row r="535">
          <cell r="B535">
            <v>54.3</v>
          </cell>
        </row>
        <row r="536">
          <cell r="B536">
            <v>54.4</v>
          </cell>
        </row>
        <row r="537">
          <cell r="B537">
            <v>54.5</v>
          </cell>
        </row>
        <row r="538">
          <cell r="B538">
            <v>54.600000000000101</v>
          </cell>
        </row>
        <row r="539">
          <cell r="B539">
            <v>54.7</v>
          </cell>
        </row>
        <row r="540">
          <cell r="B540">
            <v>54.8</v>
          </cell>
        </row>
        <row r="541">
          <cell r="B541">
            <v>54.9</v>
          </cell>
        </row>
        <row r="542">
          <cell r="B542">
            <v>55</v>
          </cell>
        </row>
        <row r="543">
          <cell r="B543">
            <v>55.100000000000101</v>
          </cell>
        </row>
        <row r="544">
          <cell r="B544">
            <v>55.2</v>
          </cell>
        </row>
        <row r="545">
          <cell r="B545">
            <v>55.3</v>
          </cell>
        </row>
        <row r="546">
          <cell r="B546">
            <v>55.4</v>
          </cell>
        </row>
        <row r="547">
          <cell r="B547">
            <v>55.5</v>
          </cell>
        </row>
        <row r="548">
          <cell r="B548">
            <v>55.600000000000101</v>
          </cell>
        </row>
        <row r="549">
          <cell r="B549">
            <v>55.7</v>
          </cell>
        </row>
        <row r="550">
          <cell r="B550">
            <v>55.8</v>
          </cell>
        </row>
        <row r="551">
          <cell r="B551">
            <v>55.9</v>
          </cell>
        </row>
        <row r="552">
          <cell r="B552">
            <v>56</v>
          </cell>
        </row>
        <row r="553">
          <cell r="B553">
            <v>56.100000000000101</v>
          </cell>
        </row>
        <row r="554">
          <cell r="B554">
            <v>56.2</v>
          </cell>
        </row>
        <row r="555">
          <cell r="B555">
            <v>56.3</v>
          </cell>
        </row>
        <row r="556">
          <cell r="B556">
            <v>56.4</v>
          </cell>
        </row>
        <row r="557">
          <cell r="B557">
            <v>56.5</v>
          </cell>
        </row>
        <row r="558">
          <cell r="B558">
            <v>56.600000000000101</v>
          </cell>
        </row>
        <row r="559">
          <cell r="B559">
            <v>56.700000000000102</v>
          </cell>
        </row>
        <row r="560">
          <cell r="B560">
            <v>56.8</v>
          </cell>
        </row>
        <row r="561">
          <cell r="B561">
            <v>56.9</v>
          </cell>
        </row>
        <row r="562">
          <cell r="B562">
            <v>57</v>
          </cell>
        </row>
        <row r="563">
          <cell r="B563">
            <v>57.100000000000101</v>
          </cell>
        </row>
        <row r="564">
          <cell r="B564">
            <v>57.200000000000102</v>
          </cell>
        </row>
        <row r="565">
          <cell r="B565">
            <v>57.3</v>
          </cell>
        </row>
        <row r="566">
          <cell r="B566">
            <v>57.4</v>
          </cell>
        </row>
        <row r="567">
          <cell r="B567">
            <v>57.5</v>
          </cell>
        </row>
        <row r="568">
          <cell r="B568">
            <v>57.600000000000101</v>
          </cell>
        </row>
        <row r="569">
          <cell r="B569">
            <v>57.700000000000102</v>
          </cell>
        </row>
        <row r="570">
          <cell r="B570">
            <v>57.800000000000097</v>
          </cell>
        </row>
        <row r="571">
          <cell r="B571">
            <v>57.9</v>
          </cell>
        </row>
        <row r="572">
          <cell r="B572">
            <v>58</v>
          </cell>
        </row>
        <row r="573">
          <cell r="B573">
            <v>58.100000000000101</v>
          </cell>
        </row>
        <row r="574">
          <cell r="B574">
            <v>58.200000000000102</v>
          </cell>
        </row>
        <row r="575">
          <cell r="B575">
            <v>58.300000000000097</v>
          </cell>
        </row>
        <row r="576">
          <cell r="B576">
            <v>58.4</v>
          </cell>
        </row>
        <row r="577">
          <cell r="B577">
            <v>58.5</v>
          </cell>
        </row>
        <row r="578">
          <cell r="B578">
            <v>58.600000000000101</v>
          </cell>
        </row>
        <row r="579">
          <cell r="B579">
            <v>58.700000000000102</v>
          </cell>
        </row>
        <row r="580">
          <cell r="B580">
            <v>58.800000000000097</v>
          </cell>
        </row>
        <row r="581">
          <cell r="B581">
            <v>58.9</v>
          </cell>
        </row>
        <row r="582">
          <cell r="B582">
            <v>59</v>
          </cell>
        </row>
        <row r="583">
          <cell r="B583">
            <v>59.100000000000101</v>
          </cell>
        </row>
        <row r="584">
          <cell r="B584">
            <v>59.200000000000102</v>
          </cell>
        </row>
        <row r="585">
          <cell r="B585">
            <v>59.300000000000097</v>
          </cell>
        </row>
        <row r="586">
          <cell r="B586">
            <v>59.4</v>
          </cell>
        </row>
        <row r="587">
          <cell r="B587">
            <v>59.5</v>
          </cell>
        </row>
        <row r="588">
          <cell r="B588">
            <v>59.600000000000101</v>
          </cell>
        </row>
        <row r="589">
          <cell r="B589">
            <v>59.700000000000102</v>
          </cell>
        </row>
        <row r="590">
          <cell r="B590">
            <v>59.800000000000097</v>
          </cell>
        </row>
        <row r="591">
          <cell r="B591">
            <v>59.900000000000098</v>
          </cell>
        </row>
        <row r="592">
          <cell r="B592">
            <v>60</v>
          </cell>
        </row>
        <row r="593">
          <cell r="B593">
            <v>60.100000000000101</v>
          </cell>
        </row>
        <row r="594">
          <cell r="B594">
            <v>60.200000000000102</v>
          </cell>
        </row>
        <row r="595">
          <cell r="B595">
            <v>60.300000000000097</v>
          </cell>
        </row>
        <row r="596">
          <cell r="B596">
            <v>60.400000000000098</v>
          </cell>
        </row>
        <row r="597">
          <cell r="B597">
            <v>60.5</v>
          </cell>
        </row>
        <row r="598">
          <cell r="B598">
            <v>60.600000000000101</v>
          </cell>
        </row>
        <row r="599">
          <cell r="B599">
            <v>60.700000000000102</v>
          </cell>
        </row>
        <row r="600">
          <cell r="B600">
            <v>60.800000000000097</v>
          </cell>
        </row>
        <row r="601">
          <cell r="B601">
            <v>60.900000000000098</v>
          </cell>
        </row>
        <row r="602">
          <cell r="B602">
            <v>61.000000000000099</v>
          </cell>
        </row>
        <row r="603">
          <cell r="B603">
            <v>61.100000000000101</v>
          </cell>
        </row>
        <row r="604">
          <cell r="B604">
            <v>61.200000000000102</v>
          </cell>
        </row>
        <row r="605">
          <cell r="B605">
            <v>61.300000000000097</v>
          </cell>
        </row>
        <row r="606">
          <cell r="B606">
            <v>61.400000000000098</v>
          </cell>
        </row>
        <row r="607">
          <cell r="B607">
            <v>61.500000000000099</v>
          </cell>
        </row>
        <row r="608">
          <cell r="B608">
            <v>61.600000000000101</v>
          </cell>
        </row>
        <row r="609">
          <cell r="B609">
            <v>61.700000000000102</v>
          </cell>
        </row>
        <row r="610">
          <cell r="B610">
            <v>61.800000000000097</v>
          </cell>
        </row>
        <row r="611">
          <cell r="B611">
            <v>61.900000000000098</v>
          </cell>
        </row>
        <row r="612">
          <cell r="B612">
            <v>62.000000000000099</v>
          </cell>
        </row>
        <row r="613">
          <cell r="B613">
            <v>62.100000000000101</v>
          </cell>
        </row>
        <row r="614">
          <cell r="B614">
            <v>62.200000000000102</v>
          </cell>
        </row>
        <row r="615">
          <cell r="B615">
            <v>62.300000000000097</v>
          </cell>
        </row>
        <row r="616">
          <cell r="B616">
            <v>62.400000000000098</v>
          </cell>
        </row>
        <row r="617">
          <cell r="B617">
            <v>62.500000000000099</v>
          </cell>
        </row>
        <row r="618">
          <cell r="B618">
            <v>62.600000000000101</v>
          </cell>
        </row>
        <row r="619">
          <cell r="B619">
            <v>62.700000000000102</v>
          </cell>
        </row>
        <row r="620">
          <cell r="B620">
            <v>62.800000000000097</v>
          </cell>
        </row>
        <row r="621">
          <cell r="B621">
            <v>62.900000000000098</v>
          </cell>
        </row>
        <row r="622">
          <cell r="B622">
            <v>63.000000000000099</v>
          </cell>
        </row>
        <row r="623">
          <cell r="B623">
            <v>63.100000000000101</v>
          </cell>
        </row>
        <row r="624">
          <cell r="B624">
            <v>63.200000000000102</v>
          </cell>
        </row>
        <row r="625">
          <cell r="B625">
            <v>63.300000000000097</v>
          </cell>
        </row>
        <row r="626">
          <cell r="B626">
            <v>63.400000000000098</v>
          </cell>
        </row>
        <row r="627">
          <cell r="B627">
            <v>63.500000000000099</v>
          </cell>
        </row>
        <row r="628">
          <cell r="B628">
            <v>63.600000000000101</v>
          </cell>
        </row>
        <row r="629">
          <cell r="B629">
            <v>63.700000000000102</v>
          </cell>
        </row>
        <row r="630">
          <cell r="B630">
            <v>63.800000000000097</v>
          </cell>
        </row>
        <row r="631">
          <cell r="B631">
            <v>63.900000000000098</v>
          </cell>
        </row>
        <row r="632">
          <cell r="B632">
            <v>64.000000000000099</v>
          </cell>
        </row>
        <row r="633">
          <cell r="B633">
            <v>64.100000000000094</v>
          </cell>
        </row>
        <row r="634">
          <cell r="B634">
            <v>64.200000000000102</v>
          </cell>
        </row>
        <row r="635">
          <cell r="B635">
            <v>64.300000000000097</v>
          </cell>
        </row>
        <row r="636">
          <cell r="B636">
            <v>64.400000000000105</v>
          </cell>
        </row>
        <row r="637">
          <cell r="B637">
            <v>64.500000000000099</v>
          </cell>
        </row>
        <row r="638">
          <cell r="B638">
            <v>64.600000000000094</v>
          </cell>
        </row>
        <row r="639">
          <cell r="B639">
            <v>64.700000000000102</v>
          </cell>
        </row>
        <row r="640">
          <cell r="B640">
            <v>64.800000000000097</v>
          </cell>
        </row>
        <row r="641">
          <cell r="B641">
            <v>64.900000000000105</v>
          </cell>
        </row>
        <row r="642">
          <cell r="B642">
            <v>65.000000000000099</v>
          </cell>
        </row>
        <row r="643">
          <cell r="B643">
            <v>65.100000000000094</v>
          </cell>
        </row>
        <row r="644">
          <cell r="B644">
            <v>65.200000000000102</v>
          </cell>
        </row>
        <row r="645">
          <cell r="B645">
            <v>65.300000000000097</v>
          </cell>
        </row>
        <row r="646">
          <cell r="B646">
            <v>65.400000000000105</v>
          </cell>
        </row>
        <row r="647">
          <cell r="B647">
            <v>65.500000000000099</v>
          </cell>
        </row>
        <row r="648">
          <cell r="B648">
            <v>65.600000000000094</v>
          </cell>
        </row>
        <row r="649">
          <cell r="B649">
            <v>65.700000000000102</v>
          </cell>
        </row>
        <row r="650">
          <cell r="B650">
            <v>65.800000000000097</v>
          </cell>
        </row>
        <row r="651">
          <cell r="B651">
            <v>65.900000000000105</v>
          </cell>
        </row>
        <row r="652">
          <cell r="B652">
            <v>66.000000000000099</v>
          </cell>
        </row>
        <row r="653">
          <cell r="B653">
            <v>66.100000000000094</v>
          </cell>
        </row>
        <row r="654">
          <cell r="B654">
            <v>66.200000000000102</v>
          </cell>
        </row>
        <row r="655">
          <cell r="B655">
            <v>66.300000000000097</v>
          </cell>
        </row>
        <row r="656">
          <cell r="B656">
            <v>66.400000000000105</v>
          </cell>
        </row>
        <row r="657">
          <cell r="B657">
            <v>66.500000000000099</v>
          </cell>
        </row>
        <row r="658">
          <cell r="B658">
            <v>66.600000000000094</v>
          </cell>
        </row>
        <row r="659">
          <cell r="B659">
            <v>66.700000000000102</v>
          </cell>
        </row>
        <row r="660">
          <cell r="B660">
            <v>66.800000000000097</v>
          </cell>
        </row>
        <row r="661">
          <cell r="B661">
            <v>66.900000000000105</v>
          </cell>
        </row>
        <row r="662">
          <cell r="B662">
            <v>67.000000000000099</v>
          </cell>
        </row>
        <row r="663">
          <cell r="B663">
            <v>67.100000000000094</v>
          </cell>
        </row>
        <row r="664">
          <cell r="B664">
            <v>67.200000000000102</v>
          </cell>
        </row>
        <row r="665">
          <cell r="B665">
            <v>67.300000000000097</v>
          </cell>
        </row>
        <row r="666">
          <cell r="B666">
            <v>67.400000000000105</v>
          </cell>
        </row>
        <row r="667">
          <cell r="B667">
            <v>67.500000000000099</v>
          </cell>
        </row>
        <row r="668">
          <cell r="B668">
            <v>67.600000000000094</v>
          </cell>
        </row>
        <row r="669">
          <cell r="B669">
            <v>67.700000000000102</v>
          </cell>
        </row>
        <row r="670">
          <cell r="B670">
            <v>67.800000000000097</v>
          </cell>
        </row>
        <row r="671">
          <cell r="B671">
            <v>67.900000000000105</v>
          </cell>
        </row>
        <row r="672">
          <cell r="B672">
            <v>68.000000000000099</v>
          </cell>
        </row>
        <row r="673">
          <cell r="B673">
            <v>68.100000000000094</v>
          </cell>
        </row>
        <row r="674">
          <cell r="B674">
            <v>68.200000000000102</v>
          </cell>
        </row>
        <row r="675">
          <cell r="B675">
            <v>68.300000000000097</v>
          </cell>
        </row>
        <row r="676">
          <cell r="B676">
            <v>68.400000000000105</v>
          </cell>
        </row>
        <row r="677">
          <cell r="B677">
            <v>68.500000000000099</v>
          </cell>
        </row>
        <row r="678">
          <cell r="B678">
            <v>68.600000000000094</v>
          </cell>
        </row>
        <row r="679">
          <cell r="B679">
            <v>68.700000000000102</v>
          </cell>
        </row>
        <row r="680">
          <cell r="B680">
            <v>68.800000000000097</v>
          </cell>
        </row>
        <row r="681">
          <cell r="B681">
            <v>68.900000000000105</v>
          </cell>
        </row>
        <row r="682">
          <cell r="B682">
            <v>69.000000000000099</v>
          </cell>
        </row>
        <row r="683">
          <cell r="B683">
            <v>69.100000000000094</v>
          </cell>
        </row>
        <row r="684">
          <cell r="B684">
            <v>69.200000000000102</v>
          </cell>
        </row>
        <row r="685">
          <cell r="B685">
            <v>69.300000000000097</v>
          </cell>
        </row>
        <row r="686">
          <cell r="B686">
            <v>69.400000000000105</v>
          </cell>
        </row>
        <row r="687">
          <cell r="B687">
            <v>69.500000000000099</v>
          </cell>
        </row>
        <row r="688">
          <cell r="B688">
            <v>69.600000000000094</v>
          </cell>
        </row>
        <row r="689">
          <cell r="B689">
            <v>69.700000000000102</v>
          </cell>
        </row>
        <row r="690">
          <cell r="B690">
            <v>69.800000000000097</v>
          </cell>
        </row>
        <row r="691">
          <cell r="B691">
            <v>69.900000000000105</v>
          </cell>
        </row>
        <row r="692">
          <cell r="B692">
            <v>70.000000000000099</v>
          </cell>
        </row>
        <row r="693">
          <cell r="B693">
            <v>70.100000000000094</v>
          </cell>
        </row>
        <row r="694">
          <cell r="B694">
            <v>70.200000000000102</v>
          </cell>
        </row>
        <row r="695">
          <cell r="B695">
            <v>70.300000000000097</v>
          </cell>
        </row>
        <row r="696">
          <cell r="B696">
            <v>70.400000000000105</v>
          </cell>
        </row>
        <row r="697">
          <cell r="B697">
            <v>70.500000000000099</v>
          </cell>
        </row>
        <row r="698">
          <cell r="B698">
            <v>70.600000000000094</v>
          </cell>
        </row>
        <row r="699">
          <cell r="B699">
            <v>70.700000000000102</v>
          </cell>
        </row>
        <row r="700">
          <cell r="B700">
            <v>70.800000000000097</v>
          </cell>
        </row>
        <row r="701">
          <cell r="B701">
            <v>70.900000000000105</v>
          </cell>
        </row>
        <row r="702">
          <cell r="B702">
            <v>71.000000000000099</v>
          </cell>
        </row>
        <row r="703">
          <cell r="B703">
            <v>71.100000000000094</v>
          </cell>
        </row>
        <row r="704">
          <cell r="B704">
            <v>71.200000000000102</v>
          </cell>
        </row>
        <row r="705">
          <cell r="B705">
            <v>71.300000000000097</v>
          </cell>
        </row>
        <row r="706">
          <cell r="B706">
            <v>71.400000000000105</v>
          </cell>
        </row>
        <row r="707">
          <cell r="B707">
            <v>71.500000000000099</v>
          </cell>
        </row>
        <row r="708">
          <cell r="B708">
            <v>71.600000000000094</v>
          </cell>
        </row>
        <row r="709">
          <cell r="B709">
            <v>71.700000000000102</v>
          </cell>
        </row>
        <row r="710">
          <cell r="B710">
            <v>71.800000000000097</v>
          </cell>
        </row>
        <row r="711">
          <cell r="B711">
            <v>71.900000000000105</v>
          </cell>
        </row>
        <row r="712">
          <cell r="B712">
            <v>72.000000000000099</v>
          </cell>
        </row>
        <row r="713">
          <cell r="B713">
            <v>72.100000000000094</v>
          </cell>
        </row>
        <row r="714">
          <cell r="B714">
            <v>72.200000000000102</v>
          </cell>
        </row>
        <row r="715">
          <cell r="B715">
            <v>72.300000000000097</v>
          </cell>
        </row>
        <row r="716">
          <cell r="B716">
            <v>72.400000000000105</v>
          </cell>
        </row>
        <row r="717">
          <cell r="B717">
            <v>72.500000000000099</v>
          </cell>
        </row>
        <row r="718">
          <cell r="B718">
            <v>72.600000000000094</v>
          </cell>
        </row>
        <row r="719">
          <cell r="B719">
            <v>72.700000000000102</v>
          </cell>
        </row>
        <row r="720">
          <cell r="B720">
            <v>72.800000000000097</v>
          </cell>
        </row>
        <row r="721">
          <cell r="B721">
            <v>72.900000000000105</v>
          </cell>
        </row>
        <row r="722">
          <cell r="B722">
            <v>73.000000000000099</v>
          </cell>
        </row>
        <row r="723">
          <cell r="B723">
            <v>73.100000000000094</v>
          </cell>
        </row>
        <row r="724">
          <cell r="B724">
            <v>73.200000000000102</v>
          </cell>
        </row>
        <row r="725">
          <cell r="B725">
            <v>73.300000000000097</v>
          </cell>
        </row>
        <row r="726">
          <cell r="B726">
            <v>73.400000000000105</v>
          </cell>
        </row>
        <row r="727">
          <cell r="B727">
            <v>73.500000000000099</v>
          </cell>
        </row>
        <row r="728">
          <cell r="B728">
            <v>73.600000000000094</v>
          </cell>
        </row>
        <row r="729">
          <cell r="B729">
            <v>73.700000000000102</v>
          </cell>
        </row>
        <row r="730">
          <cell r="B730">
            <v>73.800000000000097</v>
          </cell>
        </row>
        <row r="731">
          <cell r="B731">
            <v>73.900000000000105</v>
          </cell>
        </row>
        <row r="732">
          <cell r="B732">
            <v>74.000000000000099</v>
          </cell>
        </row>
        <row r="733">
          <cell r="B733">
            <v>74.100000000000094</v>
          </cell>
        </row>
        <row r="734">
          <cell r="B734">
            <v>74.200000000000102</v>
          </cell>
        </row>
        <row r="735">
          <cell r="B735">
            <v>74.300000000000097</v>
          </cell>
        </row>
        <row r="736">
          <cell r="B736">
            <v>74.400000000000105</v>
          </cell>
        </row>
        <row r="737">
          <cell r="B737">
            <v>74.500000000000099</v>
          </cell>
        </row>
        <row r="738">
          <cell r="B738">
            <v>74.600000000000094</v>
          </cell>
        </row>
        <row r="739">
          <cell r="B739">
            <v>74.700000000000102</v>
          </cell>
        </row>
        <row r="740">
          <cell r="B740">
            <v>74.800000000000097</v>
          </cell>
        </row>
        <row r="741">
          <cell r="B741">
            <v>74.900000000000105</v>
          </cell>
        </row>
        <row r="742">
          <cell r="B742">
            <v>75.000000000000099</v>
          </cell>
        </row>
        <row r="743">
          <cell r="B743">
            <v>75.100000000000094</v>
          </cell>
        </row>
        <row r="744">
          <cell r="B744">
            <v>75.200000000000102</v>
          </cell>
        </row>
        <row r="745">
          <cell r="B745">
            <v>75.300000000000097</v>
          </cell>
        </row>
        <row r="746">
          <cell r="B746">
            <v>75.400000000000105</v>
          </cell>
        </row>
        <row r="747">
          <cell r="B747">
            <v>75.500000000000099</v>
          </cell>
        </row>
        <row r="748">
          <cell r="B748">
            <v>75.600000000000094</v>
          </cell>
        </row>
        <row r="749">
          <cell r="B749">
            <v>75.700000000000102</v>
          </cell>
        </row>
        <row r="750">
          <cell r="B750">
            <v>75.800000000000097</v>
          </cell>
        </row>
        <row r="751">
          <cell r="B751">
            <v>75.900000000000105</v>
          </cell>
        </row>
        <row r="752">
          <cell r="B752">
            <v>76.000000000000099</v>
          </cell>
        </row>
        <row r="753">
          <cell r="B753">
            <v>76.100000000000094</v>
          </cell>
        </row>
        <row r="754">
          <cell r="B754">
            <v>76.200000000000102</v>
          </cell>
        </row>
        <row r="755">
          <cell r="B755">
            <v>76.300000000000097</v>
          </cell>
        </row>
        <row r="756">
          <cell r="B756">
            <v>76.400000000000105</v>
          </cell>
        </row>
        <row r="757">
          <cell r="B757">
            <v>76.500000000000099</v>
          </cell>
        </row>
        <row r="758">
          <cell r="B758">
            <v>76.600000000000094</v>
          </cell>
        </row>
        <row r="759">
          <cell r="B759">
            <v>76.700000000000102</v>
          </cell>
        </row>
        <row r="760">
          <cell r="B760">
            <v>76.800000000000097</v>
          </cell>
        </row>
        <row r="761">
          <cell r="B761">
            <v>76.900000000000105</v>
          </cell>
        </row>
        <row r="762">
          <cell r="B762">
            <v>77.000000000000099</v>
          </cell>
        </row>
        <row r="763">
          <cell r="B763">
            <v>77.100000000000094</v>
          </cell>
        </row>
        <row r="764">
          <cell r="B764">
            <v>77.200000000000102</v>
          </cell>
        </row>
        <row r="765">
          <cell r="B765">
            <v>77.300000000000097</v>
          </cell>
        </row>
        <row r="766">
          <cell r="B766">
            <v>77.400000000000105</v>
          </cell>
        </row>
        <row r="767">
          <cell r="B767">
            <v>77.500000000000099</v>
          </cell>
        </row>
        <row r="768">
          <cell r="B768">
            <v>77.600000000000094</v>
          </cell>
        </row>
        <row r="769">
          <cell r="B769">
            <v>77.700000000000102</v>
          </cell>
        </row>
        <row r="770">
          <cell r="B770">
            <v>77.800000000000097</v>
          </cell>
        </row>
        <row r="771">
          <cell r="B771">
            <v>77.900000000000105</v>
          </cell>
        </row>
        <row r="772">
          <cell r="B772">
            <v>78.000000000000099</v>
          </cell>
        </row>
        <row r="773">
          <cell r="B773">
            <v>78.100000000000094</v>
          </cell>
        </row>
        <row r="774">
          <cell r="B774">
            <v>78.200000000000102</v>
          </cell>
        </row>
        <row r="775">
          <cell r="B775">
            <v>78.300000000000097</v>
          </cell>
        </row>
        <row r="776">
          <cell r="B776">
            <v>78.400000000000105</v>
          </cell>
        </row>
        <row r="777">
          <cell r="B777">
            <v>78.500000000000099</v>
          </cell>
        </row>
        <row r="778">
          <cell r="B778">
            <v>78.600000000000094</v>
          </cell>
        </row>
        <row r="779">
          <cell r="B779">
            <v>78.700000000000102</v>
          </cell>
        </row>
        <row r="780">
          <cell r="B780">
            <v>78.800000000000097</v>
          </cell>
        </row>
        <row r="781">
          <cell r="B781">
            <v>78.900000000000105</v>
          </cell>
        </row>
        <row r="782">
          <cell r="B782">
            <v>79.000000000000099</v>
          </cell>
        </row>
        <row r="783">
          <cell r="B783">
            <v>79.100000000000094</v>
          </cell>
        </row>
        <row r="784">
          <cell r="B784">
            <v>79.200000000000102</v>
          </cell>
        </row>
        <row r="785">
          <cell r="B785">
            <v>79.300000000000097</v>
          </cell>
        </row>
        <row r="786">
          <cell r="B786">
            <v>79.400000000000105</v>
          </cell>
        </row>
        <row r="787">
          <cell r="B787">
            <v>79.500000000000099</v>
          </cell>
        </row>
        <row r="788">
          <cell r="B788">
            <v>79.600000000000094</v>
          </cell>
        </row>
        <row r="789">
          <cell r="B789">
            <v>79.700000000000102</v>
          </cell>
        </row>
        <row r="790">
          <cell r="B790">
            <v>79.800000000000097</v>
          </cell>
        </row>
        <row r="791">
          <cell r="B791">
            <v>79.900000000000105</v>
          </cell>
        </row>
        <row r="792">
          <cell r="B792">
            <v>80.000000000000099</v>
          </cell>
        </row>
        <row r="793">
          <cell r="B793">
            <v>80.100000000000094</v>
          </cell>
        </row>
        <row r="794">
          <cell r="B794">
            <v>80.200000000000102</v>
          </cell>
        </row>
        <row r="795">
          <cell r="B795">
            <v>80.300000000000097</v>
          </cell>
        </row>
        <row r="796">
          <cell r="B796">
            <v>80.400000000000105</v>
          </cell>
        </row>
        <row r="797">
          <cell r="B797">
            <v>80.500000000000099</v>
          </cell>
        </row>
        <row r="798">
          <cell r="B798">
            <v>80.600000000000094</v>
          </cell>
        </row>
        <row r="799">
          <cell r="B799">
            <v>80.700000000000102</v>
          </cell>
        </row>
        <row r="800">
          <cell r="B800">
            <v>80.800000000000097</v>
          </cell>
        </row>
        <row r="801">
          <cell r="B801">
            <v>80.900000000000105</v>
          </cell>
        </row>
        <row r="802">
          <cell r="B802">
            <v>81.000000000000099</v>
          </cell>
        </row>
        <row r="803">
          <cell r="B803">
            <v>81.100000000000094</v>
          </cell>
        </row>
        <row r="804">
          <cell r="B804">
            <v>81.200000000000102</v>
          </cell>
        </row>
        <row r="805">
          <cell r="B805">
            <v>81.300000000000097</v>
          </cell>
        </row>
        <row r="806">
          <cell r="B806">
            <v>81.400000000000105</v>
          </cell>
        </row>
        <row r="807">
          <cell r="B807">
            <v>81.500000000000099</v>
          </cell>
        </row>
        <row r="808">
          <cell r="B808">
            <v>81.600000000000094</v>
          </cell>
        </row>
        <row r="809">
          <cell r="B809">
            <v>81.700000000000102</v>
          </cell>
        </row>
        <row r="810">
          <cell r="B810">
            <v>81.800000000000097</v>
          </cell>
        </row>
        <row r="811">
          <cell r="B811">
            <v>81.900000000000105</v>
          </cell>
        </row>
        <row r="812">
          <cell r="B812">
            <v>82.000000000000099</v>
          </cell>
        </row>
        <row r="813">
          <cell r="B813">
            <v>82.100000000000094</v>
          </cell>
        </row>
        <row r="814">
          <cell r="B814">
            <v>82.200000000000102</v>
          </cell>
        </row>
        <row r="815">
          <cell r="B815">
            <v>82.300000000000097</v>
          </cell>
        </row>
        <row r="816">
          <cell r="B816">
            <v>82.400000000000105</v>
          </cell>
        </row>
        <row r="817">
          <cell r="B817">
            <v>82.500000000000099</v>
          </cell>
        </row>
        <row r="818">
          <cell r="B818">
            <v>82.600000000000094</v>
          </cell>
        </row>
        <row r="819">
          <cell r="B819">
            <v>82.700000000000102</v>
          </cell>
        </row>
        <row r="820">
          <cell r="B820">
            <v>82.800000000000097</v>
          </cell>
        </row>
        <row r="821">
          <cell r="B821">
            <v>82.900000000000105</v>
          </cell>
        </row>
        <row r="822">
          <cell r="B822">
            <v>83.000000000000099</v>
          </cell>
        </row>
        <row r="823">
          <cell r="B823">
            <v>83.100000000000094</v>
          </cell>
        </row>
        <row r="824">
          <cell r="B824">
            <v>83.200000000000102</v>
          </cell>
        </row>
        <row r="825">
          <cell r="B825">
            <v>83.300000000000097</v>
          </cell>
        </row>
        <row r="826">
          <cell r="B826">
            <v>83.400000000000105</v>
          </cell>
        </row>
        <row r="827">
          <cell r="B827">
            <v>83.500000000000099</v>
          </cell>
        </row>
        <row r="828">
          <cell r="B828">
            <v>83.600000000000094</v>
          </cell>
        </row>
        <row r="829">
          <cell r="B829">
            <v>83.700000000000102</v>
          </cell>
        </row>
        <row r="830">
          <cell r="B830">
            <v>83.800000000000097</v>
          </cell>
        </row>
        <row r="831">
          <cell r="B831">
            <v>83.900000000000105</v>
          </cell>
        </row>
        <row r="832">
          <cell r="B832">
            <v>84.000000000000099</v>
          </cell>
        </row>
        <row r="833">
          <cell r="B833">
            <v>84.100000000000094</v>
          </cell>
        </row>
        <row r="834">
          <cell r="B834">
            <v>84.200000000000102</v>
          </cell>
        </row>
        <row r="835">
          <cell r="B835">
            <v>84.300000000000097</v>
          </cell>
        </row>
        <row r="836">
          <cell r="B836">
            <v>84.400000000000105</v>
          </cell>
        </row>
        <row r="837">
          <cell r="B837">
            <v>84.500000000000099</v>
          </cell>
        </row>
        <row r="838">
          <cell r="B838">
            <v>84.600000000000094</v>
          </cell>
        </row>
        <row r="839">
          <cell r="B839">
            <v>84.700000000000102</v>
          </cell>
        </row>
        <row r="840">
          <cell r="B840">
            <v>84.800000000000097</v>
          </cell>
        </row>
        <row r="841">
          <cell r="B841">
            <v>84.900000000000105</v>
          </cell>
        </row>
        <row r="842">
          <cell r="B842">
            <v>85.000000000000099</v>
          </cell>
        </row>
        <row r="843">
          <cell r="B843">
            <v>85.100000000000094</v>
          </cell>
        </row>
        <row r="844">
          <cell r="B844">
            <v>85.200000000000102</v>
          </cell>
        </row>
        <row r="845">
          <cell r="B845">
            <v>85.300000000000097</v>
          </cell>
        </row>
        <row r="846">
          <cell r="B846">
            <v>85.400000000000105</v>
          </cell>
        </row>
        <row r="847">
          <cell r="B847">
            <v>85.500000000000099</v>
          </cell>
        </row>
        <row r="848">
          <cell r="B848">
            <v>85.600000000000094</v>
          </cell>
        </row>
        <row r="849">
          <cell r="B849">
            <v>85.700000000000102</v>
          </cell>
        </row>
        <row r="850">
          <cell r="B850">
            <v>85.800000000000097</v>
          </cell>
        </row>
        <row r="851">
          <cell r="B851">
            <v>85.900000000000105</v>
          </cell>
        </row>
        <row r="852">
          <cell r="B852">
            <v>86.000000000000099</v>
          </cell>
        </row>
        <row r="853">
          <cell r="B853">
            <v>86.100000000000094</v>
          </cell>
        </row>
        <row r="854">
          <cell r="B854">
            <v>86.200000000000102</v>
          </cell>
        </row>
        <row r="855">
          <cell r="B855">
            <v>86.300000000000097</v>
          </cell>
        </row>
        <row r="856">
          <cell r="B856">
            <v>86.400000000000105</v>
          </cell>
        </row>
        <row r="857">
          <cell r="B857">
            <v>86.500000000000099</v>
          </cell>
        </row>
        <row r="858">
          <cell r="B858">
            <v>86.600000000000094</v>
          </cell>
        </row>
        <row r="859">
          <cell r="B859">
            <v>86.700000000000102</v>
          </cell>
        </row>
        <row r="860">
          <cell r="B860">
            <v>86.800000000000097</v>
          </cell>
        </row>
        <row r="861">
          <cell r="B861">
            <v>86.900000000000105</v>
          </cell>
        </row>
        <row r="862">
          <cell r="B862">
            <v>87.000000000000099</v>
          </cell>
        </row>
        <row r="863">
          <cell r="B863">
            <v>87.100000000000094</v>
          </cell>
        </row>
        <row r="864">
          <cell r="B864">
            <v>87.200000000000102</v>
          </cell>
        </row>
        <row r="865">
          <cell r="B865">
            <v>87.300000000000097</v>
          </cell>
        </row>
        <row r="866">
          <cell r="B866">
            <v>87.400000000000105</v>
          </cell>
        </row>
        <row r="867">
          <cell r="B867">
            <v>87.500000000000099</v>
          </cell>
        </row>
        <row r="868">
          <cell r="B868">
            <v>87.600000000000094</v>
          </cell>
        </row>
        <row r="869">
          <cell r="B869">
            <v>87.700000000000102</v>
          </cell>
        </row>
        <row r="870">
          <cell r="B870">
            <v>87.800000000000097</v>
          </cell>
        </row>
        <row r="871">
          <cell r="B871">
            <v>87.900000000000105</v>
          </cell>
        </row>
        <row r="872">
          <cell r="B872">
            <v>88.000000000000099</v>
          </cell>
        </row>
        <row r="873">
          <cell r="B873">
            <v>88.100000000000094</v>
          </cell>
        </row>
        <row r="874">
          <cell r="B874">
            <v>88.200000000000102</v>
          </cell>
        </row>
        <row r="875">
          <cell r="B875">
            <v>88.300000000000097</v>
          </cell>
        </row>
        <row r="876">
          <cell r="B876">
            <v>88.400000000000105</v>
          </cell>
        </row>
        <row r="877">
          <cell r="B877">
            <v>88.500000000000099</v>
          </cell>
        </row>
        <row r="878">
          <cell r="B878">
            <v>88.600000000000094</v>
          </cell>
        </row>
        <row r="879">
          <cell r="B879">
            <v>88.700000000000102</v>
          </cell>
        </row>
        <row r="880">
          <cell r="B880">
            <v>88.800000000000097</v>
          </cell>
        </row>
        <row r="881">
          <cell r="B881">
            <v>88.900000000000105</v>
          </cell>
        </row>
        <row r="882">
          <cell r="B882">
            <v>89.000000000000099</v>
          </cell>
        </row>
        <row r="883">
          <cell r="B883">
            <v>89.100000000000094</v>
          </cell>
        </row>
        <row r="884">
          <cell r="B884">
            <v>89.200000000000102</v>
          </cell>
        </row>
        <row r="885">
          <cell r="B885">
            <v>89.300000000000097</v>
          </cell>
        </row>
        <row r="886">
          <cell r="B886">
            <v>89.400000000000105</v>
          </cell>
        </row>
        <row r="887">
          <cell r="B887">
            <v>89.500000000000099</v>
          </cell>
        </row>
        <row r="888">
          <cell r="B888">
            <v>89.600000000000094</v>
          </cell>
        </row>
        <row r="889">
          <cell r="B889">
            <v>89.700000000000102</v>
          </cell>
        </row>
        <row r="890">
          <cell r="B890">
            <v>89.800000000000097</v>
          </cell>
        </row>
        <row r="891">
          <cell r="B891">
            <v>89.900000000000105</v>
          </cell>
        </row>
        <row r="892">
          <cell r="B892">
            <v>90.000000000000099</v>
          </cell>
        </row>
        <row r="893">
          <cell r="B893">
            <v>90.100000000000094</v>
          </cell>
        </row>
        <row r="894">
          <cell r="B894">
            <v>90.200000000000102</v>
          </cell>
        </row>
        <row r="895">
          <cell r="B895">
            <v>90.300000000000097</v>
          </cell>
        </row>
        <row r="896">
          <cell r="B896">
            <v>90.400000000000105</v>
          </cell>
        </row>
        <row r="897">
          <cell r="B897">
            <v>90.500000000000099</v>
          </cell>
        </row>
        <row r="898">
          <cell r="B898">
            <v>90.600000000000094</v>
          </cell>
        </row>
        <row r="899">
          <cell r="B899">
            <v>90.700000000000102</v>
          </cell>
        </row>
        <row r="900">
          <cell r="B900">
            <v>90.800000000000097</v>
          </cell>
        </row>
        <row r="901">
          <cell r="B901">
            <v>90.900000000000105</v>
          </cell>
        </row>
        <row r="902">
          <cell r="B902">
            <v>91.000000000000099</v>
          </cell>
        </row>
        <row r="903">
          <cell r="B903">
            <v>91.100000000000094</v>
          </cell>
        </row>
        <row r="904">
          <cell r="B904">
            <v>91.200000000000102</v>
          </cell>
        </row>
        <row r="905">
          <cell r="B905">
            <v>91.300000000000097</v>
          </cell>
        </row>
        <row r="906">
          <cell r="B906">
            <v>91.400000000000105</v>
          </cell>
        </row>
        <row r="907">
          <cell r="B907">
            <v>91.500000000000099</v>
          </cell>
        </row>
        <row r="908">
          <cell r="B908">
            <v>91.600000000000094</v>
          </cell>
        </row>
        <row r="909">
          <cell r="B909">
            <v>91.700000000000102</v>
          </cell>
        </row>
        <row r="910">
          <cell r="B910">
            <v>91.800000000000097</v>
          </cell>
        </row>
        <row r="911">
          <cell r="B911">
            <v>91.900000000000105</v>
          </cell>
        </row>
        <row r="912">
          <cell r="B912">
            <v>92.000000000000099</v>
          </cell>
        </row>
        <row r="913">
          <cell r="B913">
            <v>92.100000000000094</v>
          </cell>
        </row>
        <row r="914">
          <cell r="B914">
            <v>92.200000000000102</v>
          </cell>
        </row>
        <row r="915">
          <cell r="B915">
            <v>92.300000000000097</v>
          </cell>
        </row>
        <row r="916">
          <cell r="B916">
            <v>92.400000000000105</v>
          </cell>
        </row>
        <row r="917">
          <cell r="B917">
            <v>92.500000000000099</v>
          </cell>
        </row>
        <row r="918">
          <cell r="B918">
            <v>92.600000000000094</v>
          </cell>
        </row>
        <row r="919">
          <cell r="B919">
            <v>92.700000000000102</v>
          </cell>
        </row>
        <row r="920">
          <cell r="B920">
            <v>92.800000000000097</v>
          </cell>
        </row>
        <row r="921">
          <cell r="B921">
            <v>92.900000000000105</v>
          </cell>
        </row>
        <row r="922">
          <cell r="B922">
            <v>93.000000000000099</v>
          </cell>
        </row>
        <row r="923">
          <cell r="B923">
            <v>93.100000000000094</v>
          </cell>
        </row>
        <row r="924">
          <cell r="B924">
            <v>93.200000000000102</v>
          </cell>
        </row>
        <row r="925">
          <cell r="B925">
            <v>93.300000000000097</v>
          </cell>
        </row>
        <row r="926">
          <cell r="B926">
            <v>93.400000000000105</v>
          </cell>
        </row>
        <row r="927">
          <cell r="B927">
            <v>93.500000000000099</v>
          </cell>
        </row>
        <row r="928">
          <cell r="B928">
            <v>93.600000000000094</v>
          </cell>
        </row>
        <row r="929">
          <cell r="B929">
            <v>93.700000000000102</v>
          </cell>
        </row>
        <row r="930">
          <cell r="B930">
            <v>93.800000000000097</v>
          </cell>
        </row>
        <row r="931">
          <cell r="B931">
            <v>93.900000000000105</v>
          </cell>
        </row>
        <row r="932">
          <cell r="B932">
            <v>94.000000000000099</v>
          </cell>
        </row>
        <row r="933">
          <cell r="B933">
            <v>94.100000000000094</v>
          </cell>
        </row>
        <row r="934">
          <cell r="B934">
            <v>94.200000000000102</v>
          </cell>
        </row>
        <row r="935">
          <cell r="B935">
            <v>94.300000000000097</v>
          </cell>
        </row>
        <row r="936">
          <cell r="B936">
            <v>94.400000000000105</v>
          </cell>
        </row>
        <row r="937">
          <cell r="B937">
            <v>94.500000000000099</v>
          </cell>
        </row>
        <row r="938">
          <cell r="B938">
            <v>94.600000000000094</v>
          </cell>
        </row>
        <row r="939">
          <cell r="B939">
            <v>94.700000000000102</v>
          </cell>
        </row>
        <row r="940">
          <cell r="B940">
            <v>94.800000000000097</v>
          </cell>
        </row>
        <row r="941">
          <cell r="B941">
            <v>94.900000000000105</v>
          </cell>
        </row>
        <row r="942">
          <cell r="B942">
            <v>95.000000000000099</v>
          </cell>
        </row>
        <row r="943">
          <cell r="B943">
            <v>95.100000000000094</v>
          </cell>
        </row>
        <row r="944">
          <cell r="B944">
            <v>95.200000000000102</v>
          </cell>
        </row>
        <row r="945">
          <cell r="B945">
            <v>95.300000000000097</v>
          </cell>
        </row>
        <row r="946">
          <cell r="B946">
            <v>95.400000000000105</v>
          </cell>
        </row>
        <row r="947">
          <cell r="B947">
            <v>95.500000000000099</v>
          </cell>
        </row>
        <row r="948">
          <cell r="B948">
            <v>95.600000000000094</v>
          </cell>
        </row>
        <row r="949">
          <cell r="B949">
            <v>95.700000000000102</v>
          </cell>
        </row>
        <row r="950">
          <cell r="B950">
            <v>95.800000000000097</v>
          </cell>
        </row>
        <row r="951">
          <cell r="B951">
            <v>95.900000000000105</v>
          </cell>
        </row>
        <row r="952">
          <cell r="B952">
            <v>96.000000000000099</v>
          </cell>
        </row>
        <row r="953">
          <cell r="B953">
            <v>96.100000000000094</v>
          </cell>
        </row>
        <row r="954">
          <cell r="B954">
            <v>96.200000000000102</v>
          </cell>
        </row>
        <row r="955">
          <cell r="B955">
            <v>96.300000000000097</v>
          </cell>
        </row>
        <row r="956">
          <cell r="B956">
            <v>96.400000000000105</v>
          </cell>
        </row>
        <row r="957">
          <cell r="B957">
            <v>96.500000000000099</v>
          </cell>
        </row>
        <row r="958">
          <cell r="B958">
            <v>96.600000000000094</v>
          </cell>
        </row>
        <row r="959">
          <cell r="B959">
            <v>96.700000000000102</v>
          </cell>
        </row>
        <row r="960">
          <cell r="B960">
            <v>96.800000000000097</v>
          </cell>
        </row>
        <row r="961">
          <cell r="B961">
            <v>96.900000000000105</v>
          </cell>
        </row>
        <row r="962">
          <cell r="B962">
            <v>97.000000000000099</v>
          </cell>
        </row>
        <row r="963">
          <cell r="B963">
            <v>97.100000000000094</v>
          </cell>
        </row>
        <row r="964">
          <cell r="B964">
            <v>97.200000000000102</v>
          </cell>
        </row>
        <row r="965">
          <cell r="B965">
            <v>97.300000000000097</v>
          </cell>
        </row>
        <row r="966">
          <cell r="B966">
            <v>97.400000000000105</v>
          </cell>
        </row>
        <row r="967">
          <cell r="B967">
            <v>97.500000000000099</v>
          </cell>
        </row>
        <row r="968">
          <cell r="B968">
            <v>97.600000000000094</v>
          </cell>
        </row>
        <row r="969">
          <cell r="B969">
            <v>97.700000000000102</v>
          </cell>
        </row>
        <row r="970">
          <cell r="B970">
            <v>97.800000000000097</v>
          </cell>
        </row>
        <row r="971">
          <cell r="B971">
            <v>97.900000000000105</v>
          </cell>
        </row>
        <row r="972">
          <cell r="B972">
            <v>98.000000000000099</v>
          </cell>
        </row>
        <row r="973">
          <cell r="B973">
            <v>98.100000000000094</v>
          </cell>
        </row>
        <row r="974">
          <cell r="B974">
            <v>98.200000000000102</v>
          </cell>
        </row>
        <row r="975">
          <cell r="B975">
            <v>98.300000000000097</v>
          </cell>
        </row>
        <row r="976">
          <cell r="B976">
            <v>98.400000000000105</v>
          </cell>
        </row>
        <row r="977">
          <cell r="B977">
            <v>98.500000000000099</v>
          </cell>
        </row>
        <row r="978">
          <cell r="B978">
            <v>98.600000000000094</v>
          </cell>
        </row>
        <row r="979">
          <cell r="B979">
            <v>98.700000000000102</v>
          </cell>
        </row>
        <row r="980">
          <cell r="B980">
            <v>98.800000000000097</v>
          </cell>
        </row>
        <row r="981">
          <cell r="B981">
            <v>98.900000000000105</v>
          </cell>
        </row>
        <row r="982">
          <cell r="B982">
            <v>99.000000000000099</v>
          </cell>
        </row>
        <row r="983">
          <cell r="B983">
            <v>99.100000000000094</v>
          </cell>
        </row>
        <row r="984">
          <cell r="B984">
            <v>99.200000000000102</v>
          </cell>
        </row>
        <row r="985">
          <cell r="B985">
            <v>99.300000000000097</v>
          </cell>
        </row>
        <row r="986">
          <cell r="B986">
            <v>99.400000000000105</v>
          </cell>
        </row>
        <row r="987">
          <cell r="B987">
            <v>99.500000000000099</v>
          </cell>
        </row>
        <row r="988">
          <cell r="B988">
            <v>99.600000000000094</v>
          </cell>
        </row>
        <row r="989">
          <cell r="B989">
            <v>99.700000000000102</v>
          </cell>
        </row>
        <row r="990">
          <cell r="B990">
            <v>99.800000000000097</v>
          </cell>
        </row>
        <row r="991">
          <cell r="B991">
            <v>99.900000000000105</v>
          </cell>
        </row>
        <row r="992">
          <cell r="B992">
            <v>100</v>
          </cell>
        </row>
        <row r="993">
          <cell r="B993">
            <v>100.1</v>
          </cell>
        </row>
        <row r="994">
          <cell r="B994">
            <v>100.2</v>
          </cell>
        </row>
        <row r="995">
          <cell r="B995">
            <v>100.3</v>
          </cell>
        </row>
        <row r="996">
          <cell r="B996">
            <v>100.4</v>
          </cell>
        </row>
        <row r="997">
          <cell r="B997">
            <v>100.5</v>
          </cell>
        </row>
        <row r="998">
          <cell r="B998">
            <v>100.6</v>
          </cell>
        </row>
        <row r="999">
          <cell r="B999">
            <v>100.7</v>
          </cell>
        </row>
        <row r="1000">
          <cell r="B1000">
            <v>100.8</v>
          </cell>
        </row>
        <row r="1001">
          <cell r="B1001">
            <v>100.9</v>
          </cell>
        </row>
        <row r="1002">
          <cell r="B1002">
            <v>101</v>
          </cell>
        </row>
        <row r="1003">
          <cell r="B1003">
            <v>101.1</v>
          </cell>
        </row>
        <row r="1004">
          <cell r="B1004">
            <v>101.2</v>
          </cell>
        </row>
        <row r="1005">
          <cell r="B1005">
            <v>101.3</v>
          </cell>
        </row>
        <row r="1006">
          <cell r="B1006">
            <v>101.4</v>
          </cell>
        </row>
        <row r="1007">
          <cell r="B1007">
            <v>101.5</v>
          </cell>
        </row>
        <row r="1008">
          <cell r="B1008">
            <v>101.6</v>
          </cell>
        </row>
        <row r="1009">
          <cell r="B1009">
            <v>101.7</v>
          </cell>
        </row>
        <row r="1010">
          <cell r="B1010">
            <v>101.8</v>
          </cell>
        </row>
        <row r="1011">
          <cell r="B1011">
            <v>101.9</v>
          </cell>
        </row>
        <row r="1012">
          <cell r="B1012">
            <v>102</v>
          </cell>
        </row>
        <row r="1013">
          <cell r="B1013">
            <v>102.1</v>
          </cell>
        </row>
        <row r="1014">
          <cell r="B1014">
            <v>102.2</v>
          </cell>
        </row>
        <row r="1015">
          <cell r="B1015">
            <v>102.3</v>
          </cell>
        </row>
        <row r="1016">
          <cell r="B1016">
            <v>102.4</v>
          </cell>
        </row>
        <row r="1017">
          <cell r="B1017">
            <v>102.5</v>
          </cell>
        </row>
        <row r="1018">
          <cell r="B1018">
            <v>102.6</v>
          </cell>
        </row>
        <row r="1019">
          <cell r="B1019">
            <v>102.7</v>
          </cell>
        </row>
        <row r="1020">
          <cell r="B1020">
            <v>102.8</v>
          </cell>
        </row>
        <row r="1021">
          <cell r="B1021">
            <v>102.9</v>
          </cell>
        </row>
        <row r="1022">
          <cell r="B1022">
            <v>103</v>
          </cell>
        </row>
        <row r="1023">
          <cell r="B1023">
            <v>103.1</v>
          </cell>
        </row>
        <row r="1024">
          <cell r="B1024">
            <v>103.2</v>
          </cell>
        </row>
        <row r="1025">
          <cell r="B1025">
            <v>103.3</v>
          </cell>
        </row>
        <row r="1026">
          <cell r="B1026">
            <v>103.4</v>
          </cell>
        </row>
        <row r="1027">
          <cell r="B1027">
            <v>103.5</v>
          </cell>
        </row>
        <row r="1028">
          <cell r="B1028">
            <v>103.6</v>
          </cell>
        </row>
        <row r="1029">
          <cell r="B1029">
            <v>103.7</v>
          </cell>
        </row>
        <row r="1030">
          <cell r="B1030">
            <v>103.8</v>
          </cell>
        </row>
        <row r="1031">
          <cell r="B1031">
            <v>103.9</v>
          </cell>
        </row>
        <row r="1032">
          <cell r="B1032">
            <v>104</v>
          </cell>
        </row>
        <row r="1033">
          <cell r="B1033">
            <v>104.1</v>
          </cell>
        </row>
        <row r="1034">
          <cell r="B1034">
            <v>104.2</v>
          </cell>
        </row>
        <row r="1035">
          <cell r="B1035">
            <v>104.3</v>
          </cell>
        </row>
        <row r="1036">
          <cell r="B1036">
            <v>104.4</v>
          </cell>
        </row>
        <row r="1037">
          <cell r="B1037">
            <v>104.5</v>
          </cell>
        </row>
        <row r="1038">
          <cell r="B1038">
            <v>104.6</v>
          </cell>
        </row>
        <row r="1039">
          <cell r="B1039">
            <v>104.7</v>
          </cell>
        </row>
        <row r="1040">
          <cell r="B1040">
            <v>104.8</v>
          </cell>
        </row>
        <row r="1041">
          <cell r="B1041">
            <v>104.9</v>
          </cell>
        </row>
        <row r="1042">
          <cell r="B1042">
            <v>105</v>
          </cell>
        </row>
        <row r="1043">
          <cell r="B1043">
            <v>105.1</v>
          </cell>
        </row>
        <row r="1044">
          <cell r="B1044">
            <v>105.2</v>
          </cell>
        </row>
        <row r="1045">
          <cell r="B1045">
            <v>105.3</v>
          </cell>
        </row>
        <row r="1046">
          <cell r="B1046">
            <v>105.4</v>
          </cell>
        </row>
        <row r="1047">
          <cell r="B1047">
            <v>105.5</v>
          </cell>
        </row>
        <row r="1048">
          <cell r="B1048">
            <v>105.6</v>
          </cell>
        </row>
        <row r="1049">
          <cell r="B1049">
            <v>105.7</v>
          </cell>
        </row>
        <row r="1050">
          <cell r="B1050">
            <v>105.8</v>
          </cell>
        </row>
        <row r="1051">
          <cell r="B1051">
            <v>105.9</v>
          </cell>
        </row>
        <row r="1052">
          <cell r="B1052">
            <v>106</v>
          </cell>
        </row>
        <row r="1053">
          <cell r="B1053">
            <v>106.1</v>
          </cell>
        </row>
        <row r="1054">
          <cell r="B1054">
            <v>106.2</v>
          </cell>
        </row>
        <row r="1055">
          <cell r="B1055">
            <v>106.3</v>
          </cell>
        </row>
        <row r="1056">
          <cell r="B1056">
            <v>106.4</v>
          </cell>
        </row>
        <row r="1057">
          <cell r="B1057">
            <v>106.5</v>
          </cell>
        </row>
        <row r="1058">
          <cell r="B1058">
            <v>106.6</v>
          </cell>
        </row>
        <row r="1059">
          <cell r="B1059">
            <v>106.7</v>
          </cell>
        </row>
        <row r="1060">
          <cell r="B1060">
            <v>106.8</v>
          </cell>
        </row>
        <row r="1061">
          <cell r="B1061">
            <v>106.9</v>
          </cell>
        </row>
        <row r="1062">
          <cell r="B1062">
            <v>107</v>
          </cell>
        </row>
        <row r="1063">
          <cell r="B1063">
            <v>107.1</v>
          </cell>
        </row>
        <row r="1064">
          <cell r="B1064">
            <v>107.2</v>
          </cell>
        </row>
        <row r="1065">
          <cell r="B1065">
            <v>107.3</v>
          </cell>
        </row>
        <row r="1066">
          <cell r="B1066">
            <v>107.4</v>
          </cell>
        </row>
        <row r="1067">
          <cell r="B1067">
            <v>107.5</v>
          </cell>
        </row>
        <row r="1068">
          <cell r="B1068">
            <v>107.6</v>
          </cell>
        </row>
        <row r="1069">
          <cell r="B1069">
            <v>107.7</v>
          </cell>
        </row>
        <row r="1070">
          <cell r="B1070">
            <v>107.8</v>
          </cell>
        </row>
        <row r="1071">
          <cell r="B1071">
            <v>107.9</v>
          </cell>
        </row>
        <row r="1072">
          <cell r="B1072">
            <v>108</v>
          </cell>
        </row>
        <row r="1073">
          <cell r="B1073">
            <v>108.1</v>
          </cell>
        </row>
        <row r="1074">
          <cell r="B1074">
            <v>108.2</v>
          </cell>
        </row>
        <row r="1075">
          <cell r="B1075">
            <v>108.3</v>
          </cell>
        </row>
        <row r="1076">
          <cell r="B1076">
            <v>108.4</v>
          </cell>
        </row>
        <row r="1077">
          <cell r="B1077">
            <v>108.5</v>
          </cell>
        </row>
        <row r="1078">
          <cell r="B1078">
            <v>108.6</v>
          </cell>
        </row>
        <row r="1079">
          <cell r="B1079">
            <v>108.7</v>
          </cell>
        </row>
        <row r="1080">
          <cell r="B1080">
            <v>108.8</v>
          </cell>
        </row>
        <row r="1081">
          <cell r="B1081">
            <v>108.9</v>
          </cell>
        </row>
        <row r="1082">
          <cell r="B1082">
            <v>109</v>
          </cell>
        </row>
        <row r="1083">
          <cell r="B1083">
            <v>109.1</v>
          </cell>
        </row>
        <row r="1084">
          <cell r="B1084">
            <v>109.2</v>
          </cell>
        </row>
        <row r="1085">
          <cell r="B1085">
            <v>109.3</v>
          </cell>
        </row>
        <row r="1086">
          <cell r="B1086">
            <v>109.4</v>
          </cell>
        </row>
        <row r="1087">
          <cell r="B1087">
            <v>109.5</v>
          </cell>
        </row>
        <row r="1088">
          <cell r="B1088">
            <v>109.6</v>
          </cell>
        </row>
        <row r="1089">
          <cell r="B1089">
            <v>109.7</v>
          </cell>
        </row>
        <row r="1090">
          <cell r="B1090">
            <v>109.8</v>
          </cell>
        </row>
        <row r="1091">
          <cell r="B1091">
            <v>109.9</v>
          </cell>
        </row>
        <row r="1092">
          <cell r="B1092">
            <v>110</v>
          </cell>
        </row>
        <row r="1093">
          <cell r="B1093">
            <v>110.1</v>
          </cell>
        </row>
        <row r="1094">
          <cell r="B1094">
            <v>110.2</v>
          </cell>
        </row>
        <row r="1095">
          <cell r="B1095">
            <v>110.3</v>
          </cell>
        </row>
        <row r="1096">
          <cell r="B1096">
            <v>110.4</v>
          </cell>
        </row>
        <row r="1097">
          <cell r="B1097">
            <v>110.5</v>
          </cell>
        </row>
        <row r="1098">
          <cell r="B1098">
            <v>110.6</v>
          </cell>
        </row>
        <row r="1099">
          <cell r="B1099">
            <v>110.7</v>
          </cell>
        </row>
        <row r="1100">
          <cell r="B1100">
            <v>110.8</v>
          </cell>
        </row>
        <row r="1101">
          <cell r="B1101">
            <v>110.9</v>
          </cell>
        </row>
        <row r="1102">
          <cell r="B1102">
            <v>111</v>
          </cell>
        </row>
        <row r="1103">
          <cell r="B1103">
            <v>111.1</v>
          </cell>
        </row>
        <row r="1104">
          <cell r="B1104">
            <v>111.2</v>
          </cell>
        </row>
        <row r="1105">
          <cell r="B1105">
            <v>111.3</v>
          </cell>
        </row>
        <row r="1106">
          <cell r="B1106">
            <v>111.4</v>
          </cell>
        </row>
        <row r="1107">
          <cell r="B1107">
            <v>111.5</v>
          </cell>
        </row>
        <row r="1108">
          <cell r="B1108">
            <v>111.6</v>
          </cell>
        </row>
        <row r="1109">
          <cell r="B1109">
            <v>111.7</v>
          </cell>
        </row>
        <row r="1110">
          <cell r="B1110">
            <v>111.8</v>
          </cell>
        </row>
        <row r="1111">
          <cell r="B1111">
            <v>111.9</v>
          </cell>
        </row>
        <row r="1112">
          <cell r="B1112">
            <v>112</v>
          </cell>
        </row>
        <row r="1113">
          <cell r="B1113">
            <v>112.1</v>
          </cell>
        </row>
        <row r="1114">
          <cell r="B1114">
            <v>112.2</v>
          </cell>
        </row>
        <row r="1115">
          <cell r="B1115">
            <v>112.3</v>
          </cell>
        </row>
        <row r="1116">
          <cell r="B1116">
            <v>112.4</v>
          </cell>
        </row>
        <row r="1117">
          <cell r="B1117">
            <v>112.5</v>
          </cell>
        </row>
        <row r="1118">
          <cell r="B1118">
            <v>112.6</v>
          </cell>
        </row>
        <row r="1119">
          <cell r="B1119">
            <v>112.7</v>
          </cell>
        </row>
        <row r="1120">
          <cell r="B1120">
            <v>112.8</v>
          </cell>
        </row>
        <row r="1121">
          <cell r="B1121">
            <v>112.9</v>
          </cell>
        </row>
        <row r="1122">
          <cell r="B1122">
            <v>113</v>
          </cell>
        </row>
        <row r="1123">
          <cell r="B1123">
            <v>113.1</v>
          </cell>
        </row>
        <row r="1124">
          <cell r="B1124">
            <v>113.2</v>
          </cell>
        </row>
        <row r="1125">
          <cell r="B1125">
            <v>113.3</v>
          </cell>
        </row>
        <row r="1126">
          <cell r="B1126">
            <v>113.4</v>
          </cell>
        </row>
        <row r="1127">
          <cell r="B1127">
            <v>113.5</v>
          </cell>
        </row>
        <row r="1128">
          <cell r="B1128">
            <v>113.6</v>
          </cell>
        </row>
        <row r="1129">
          <cell r="B1129">
            <v>113.7</v>
          </cell>
        </row>
        <row r="1130">
          <cell r="B1130">
            <v>113.8</v>
          </cell>
        </row>
        <row r="1131">
          <cell r="B1131">
            <v>113.9</v>
          </cell>
        </row>
        <row r="1132">
          <cell r="B1132">
            <v>114</v>
          </cell>
        </row>
        <row r="1133">
          <cell r="B1133">
            <v>114.1</v>
          </cell>
        </row>
        <row r="1134">
          <cell r="B1134">
            <v>114.2</v>
          </cell>
        </row>
        <row r="1135">
          <cell r="B1135">
            <v>114.3</v>
          </cell>
        </row>
        <row r="1136">
          <cell r="B1136">
            <v>114.4</v>
          </cell>
        </row>
        <row r="1137">
          <cell r="B1137">
            <v>114.5</v>
          </cell>
        </row>
        <row r="1138">
          <cell r="B1138">
            <v>114.6</v>
          </cell>
        </row>
        <row r="1139">
          <cell r="B1139">
            <v>114.7</v>
          </cell>
        </row>
        <row r="1140">
          <cell r="B1140">
            <v>114.8</v>
          </cell>
        </row>
        <row r="1141">
          <cell r="B1141">
            <v>114.9</v>
          </cell>
        </row>
        <row r="1142">
          <cell r="B1142">
            <v>115</v>
          </cell>
        </row>
        <row r="1143">
          <cell r="B1143">
            <v>115.1</v>
          </cell>
        </row>
        <row r="1144">
          <cell r="B1144">
            <v>115.2</v>
          </cell>
        </row>
        <row r="1145">
          <cell r="B1145">
            <v>115.3</v>
          </cell>
        </row>
        <row r="1146">
          <cell r="B1146">
            <v>115.4</v>
          </cell>
        </row>
        <row r="1147">
          <cell r="B1147">
            <v>115.5</v>
          </cell>
        </row>
        <row r="1148">
          <cell r="B1148">
            <v>115.6</v>
          </cell>
        </row>
        <row r="1149">
          <cell r="B1149">
            <v>115.7</v>
          </cell>
        </row>
        <row r="1150">
          <cell r="B1150">
            <v>115.8</v>
          </cell>
        </row>
        <row r="1151">
          <cell r="B1151">
            <v>115.9</v>
          </cell>
        </row>
        <row r="1152">
          <cell r="B1152">
            <v>116</v>
          </cell>
        </row>
        <row r="1153">
          <cell r="B1153">
            <v>116.1</v>
          </cell>
        </row>
        <row r="1154">
          <cell r="B1154">
            <v>116.2</v>
          </cell>
        </row>
        <row r="1155">
          <cell r="B1155">
            <v>116.3</v>
          </cell>
        </row>
        <row r="1156">
          <cell r="B1156">
            <v>116.4</v>
          </cell>
        </row>
        <row r="1157">
          <cell r="B1157">
            <v>116.5</v>
          </cell>
        </row>
        <row r="1158">
          <cell r="B1158">
            <v>116.6</v>
          </cell>
        </row>
        <row r="1159">
          <cell r="B1159">
            <v>116.7</v>
          </cell>
        </row>
        <row r="1160">
          <cell r="B1160">
            <v>116.8</v>
          </cell>
        </row>
        <row r="1161">
          <cell r="B1161">
            <v>116.9</v>
          </cell>
        </row>
        <row r="1162">
          <cell r="B1162">
            <v>117</v>
          </cell>
        </row>
        <row r="1163">
          <cell r="B1163">
            <v>117.1</v>
          </cell>
        </row>
        <row r="1164">
          <cell r="B1164">
            <v>117.2</v>
          </cell>
        </row>
        <row r="1165">
          <cell r="B1165">
            <v>117.3</v>
          </cell>
        </row>
        <row r="1166">
          <cell r="B1166">
            <v>117.4</v>
          </cell>
        </row>
        <row r="1167">
          <cell r="B1167">
            <v>117.5</v>
          </cell>
        </row>
        <row r="1168">
          <cell r="B1168">
            <v>117.6</v>
          </cell>
        </row>
        <row r="1169">
          <cell r="B1169">
            <v>117.7</v>
          </cell>
        </row>
        <row r="1170">
          <cell r="B1170">
            <v>117.8</v>
          </cell>
        </row>
        <row r="1171">
          <cell r="B1171">
            <v>117.9</v>
          </cell>
        </row>
        <row r="1172">
          <cell r="B1172">
            <v>118</v>
          </cell>
        </row>
        <row r="1173">
          <cell r="B1173">
            <v>118.1</v>
          </cell>
        </row>
        <row r="1174">
          <cell r="B1174">
            <v>118.2</v>
          </cell>
        </row>
        <row r="1175">
          <cell r="B1175">
            <v>118.3</v>
          </cell>
        </row>
        <row r="1176">
          <cell r="B1176">
            <v>118.4</v>
          </cell>
        </row>
        <row r="1177">
          <cell r="B1177">
            <v>118.5</v>
          </cell>
        </row>
        <row r="1178">
          <cell r="B1178">
            <v>118.6</v>
          </cell>
        </row>
        <row r="1179">
          <cell r="B1179">
            <v>118.7</v>
          </cell>
        </row>
        <row r="1180">
          <cell r="B1180">
            <v>118.8</v>
          </cell>
        </row>
        <row r="1181">
          <cell r="B1181">
            <v>118.9</v>
          </cell>
        </row>
        <row r="1182">
          <cell r="B1182">
            <v>119</v>
          </cell>
        </row>
        <row r="1183">
          <cell r="B1183">
            <v>119.1</v>
          </cell>
        </row>
        <row r="1184">
          <cell r="B1184">
            <v>119.2</v>
          </cell>
        </row>
        <row r="1185">
          <cell r="B1185">
            <v>119.3</v>
          </cell>
        </row>
        <row r="1186">
          <cell r="B1186">
            <v>119.4</v>
          </cell>
        </row>
        <row r="1187">
          <cell r="B1187">
            <v>119.5</v>
          </cell>
        </row>
        <row r="1188">
          <cell r="B1188">
            <v>119.6</v>
          </cell>
        </row>
        <row r="1189">
          <cell r="B1189">
            <v>119.7</v>
          </cell>
        </row>
        <row r="1190">
          <cell r="B1190">
            <v>119.8</v>
          </cell>
        </row>
        <row r="1191">
          <cell r="B1191">
            <v>119.9</v>
          </cell>
        </row>
        <row r="1192">
          <cell r="B1192">
            <v>120</v>
          </cell>
        </row>
        <row r="1193">
          <cell r="B1193">
            <v>120.1</v>
          </cell>
        </row>
        <row r="1194">
          <cell r="B1194">
            <v>120.2</v>
          </cell>
        </row>
        <row r="1195">
          <cell r="B1195">
            <v>120.3</v>
          </cell>
        </row>
        <row r="1196">
          <cell r="B1196">
            <v>120.4</v>
          </cell>
        </row>
        <row r="1197">
          <cell r="B1197">
            <v>120.5</v>
          </cell>
        </row>
        <row r="1198">
          <cell r="B1198">
            <v>120.6</v>
          </cell>
        </row>
        <row r="1199">
          <cell r="B1199">
            <v>120.7</v>
          </cell>
        </row>
        <row r="1200">
          <cell r="B1200">
            <v>120.8</v>
          </cell>
        </row>
        <row r="1201">
          <cell r="B1201">
            <v>120.9</v>
          </cell>
        </row>
        <row r="1202">
          <cell r="B1202">
            <v>121</v>
          </cell>
        </row>
        <row r="1203">
          <cell r="B1203">
            <v>121.1</v>
          </cell>
        </row>
        <row r="1204">
          <cell r="B1204">
            <v>121.2</v>
          </cell>
        </row>
        <row r="1205">
          <cell r="B1205">
            <v>121.3</v>
          </cell>
        </row>
        <row r="1206">
          <cell r="B1206">
            <v>121.4</v>
          </cell>
        </row>
        <row r="1207">
          <cell r="B1207">
            <v>121.5</v>
          </cell>
        </row>
        <row r="1208">
          <cell r="B1208">
            <v>121.6</v>
          </cell>
        </row>
        <row r="1209">
          <cell r="B1209">
            <v>121.7</v>
          </cell>
        </row>
        <row r="1210">
          <cell r="B1210">
            <v>121.8</v>
          </cell>
        </row>
        <row r="1211">
          <cell r="B1211">
            <v>121.9</v>
          </cell>
        </row>
        <row r="1212">
          <cell r="B1212">
            <v>122</v>
          </cell>
        </row>
        <row r="1213">
          <cell r="B1213">
            <v>122.1</v>
          </cell>
        </row>
        <row r="1214">
          <cell r="B1214">
            <v>122.2</v>
          </cell>
        </row>
        <row r="1215">
          <cell r="B1215">
            <v>122.3</v>
          </cell>
        </row>
        <row r="1216">
          <cell r="B1216">
            <v>122.4</v>
          </cell>
        </row>
        <row r="1217">
          <cell r="B1217">
            <v>122.5</v>
          </cell>
        </row>
        <row r="1218">
          <cell r="B1218">
            <v>122.6</v>
          </cell>
        </row>
        <row r="1219">
          <cell r="B1219">
            <v>122.7</v>
          </cell>
        </row>
        <row r="1220">
          <cell r="B1220">
            <v>122.8</v>
          </cell>
        </row>
        <row r="1221">
          <cell r="B1221">
            <v>122.9</v>
          </cell>
        </row>
        <row r="1222">
          <cell r="B1222">
            <v>123</v>
          </cell>
        </row>
        <row r="1223">
          <cell r="B1223">
            <v>123.1</v>
          </cell>
        </row>
        <row r="1224">
          <cell r="B1224">
            <v>123.2</v>
          </cell>
        </row>
        <row r="1225">
          <cell r="B1225">
            <v>123.3</v>
          </cell>
        </row>
        <row r="1226">
          <cell r="B1226">
            <v>123.4</v>
          </cell>
        </row>
        <row r="1227">
          <cell r="B1227">
            <v>123.5</v>
          </cell>
        </row>
        <row r="1228">
          <cell r="B1228">
            <v>123.6</v>
          </cell>
        </row>
        <row r="1229">
          <cell r="B1229">
            <v>123.7</v>
          </cell>
        </row>
        <row r="1230">
          <cell r="B1230">
            <v>123.8</v>
          </cell>
        </row>
        <row r="1231">
          <cell r="B1231">
            <v>123.9</v>
          </cell>
        </row>
        <row r="1232">
          <cell r="B1232">
            <v>124</v>
          </cell>
        </row>
        <row r="1233">
          <cell r="B1233">
            <v>124.1</v>
          </cell>
        </row>
        <row r="1234">
          <cell r="B1234">
            <v>124.2</v>
          </cell>
        </row>
        <row r="1235">
          <cell r="B1235">
            <v>124.3</v>
          </cell>
        </row>
        <row r="1236">
          <cell r="B1236">
            <v>124.4</v>
          </cell>
        </row>
        <row r="1237">
          <cell r="B1237">
            <v>124.5</v>
          </cell>
        </row>
        <row r="1238">
          <cell r="B1238">
            <v>124.6</v>
          </cell>
        </row>
        <row r="1239">
          <cell r="B1239">
            <v>124.7</v>
          </cell>
        </row>
        <row r="1240">
          <cell r="B1240">
            <v>124.8</v>
          </cell>
        </row>
        <row r="1241">
          <cell r="B1241">
            <v>124.9</v>
          </cell>
        </row>
        <row r="1242">
          <cell r="B1242">
            <v>125</v>
          </cell>
        </row>
        <row r="1243">
          <cell r="B1243">
            <v>125.1</v>
          </cell>
        </row>
        <row r="1244">
          <cell r="B1244">
            <v>125.2</v>
          </cell>
        </row>
        <row r="1245">
          <cell r="B1245">
            <v>125.3</v>
          </cell>
        </row>
        <row r="1246">
          <cell r="B1246">
            <v>125.4</v>
          </cell>
        </row>
        <row r="1247">
          <cell r="B1247">
            <v>125.5</v>
          </cell>
        </row>
        <row r="1248">
          <cell r="B1248">
            <v>125.6</v>
          </cell>
        </row>
        <row r="1249">
          <cell r="B1249">
            <v>125.7</v>
          </cell>
        </row>
        <row r="1250">
          <cell r="B1250">
            <v>125.8</v>
          </cell>
        </row>
        <row r="1251">
          <cell r="B1251">
            <v>125.9</v>
          </cell>
        </row>
        <row r="1252">
          <cell r="B1252">
            <v>126</v>
          </cell>
        </row>
        <row r="1253">
          <cell r="B1253">
            <v>126.1</v>
          </cell>
        </row>
        <row r="1254">
          <cell r="B1254">
            <v>126.2</v>
          </cell>
        </row>
        <row r="1255">
          <cell r="B1255">
            <v>126.3</v>
          </cell>
        </row>
        <row r="1256">
          <cell r="B1256">
            <v>126.4</v>
          </cell>
        </row>
        <row r="1257">
          <cell r="B1257">
            <v>126.5</v>
          </cell>
        </row>
        <row r="1258">
          <cell r="B1258">
            <v>126.6</v>
          </cell>
        </row>
        <row r="1259">
          <cell r="B1259">
            <v>126.7</v>
          </cell>
        </row>
        <row r="1260">
          <cell r="B1260">
            <v>126.8</v>
          </cell>
        </row>
        <row r="1261">
          <cell r="B1261">
            <v>126.9</v>
          </cell>
        </row>
        <row r="1262">
          <cell r="B1262">
            <v>127</v>
          </cell>
        </row>
        <row r="1263">
          <cell r="B1263">
            <v>127.1</v>
          </cell>
        </row>
        <row r="1264">
          <cell r="B1264">
            <v>127.2</v>
          </cell>
        </row>
        <row r="1265">
          <cell r="B1265">
            <v>127.3</v>
          </cell>
        </row>
        <row r="1266">
          <cell r="B1266">
            <v>127.4</v>
          </cell>
        </row>
        <row r="1267">
          <cell r="B1267">
            <v>127.5</v>
          </cell>
        </row>
        <row r="1268">
          <cell r="B1268">
            <v>127.6</v>
          </cell>
        </row>
        <row r="1269">
          <cell r="B1269">
            <v>127.7</v>
          </cell>
        </row>
        <row r="1270">
          <cell r="B1270">
            <v>127.8</v>
          </cell>
        </row>
        <row r="1271">
          <cell r="B1271">
            <v>127.9</v>
          </cell>
        </row>
        <row r="1272">
          <cell r="B1272">
            <v>128</v>
          </cell>
        </row>
        <row r="1273">
          <cell r="B1273">
            <v>128.1</v>
          </cell>
        </row>
        <row r="1274">
          <cell r="B1274">
            <v>128.19999999999999</v>
          </cell>
        </row>
        <row r="1275">
          <cell r="B1275">
            <v>128.30000000000001</v>
          </cell>
        </row>
        <row r="1276">
          <cell r="B1276">
            <v>128.4</v>
          </cell>
        </row>
        <row r="1277">
          <cell r="B1277">
            <v>128.5</v>
          </cell>
        </row>
        <row r="1278">
          <cell r="B1278">
            <v>128.6</v>
          </cell>
        </row>
        <row r="1279">
          <cell r="B1279">
            <v>128.69999999999999</v>
          </cell>
        </row>
        <row r="1280">
          <cell r="B1280">
            <v>128.80000000000001</v>
          </cell>
        </row>
        <row r="1281">
          <cell r="B1281">
            <v>128.9</v>
          </cell>
        </row>
        <row r="1282">
          <cell r="B1282">
            <v>129</v>
          </cell>
        </row>
        <row r="1283">
          <cell r="B1283">
            <v>129.1</v>
          </cell>
        </row>
        <row r="1284">
          <cell r="B1284">
            <v>129.19999999999999</v>
          </cell>
        </row>
        <row r="1285">
          <cell r="B1285">
            <v>129.30000000000001</v>
          </cell>
        </row>
        <row r="1286">
          <cell r="B1286">
            <v>129.4</v>
          </cell>
        </row>
        <row r="1287">
          <cell r="B1287">
            <v>129.5</v>
          </cell>
        </row>
        <row r="1288">
          <cell r="B1288">
            <v>129.6</v>
          </cell>
        </row>
        <row r="1289">
          <cell r="B1289">
            <v>129.69999999999999</v>
          </cell>
        </row>
        <row r="1290">
          <cell r="B1290">
            <v>129.80000000000001</v>
          </cell>
        </row>
        <row r="1291">
          <cell r="B1291">
            <v>129.9</v>
          </cell>
        </row>
        <row r="1292">
          <cell r="B1292">
            <v>130</v>
          </cell>
        </row>
        <row r="1293">
          <cell r="B1293">
            <v>130.1</v>
          </cell>
        </row>
        <row r="1294">
          <cell r="B1294">
            <v>130.19999999999999</v>
          </cell>
        </row>
        <row r="1295">
          <cell r="B1295">
            <v>130.30000000000001</v>
          </cell>
        </row>
        <row r="1296">
          <cell r="B1296">
            <v>130.4</v>
          </cell>
        </row>
        <row r="1297">
          <cell r="B1297">
            <v>130.5</v>
          </cell>
        </row>
        <row r="1298">
          <cell r="B1298">
            <v>130.6</v>
          </cell>
        </row>
        <row r="1299">
          <cell r="B1299">
            <v>130.69999999999999</v>
          </cell>
        </row>
        <row r="1300">
          <cell r="B1300">
            <v>130.80000000000001</v>
          </cell>
        </row>
        <row r="1301">
          <cell r="B1301">
            <v>130.9</v>
          </cell>
        </row>
        <row r="1302">
          <cell r="B1302">
            <v>131</v>
          </cell>
        </row>
        <row r="1303">
          <cell r="B1303">
            <v>131.1</v>
          </cell>
        </row>
        <row r="1304">
          <cell r="B1304">
            <v>131.19999999999999</v>
          </cell>
        </row>
        <row r="1305">
          <cell r="B1305">
            <v>131.30000000000001</v>
          </cell>
        </row>
        <row r="1306">
          <cell r="B1306">
            <v>131.4</v>
          </cell>
        </row>
        <row r="1307">
          <cell r="B1307">
            <v>131.5</v>
          </cell>
        </row>
        <row r="1308">
          <cell r="B1308">
            <v>131.6</v>
          </cell>
        </row>
        <row r="1309">
          <cell r="B1309">
            <v>131.69999999999999</v>
          </cell>
        </row>
        <row r="1310">
          <cell r="B1310">
            <v>131.80000000000001</v>
          </cell>
        </row>
        <row r="1311">
          <cell r="B1311">
            <v>131.9</v>
          </cell>
        </row>
        <row r="1312">
          <cell r="B1312">
            <v>132</v>
          </cell>
        </row>
        <row r="1313">
          <cell r="B1313">
            <v>132.1</v>
          </cell>
        </row>
        <row r="1314">
          <cell r="B1314">
            <v>132.19999999999999</v>
          </cell>
        </row>
        <row r="1315">
          <cell r="B1315">
            <v>132.30000000000001</v>
          </cell>
        </row>
        <row r="1316">
          <cell r="B1316">
            <v>132.4</v>
          </cell>
        </row>
        <row r="1317">
          <cell r="B1317">
            <v>132.5</v>
          </cell>
        </row>
        <row r="1318">
          <cell r="B1318">
            <v>132.6</v>
          </cell>
        </row>
        <row r="1319">
          <cell r="B1319">
            <v>132.69999999999999</v>
          </cell>
        </row>
        <row r="1320">
          <cell r="B1320">
            <v>132.80000000000001</v>
          </cell>
        </row>
        <row r="1321">
          <cell r="B1321">
            <v>132.9</v>
          </cell>
        </row>
        <row r="1322">
          <cell r="B1322">
            <v>133</v>
          </cell>
        </row>
        <row r="1323">
          <cell r="B1323">
            <v>133.1</v>
          </cell>
        </row>
        <row r="1324">
          <cell r="B1324">
            <v>133.19999999999999</v>
          </cell>
        </row>
        <row r="1325">
          <cell r="B1325">
            <v>133.30000000000001</v>
          </cell>
        </row>
        <row r="1326">
          <cell r="B1326">
            <v>133.4</v>
          </cell>
        </row>
        <row r="1327">
          <cell r="B1327">
            <v>133.5</v>
          </cell>
        </row>
        <row r="1328">
          <cell r="B1328">
            <v>133.6</v>
          </cell>
        </row>
        <row r="1329">
          <cell r="B1329">
            <v>133.69999999999999</v>
          </cell>
        </row>
        <row r="1330">
          <cell r="B1330">
            <v>133.80000000000001</v>
          </cell>
        </row>
        <row r="1331">
          <cell r="B1331">
            <v>133.9</v>
          </cell>
        </row>
        <row r="1332">
          <cell r="B1332">
            <v>134</v>
          </cell>
        </row>
        <row r="1333">
          <cell r="B1333">
            <v>134.1</v>
          </cell>
        </row>
        <row r="1334">
          <cell r="B1334">
            <v>134.19999999999999</v>
          </cell>
        </row>
        <row r="1335">
          <cell r="B1335">
            <v>134.30000000000001</v>
          </cell>
        </row>
        <row r="1336">
          <cell r="B1336">
            <v>134.4</v>
          </cell>
        </row>
        <row r="1337">
          <cell r="B1337">
            <v>134.5</v>
          </cell>
        </row>
        <row r="1338">
          <cell r="B1338">
            <v>134.6</v>
          </cell>
        </row>
        <row r="1339">
          <cell r="B1339">
            <v>134.69999999999999</v>
          </cell>
        </row>
        <row r="1340">
          <cell r="B1340">
            <v>134.80000000000001</v>
          </cell>
        </row>
        <row r="1341">
          <cell r="B1341">
            <v>134.9</v>
          </cell>
        </row>
        <row r="1342">
          <cell r="B1342">
            <v>135</v>
          </cell>
        </row>
        <row r="1343">
          <cell r="B1343">
            <v>135.1</v>
          </cell>
        </row>
        <row r="1344">
          <cell r="B1344">
            <v>135.19999999999999</v>
          </cell>
        </row>
        <row r="1345">
          <cell r="B1345">
            <v>135.30000000000001</v>
          </cell>
        </row>
        <row r="1346">
          <cell r="B1346">
            <v>135.4</v>
          </cell>
        </row>
        <row r="1347">
          <cell r="B1347">
            <v>135.5</v>
          </cell>
        </row>
        <row r="1348">
          <cell r="B1348">
            <v>135.6</v>
          </cell>
        </row>
        <row r="1349">
          <cell r="B1349">
            <v>135.69999999999999</v>
          </cell>
        </row>
        <row r="1350">
          <cell r="B1350">
            <v>135.80000000000001</v>
          </cell>
        </row>
        <row r="1351">
          <cell r="B1351">
            <v>135.9</v>
          </cell>
        </row>
        <row r="1352">
          <cell r="B1352">
            <v>136</v>
          </cell>
        </row>
        <row r="1353">
          <cell r="B1353">
            <v>136.1</v>
          </cell>
        </row>
        <row r="1354">
          <cell r="B1354">
            <v>136.19999999999999</v>
          </cell>
        </row>
        <row r="1355">
          <cell r="B1355">
            <v>136.30000000000001</v>
          </cell>
        </row>
        <row r="1356">
          <cell r="B1356">
            <v>136.4</v>
          </cell>
        </row>
        <row r="1357">
          <cell r="B1357">
            <v>136.5</v>
          </cell>
        </row>
        <row r="1358">
          <cell r="B1358">
            <v>136.6</v>
          </cell>
        </row>
        <row r="1359">
          <cell r="B1359">
            <v>136.69999999999999</v>
          </cell>
        </row>
        <row r="1360">
          <cell r="B1360">
            <v>136.80000000000001</v>
          </cell>
        </row>
        <row r="1361">
          <cell r="B1361">
            <v>136.9</v>
          </cell>
        </row>
        <row r="1362">
          <cell r="B1362">
            <v>137</v>
          </cell>
        </row>
        <row r="1363">
          <cell r="B1363">
            <v>137.1</v>
          </cell>
        </row>
        <row r="1364">
          <cell r="B1364">
            <v>137.19999999999999</v>
          </cell>
        </row>
        <row r="1365">
          <cell r="B1365">
            <v>137.30000000000001</v>
          </cell>
        </row>
        <row r="1366">
          <cell r="B1366">
            <v>137.4</v>
          </cell>
        </row>
        <row r="1367">
          <cell r="B1367">
            <v>137.5</v>
          </cell>
        </row>
        <row r="1368">
          <cell r="B1368">
            <v>137.6</v>
          </cell>
        </row>
        <row r="1369">
          <cell r="B1369">
            <v>137.69999999999999</v>
          </cell>
        </row>
        <row r="1370">
          <cell r="B1370">
            <v>137.80000000000001</v>
          </cell>
        </row>
        <row r="1371">
          <cell r="B1371">
            <v>137.9</v>
          </cell>
        </row>
        <row r="1372">
          <cell r="B1372">
            <v>138</v>
          </cell>
        </row>
        <row r="1373">
          <cell r="B1373">
            <v>138.1</v>
          </cell>
        </row>
        <row r="1374">
          <cell r="B1374">
            <v>138.19999999999999</v>
          </cell>
        </row>
        <row r="1375">
          <cell r="B1375">
            <v>138.30000000000001</v>
          </cell>
        </row>
        <row r="1376">
          <cell r="B1376">
            <v>138.4</v>
          </cell>
        </row>
        <row r="1377">
          <cell r="B1377">
            <v>138.5</v>
          </cell>
        </row>
        <row r="1378">
          <cell r="B1378">
            <v>138.6</v>
          </cell>
        </row>
        <row r="1379">
          <cell r="B1379">
            <v>138.69999999999999</v>
          </cell>
        </row>
        <row r="1380">
          <cell r="B1380">
            <v>138.80000000000001</v>
          </cell>
        </row>
        <row r="1381">
          <cell r="B1381">
            <v>138.9</v>
          </cell>
        </row>
        <row r="1382">
          <cell r="B1382">
            <v>139</v>
          </cell>
        </row>
        <row r="1383">
          <cell r="B1383">
            <v>139.1</v>
          </cell>
        </row>
        <row r="1384">
          <cell r="B1384">
            <v>139.19999999999999</v>
          </cell>
        </row>
        <row r="1385">
          <cell r="B1385">
            <v>139.30000000000001</v>
          </cell>
        </row>
        <row r="1386">
          <cell r="B1386">
            <v>139.4</v>
          </cell>
        </row>
        <row r="1387">
          <cell r="B1387">
            <v>139.5</v>
          </cell>
        </row>
        <row r="1388">
          <cell r="B1388">
            <v>139.6</v>
          </cell>
        </row>
        <row r="1389">
          <cell r="B1389">
            <v>139.69999999999999</v>
          </cell>
        </row>
        <row r="1390">
          <cell r="B1390">
            <v>139.80000000000001</v>
          </cell>
        </row>
        <row r="1391">
          <cell r="B1391">
            <v>139.9</v>
          </cell>
        </row>
        <row r="1392">
          <cell r="B1392">
            <v>140</v>
          </cell>
        </row>
        <row r="1393">
          <cell r="B1393">
            <v>140.1</v>
          </cell>
        </row>
        <row r="1394">
          <cell r="B1394">
            <v>140.19999999999999</v>
          </cell>
        </row>
        <row r="1395">
          <cell r="B1395">
            <v>140.30000000000001</v>
          </cell>
        </row>
        <row r="1396">
          <cell r="B1396">
            <v>140.4</v>
          </cell>
        </row>
        <row r="1397">
          <cell r="B1397">
            <v>140.5</v>
          </cell>
        </row>
        <row r="1398">
          <cell r="B1398">
            <v>140.6</v>
          </cell>
        </row>
        <row r="1399">
          <cell r="B1399">
            <v>140.69999999999999</v>
          </cell>
        </row>
        <row r="1400">
          <cell r="B1400">
            <v>140.80000000000001</v>
          </cell>
        </row>
        <row r="1401">
          <cell r="B1401">
            <v>140.9</v>
          </cell>
        </row>
        <row r="1402">
          <cell r="B1402">
            <v>141</v>
          </cell>
        </row>
        <row r="1403">
          <cell r="B1403">
            <v>141.1</v>
          </cell>
        </row>
        <row r="1404">
          <cell r="B1404">
            <v>141.19999999999999</v>
          </cell>
        </row>
        <row r="1405">
          <cell r="B1405">
            <v>141.30000000000001</v>
          </cell>
        </row>
        <row r="1406">
          <cell r="B1406">
            <v>141.4</v>
          </cell>
        </row>
        <row r="1407">
          <cell r="B1407">
            <v>141.5</v>
          </cell>
        </row>
        <row r="1408">
          <cell r="B1408">
            <v>141.6</v>
          </cell>
        </row>
        <row r="1409">
          <cell r="B1409">
            <v>141.69999999999999</v>
          </cell>
        </row>
        <row r="1410">
          <cell r="B1410">
            <v>141.80000000000001</v>
          </cell>
        </row>
        <row r="1411">
          <cell r="B1411">
            <v>141.9</v>
          </cell>
        </row>
        <row r="1412">
          <cell r="B1412">
            <v>142</v>
          </cell>
        </row>
        <row r="1413">
          <cell r="B1413">
            <v>142.1</v>
          </cell>
        </row>
        <row r="1414">
          <cell r="B1414">
            <v>142.19999999999999</v>
          </cell>
        </row>
        <row r="1415">
          <cell r="B1415">
            <v>142.30000000000001</v>
          </cell>
        </row>
        <row r="1416">
          <cell r="B1416">
            <v>142.4</v>
          </cell>
        </row>
        <row r="1417">
          <cell r="B1417">
            <v>142.5</v>
          </cell>
        </row>
        <row r="1418">
          <cell r="B1418">
            <v>142.6</v>
          </cell>
        </row>
        <row r="1419">
          <cell r="B1419">
            <v>142.69999999999999</v>
          </cell>
        </row>
        <row r="1420">
          <cell r="B1420">
            <v>142.80000000000001</v>
          </cell>
        </row>
        <row r="1421">
          <cell r="B1421">
            <v>142.9</v>
          </cell>
        </row>
        <row r="1422">
          <cell r="B1422">
            <v>143</v>
          </cell>
        </row>
        <row r="1423">
          <cell r="B1423">
            <v>143.1</v>
          </cell>
        </row>
        <row r="1424">
          <cell r="B1424">
            <v>143.19999999999999</v>
          </cell>
        </row>
        <row r="1425">
          <cell r="B1425">
            <v>143.30000000000001</v>
          </cell>
        </row>
        <row r="1426">
          <cell r="B1426">
            <v>143.4</v>
          </cell>
        </row>
        <row r="1427">
          <cell r="B1427">
            <v>143.5</v>
          </cell>
        </row>
        <row r="1428">
          <cell r="B1428">
            <v>143.6</v>
          </cell>
        </row>
        <row r="1429">
          <cell r="B1429">
            <v>143.69999999999999</v>
          </cell>
        </row>
        <row r="1430">
          <cell r="B1430">
            <v>143.80000000000001</v>
          </cell>
        </row>
        <row r="1431">
          <cell r="B1431">
            <v>143.9</v>
          </cell>
        </row>
        <row r="1432">
          <cell r="B1432">
            <v>144</v>
          </cell>
        </row>
        <row r="1433">
          <cell r="B1433">
            <v>144.1</v>
          </cell>
        </row>
        <row r="1434">
          <cell r="B1434">
            <v>144.19999999999999</v>
          </cell>
        </row>
        <row r="1435">
          <cell r="B1435">
            <v>144.30000000000001</v>
          </cell>
        </row>
        <row r="1436">
          <cell r="B1436">
            <v>144.4</v>
          </cell>
        </row>
        <row r="1437">
          <cell r="B1437">
            <v>144.5</v>
          </cell>
        </row>
        <row r="1438">
          <cell r="B1438">
            <v>144.6</v>
          </cell>
        </row>
        <row r="1439">
          <cell r="B1439">
            <v>144.69999999999999</v>
          </cell>
        </row>
        <row r="1440">
          <cell r="B1440">
            <v>144.80000000000001</v>
          </cell>
        </row>
        <row r="1441">
          <cell r="B1441">
            <v>144.9</v>
          </cell>
        </row>
        <row r="1442">
          <cell r="B1442">
            <v>145</v>
          </cell>
        </row>
        <row r="1443">
          <cell r="B1443">
            <v>145.1</v>
          </cell>
        </row>
        <row r="1444">
          <cell r="B1444">
            <v>145.19999999999999</v>
          </cell>
        </row>
        <row r="1445">
          <cell r="B1445">
            <v>145.30000000000001</v>
          </cell>
        </row>
        <row r="1446">
          <cell r="B1446">
            <v>145.4</v>
          </cell>
        </row>
        <row r="1447">
          <cell r="B1447">
            <v>145.5</v>
          </cell>
        </row>
        <row r="1448">
          <cell r="B1448">
            <v>145.6</v>
          </cell>
        </row>
        <row r="1449">
          <cell r="B1449">
            <v>145.69999999999999</v>
          </cell>
        </row>
        <row r="1450">
          <cell r="B1450">
            <v>145.80000000000001</v>
          </cell>
        </row>
        <row r="1451">
          <cell r="B1451">
            <v>145.9</v>
          </cell>
        </row>
        <row r="1452">
          <cell r="B1452">
            <v>146</v>
          </cell>
        </row>
        <row r="1453">
          <cell r="B1453">
            <v>146.1</v>
          </cell>
        </row>
        <row r="1454">
          <cell r="B1454">
            <v>146.19999999999999</v>
          </cell>
        </row>
        <row r="1455">
          <cell r="B1455">
            <v>146.30000000000001</v>
          </cell>
        </row>
        <row r="1456">
          <cell r="B1456">
            <v>146.4</v>
          </cell>
        </row>
        <row r="1457">
          <cell r="B1457">
            <v>146.5</v>
          </cell>
        </row>
        <row r="1458">
          <cell r="B1458">
            <v>146.6</v>
          </cell>
        </row>
        <row r="1459">
          <cell r="B1459">
            <v>146.69999999999999</v>
          </cell>
        </row>
        <row r="1460">
          <cell r="B1460">
            <v>146.80000000000001</v>
          </cell>
        </row>
        <row r="1461">
          <cell r="B1461">
            <v>146.9</v>
          </cell>
        </row>
        <row r="1462">
          <cell r="B1462">
            <v>147</v>
          </cell>
        </row>
        <row r="1463">
          <cell r="B1463">
            <v>147.1</v>
          </cell>
        </row>
        <row r="1464">
          <cell r="B1464">
            <v>147.19999999999999</v>
          </cell>
        </row>
        <row r="1465">
          <cell r="B1465">
            <v>147.30000000000001</v>
          </cell>
        </row>
        <row r="1466">
          <cell r="B1466">
            <v>147.4</v>
          </cell>
        </row>
        <row r="1467">
          <cell r="B1467">
            <v>147.5</v>
          </cell>
        </row>
        <row r="1468">
          <cell r="B1468">
            <v>147.6</v>
          </cell>
        </row>
        <row r="1469">
          <cell r="B1469">
            <v>147.69999999999999</v>
          </cell>
        </row>
        <row r="1470">
          <cell r="B1470">
            <v>147.80000000000001</v>
          </cell>
        </row>
        <row r="1471">
          <cell r="B1471">
            <v>147.9</v>
          </cell>
        </row>
        <row r="1472">
          <cell r="B1472">
            <v>148</v>
          </cell>
        </row>
        <row r="1473">
          <cell r="B1473">
            <v>148.1</v>
          </cell>
        </row>
        <row r="1474">
          <cell r="B1474">
            <v>148.19999999999999</v>
          </cell>
        </row>
        <row r="1475">
          <cell r="B1475">
            <v>148.30000000000001</v>
          </cell>
        </row>
        <row r="1476">
          <cell r="B1476">
            <v>148.4</v>
          </cell>
        </row>
        <row r="1477">
          <cell r="B1477">
            <v>148.5</v>
          </cell>
        </row>
        <row r="1478">
          <cell r="B1478">
            <v>148.6</v>
          </cell>
        </row>
        <row r="1479">
          <cell r="B1479">
            <v>148.69999999999999</v>
          </cell>
        </row>
        <row r="1480">
          <cell r="B1480">
            <v>148.80000000000001</v>
          </cell>
        </row>
        <row r="1481">
          <cell r="B1481">
            <v>148.9</v>
          </cell>
        </row>
        <row r="1482">
          <cell r="B1482">
            <v>149</v>
          </cell>
        </row>
        <row r="1483">
          <cell r="B1483">
            <v>149.1</v>
          </cell>
        </row>
        <row r="1484">
          <cell r="B1484">
            <v>149.19999999999999</v>
          </cell>
        </row>
        <row r="1485">
          <cell r="B1485">
            <v>149.30000000000001</v>
          </cell>
        </row>
        <row r="1486">
          <cell r="B1486">
            <v>149.4</v>
          </cell>
        </row>
        <row r="1487">
          <cell r="B1487">
            <v>149.5</v>
          </cell>
        </row>
        <row r="1488">
          <cell r="B1488">
            <v>149.6</v>
          </cell>
        </row>
        <row r="1489">
          <cell r="B1489">
            <v>149.69999999999999</v>
          </cell>
        </row>
        <row r="1490">
          <cell r="B1490">
            <v>149.80000000000001</v>
          </cell>
        </row>
        <row r="1491">
          <cell r="B1491">
            <v>149.9</v>
          </cell>
        </row>
        <row r="1492">
          <cell r="B1492">
            <v>150</v>
          </cell>
        </row>
        <row r="1493">
          <cell r="B1493">
            <v>150.1</v>
          </cell>
        </row>
        <row r="1494">
          <cell r="B1494">
            <v>150.19999999999999</v>
          </cell>
        </row>
        <row r="1495">
          <cell r="B1495">
            <v>150.30000000000001</v>
          </cell>
        </row>
        <row r="1496">
          <cell r="B1496">
            <v>150.4</v>
          </cell>
        </row>
        <row r="1497">
          <cell r="B1497">
            <v>150.5</v>
          </cell>
        </row>
        <row r="1498">
          <cell r="B1498">
            <v>150.6</v>
          </cell>
        </row>
        <row r="1499">
          <cell r="B1499">
            <v>150.69999999999999</v>
          </cell>
        </row>
        <row r="1500">
          <cell r="B1500">
            <v>150.80000000000001</v>
          </cell>
        </row>
        <row r="1501">
          <cell r="B1501">
            <v>150.9</v>
          </cell>
        </row>
        <row r="1502">
          <cell r="B1502">
            <v>151</v>
          </cell>
        </row>
        <row r="1503">
          <cell r="B1503">
            <v>151.1</v>
          </cell>
        </row>
        <row r="1504">
          <cell r="B1504">
            <v>151.19999999999999</v>
          </cell>
        </row>
        <row r="1505">
          <cell r="B1505">
            <v>151.30000000000001</v>
          </cell>
        </row>
        <row r="1506">
          <cell r="B1506">
            <v>151.4</v>
          </cell>
        </row>
        <row r="1507">
          <cell r="B1507">
            <v>151.5</v>
          </cell>
        </row>
        <row r="1508">
          <cell r="B1508">
            <v>151.6</v>
          </cell>
        </row>
        <row r="1509">
          <cell r="B1509">
            <v>151.69999999999999</v>
          </cell>
        </row>
        <row r="1510">
          <cell r="B1510">
            <v>151.80000000000001</v>
          </cell>
        </row>
        <row r="1511">
          <cell r="B1511">
            <v>151.9</v>
          </cell>
        </row>
        <row r="1512">
          <cell r="B1512">
            <v>152</v>
          </cell>
        </row>
        <row r="1513">
          <cell r="B1513">
            <v>152.1</v>
          </cell>
        </row>
        <row r="1514">
          <cell r="B1514">
            <v>152.19999999999999</v>
          </cell>
        </row>
        <row r="1515">
          <cell r="B1515">
            <v>152.30000000000001</v>
          </cell>
        </row>
        <row r="1516">
          <cell r="B1516">
            <v>152.4</v>
          </cell>
        </row>
        <row r="1517">
          <cell r="B1517">
            <v>152.5</v>
          </cell>
        </row>
        <row r="1518">
          <cell r="B1518">
            <v>152.6</v>
          </cell>
        </row>
        <row r="1519">
          <cell r="B1519">
            <v>152.69999999999999</v>
          </cell>
        </row>
        <row r="1520">
          <cell r="B1520">
            <v>152.80000000000001</v>
          </cell>
        </row>
        <row r="1521">
          <cell r="B1521">
            <v>152.9</v>
          </cell>
        </row>
        <row r="1522">
          <cell r="B1522">
            <v>153</v>
          </cell>
        </row>
        <row r="1523">
          <cell r="B1523">
            <v>153.1</v>
          </cell>
        </row>
        <row r="1524">
          <cell r="B1524">
            <v>153.19999999999999</v>
          </cell>
        </row>
        <row r="1525">
          <cell r="B1525">
            <v>153.30000000000001</v>
          </cell>
        </row>
        <row r="1526">
          <cell r="B1526">
            <v>153.4</v>
          </cell>
        </row>
        <row r="1527">
          <cell r="B1527">
            <v>153.5</v>
          </cell>
        </row>
        <row r="1528">
          <cell r="B1528">
            <v>153.6</v>
          </cell>
        </row>
        <row r="1529">
          <cell r="B1529">
            <v>153.69999999999999</v>
          </cell>
        </row>
        <row r="1530">
          <cell r="B1530">
            <v>153.80000000000001</v>
          </cell>
        </row>
        <row r="1531">
          <cell r="B1531">
            <v>153.9</v>
          </cell>
        </row>
        <row r="1532">
          <cell r="B1532">
            <v>154</v>
          </cell>
        </row>
        <row r="1533">
          <cell r="B1533">
            <v>154.1</v>
          </cell>
        </row>
        <row r="1534">
          <cell r="B1534">
            <v>154.19999999999999</v>
          </cell>
        </row>
        <row r="1535">
          <cell r="B1535">
            <v>154.30000000000001</v>
          </cell>
        </row>
        <row r="1536">
          <cell r="B1536">
            <v>154.4</v>
          </cell>
        </row>
        <row r="1537">
          <cell r="B1537">
            <v>154.5</v>
          </cell>
        </row>
        <row r="1538">
          <cell r="B1538">
            <v>154.6</v>
          </cell>
        </row>
        <row r="1539">
          <cell r="B1539">
            <v>154.69999999999999</v>
          </cell>
        </row>
        <row r="1540">
          <cell r="B1540">
            <v>154.80000000000001</v>
          </cell>
        </row>
        <row r="1541">
          <cell r="B1541">
            <v>154.9</v>
          </cell>
        </row>
        <row r="1542">
          <cell r="B1542">
            <v>155</v>
          </cell>
        </row>
        <row r="1543">
          <cell r="B1543">
            <v>155.1</v>
          </cell>
        </row>
        <row r="1544">
          <cell r="B1544">
            <v>155.19999999999999</v>
          </cell>
        </row>
        <row r="1545">
          <cell r="B1545">
            <v>155.30000000000001</v>
          </cell>
        </row>
        <row r="1546">
          <cell r="B1546">
            <v>155.4</v>
          </cell>
        </row>
        <row r="1547">
          <cell r="B1547">
            <v>155.5</v>
          </cell>
        </row>
        <row r="1548">
          <cell r="B1548">
            <v>155.6</v>
          </cell>
        </row>
        <row r="1549">
          <cell r="B1549">
            <v>155.69999999999999</v>
          </cell>
        </row>
        <row r="1550">
          <cell r="B1550">
            <v>155.80000000000001</v>
          </cell>
        </row>
        <row r="1551">
          <cell r="B1551">
            <v>155.9</v>
          </cell>
        </row>
        <row r="1552">
          <cell r="B1552">
            <v>156</v>
          </cell>
        </row>
        <row r="1553">
          <cell r="B1553">
            <v>156.1</v>
          </cell>
        </row>
        <row r="1554">
          <cell r="B1554">
            <v>156.19999999999999</v>
          </cell>
        </row>
        <row r="1555">
          <cell r="B1555">
            <v>156.30000000000001</v>
          </cell>
        </row>
        <row r="1556">
          <cell r="B1556">
            <v>156.4</v>
          </cell>
        </row>
        <row r="1557">
          <cell r="B1557">
            <v>156.5</v>
          </cell>
        </row>
        <row r="1558">
          <cell r="B1558">
            <v>156.6</v>
          </cell>
        </row>
        <row r="1559">
          <cell r="B1559">
            <v>156.69999999999999</v>
          </cell>
        </row>
        <row r="1560">
          <cell r="B1560">
            <v>156.80000000000001</v>
          </cell>
        </row>
        <row r="1561">
          <cell r="B1561">
            <v>156.9</v>
          </cell>
        </row>
        <row r="1562">
          <cell r="B1562">
            <v>157</v>
          </cell>
        </row>
        <row r="1563">
          <cell r="B1563">
            <v>157.1</v>
          </cell>
        </row>
        <row r="1564">
          <cell r="B1564">
            <v>157.19999999999999</v>
          </cell>
        </row>
        <row r="1565">
          <cell r="B1565">
            <v>157.30000000000001</v>
          </cell>
        </row>
        <row r="1566">
          <cell r="B1566">
            <v>157.4</v>
          </cell>
        </row>
        <row r="1567">
          <cell r="B1567">
            <v>157.5</v>
          </cell>
        </row>
        <row r="1568">
          <cell r="B1568">
            <v>157.6</v>
          </cell>
        </row>
        <row r="1569">
          <cell r="B1569">
            <v>157.69999999999999</v>
          </cell>
        </row>
        <row r="1570">
          <cell r="B1570">
            <v>157.80000000000001</v>
          </cell>
        </row>
        <row r="1571">
          <cell r="B1571">
            <v>157.9</v>
          </cell>
        </row>
        <row r="1572">
          <cell r="B1572">
            <v>158</v>
          </cell>
        </row>
        <row r="1573">
          <cell r="B1573">
            <v>158.1</v>
          </cell>
        </row>
        <row r="1574">
          <cell r="B1574">
            <v>158.19999999999999</v>
          </cell>
        </row>
        <row r="1575">
          <cell r="B1575">
            <v>158.30000000000001</v>
          </cell>
        </row>
        <row r="1576">
          <cell r="B1576">
            <v>158.4</v>
          </cell>
        </row>
        <row r="1577">
          <cell r="B1577">
            <v>158.5</v>
          </cell>
        </row>
        <row r="1578">
          <cell r="B1578">
            <v>158.6</v>
          </cell>
        </row>
        <row r="1579">
          <cell r="B1579">
            <v>158.69999999999999</v>
          </cell>
        </row>
        <row r="1580">
          <cell r="B1580">
            <v>158.80000000000001</v>
          </cell>
        </row>
        <row r="1581">
          <cell r="B1581">
            <v>158.9</v>
          </cell>
        </row>
        <row r="1582">
          <cell r="B1582">
            <v>159</v>
          </cell>
        </row>
        <row r="1583">
          <cell r="B1583">
            <v>159.1</v>
          </cell>
        </row>
        <row r="1584">
          <cell r="B1584">
            <v>159.19999999999999</v>
          </cell>
        </row>
        <row r="1585">
          <cell r="B1585">
            <v>159.30000000000001</v>
          </cell>
        </row>
        <row r="1586">
          <cell r="B1586">
            <v>159.4</v>
          </cell>
        </row>
        <row r="1587">
          <cell r="B1587">
            <v>159.5</v>
          </cell>
        </row>
        <row r="1588">
          <cell r="B1588">
            <v>159.6</v>
          </cell>
        </row>
        <row r="1589">
          <cell r="B1589">
            <v>159.69999999999999</v>
          </cell>
        </row>
        <row r="1590">
          <cell r="B1590">
            <v>159.80000000000001</v>
          </cell>
        </row>
        <row r="1591">
          <cell r="B1591">
            <v>159.9</v>
          </cell>
        </row>
        <row r="1592">
          <cell r="B1592">
            <v>160</v>
          </cell>
        </row>
        <row r="1593">
          <cell r="B1593">
            <v>160.1</v>
          </cell>
        </row>
        <row r="1594">
          <cell r="B1594">
            <v>160.19999999999999</v>
          </cell>
        </row>
        <row r="1595">
          <cell r="B1595">
            <v>160.30000000000001</v>
          </cell>
        </row>
        <row r="1596">
          <cell r="B1596">
            <v>160.4</v>
          </cell>
        </row>
        <row r="1597">
          <cell r="B1597">
            <v>160.5</v>
          </cell>
        </row>
        <row r="1598">
          <cell r="B1598">
            <v>160.6</v>
          </cell>
        </row>
        <row r="1599">
          <cell r="B1599">
            <v>160.69999999999999</v>
          </cell>
        </row>
        <row r="1600">
          <cell r="B1600">
            <v>160.80000000000001</v>
          </cell>
        </row>
        <row r="1601">
          <cell r="B1601">
            <v>160.9</v>
          </cell>
        </row>
        <row r="1602">
          <cell r="B1602">
            <v>161</v>
          </cell>
        </row>
        <row r="1603">
          <cell r="B1603">
            <v>161.1</v>
          </cell>
        </row>
        <row r="1604">
          <cell r="B1604">
            <v>161.19999999999999</v>
          </cell>
        </row>
        <row r="1605">
          <cell r="B1605">
            <v>161.30000000000001</v>
          </cell>
        </row>
        <row r="1606">
          <cell r="B1606">
            <v>161.4</v>
          </cell>
        </row>
        <row r="1607">
          <cell r="B1607">
            <v>161.5</v>
          </cell>
        </row>
        <row r="1608">
          <cell r="B1608">
            <v>161.6</v>
          </cell>
        </row>
        <row r="1609">
          <cell r="B1609">
            <v>161.69999999999999</v>
          </cell>
        </row>
        <row r="1610">
          <cell r="B1610">
            <v>161.80000000000001</v>
          </cell>
        </row>
        <row r="1611">
          <cell r="B1611">
            <v>161.9</v>
          </cell>
        </row>
        <row r="1612">
          <cell r="B1612">
            <v>162</v>
          </cell>
        </row>
        <row r="1613">
          <cell r="B1613">
            <v>162.1</v>
          </cell>
        </row>
        <row r="1614">
          <cell r="B1614">
            <v>162.19999999999999</v>
          </cell>
        </row>
        <row r="1615">
          <cell r="B1615">
            <v>162.30000000000001</v>
          </cell>
        </row>
        <row r="1616">
          <cell r="B1616">
            <v>162.4</v>
          </cell>
        </row>
        <row r="1617">
          <cell r="B1617">
            <v>162.5</v>
          </cell>
        </row>
        <row r="1618">
          <cell r="B1618">
            <v>162.6</v>
          </cell>
        </row>
        <row r="1619">
          <cell r="B1619">
            <v>162.69999999999999</v>
          </cell>
        </row>
        <row r="1620">
          <cell r="B1620">
            <v>162.80000000000001</v>
          </cell>
        </row>
        <row r="1621">
          <cell r="B1621">
            <v>162.9</v>
          </cell>
        </row>
        <row r="1622">
          <cell r="B1622">
            <v>163</v>
          </cell>
        </row>
        <row r="1623">
          <cell r="B1623">
            <v>163.1</v>
          </cell>
        </row>
        <row r="1624">
          <cell r="B1624">
            <v>163.19999999999999</v>
          </cell>
        </row>
        <row r="1625">
          <cell r="B1625">
            <v>163.30000000000001</v>
          </cell>
        </row>
        <row r="1626">
          <cell r="B1626">
            <v>163.4</v>
          </cell>
        </row>
        <row r="1627">
          <cell r="B1627">
            <v>163.5</v>
          </cell>
        </row>
        <row r="1628">
          <cell r="B1628">
            <v>163.6</v>
          </cell>
        </row>
        <row r="1629">
          <cell r="B1629">
            <v>163.69999999999999</v>
          </cell>
        </row>
        <row r="1630">
          <cell r="B1630">
            <v>163.80000000000001</v>
          </cell>
        </row>
        <row r="1631">
          <cell r="B1631">
            <v>163.9</v>
          </cell>
        </row>
        <row r="1632">
          <cell r="B1632">
            <v>164</v>
          </cell>
        </row>
        <row r="1633">
          <cell r="B1633">
            <v>164.1</v>
          </cell>
        </row>
        <row r="1634">
          <cell r="B1634">
            <v>164.2</v>
          </cell>
        </row>
        <row r="1635">
          <cell r="B1635">
            <v>164.3</v>
          </cell>
        </row>
        <row r="1636">
          <cell r="B1636">
            <v>164.4</v>
          </cell>
        </row>
        <row r="1637">
          <cell r="B1637">
            <v>164.5</v>
          </cell>
        </row>
        <row r="1638">
          <cell r="B1638">
            <v>164.6</v>
          </cell>
        </row>
        <row r="1639">
          <cell r="B1639">
            <v>164.7</v>
          </cell>
        </row>
        <row r="1640">
          <cell r="B1640">
            <v>164.8</v>
          </cell>
        </row>
        <row r="1641">
          <cell r="B1641">
            <v>164.9</v>
          </cell>
        </row>
        <row r="1642">
          <cell r="B1642">
            <v>165</v>
          </cell>
        </row>
        <row r="1643">
          <cell r="B1643">
            <v>165.1</v>
          </cell>
        </row>
        <row r="1644">
          <cell r="B1644">
            <v>165.2</v>
          </cell>
        </row>
        <row r="1645">
          <cell r="B1645">
            <v>165.3</v>
          </cell>
        </row>
        <row r="1646">
          <cell r="B1646">
            <v>165.4</v>
          </cell>
        </row>
        <row r="1647">
          <cell r="B1647">
            <v>165.5</v>
          </cell>
        </row>
        <row r="1648">
          <cell r="B1648">
            <v>165.6</v>
          </cell>
        </row>
        <row r="1649">
          <cell r="B1649">
            <v>165.7</v>
          </cell>
        </row>
        <row r="1650">
          <cell r="B1650">
            <v>165.8</v>
          </cell>
        </row>
        <row r="1651">
          <cell r="B1651">
            <v>165.9</v>
          </cell>
        </row>
        <row r="1652">
          <cell r="B1652">
            <v>166</v>
          </cell>
        </row>
        <row r="1653">
          <cell r="B1653">
            <v>166.1</v>
          </cell>
        </row>
        <row r="1654">
          <cell r="B1654">
            <v>166.2</v>
          </cell>
        </row>
        <row r="1655">
          <cell r="B1655">
            <v>166.3</v>
          </cell>
        </row>
        <row r="1656">
          <cell r="B1656">
            <v>166.4</v>
          </cell>
        </row>
        <row r="1657">
          <cell r="B1657">
            <v>166.5</v>
          </cell>
        </row>
        <row r="1658">
          <cell r="B1658">
            <v>166.6</v>
          </cell>
        </row>
        <row r="1659">
          <cell r="B1659">
            <v>166.7</v>
          </cell>
        </row>
        <row r="1660">
          <cell r="B1660">
            <v>166.8</v>
          </cell>
        </row>
        <row r="1661">
          <cell r="B1661">
            <v>166.9</v>
          </cell>
        </row>
        <row r="1662">
          <cell r="B1662">
            <v>167</v>
          </cell>
        </row>
        <row r="1663">
          <cell r="B1663">
            <v>167.1</v>
          </cell>
        </row>
        <row r="1664">
          <cell r="B1664">
            <v>167.2</v>
          </cell>
        </row>
        <row r="1665">
          <cell r="B1665">
            <v>167.3</v>
          </cell>
        </row>
        <row r="1666">
          <cell r="B1666">
            <v>167.4</v>
          </cell>
        </row>
        <row r="1667">
          <cell r="B1667">
            <v>167.5</v>
          </cell>
        </row>
        <row r="1668">
          <cell r="B1668">
            <v>167.6</v>
          </cell>
        </row>
        <row r="1669">
          <cell r="B1669">
            <v>167.7</v>
          </cell>
        </row>
        <row r="1670">
          <cell r="B1670">
            <v>167.8</v>
          </cell>
        </row>
        <row r="1671">
          <cell r="B1671">
            <v>167.9</v>
          </cell>
        </row>
        <row r="1672">
          <cell r="B1672">
            <v>168</v>
          </cell>
        </row>
        <row r="1673">
          <cell r="B1673">
            <v>168.1</v>
          </cell>
        </row>
        <row r="1674">
          <cell r="B1674">
            <v>168.2</v>
          </cell>
        </row>
        <row r="1675">
          <cell r="B1675">
            <v>168.3</v>
          </cell>
        </row>
        <row r="1676">
          <cell r="B1676">
            <v>168.4</v>
          </cell>
        </row>
        <row r="1677">
          <cell r="B1677">
            <v>168.5</v>
          </cell>
        </row>
        <row r="1678">
          <cell r="B1678">
            <v>168.6</v>
          </cell>
        </row>
        <row r="1679">
          <cell r="B1679">
            <v>168.7</v>
          </cell>
        </row>
        <row r="1680">
          <cell r="B1680">
            <v>168.8</v>
          </cell>
        </row>
        <row r="1681">
          <cell r="B1681">
            <v>168.9</v>
          </cell>
        </row>
        <row r="1682">
          <cell r="B1682">
            <v>169</v>
          </cell>
        </row>
        <row r="1683">
          <cell r="B1683">
            <v>169.1</v>
          </cell>
        </row>
        <row r="1684">
          <cell r="B1684">
            <v>169.2</v>
          </cell>
        </row>
        <row r="1685">
          <cell r="B1685">
            <v>169.3</v>
          </cell>
        </row>
        <row r="1686">
          <cell r="B1686">
            <v>169.4</v>
          </cell>
        </row>
        <row r="1687">
          <cell r="B1687">
            <v>169.5</v>
          </cell>
        </row>
        <row r="1688">
          <cell r="B1688">
            <v>169.6</v>
          </cell>
        </row>
        <row r="1689">
          <cell r="B1689">
            <v>169.7</v>
          </cell>
        </row>
        <row r="1690">
          <cell r="B1690">
            <v>169.8</v>
          </cell>
        </row>
        <row r="1691">
          <cell r="B1691">
            <v>169.9</v>
          </cell>
        </row>
        <row r="1692">
          <cell r="B1692">
            <v>170</v>
          </cell>
        </row>
        <row r="1693">
          <cell r="B1693">
            <v>170.1</v>
          </cell>
        </row>
        <row r="1694">
          <cell r="B1694">
            <v>170.2</v>
          </cell>
        </row>
        <row r="1695">
          <cell r="B1695">
            <v>170.3</v>
          </cell>
        </row>
        <row r="1696">
          <cell r="B1696">
            <v>170.4</v>
          </cell>
        </row>
        <row r="1697">
          <cell r="B1697">
            <v>170.5</v>
          </cell>
        </row>
        <row r="1698">
          <cell r="B1698">
            <v>170.6</v>
          </cell>
        </row>
        <row r="1699">
          <cell r="B1699">
            <v>170.7</v>
          </cell>
        </row>
        <row r="1700">
          <cell r="B1700">
            <v>170.8</v>
          </cell>
        </row>
        <row r="1701">
          <cell r="B1701">
            <v>170.9</v>
          </cell>
        </row>
        <row r="1702">
          <cell r="B1702">
            <v>171</v>
          </cell>
        </row>
        <row r="1703">
          <cell r="B1703">
            <v>171.1</v>
          </cell>
        </row>
        <row r="1704">
          <cell r="B1704">
            <v>171.2</v>
          </cell>
        </row>
        <row r="1705">
          <cell r="B1705">
            <v>171.3</v>
          </cell>
        </row>
        <row r="1706">
          <cell r="B1706">
            <v>171.4</v>
          </cell>
        </row>
        <row r="1707">
          <cell r="B1707">
            <v>171.5</v>
          </cell>
        </row>
        <row r="1708">
          <cell r="B1708">
            <v>171.6</v>
          </cell>
        </row>
        <row r="1709">
          <cell r="B1709">
            <v>171.7</v>
          </cell>
        </row>
        <row r="1710">
          <cell r="B1710">
            <v>171.8</v>
          </cell>
        </row>
        <row r="1711">
          <cell r="B1711">
            <v>171.9</v>
          </cell>
        </row>
        <row r="1712">
          <cell r="B1712">
            <v>172</v>
          </cell>
        </row>
        <row r="1713">
          <cell r="B1713">
            <v>172.1</v>
          </cell>
        </row>
        <row r="1714">
          <cell r="B1714">
            <v>172.2</v>
          </cell>
        </row>
        <row r="1715">
          <cell r="B1715">
            <v>172.3</v>
          </cell>
        </row>
        <row r="1716">
          <cell r="B1716">
            <v>172.4</v>
          </cell>
        </row>
        <row r="1717">
          <cell r="B1717">
            <v>172.5</v>
          </cell>
        </row>
        <row r="1718">
          <cell r="B1718">
            <v>172.6</v>
          </cell>
        </row>
        <row r="1719">
          <cell r="B1719">
            <v>172.7</v>
          </cell>
        </row>
        <row r="1720">
          <cell r="B1720">
            <v>172.8</v>
          </cell>
        </row>
        <row r="1721">
          <cell r="B1721">
            <v>172.9</v>
          </cell>
        </row>
        <row r="1722">
          <cell r="B1722">
            <v>173</v>
          </cell>
        </row>
        <row r="1723">
          <cell r="B1723">
            <v>173.1</v>
          </cell>
        </row>
        <row r="1724">
          <cell r="B1724">
            <v>173.2</v>
          </cell>
        </row>
        <row r="1725">
          <cell r="B1725">
            <v>173.3</v>
          </cell>
        </row>
        <row r="1726">
          <cell r="B1726">
            <v>173.4</v>
          </cell>
        </row>
        <row r="1727">
          <cell r="B1727">
            <v>173.5</v>
          </cell>
        </row>
        <row r="1728">
          <cell r="B1728">
            <v>173.6</v>
          </cell>
        </row>
        <row r="1729">
          <cell r="B1729">
            <v>173.7</v>
          </cell>
        </row>
        <row r="1730">
          <cell r="B1730">
            <v>173.8</v>
          </cell>
        </row>
        <row r="1731">
          <cell r="B1731">
            <v>173.9</v>
          </cell>
        </row>
        <row r="1732">
          <cell r="B1732">
            <v>174</v>
          </cell>
        </row>
        <row r="1733">
          <cell r="B1733">
            <v>174.1</v>
          </cell>
        </row>
        <row r="1734">
          <cell r="B1734">
            <v>174.2</v>
          </cell>
        </row>
        <row r="1735">
          <cell r="B1735">
            <v>174.3</v>
          </cell>
        </row>
        <row r="1736">
          <cell r="B1736">
            <v>174.4</v>
          </cell>
        </row>
        <row r="1737">
          <cell r="B1737">
            <v>174.5</v>
          </cell>
        </row>
        <row r="1738">
          <cell r="B1738">
            <v>174.6</v>
          </cell>
        </row>
        <row r="1739">
          <cell r="B1739">
            <v>174.7</v>
          </cell>
        </row>
        <row r="1740">
          <cell r="B1740">
            <v>174.8</v>
          </cell>
        </row>
        <row r="1741">
          <cell r="B1741">
            <v>174.9</v>
          </cell>
        </row>
        <row r="1742">
          <cell r="B1742">
            <v>175</v>
          </cell>
        </row>
        <row r="1743">
          <cell r="B1743">
            <v>175.1</v>
          </cell>
        </row>
        <row r="1744">
          <cell r="B1744">
            <v>175.2</v>
          </cell>
        </row>
        <row r="1745">
          <cell r="B1745">
            <v>175.3</v>
          </cell>
        </row>
        <row r="1746">
          <cell r="B1746">
            <v>175.4</v>
          </cell>
        </row>
        <row r="1747">
          <cell r="B1747">
            <v>175.5</v>
          </cell>
        </row>
        <row r="1748">
          <cell r="B1748">
            <v>175.6</v>
          </cell>
        </row>
        <row r="1749">
          <cell r="B1749">
            <v>175.7</v>
          </cell>
        </row>
        <row r="1750">
          <cell r="B1750">
            <v>175.8</v>
          </cell>
        </row>
        <row r="1751">
          <cell r="B1751">
            <v>175.9</v>
          </cell>
        </row>
        <row r="1752">
          <cell r="B1752">
            <v>176</v>
          </cell>
        </row>
        <row r="1753">
          <cell r="B1753">
            <v>176.1</v>
          </cell>
        </row>
        <row r="1754">
          <cell r="B1754">
            <v>176.2</v>
          </cell>
        </row>
        <row r="1755">
          <cell r="B1755">
            <v>176.3</v>
          </cell>
        </row>
        <row r="1756">
          <cell r="B1756">
            <v>176.4</v>
          </cell>
        </row>
        <row r="1757">
          <cell r="B1757">
            <v>176.5</v>
          </cell>
        </row>
        <row r="1758">
          <cell r="B1758">
            <v>176.6</v>
          </cell>
        </row>
        <row r="1759">
          <cell r="B1759">
            <v>176.7</v>
          </cell>
        </row>
        <row r="1760">
          <cell r="B1760">
            <v>176.8</v>
          </cell>
        </row>
        <row r="1761">
          <cell r="B1761">
            <v>176.9</v>
          </cell>
        </row>
        <row r="1762">
          <cell r="B1762">
            <v>177</v>
          </cell>
        </row>
        <row r="1763">
          <cell r="B1763">
            <v>177.1</v>
          </cell>
        </row>
        <row r="1764">
          <cell r="B1764">
            <v>177.2</v>
          </cell>
        </row>
        <row r="1765">
          <cell r="B1765">
            <v>177.3</v>
          </cell>
        </row>
        <row r="1766">
          <cell r="B1766">
            <v>177.4</v>
          </cell>
        </row>
        <row r="1767">
          <cell r="B1767">
            <v>177.5</v>
          </cell>
        </row>
        <row r="1768">
          <cell r="B1768">
            <v>177.6</v>
          </cell>
        </row>
        <row r="1769">
          <cell r="B1769">
            <v>177.7</v>
          </cell>
        </row>
        <row r="1770">
          <cell r="B1770">
            <v>177.8</v>
          </cell>
        </row>
        <row r="1771">
          <cell r="B1771">
            <v>177.9</v>
          </cell>
        </row>
        <row r="1772">
          <cell r="B1772">
            <v>178</v>
          </cell>
        </row>
        <row r="1773">
          <cell r="B1773">
            <v>178.1</v>
          </cell>
        </row>
        <row r="1774">
          <cell r="B1774">
            <v>178.2</v>
          </cell>
        </row>
        <row r="1775">
          <cell r="B1775">
            <v>178.3</v>
          </cell>
        </row>
        <row r="1776">
          <cell r="B1776">
            <v>178.4</v>
          </cell>
        </row>
        <row r="1777">
          <cell r="B1777">
            <v>178.5</v>
          </cell>
        </row>
        <row r="1778">
          <cell r="B1778">
            <v>178.6</v>
          </cell>
        </row>
        <row r="1779">
          <cell r="B1779">
            <v>178.7</v>
          </cell>
        </row>
        <row r="1780">
          <cell r="B1780">
            <v>178.8</v>
          </cell>
        </row>
        <row r="1781">
          <cell r="B1781">
            <v>178.9</v>
          </cell>
        </row>
        <row r="1782">
          <cell r="B1782">
            <v>179</v>
          </cell>
        </row>
        <row r="1783">
          <cell r="B1783">
            <v>179.1</v>
          </cell>
        </row>
        <row r="1784">
          <cell r="B1784">
            <v>179.2</v>
          </cell>
        </row>
        <row r="1785">
          <cell r="B1785">
            <v>179.3</v>
          </cell>
        </row>
        <row r="1786">
          <cell r="B1786">
            <v>179.4</v>
          </cell>
        </row>
        <row r="1787">
          <cell r="B1787">
            <v>179.5</v>
          </cell>
        </row>
        <row r="1788">
          <cell r="B1788">
            <v>179.6</v>
          </cell>
        </row>
        <row r="1789">
          <cell r="B1789">
            <v>179.7</v>
          </cell>
        </row>
        <row r="1790">
          <cell r="B1790">
            <v>179.8</v>
          </cell>
        </row>
        <row r="1791">
          <cell r="B1791">
            <v>179.9</v>
          </cell>
        </row>
        <row r="1792">
          <cell r="B1792">
            <v>180</v>
          </cell>
        </row>
        <row r="1793">
          <cell r="B1793">
            <v>180.1</v>
          </cell>
        </row>
        <row r="1794">
          <cell r="B1794">
            <v>180.2</v>
          </cell>
        </row>
        <row r="1795">
          <cell r="B1795">
            <v>180.3</v>
          </cell>
        </row>
        <row r="1796">
          <cell r="B1796">
            <v>180.4</v>
          </cell>
        </row>
        <row r="1797">
          <cell r="B1797">
            <v>180.5</v>
          </cell>
        </row>
        <row r="1798">
          <cell r="B1798">
            <v>180.6</v>
          </cell>
        </row>
        <row r="1799">
          <cell r="B1799">
            <v>180.7</v>
          </cell>
        </row>
        <row r="1800">
          <cell r="B1800">
            <v>180.8</v>
          </cell>
        </row>
        <row r="1801">
          <cell r="B1801">
            <v>180.9</v>
          </cell>
        </row>
        <row r="1802">
          <cell r="B1802">
            <v>181</v>
          </cell>
        </row>
        <row r="1803">
          <cell r="B1803">
            <v>181.1</v>
          </cell>
        </row>
        <row r="1804">
          <cell r="B1804">
            <v>181.2</v>
          </cell>
        </row>
        <row r="1805">
          <cell r="B1805">
            <v>181.3</v>
          </cell>
        </row>
        <row r="1806">
          <cell r="B1806">
            <v>181.4</v>
          </cell>
        </row>
        <row r="1807">
          <cell r="B1807">
            <v>181.5</v>
          </cell>
        </row>
        <row r="1808">
          <cell r="B1808">
            <v>181.6</v>
          </cell>
        </row>
        <row r="1809">
          <cell r="B1809">
            <v>181.7</v>
          </cell>
        </row>
        <row r="1810">
          <cell r="B1810">
            <v>181.8</v>
          </cell>
        </row>
        <row r="1811">
          <cell r="B1811">
            <v>181.9</v>
          </cell>
        </row>
        <row r="1812">
          <cell r="B1812">
            <v>182</v>
          </cell>
        </row>
        <row r="1813">
          <cell r="B1813">
            <v>182.1</v>
          </cell>
        </row>
        <row r="1814">
          <cell r="B1814">
            <v>182.2</v>
          </cell>
        </row>
        <row r="1815">
          <cell r="B1815">
            <v>182.3</v>
          </cell>
        </row>
        <row r="1816">
          <cell r="B1816">
            <v>182.4</v>
          </cell>
        </row>
        <row r="1817">
          <cell r="B1817">
            <v>182.5</v>
          </cell>
        </row>
        <row r="1818">
          <cell r="B1818">
            <v>182.6</v>
          </cell>
        </row>
        <row r="1819">
          <cell r="B1819">
            <v>182.7</v>
          </cell>
        </row>
        <row r="1820">
          <cell r="B1820">
            <v>182.8</v>
          </cell>
        </row>
        <row r="1821">
          <cell r="B1821">
            <v>182.9</v>
          </cell>
        </row>
        <row r="1822">
          <cell r="B1822">
            <v>183</v>
          </cell>
        </row>
        <row r="1823">
          <cell r="B1823">
            <v>183.1</v>
          </cell>
        </row>
        <row r="1824">
          <cell r="B1824">
            <v>183.2</v>
          </cell>
        </row>
        <row r="1825">
          <cell r="B1825">
            <v>183.3</v>
          </cell>
        </row>
        <row r="1826">
          <cell r="B1826">
            <v>183.4</v>
          </cell>
        </row>
        <row r="1827">
          <cell r="B1827">
            <v>183.5</v>
          </cell>
        </row>
        <row r="1828">
          <cell r="B1828">
            <v>183.6</v>
          </cell>
        </row>
        <row r="1829">
          <cell r="B1829">
            <v>183.7</v>
          </cell>
        </row>
        <row r="1830">
          <cell r="B1830">
            <v>183.8</v>
          </cell>
        </row>
        <row r="1831">
          <cell r="B1831">
            <v>183.9</v>
          </cell>
        </row>
        <row r="1832">
          <cell r="B1832">
            <v>184</v>
          </cell>
        </row>
        <row r="1833">
          <cell r="B1833">
            <v>184.1</v>
          </cell>
        </row>
        <row r="1834">
          <cell r="B1834">
            <v>184.2</v>
          </cell>
        </row>
        <row r="1835">
          <cell r="B1835">
            <v>184.3</v>
          </cell>
        </row>
        <row r="1836">
          <cell r="B1836">
            <v>184.4</v>
          </cell>
        </row>
        <row r="1837">
          <cell r="B1837">
            <v>184.5</v>
          </cell>
        </row>
        <row r="1838">
          <cell r="B1838">
            <v>184.6</v>
          </cell>
        </row>
        <row r="1839">
          <cell r="B1839">
            <v>184.7</v>
          </cell>
        </row>
        <row r="1840">
          <cell r="B1840">
            <v>184.8</v>
          </cell>
        </row>
        <row r="1841">
          <cell r="B1841">
            <v>184.9</v>
          </cell>
        </row>
        <row r="1842">
          <cell r="B1842">
            <v>185</v>
          </cell>
        </row>
        <row r="1843">
          <cell r="B1843">
            <v>185.1</v>
          </cell>
        </row>
        <row r="1844">
          <cell r="B1844">
            <v>185.2</v>
          </cell>
        </row>
        <row r="1845">
          <cell r="B1845">
            <v>185.3</v>
          </cell>
        </row>
        <row r="1846">
          <cell r="B1846">
            <v>185.4</v>
          </cell>
        </row>
        <row r="1847">
          <cell r="B1847">
            <v>185.5</v>
          </cell>
        </row>
        <row r="1848">
          <cell r="B1848">
            <v>185.6</v>
          </cell>
        </row>
        <row r="1849">
          <cell r="B1849">
            <v>185.7</v>
          </cell>
        </row>
        <row r="1850">
          <cell r="B1850">
            <v>185.8</v>
          </cell>
        </row>
        <row r="1851">
          <cell r="B1851">
            <v>185.9</v>
          </cell>
        </row>
        <row r="1852">
          <cell r="B1852">
            <v>186</v>
          </cell>
        </row>
        <row r="1853">
          <cell r="B1853">
            <v>186.1</v>
          </cell>
        </row>
        <row r="1854">
          <cell r="B1854">
            <v>186.2</v>
          </cell>
        </row>
        <row r="1855">
          <cell r="B1855">
            <v>186.3</v>
          </cell>
        </row>
        <row r="1856">
          <cell r="B1856">
            <v>186.4</v>
          </cell>
        </row>
        <row r="1857">
          <cell r="B1857">
            <v>186.5</v>
          </cell>
        </row>
        <row r="1858">
          <cell r="B1858">
            <v>186.6</v>
          </cell>
        </row>
        <row r="1859">
          <cell r="B1859">
            <v>186.7</v>
          </cell>
        </row>
        <row r="1860">
          <cell r="B1860">
            <v>186.8</v>
          </cell>
        </row>
        <row r="1861">
          <cell r="B1861">
            <v>186.9</v>
          </cell>
        </row>
        <row r="1862">
          <cell r="B1862">
            <v>187</v>
          </cell>
        </row>
        <row r="1863">
          <cell r="B1863">
            <v>187.1</v>
          </cell>
        </row>
        <row r="1864">
          <cell r="B1864">
            <v>187.2</v>
          </cell>
        </row>
        <row r="1865">
          <cell r="B1865">
            <v>187.3</v>
          </cell>
        </row>
        <row r="1866">
          <cell r="B1866">
            <v>187.4</v>
          </cell>
        </row>
        <row r="1867">
          <cell r="B1867">
            <v>187.5</v>
          </cell>
        </row>
        <row r="1868">
          <cell r="B1868">
            <v>187.6</v>
          </cell>
        </row>
        <row r="1869">
          <cell r="B1869">
            <v>187.7</v>
          </cell>
        </row>
        <row r="1870">
          <cell r="B1870">
            <v>187.8</v>
          </cell>
        </row>
        <row r="1871">
          <cell r="B1871">
            <v>187.9</v>
          </cell>
        </row>
        <row r="1872">
          <cell r="B1872">
            <v>188</v>
          </cell>
        </row>
        <row r="1873">
          <cell r="B1873">
            <v>188.1</v>
          </cell>
        </row>
        <row r="1874">
          <cell r="B1874">
            <v>188.2</v>
          </cell>
        </row>
        <row r="1875">
          <cell r="B1875">
            <v>188.3</v>
          </cell>
        </row>
        <row r="1876">
          <cell r="B1876">
            <v>188.4</v>
          </cell>
        </row>
        <row r="1877">
          <cell r="B1877">
            <v>188.5</v>
          </cell>
        </row>
        <row r="1878">
          <cell r="B1878">
            <v>188.6</v>
          </cell>
        </row>
        <row r="1879">
          <cell r="B1879">
            <v>188.7</v>
          </cell>
        </row>
        <row r="1880">
          <cell r="B1880">
            <v>188.8</v>
          </cell>
        </row>
        <row r="1881">
          <cell r="B1881">
            <v>188.9</v>
          </cell>
        </row>
        <row r="1882">
          <cell r="B1882">
            <v>189</v>
          </cell>
        </row>
        <row r="1883">
          <cell r="B1883">
            <v>189.1</v>
          </cell>
        </row>
        <row r="1884">
          <cell r="B1884">
            <v>189.2</v>
          </cell>
        </row>
        <row r="1885">
          <cell r="B1885">
            <v>189.3</v>
          </cell>
        </row>
        <row r="1886">
          <cell r="B1886">
            <v>189.4</v>
          </cell>
        </row>
        <row r="1887">
          <cell r="B1887">
            <v>189.5</v>
          </cell>
        </row>
        <row r="1888">
          <cell r="B1888">
            <v>189.6</v>
          </cell>
        </row>
        <row r="1889">
          <cell r="B1889">
            <v>189.7</v>
          </cell>
        </row>
        <row r="1890">
          <cell r="B1890">
            <v>189.8</v>
          </cell>
        </row>
        <row r="1891">
          <cell r="B1891">
            <v>189.9</v>
          </cell>
        </row>
        <row r="1892">
          <cell r="B1892">
            <v>190</v>
          </cell>
        </row>
        <row r="1893">
          <cell r="B1893">
            <v>190.1</v>
          </cell>
        </row>
        <row r="1894">
          <cell r="B1894">
            <v>190.2</v>
          </cell>
        </row>
        <row r="1895">
          <cell r="B1895">
            <v>190.3</v>
          </cell>
        </row>
        <row r="1896">
          <cell r="B1896">
            <v>190.4</v>
          </cell>
        </row>
        <row r="1897">
          <cell r="B1897">
            <v>190.5</v>
          </cell>
        </row>
        <row r="1898">
          <cell r="B1898">
            <v>190.6</v>
          </cell>
        </row>
        <row r="1899">
          <cell r="B1899">
            <v>190.7</v>
          </cell>
        </row>
        <row r="1900">
          <cell r="B1900">
            <v>190.8</v>
          </cell>
        </row>
        <row r="1901">
          <cell r="B1901">
            <v>190.9</v>
          </cell>
        </row>
        <row r="1902">
          <cell r="B1902">
            <v>191</v>
          </cell>
        </row>
        <row r="1903">
          <cell r="B1903">
            <v>191.1</v>
          </cell>
        </row>
        <row r="1904">
          <cell r="B1904">
            <v>191.2</v>
          </cell>
        </row>
        <row r="1905">
          <cell r="B1905">
            <v>191.3</v>
          </cell>
        </row>
        <row r="1906">
          <cell r="B1906">
            <v>191.4</v>
          </cell>
        </row>
        <row r="1907">
          <cell r="B1907">
            <v>191.5</v>
          </cell>
        </row>
        <row r="1908">
          <cell r="B1908">
            <v>191.6</v>
          </cell>
        </row>
        <row r="1909">
          <cell r="B1909">
            <v>191.7</v>
          </cell>
        </row>
        <row r="1910">
          <cell r="B1910">
            <v>191.8</v>
          </cell>
        </row>
        <row r="1911">
          <cell r="B1911">
            <v>191.9</v>
          </cell>
        </row>
        <row r="1912">
          <cell r="B1912">
            <v>192</v>
          </cell>
        </row>
        <row r="1913">
          <cell r="B1913">
            <v>192.1</v>
          </cell>
        </row>
        <row r="1914">
          <cell r="B1914">
            <v>192.2</v>
          </cell>
        </row>
        <row r="1915">
          <cell r="B1915">
            <v>192.3</v>
          </cell>
        </row>
        <row r="1916">
          <cell r="B1916">
            <v>192.4</v>
          </cell>
        </row>
        <row r="1917">
          <cell r="B1917">
            <v>192.5</v>
          </cell>
        </row>
        <row r="1918">
          <cell r="B1918">
            <v>192.6</v>
          </cell>
        </row>
        <row r="1919">
          <cell r="B1919">
            <v>192.7</v>
          </cell>
        </row>
        <row r="1920">
          <cell r="B1920">
            <v>192.8</v>
          </cell>
        </row>
        <row r="1921">
          <cell r="B1921">
            <v>192.9</v>
          </cell>
        </row>
        <row r="1922">
          <cell r="B1922">
            <v>193</v>
          </cell>
        </row>
        <row r="1923">
          <cell r="B1923">
            <v>193.1</v>
          </cell>
        </row>
        <row r="1924">
          <cell r="B1924">
            <v>193.2</v>
          </cell>
        </row>
        <row r="1925">
          <cell r="B1925">
            <v>193.3</v>
          </cell>
        </row>
        <row r="1926">
          <cell r="B1926">
            <v>193.4</v>
          </cell>
        </row>
        <row r="1927">
          <cell r="B1927">
            <v>193.5</v>
          </cell>
        </row>
        <row r="1928">
          <cell r="B1928">
            <v>193.6</v>
          </cell>
        </row>
        <row r="1929">
          <cell r="B1929">
            <v>193.7</v>
          </cell>
        </row>
        <row r="1930">
          <cell r="B1930">
            <v>193.8</v>
          </cell>
        </row>
        <row r="1931">
          <cell r="B1931">
            <v>193.9</v>
          </cell>
        </row>
        <row r="1932">
          <cell r="B1932">
            <v>194</v>
          </cell>
        </row>
        <row r="1933">
          <cell r="B1933">
            <v>194.1</v>
          </cell>
        </row>
        <row r="1934">
          <cell r="B1934">
            <v>194.2</v>
          </cell>
        </row>
        <row r="1935">
          <cell r="B1935">
            <v>194.3</v>
          </cell>
        </row>
        <row r="1936">
          <cell r="B1936">
            <v>194.4</v>
          </cell>
        </row>
        <row r="1937">
          <cell r="B1937">
            <v>194.5</v>
          </cell>
        </row>
        <row r="1938">
          <cell r="B1938">
            <v>194.6</v>
          </cell>
        </row>
        <row r="1939">
          <cell r="B1939">
            <v>194.7</v>
          </cell>
        </row>
        <row r="1940">
          <cell r="B1940">
            <v>194.8</v>
          </cell>
        </row>
        <row r="1941">
          <cell r="B1941">
            <v>194.9</v>
          </cell>
        </row>
        <row r="1942">
          <cell r="B1942">
            <v>195</v>
          </cell>
        </row>
        <row r="1943">
          <cell r="B1943">
            <v>195.1</v>
          </cell>
        </row>
        <row r="1944">
          <cell r="B1944">
            <v>195.2</v>
          </cell>
        </row>
        <row r="1945">
          <cell r="B1945">
            <v>195.3</v>
          </cell>
        </row>
        <row r="1946">
          <cell r="B1946">
            <v>195.4</v>
          </cell>
        </row>
        <row r="1947">
          <cell r="B1947">
            <v>195.5</v>
          </cell>
        </row>
        <row r="1948">
          <cell r="B1948">
            <v>195.6</v>
          </cell>
        </row>
        <row r="1949">
          <cell r="B1949">
            <v>195.7</v>
          </cell>
        </row>
        <row r="1950">
          <cell r="B1950">
            <v>195.8</v>
          </cell>
        </row>
        <row r="1951">
          <cell r="B1951">
            <v>195.9</v>
          </cell>
        </row>
        <row r="1952">
          <cell r="B1952">
            <v>196</v>
          </cell>
        </row>
        <row r="1953">
          <cell r="B1953">
            <v>196.1</v>
          </cell>
        </row>
        <row r="1954">
          <cell r="B1954">
            <v>196.2</v>
          </cell>
        </row>
        <row r="1955">
          <cell r="B1955">
            <v>196.3</v>
          </cell>
        </row>
        <row r="1956">
          <cell r="B1956">
            <v>196.4</v>
          </cell>
        </row>
        <row r="1957">
          <cell r="B1957">
            <v>196.5</v>
          </cell>
        </row>
        <row r="1958">
          <cell r="B1958">
            <v>196.6</v>
          </cell>
        </row>
        <row r="1959">
          <cell r="B1959">
            <v>196.7</v>
          </cell>
        </row>
        <row r="1960">
          <cell r="B1960">
            <v>196.8</v>
          </cell>
        </row>
        <row r="1961">
          <cell r="B1961">
            <v>196.9</v>
          </cell>
        </row>
        <row r="1962">
          <cell r="B1962">
            <v>197</v>
          </cell>
        </row>
        <row r="1963">
          <cell r="B1963">
            <v>197.1</v>
          </cell>
        </row>
        <row r="1964">
          <cell r="B1964">
            <v>197.2</v>
          </cell>
        </row>
        <row r="1965">
          <cell r="B1965">
            <v>197.3</v>
          </cell>
        </row>
        <row r="1966">
          <cell r="B1966">
            <v>197.4</v>
          </cell>
        </row>
        <row r="1967">
          <cell r="B1967">
            <v>197.5</v>
          </cell>
        </row>
        <row r="1968">
          <cell r="B1968">
            <v>197.6</v>
          </cell>
        </row>
        <row r="1969">
          <cell r="B1969">
            <v>197.7</v>
          </cell>
        </row>
        <row r="1970">
          <cell r="B1970">
            <v>197.8</v>
          </cell>
        </row>
        <row r="1971">
          <cell r="B1971">
            <v>197.9</v>
          </cell>
        </row>
        <row r="1972">
          <cell r="B1972">
            <v>198</v>
          </cell>
        </row>
        <row r="1973">
          <cell r="B1973">
            <v>198.1</v>
          </cell>
        </row>
        <row r="1974">
          <cell r="B1974">
            <v>198.2</v>
          </cell>
        </row>
        <row r="1975">
          <cell r="B1975">
            <v>198.3</v>
          </cell>
        </row>
        <row r="1976">
          <cell r="B1976">
            <v>198.4</v>
          </cell>
        </row>
        <row r="1977">
          <cell r="B1977">
            <v>198.5</v>
          </cell>
        </row>
        <row r="1978">
          <cell r="B1978">
            <v>198.6</v>
          </cell>
        </row>
        <row r="1979">
          <cell r="B1979">
            <v>198.7</v>
          </cell>
        </row>
        <row r="1980">
          <cell r="B1980">
            <v>198.8</v>
          </cell>
        </row>
        <row r="1981">
          <cell r="B1981">
            <v>198.9</v>
          </cell>
        </row>
        <row r="1982">
          <cell r="B1982">
            <v>199</v>
          </cell>
        </row>
        <row r="1983">
          <cell r="B1983">
            <v>199.1</v>
          </cell>
        </row>
        <row r="1984">
          <cell r="B1984">
            <v>199.2</v>
          </cell>
        </row>
        <row r="1985">
          <cell r="B1985">
            <v>199.3</v>
          </cell>
        </row>
        <row r="1986">
          <cell r="B1986">
            <v>199.4</v>
          </cell>
        </row>
        <row r="1987">
          <cell r="B1987">
            <v>199.5</v>
          </cell>
        </row>
        <row r="1988">
          <cell r="B1988">
            <v>199.6</v>
          </cell>
        </row>
        <row r="1989">
          <cell r="B1989">
            <v>199.7</v>
          </cell>
        </row>
        <row r="1990">
          <cell r="B1990">
            <v>199.8</v>
          </cell>
        </row>
        <row r="1991">
          <cell r="B1991">
            <v>199.9</v>
          </cell>
        </row>
        <row r="1992">
          <cell r="B1992">
            <v>200</v>
          </cell>
        </row>
        <row r="1993">
          <cell r="B1993">
            <v>200.1</v>
          </cell>
        </row>
        <row r="1994">
          <cell r="B1994">
            <v>200.2</v>
          </cell>
        </row>
        <row r="1995">
          <cell r="B1995">
            <v>200.3</v>
          </cell>
        </row>
        <row r="1996">
          <cell r="B1996">
            <v>200.4</v>
          </cell>
        </row>
        <row r="1997">
          <cell r="B1997">
            <v>200.5</v>
          </cell>
        </row>
        <row r="1998">
          <cell r="B1998">
            <v>200.6</v>
          </cell>
        </row>
        <row r="1999">
          <cell r="B1999">
            <v>200.7</v>
          </cell>
        </row>
        <row r="2000">
          <cell r="B2000">
            <v>200.8</v>
          </cell>
        </row>
        <row r="2001">
          <cell r="B2001">
            <v>200.9</v>
          </cell>
        </row>
        <row r="2002">
          <cell r="B2002">
            <v>201</v>
          </cell>
        </row>
        <row r="2003">
          <cell r="B2003">
            <v>201.1</v>
          </cell>
        </row>
        <row r="2004">
          <cell r="B2004">
            <v>201.2</v>
          </cell>
        </row>
        <row r="2005">
          <cell r="B2005">
            <v>201.3</v>
          </cell>
        </row>
        <row r="2006">
          <cell r="B2006">
            <v>201.4</v>
          </cell>
        </row>
        <row r="2007">
          <cell r="B2007">
            <v>201.5</v>
          </cell>
        </row>
        <row r="2008">
          <cell r="B2008">
            <v>201.6</v>
          </cell>
        </row>
        <row r="2009">
          <cell r="B2009">
            <v>201.7</v>
          </cell>
        </row>
        <row r="2010">
          <cell r="B2010">
            <v>201.8</v>
          </cell>
        </row>
        <row r="2011">
          <cell r="B2011">
            <v>201.9</v>
          </cell>
        </row>
        <row r="2012">
          <cell r="B2012">
            <v>202</v>
          </cell>
        </row>
        <row r="2013">
          <cell r="B2013">
            <v>202.1</v>
          </cell>
        </row>
        <row r="2014">
          <cell r="B2014">
            <v>202.2</v>
          </cell>
        </row>
        <row r="2015">
          <cell r="B2015">
            <v>202.3</v>
          </cell>
        </row>
        <row r="2016">
          <cell r="B2016">
            <v>202.4</v>
          </cell>
        </row>
        <row r="2017">
          <cell r="B2017">
            <v>202.5</v>
          </cell>
        </row>
        <row r="2018">
          <cell r="B2018">
            <v>202.6</v>
          </cell>
        </row>
        <row r="2019">
          <cell r="B2019">
            <v>202.7</v>
          </cell>
        </row>
        <row r="2020">
          <cell r="B2020">
            <v>202.8</v>
          </cell>
        </row>
        <row r="2021">
          <cell r="B2021">
            <v>202.9</v>
          </cell>
        </row>
        <row r="2022">
          <cell r="B2022">
            <v>203</v>
          </cell>
        </row>
        <row r="2023">
          <cell r="B2023">
            <v>203.1</v>
          </cell>
        </row>
        <row r="2024">
          <cell r="B2024">
            <v>203.2</v>
          </cell>
        </row>
        <row r="2025">
          <cell r="B2025">
            <v>203.3</v>
          </cell>
        </row>
        <row r="2026">
          <cell r="B2026">
            <v>203.4</v>
          </cell>
        </row>
        <row r="2027">
          <cell r="B2027">
            <v>203.5</v>
          </cell>
        </row>
        <row r="2028">
          <cell r="B2028">
            <v>203.6</v>
          </cell>
        </row>
        <row r="2029">
          <cell r="B2029">
            <v>203.7</v>
          </cell>
        </row>
        <row r="2030">
          <cell r="B2030">
            <v>203.8</v>
          </cell>
        </row>
        <row r="2031">
          <cell r="B2031">
            <v>203.9</v>
          </cell>
        </row>
        <row r="2032">
          <cell r="B2032">
            <v>204</v>
          </cell>
        </row>
        <row r="2033">
          <cell r="B2033">
            <v>204.1</v>
          </cell>
        </row>
        <row r="2034">
          <cell r="B2034">
            <v>204.2</v>
          </cell>
        </row>
        <row r="2035">
          <cell r="B2035">
            <v>204.3</v>
          </cell>
        </row>
        <row r="2036">
          <cell r="B2036">
            <v>204.4</v>
          </cell>
        </row>
        <row r="2037">
          <cell r="B2037">
            <v>204.5</v>
          </cell>
        </row>
        <row r="2038">
          <cell r="B2038">
            <v>204.6</v>
          </cell>
        </row>
        <row r="2039">
          <cell r="B2039">
            <v>204.7</v>
          </cell>
        </row>
        <row r="2040">
          <cell r="B2040">
            <v>204.8</v>
          </cell>
        </row>
        <row r="2041">
          <cell r="B2041">
            <v>204.9</v>
          </cell>
        </row>
        <row r="2042">
          <cell r="B2042">
            <v>205</v>
          </cell>
        </row>
        <row r="2043">
          <cell r="B2043">
            <v>205.1</v>
          </cell>
        </row>
        <row r="2044">
          <cell r="B2044">
            <v>205.2</v>
          </cell>
        </row>
        <row r="2045">
          <cell r="B2045">
            <v>205.3</v>
          </cell>
        </row>
        <row r="2046">
          <cell r="B2046">
            <v>205.4</v>
          </cell>
        </row>
        <row r="2047">
          <cell r="B2047">
            <v>205.5</v>
          </cell>
        </row>
        <row r="2048">
          <cell r="B2048">
            <v>205.6</v>
          </cell>
        </row>
        <row r="2049">
          <cell r="B2049">
            <v>205.7</v>
          </cell>
        </row>
        <row r="2050">
          <cell r="B2050">
            <v>205.8</v>
          </cell>
        </row>
        <row r="2051">
          <cell r="B2051">
            <v>205.9</v>
          </cell>
        </row>
        <row r="2052">
          <cell r="B2052">
            <v>206</v>
          </cell>
        </row>
        <row r="2053">
          <cell r="B2053">
            <v>206.1</v>
          </cell>
        </row>
        <row r="2054">
          <cell r="B2054">
            <v>206.2</v>
          </cell>
        </row>
        <row r="2055">
          <cell r="B2055">
            <v>206.3</v>
          </cell>
        </row>
        <row r="2056">
          <cell r="B2056">
            <v>206.4</v>
          </cell>
        </row>
        <row r="2057">
          <cell r="B2057">
            <v>206.5</v>
          </cell>
        </row>
        <row r="2058">
          <cell r="B2058">
            <v>206.6</v>
          </cell>
        </row>
        <row r="2059">
          <cell r="B2059">
            <v>206.7</v>
          </cell>
        </row>
        <row r="2060">
          <cell r="B2060">
            <v>206.8</v>
          </cell>
        </row>
        <row r="2061">
          <cell r="B2061">
            <v>206.9</v>
          </cell>
        </row>
        <row r="2062">
          <cell r="B2062">
            <v>207</v>
          </cell>
        </row>
        <row r="2063">
          <cell r="B2063">
            <v>207.1</v>
          </cell>
        </row>
        <row r="2064">
          <cell r="B2064">
            <v>207.2</v>
          </cell>
        </row>
        <row r="2065">
          <cell r="B2065">
            <v>207.3</v>
          </cell>
        </row>
        <row r="2066">
          <cell r="B2066">
            <v>207.4</v>
          </cell>
        </row>
        <row r="2067">
          <cell r="B2067">
            <v>207.5</v>
          </cell>
        </row>
        <row r="2068">
          <cell r="B2068">
            <v>207.6</v>
          </cell>
        </row>
        <row r="2069">
          <cell r="B2069">
            <v>207.7</v>
          </cell>
        </row>
        <row r="2070">
          <cell r="B2070">
            <v>207.8</v>
          </cell>
        </row>
        <row r="2071">
          <cell r="B2071">
            <v>207.9</v>
          </cell>
        </row>
        <row r="2072">
          <cell r="B2072">
            <v>208</v>
          </cell>
        </row>
        <row r="2073">
          <cell r="B2073">
            <v>208.1</v>
          </cell>
        </row>
        <row r="2074">
          <cell r="B2074">
            <v>208.2</v>
          </cell>
        </row>
        <row r="2075">
          <cell r="B2075">
            <v>208.3</v>
          </cell>
        </row>
        <row r="2076">
          <cell r="B2076">
            <v>208.4</v>
          </cell>
        </row>
        <row r="2077">
          <cell r="B2077">
            <v>208.5</v>
          </cell>
        </row>
        <row r="2078">
          <cell r="B2078">
            <v>208.6</v>
          </cell>
        </row>
        <row r="2079">
          <cell r="B2079">
            <v>208.7</v>
          </cell>
        </row>
        <row r="2080">
          <cell r="B2080">
            <v>208.8</v>
          </cell>
        </row>
        <row r="2081">
          <cell r="B2081">
            <v>208.9</v>
          </cell>
        </row>
        <row r="2082">
          <cell r="B2082">
            <v>209</v>
          </cell>
        </row>
        <row r="2083">
          <cell r="B2083">
            <v>209.1</v>
          </cell>
        </row>
        <row r="2084">
          <cell r="B2084">
            <v>209.2</v>
          </cell>
        </row>
        <row r="2085">
          <cell r="B2085">
            <v>209.3</v>
          </cell>
        </row>
        <row r="2086">
          <cell r="B2086">
            <v>209.4</v>
          </cell>
        </row>
        <row r="2087">
          <cell r="B2087">
            <v>209.5</v>
          </cell>
        </row>
        <row r="2088">
          <cell r="B2088">
            <v>209.6</v>
          </cell>
        </row>
        <row r="2089">
          <cell r="B2089">
            <v>209.7</v>
          </cell>
        </row>
        <row r="2090">
          <cell r="B2090">
            <v>209.8</v>
          </cell>
        </row>
        <row r="2091">
          <cell r="B2091">
            <v>209.9</v>
          </cell>
        </row>
        <row r="2092">
          <cell r="B2092">
            <v>210</v>
          </cell>
        </row>
        <row r="2093">
          <cell r="B2093">
            <v>210.1</v>
          </cell>
        </row>
        <row r="2094">
          <cell r="B2094">
            <v>210.2</v>
          </cell>
        </row>
        <row r="2095">
          <cell r="B2095">
            <v>210.3</v>
          </cell>
        </row>
        <row r="2096">
          <cell r="B2096">
            <v>210.4</v>
          </cell>
        </row>
        <row r="2097">
          <cell r="B2097">
            <v>210.5</v>
          </cell>
        </row>
        <row r="2098">
          <cell r="B2098">
            <v>210.6</v>
          </cell>
        </row>
        <row r="2099">
          <cell r="B2099">
            <v>210.7</v>
          </cell>
        </row>
        <row r="2100">
          <cell r="B2100">
            <v>210.8</v>
          </cell>
        </row>
        <row r="2101">
          <cell r="B2101">
            <v>210.9</v>
          </cell>
        </row>
        <row r="2102">
          <cell r="B2102">
            <v>211</v>
          </cell>
        </row>
        <row r="2103">
          <cell r="B2103">
            <v>211.1</v>
          </cell>
        </row>
        <row r="2104">
          <cell r="B2104">
            <v>211.2</v>
          </cell>
        </row>
        <row r="2105">
          <cell r="B2105">
            <v>211.3</v>
          </cell>
        </row>
        <row r="2106">
          <cell r="B2106">
            <v>211.4</v>
          </cell>
        </row>
        <row r="2107">
          <cell r="B2107">
            <v>211.5</v>
          </cell>
        </row>
        <row r="2108">
          <cell r="B2108">
            <v>211.6</v>
          </cell>
        </row>
        <row r="2109">
          <cell r="B2109">
            <v>211.7</v>
          </cell>
        </row>
        <row r="2110">
          <cell r="B2110">
            <v>211.8</v>
          </cell>
        </row>
        <row r="2111">
          <cell r="B2111">
            <v>211.9</v>
          </cell>
        </row>
        <row r="2112">
          <cell r="B2112">
            <v>212</v>
          </cell>
        </row>
        <row r="2113">
          <cell r="B2113">
            <v>212.1</v>
          </cell>
        </row>
        <row r="2114">
          <cell r="B2114">
            <v>212.2</v>
          </cell>
        </row>
        <row r="2115">
          <cell r="B2115">
            <v>212.3</v>
          </cell>
        </row>
        <row r="2116">
          <cell r="B2116">
            <v>212.4</v>
          </cell>
        </row>
        <row r="2117">
          <cell r="B2117">
            <v>212.5</v>
          </cell>
        </row>
        <row r="2118">
          <cell r="B2118">
            <v>212.6</v>
          </cell>
        </row>
        <row r="2119">
          <cell r="B2119">
            <v>212.7</v>
          </cell>
        </row>
        <row r="2120">
          <cell r="B2120">
            <v>212.8</v>
          </cell>
        </row>
        <row r="2121">
          <cell r="B2121">
            <v>212.9</v>
          </cell>
        </row>
        <row r="2122">
          <cell r="B2122">
            <v>213</v>
          </cell>
        </row>
        <row r="2123">
          <cell r="B2123">
            <v>213.1</v>
          </cell>
        </row>
        <row r="2124">
          <cell r="B2124">
            <v>213.2</v>
          </cell>
        </row>
        <row r="2125">
          <cell r="B2125">
            <v>213.3</v>
          </cell>
        </row>
        <row r="2126">
          <cell r="B2126">
            <v>213.4</v>
          </cell>
        </row>
        <row r="2127">
          <cell r="B2127">
            <v>213.5</v>
          </cell>
        </row>
        <row r="2128">
          <cell r="B2128">
            <v>213.6</v>
          </cell>
        </row>
        <row r="2129">
          <cell r="B2129">
            <v>213.7</v>
          </cell>
        </row>
        <row r="2130">
          <cell r="B2130">
            <v>213.8</v>
          </cell>
        </row>
        <row r="2131">
          <cell r="B2131">
            <v>213.9</v>
          </cell>
        </row>
        <row r="2132">
          <cell r="B2132">
            <v>214</v>
          </cell>
        </row>
        <row r="2133">
          <cell r="B2133">
            <v>214.1</v>
          </cell>
        </row>
        <row r="2134">
          <cell r="B2134">
            <v>214.2</v>
          </cell>
        </row>
        <row r="2135">
          <cell r="B2135">
            <v>214.3</v>
          </cell>
        </row>
        <row r="2136">
          <cell r="B2136">
            <v>214.4</v>
          </cell>
        </row>
        <row r="2137">
          <cell r="B2137">
            <v>214.5</v>
          </cell>
        </row>
        <row r="2138">
          <cell r="B2138">
            <v>214.6</v>
          </cell>
        </row>
        <row r="2139">
          <cell r="B2139">
            <v>214.7</v>
          </cell>
        </row>
        <row r="2140">
          <cell r="B2140">
            <v>214.8</v>
          </cell>
        </row>
        <row r="2141">
          <cell r="B2141">
            <v>214.9</v>
          </cell>
        </row>
        <row r="2142">
          <cell r="B2142">
            <v>215</v>
          </cell>
        </row>
        <row r="2143">
          <cell r="B2143">
            <v>215.1</v>
          </cell>
        </row>
        <row r="2144">
          <cell r="B2144">
            <v>215.2</v>
          </cell>
        </row>
        <row r="2145">
          <cell r="B2145">
            <v>215.3</v>
          </cell>
        </row>
        <row r="2146">
          <cell r="B2146">
            <v>215.4</v>
          </cell>
        </row>
        <row r="2147">
          <cell r="B2147">
            <v>215.5</v>
          </cell>
        </row>
        <row r="2148">
          <cell r="B2148">
            <v>215.6</v>
          </cell>
        </row>
        <row r="2149">
          <cell r="B2149">
            <v>215.7</v>
          </cell>
        </row>
        <row r="2150">
          <cell r="B2150">
            <v>215.8</v>
          </cell>
        </row>
        <row r="2151">
          <cell r="B2151">
            <v>215.9</v>
          </cell>
        </row>
        <row r="2152">
          <cell r="B2152">
            <v>216</v>
          </cell>
        </row>
        <row r="2153">
          <cell r="B2153">
            <v>216.1</v>
          </cell>
        </row>
        <row r="2154">
          <cell r="B2154">
            <v>216.2</v>
          </cell>
        </row>
        <row r="2155">
          <cell r="B2155">
            <v>216.3</v>
          </cell>
        </row>
        <row r="2156">
          <cell r="B2156">
            <v>216.4</v>
          </cell>
        </row>
        <row r="2157">
          <cell r="B2157">
            <v>216.5</v>
          </cell>
        </row>
        <row r="2158">
          <cell r="B2158">
            <v>216.6</v>
          </cell>
        </row>
        <row r="2159">
          <cell r="B2159">
            <v>216.7</v>
          </cell>
        </row>
        <row r="2160">
          <cell r="B2160">
            <v>216.8</v>
          </cell>
        </row>
        <row r="2161">
          <cell r="B2161">
            <v>216.9</v>
          </cell>
        </row>
        <row r="2162">
          <cell r="B2162">
            <v>217</v>
          </cell>
        </row>
        <row r="2163">
          <cell r="B2163">
            <v>217.1</v>
          </cell>
        </row>
        <row r="2164">
          <cell r="B2164">
            <v>217.2</v>
          </cell>
        </row>
        <row r="2165">
          <cell r="B2165">
            <v>217.3</v>
          </cell>
        </row>
        <row r="2166">
          <cell r="B2166">
            <v>217.4</v>
          </cell>
        </row>
        <row r="2167">
          <cell r="B2167">
            <v>217.5</v>
          </cell>
        </row>
        <row r="2168">
          <cell r="B2168">
            <v>217.6</v>
          </cell>
        </row>
        <row r="2169">
          <cell r="B2169">
            <v>217.7</v>
          </cell>
        </row>
        <row r="2170">
          <cell r="B2170">
            <v>217.8</v>
          </cell>
        </row>
        <row r="2171">
          <cell r="B2171">
            <v>217.9</v>
          </cell>
        </row>
        <row r="2172">
          <cell r="B2172">
            <v>218</v>
          </cell>
        </row>
        <row r="2173">
          <cell r="B2173">
            <v>218.1</v>
          </cell>
        </row>
        <row r="2174">
          <cell r="B2174">
            <v>218.2</v>
          </cell>
        </row>
        <row r="2175">
          <cell r="B2175">
            <v>218.3</v>
          </cell>
        </row>
        <row r="2176">
          <cell r="B2176">
            <v>218.4</v>
          </cell>
        </row>
        <row r="2177">
          <cell r="B2177">
            <v>218.5</v>
          </cell>
        </row>
        <row r="2178">
          <cell r="B2178">
            <v>218.6</v>
          </cell>
        </row>
        <row r="2179">
          <cell r="B2179">
            <v>218.7</v>
          </cell>
        </row>
        <row r="2180">
          <cell r="B2180">
            <v>218.8</v>
          </cell>
        </row>
        <row r="2181">
          <cell r="B2181">
            <v>218.9</v>
          </cell>
        </row>
        <row r="2182">
          <cell r="B2182">
            <v>219</v>
          </cell>
        </row>
        <row r="2183">
          <cell r="B2183">
            <v>219.1</v>
          </cell>
        </row>
        <row r="2184">
          <cell r="B2184">
            <v>219.2</v>
          </cell>
        </row>
        <row r="2185">
          <cell r="B2185">
            <v>219.3</v>
          </cell>
        </row>
        <row r="2186">
          <cell r="B2186">
            <v>219.4</v>
          </cell>
        </row>
        <row r="2187">
          <cell r="B2187">
            <v>219.5</v>
          </cell>
        </row>
        <row r="2188">
          <cell r="B2188">
            <v>219.6</v>
          </cell>
        </row>
        <row r="2189">
          <cell r="B2189">
            <v>219.7</v>
          </cell>
        </row>
        <row r="2190">
          <cell r="B2190">
            <v>219.8</v>
          </cell>
        </row>
        <row r="2191">
          <cell r="B2191">
            <v>219.9</v>
          </cell>
        </row>
        <row r="2192">
          <cell r="B2192">
            <v>220</v>
          </cell>
        </row>
        <row r="2193">
          <cell r="B2193">
            <v>220.1</v>
          </cell>
        </row>
        <row r="2194">
          <cell r="B2194">
            <v>220.2</v>
          </cell>
        </row>
        <row r="2195">
          <cell r="B2195">
            <v>220.3</v>
          </cell>
        </row>
        <row r="2196">
          <cell r="B2196">
            <v>220.4</v>
          </cell>
        </row>
        <row r="2197">
          <cell r="B2197">
            <v>220.5</v>
          </cell>
        </row>
        <row r="2198">
          <cell r="B2198">
            <v>220.6</v>
          </cell>
        </row>
        <row r="2199">
          <cell r="B2199">
            <v>220.7</v>
          </cell>
        </row>
        <row r="2200">
          <cell r="B2200">
            <v>220.8</v>
          </cell>
        </row>
        <row r="2201">
          <cell r="B2201">
            <v>220.9</v>
          </cell>
        </row>
        <row r="2202">
          <cell r="B2202">
            <v>221</v>
          </cell>
        </row>
        <row r="2203">
          <cell r="B2203">
            <v>221.1</v>
          </cell>
        </row>
        <row r="2204">
          <cell r="B2204">
            <v>221.2</v>
          </cell>
        </row>
        <row r="2205">
          <cell r="B2205">
            <v>221.3</v>
          </cell>
        </row>
        <row r="2206">
          <cell r="B2206">
            <v>221.4</v>
          </cell>
        </row>
        <row r="2207">
          <cell r="B2207">
            <v>221.5</v>
          </cell>
        </row>
        <row r="2208">
          <cell r="B2208">
            <v>221.6</v>
          </cell>
        </row>
        <row r="2209">
          <cell r="B2209">
            <v>221.7</v>
          </cell>
        </row>
        <row r="2210">
          <cell r="B2210">
            <v>221.8</v>
          </cell>
        </row>
        <row r="2211">
          <cell r="B2211">
            <v>221.9</v>
          </cell>
        </row>
        <row r="2212">
          <cell r="B2212">
            <v>222</v>
          </cell>
        </row>
        <row r="2213">
          <cell r="B2213">
            <v>222.1</v>
          </cell>
        </row>
        <row r="2214">
          <cell r="B2214">
            <v>222.2</v>
          </cell>
        </row>
        <row r="2215">
          <cell r="B2215">
            <v>222.3</v>
          </cell>
        </row>
        <row r="2216">
          <cell r="B2216">
            <v>222.4</v>
          </cell>
        </row>
        <row r="2217">
          <cell r="B2217">
            <v>222.5</v>
          </cell>
        </row>
        <row r="2218">
          <cell r="B2218">
            <v>222.6</v>
          </cell>
        </row>
        <row r="2219">
          <cell r="B2219">
            <v>222.7</v>
          </cell>
        </row>
        <row r="2220">
          <cell r="B2220">
            <v>222.8</v>
          </cell>
        </row>
        <row r="2221">
          <cell r="B2221">
            <v>222.9</v>
          </cell>
        </row>
        <row r="2222">
          <cell r="B2222">
            <v>223</v>
          </cell>
        </row>
        <row r="2223">
          <cell r="B2223">
            <v>223.1</v>
          </cell>
        </row>
        <row r="2224">
          <cell r="B2224">
            <v>223.2</v>
          </cell>
        </row>
        <row r="2225">
          <cell r="B2225">
            <v>223.3</v>
          </cell>
        </row>
        <row r="2226">
          <cell r="B2226">
            <v>223.4</v>
          </cell>
        </row>
        <row r="2227">
          <cell r="B2227">
            <v>223.5</v>
          </cell>
        </row>
        <row r="2228">
          <cell r="B2228">
            <v>223.6</v>
          </cell>
        </row>
        <row r="2229">
          <cell r="B2229">
            <v>223.7</v>
          </cell>
        </row>
        <row r="2230">
          <cell r="B2230">
            <v>223.8</v>
          </cell>
        </row>
        <row r="2231">
          <cell r="B2231">
            <v>223.9</v>
          </cell>
        </row>
        <row r="2232">
          <cell r="B2232">
            <v>224</v>
          </cell>
        </row>
        <row r="2233">
          <cell r="B2233">
            <v>224.1</v>
          </cell>
        </row>
        <row r="2234">
          <cell r="B2234">
            <v>224.2</v>
          </cell>
        </row>
        <row r="2235">
          <cell r="B2235">
            <v>224.3</v>
          </cell>
        </row>
        <row r="2236">
          <cell r="B2236">
            <v>224.4</v>
          </cell>
        </row>
        <row r="2237">
          <cell r="B2237">
            <v>224.5</v>
          </cell>
        </row>
        <row r="2238">
          <cell r="B2238">
            <v>224.6</v>
          </cell>
        </row>
        <row r="2239">
          <cell r="B2239">
            <v>224.7</v>
          </cell>
        </row>
        <row r="2240">
          <cell r="B2240">
            <v>224.8</v>
          </cell>
        </row>
        <row r="2241">
          <cell r="B2241">
            <v>224.9</v>
          </cell>
        </row>
        <row r="2242">
          <cell r="B2242">
            <v>225</v>
          </cell>
        </row>
        <row r="2243">
          <cell r="B2243">
            <v>225.1</v>
          </cell>
        </row>
        <row r="2244">
          <cell r="B2244">
            <v>225.2</v>
          </cell>
        </row>
        <row r="2245">
          <cell r="B2245">
            <v>225.3</v>
          </cell>
        </row>
        <row r="2246">
          <cell r="B2246">
            <v>225.4</v>
          </cell>
        </row>
        <row r="2247">
          <cell r="B2247">
            <v>225.5</v>
          </cell>
        </row>
        <row r="2248">
          <cell r="B2248">
            <v>225.6</v>
          </cell>
        </row>
        <row r="2249">
          <cell r="B2249">
            <v>225.7</v>
          </cell>
        </row>
        <row r="2250">
          <cell r="B2250">
            <v>225.8</v>
          </cell>
        </row>
        <row r="2251">
          <cell r="B2251">
            <v>225.9</v>
          </cell>
        </row>
        <row r="2252">
          <cell r="B2252">
            <v>226</v>
          </cell>
        </row>
        <row r="2253">
          <cell r="B2253">
            <v>226.1</v>
          </cell>
        </row>
        <row r="2254">
          <cell r="B2254">
            <v>226.2</v>
          </cell>
        </row>
        <row r="2255">
          <cell r="B2255">
            <v>226.3</v>
          </cell>
        </row>
        <row r="2256">
          <cell r="B2256">
            <v>226.4</v>
          </cell>
        </row>
        <row r="2257">
          <cell r="B2257">
            <v>226.5</v>
          </cell>
        </row>
        <row r="2258">
          <cell r="B2258">
            <v>226.6</v>
          </cell>
        </row>
        <row r="2259">
          <cell r="B2259">
            <v>226.7</v>
          </cell>
        </row>
        <row r="2260">
          <cell r="B2260">
            <v>226.8</v>
          </cell>
        </row>
        <row r="2261">
          <cell r="B2261">
            <v>226.9</v>
          </cell>
        </row>
        <row r="2262">
          <cell r="B2262">
            <v>227</v>
          </cell>
        </row>
        <row r="2263">
          <cell r="B2263">
            <v>227.1</v>
          </cell>
        </row>
        <row r="2264">
          <cell r="B2264">
            <v>227.2</v>
          </cell>
        </row>
        <row r="2265">
          <cell r="B2265">
            <v>227.3</v>
          </cell>
        </row>
        <row r="2266">
          <cell r="B2266">
            <v>227.4</v>
          </cell>
        </row>
        <row r="2267">
          <cell r="B2267">
            <v>227.5</v>
          </cell>
        </row>
        <row r="2268">
          <cell r="B2268">
            <v>227.6</v>
          </cell>
        </row>
        <row r="2269">
          <cell r="B2269">
            <v>227.7</v>
          </cell>
        </row>
        <row r="2270">
          <cell r="B2270">
            <v>227.8</v>
          </cell>
        </row>
        <row r="2271">
          <cell r="B2271">
            <v>227.9</v>
          </cell>
        </row>
        <row r="2272">
          <cell r="B2272">
            <v>228</v>
          </cell>
        </row>
        <row r="2273">
          <cell r="B2273">
            <v>228.1</v>
          </cell>
        </row>
        <row r="2274">
          <cell r="B2274">
            <v>228.2</v>
          </cell>
        </row>
        <row r="2275">
          <cell r="B2275">
            <v>228.3</v>
          </cell>
        </row>
        <row r="2276">
          <cell r="B2276">
            <v>228.4</v>
          </cell>
        </row>
        <row r="2277">
          <cell r="B2277">
            <v>228.5</v>
          </cell>
        </row>
        <row r="2278">
          <cell r="B2278">
            <v>228.6</v>
          </cell>
        </row>
        <row r="2279">
          <cell r="B2279">
            <v>228.7</v>
          </cell>
        </row>
        <row r="2280">
          <cell r="B2280">
            <v>228.8</v>
          </cell>
        </row>
        <row r="2281">
          <cell r="B2281">
            <v>228.9</v>
          </cell>
        </row>
        <row r="2282">
          <cell r="B2282">
            <v>229</v>
          </cell>
        </row>
        <row r="2283">
          <cell r="B2283">
            <v>229.1</v>
          </cell>
        </row>
        <row r="2284">
          <cell r="B2284">
            <v>229.2</v>
          </cell>
        </row>
        <row r="2285">
          <cell r="B2285">
            <v>229.3</v>
          </cell>
        </row>
        <row r="2286">
          <cell r="B2286">
            <v>229.4</v>
          </cell>
        </row>
        <row r="2287">
          <cell r="B2287">
            <v>229.5</v>
          </cell>
        </row>
        <row r="2288">
          <cell r="B2288">
            <v>229.6</v>
          </cell>
        </row>
        <row r="2289">
          <cell r="B2289">
            <v>229.7</v>
          </cell>
        </row>
        <row r="2290">
          <cell r="B2290">
            <v>229.8</v>
          </cell>
        </row>
        <row r="2291">
          <cell r="B2291">
            <v>229.9</v>
          </cell>
        </row>
        <row r="2292">
          <cell r="B2292">
            <v>230</v>
          </cell>
        </row>
        <row r="2293">
          <cell r="B2293">
            <v>230.1</v>
          </cell>
        </row>
        <row r="2294">
          <cell r="B2294">
            <v>230.2</v>
          </cell>
        </row>
        <row r="2295">
          <cell r="B2295">
            <v>230.3</v>
          </cell>
        </row>
        <row r="2296">
          <cell r="B2296">
            <v>230.4</v>
          </cell>
        </row>
        <row r="2297">
          <cell r="B2297">
            <v>230.5</v>
          </cell>
        </row>
        <row r="2298">
          <cell r="B2298">
            <v>230.6</v>
          </cell>
        </row>
        <row r="2299">
          <cell r="B2299">
            <v>230.7</v>
          </cell>
        </row>
        <row r="2300">
          <cell r="B2300">
            <v>230.8</v>
          </cell>
        </row>
        <row r="2301">
          <cell r="B2301">
            <v>230.9</v>
          </cell>
        </row>
        <row r="2302">
          <cell r="B2302">
            <v>231</v>
          </cell>
        </row>
        <row r="2303">
          <cell r="B2303">
            <v>231.1</v>
          </cell>
        </row>
        <row r="2304">
          <cell r="B2304">
            <v>231.2</v>
          </cell>
        </row>
        <row r="2305">
          <cell r="B2305">
            <v>231.3</v>
          </cell>
        </row>
        <row r="2306">
          <cell r="B2306">
            <v>231.4</v>
          </cell>
        </row>
        <row r="2307">
          <cell r="B2307">
            <v>231.5</v>
          </cell>
        </row>
        <row r="2308">
          <cell r="B2308">
            <v>231.6</v>
          </cell>
        </row>
        <row r="2309">
          <cell r="B2309">
            <v>231.7</v>
          </cell>
        </row>
        <row r="2310">
          <cell r="B2310">
            <v>231.8</v>
          </cell>
        </row>
        <row r="2311">
          <cell r="B2311">
            <v>231.9</v>
          </cell>
        </row>
        <row r="2312">
          <cell r="B2312">
            <v>232</v>
          </cell>
        </row>
        <row r="2313">
          <cell r="B2313">
            <v>232.1</v>
          </cell>
        </row>
        <row r="2314">
          <cell r="B2314">
            <v>232.2</v>
          </cell>
        </row>
        <row r="2315">
          <cell r="B2315">
            <v>232.3</v>
          </cell>
        </row>
        <row r="2316">
          <cell r="B2316">
            <v>232.4</v>
          </cell>
        </row>
        <row r="2317">
          <cell r="B2317">
            <v>232.5</v>
          </cell>
        </row>
        <row r="2318">
          <cell r="B2318">
            <v>232.6</v>
          </cell>
        </row>
        <row r="2319">
          <cell r="B2319">
            <v>232.7</v>
          </cell>
        </row>
        <row r="2320">
          <cell r="B2320">
            <v>232.8</v>
          </cell>
        </row>
        <row r="2321">
          <cell r="B2321">
            <v>232.9</v>
          </cell>
        </row>
        <row r="2322">
          <cell r="B2322">
            <v>233</v>
          </cell>
        </row>
        <row r="2323">
          <cell r="B2323">
            <v>233.1</v>
          </cell>
        </row>
        <row r="2324">
          <cell r="B2324">
            <v>233.2</v>
          </cell>
        </row>
        <row r="2325">
          <cell r="B2325">
            <v>233.3</v>
          </cell>
        </row>
        <row r="2326">
          <cell r="B2326">
            <v>233.4</v>
          </cell>
        </row>
        <row r="2327">
          <cell r="B2327">
            <v>233.5</v>
          </cell>
        </row>
        <row r="2328">
          <cell r="B2328">
            <v>233.6</v>
          </cell>
        </row>
        <row r="2329">
          <cell r="B2329">
            <v>233.7</v>
          </cell>
        </row>
        <row r="2330">
          <cell r="B2330">
            <v>233.8</v>
          </cell>
        </row>
        <row r="2331">
          <cell r="B2331">
            <v>233.9</v>
          </cell>
        </row>
        <row r="2332">
          <cell r="B2332">
            <v>234</v>
          </cell>
        </row>
        <row r="2333">
          <cell r="B2333">
            <v>234.1</v>
          </cell>
        </row>
        <row r="2334">
          <cell r="B2334">
            <v>234.2</v>
          </cell>
        </row>
        <row r="2335">
          <cell r="B2335">
            <v>234.3</v>
          </cell>
        </row>
        <row r="2336">
          <cell r="B2336">
            <v>234.4</v>
          </cell>
        </row>
        <row r="2337">
          <cell r="B2337">
            <v>234.5</v>
          </cell>
        </row>
        <row r="2338">
          <cell r="B2338">
            <v>234.6</v>
          </cell>
        </row>
        <row r="2339">
          <cell r="B2339">
            <v>234.7</v>
          </cell>
        </row>
        <row r="2340">
          <cell r="B2340">
            <v>234.8</v>
          </cell>
        </row>
        <row r="2341">
          <cell r="B2341">
            <v>234.9</v>
          </cell>
        </row>
        <row r="2342">
          <cell r="B2342">
            <v>235</v>
          </cell>
        </row>
        <row r="2343">
          <cell r="B2343">
            <v>235.1</v>
          </cell>
        </row>
        <row r="2344">
          <cell r="B2344">
            <v>235.2</v>
          </cell>
        </row>
        <row r="2345">
          <cell r="B2345">
            <v>235.3</v>
          </cell>
        </row>
        <row r="2346">
          <cell r="B2346">
            <v>235.4</v>
          </cell>
        </row>
        <row r="2347">
          <cell r="B2347">
            <v>235.5</v>
          </cell>
        </row>
        <row r="2348">
          <cell r="B2348">
            <v>235.6</v>
          </cell>
        </row>
        <row r="2349">
          <cell r="B2349">
            <v>235.7</v>
          </cell>
        </row>
        <row r="2350">
          <cell r="B2350">
            <v>235.8</v>
          </cell>
        </row>
        <row r="2351">
          <cell r="B2351">
            <v>235.9</v>
          </cell>
        </row>
        <row r="2352">
          <cell r="B2352">
            <v>236</v>
          </cell>
        </row>
        <row r="2353">
          <cell r="B2353">
            <v>236.1</v>
          </cell>
        </row>
        <row r="2354">
          <cell r="B2354">
            <v>236.2</v>
          </cell>
        </row>
        <row r="2355">
          <cell r="B2355">
            <v>236.3</v>
          </cell>
        </row>
        <row r="2356">
          <cell r="B2356">
            <v>236.4</v>
          </cell>
        </row>
        <row r="2357">
          <cell r="B2357">
            <v>236.5</v>
          </cell>
        </row>
        <row r="2358">
          <cell r="B2358">
            <v>236.6</v>
          </cell>
        </row>
        <row r="2359">
          <cell r="B2359">
            <v>236.7</v>
          </cell>
        </row>
        <row r="2360">
          <cell r="B2360">
            <v>236.8</v>
          </cell>
        </row>
        <row r="2361">
          <cell r="B2361">
            <v>236.9</v>
          </cell>
        </row>
        <row r="2362">
          <cell r="B2362">
            <v>237</v>
          </cell>
        </row>
        <row r="2363">
          <cell r="B2363">
            <v>237.1</v>
          </cell>
        </row>
        <row r="2364">
          <cell r="B2364">
            <v>237.2</v>
          </cell>
        </row>
        <row r="2365">
          <cell r="B2365">
            <v>237.3</v>
          </cell>
        </row>
        <row r="2366">
          <cell r="B2366">
            <v>237.4</v>
          </cell>
        </row>
        <row r="2367">
          <cell r="B2367">
            <v>237.5</v>
          </cell>
        </row>
        <row r="2368">
          <cell r="B2368">
            <v>237.6</v>
          </cell>
        </row>
        <row r="2369">
          <cell r="B2369">
            <v>237.7</v>
          </cell>
        </row>
        <row r="2370">
          <cell r="B2370">
            <v>237.8</v>
          </cell>
        </row>
        <row r="2371">
          <cell r="B2371">
            <v>237.9</v>
          </cell>
        </row>
        <row r="2372">
          <cell r="B2372">
            <v>238</v>
          </cell>
        </row>
        <row r="2373">
          <cell r="B2373">
            <v>238.1</v>
          </cell>
        </row>
        <row r="2374">
          <cell r="B2374">
            <v>238.2</v>
          </cell>
        </row>
        <row r="2375">
          <cell r="B2375">
            <v>238.3</v>
          </cell>
        </row>
        <row r="2376">
          <cell r="B2376">
            <v>238.4</v>
          </cell>
        </row>
        <row r="2377">
          <cell r="B2377">
            <v>238.5</v>
          </cell>
        </row>
        <row r="2378">
          <cell r="B2378">
            <v>238.6</v>
          </cell>
        </row>
        <row r="2379">
          <cell r="B2379">
            <v>238.7</v>
          </cell>
        </row>
        <row r="2380">
          <cell r="B2380">
            <v>238.8</v>
          </cell>
        </row>
        <row r="2381">
          <cell r="B2381">
            <v>238.9</v>
          </cell>
        </row>
        <row r="2382">
          <cell r="B2382">
            <v>239</v>
          </cell>
        </row>
        <row r="2383">
          <cell r="B2383">
            <v>239.1</v>
          </cell>
        </row>
        <row r="2384">
          <cell r="B2384">
            <v>239.2</v>
          </cell>
        </row>
        <row r="2385">
          <cell r="B2385">
            <v>239.3</v>
          </cell>
        </row>
        <row r="2386">
          <cell r="B2386">
            <v>239.4</v>
          </cell>
        </row>
        <row r="2387">
          <cell r="B2387">
            <v>239.5</v>
          </cell>
        </row>
        <row r="2388">
          <cell r="B2388">
            <v>239.6</v>
          </cell>
        </row>
        <row r="2389">
          <cell r="B2389">
            <v>239.7</v>
          </cell>
        </row>
        <row r="2390">
          <cell r="B2390">
            <v>239.8</v>
          </cell>
        </row>
        <row r="2391">
          <cell r="B2391">
            <v>239.9</v>
          </cell>
        </row>
        <row r="2392">
          <cell r="B2392">
            <v>240</v>
          </cell>
        </row>
        <row r="2393">
          <cell r="B2393">
            <v>240.1</v>
          </cell>
        </row>
        <row r="2394">
          <cell r="B2394">
            <v>240.2</v>
          </cell>
        </row>
        <row r="2395">
          <cell r="B2395">
            <v>240.3</v>
          </cell>
        </row>
        <row r="2396">
          <cell r="B2396">
            <v>240.4</v>
          </cell>
        </row>
        <row r="2397">
          <cell r="B2397">
            <v>240.5</v>
          </cell>
        </row>
        <row r="2398">
          <cell r="B2398">
            <v>240.6</v>
          </cell>
        </row>
        <row r="2399">
          <cell r="B2399">
            <v>240.7</v>
          </cell>
        </row>
        <row r="2400">
          <cell r="B2400">
            <v>240.8</v>
          </cell>
        </row>
        <row r="2401">
          <cell r="B2401">
            <v>240.9</v>
          </cell>
        </row>
        <row r="2402">
          <cell r="B2402">
            <v>241</v>
          </cell>
        </row>
        <row r="2403">
          <cell r="B2403">
            <v>241.1</v>
          </cell>
        </row>
        <row r="2404">
          <cell r="B2404">
            <v>241.2</v>
          </cell>
        </row>
        <row r="2405">
          <cell r="B2405">
            <v>241.3</v>
          </cell>
        </row>
        <row r="2406">
          <cell r="B2406">
            <v>241.4</v>
          </cell>
        </row>
        <row r="2407">
          <cell r="B2407">
            <v>241.5</v>
          </cell>
        </row>
        <row r="2408">
          <cell r="B2408">
            <v>241.6</v>
          </cell>
        </row>
        <row r="2409">
          <cell r="B2409">
            <v>241.7</v>
          </cell>
        </row>
        <row r="2410">
          <cell r="B2410">
            <v>241.8</v>
          </cell>
        </row>
        <row r="2411">
          <cell r="B2411">
            <v>241.9</v>
          </cell>
        </row>
        <row r="2412">
          <cell r="B2412">
            <v>242</v>
          </cell>
        </row>
        <row r="2413">
          <cell r="B2413">
            <v>242.1</v>
          </cell>
        </row>
        <row r="2414">
          <cell r="B2414">
            <v>242.2</v>
          </cell>
        </row>
        <row r="2415">
          <cell r="B2415">
            <v>242.3</v>
          </cell>
        </row>
        <row r="2416">
          <cell r="B2416">
            <v>242.4</v>
          </cell>
        </row>
        <row r="2417">
          <cell r="B2417">
            <v>242.5</v>
          </cell>
        </row>
        <row r="2418">
          <cell r="B2418">
            <v>242.6</v>
          </cell>
        </row>
        <row r="2419">
          <cell r="B2419">
            <v>242.7</v>
          </cell>
        </row>
        <row r="2420">
          <cell r="B2420">
            <v>242.8</v>
          </cell>
        </row>
        <row r="2421">
          <cell r="B2421">
            <v>242.9</v>
          </cell>
        </row>
        <row r="2422">
          <cell r="B2422">
            <v>243</v>
          </cell>
        </row>
        <row r="2423">
          <cell r="B2423">
            <v>243.1</v>
          </cell>
        </row>
        <row r="2424">
          <cell r="B2424">
            <v>243.2</v>
          </cell>
        </row>
        <row r="2425">
          <cell r="B2425">
            <v>243.3</v>
          </cell>
        </row>
        <row r="2426">
          <cell r="B2426">
            <v>243.4</v>
          </cell>
        </row>
        <row r="2427">
          <cell r="B2427">
            <v>243.5</v>
          </cell>
        </row>
        <row r="2428">
          <cell r="B2428">
            <v>243.6</v>
          </cell>
        </row>
        <row r="2429">
          <cell r="B2429">
            <v>243.7</v>
          </cell>
        </row>
        <row r="2430">
          <cell r="B2430">
            <v>243.8</v>
          </cell>
        </row>
        <row r="2431">
          <cell r="B2431">
            <v>243.9</v>
          </cell>
        </row>
        <row r="2432">
          <cell r="B2432">
            <v>244</v>
          </cell>
        </row>
        <row r="2433">
          <cell r="B2433">
            <v>244.1</v>
          </cell>
        </row>
        <row r="2434">
          <cell r="B2434">
            <v>244.2</v>
          </cell>
        </row>
        <row r="2435">
          <cell r="B2435">
            <v>244.3</v>
          </cell>
        </row>
        <row r="2436">
          <cell r="B2436">
            <v>244.4</v>
          </cell>
        </row>
        <row r="2437">
          <cell r="B2437">
            <v>244.5</v>
          </cell>
        </row>
        <row r="2438">
          <cell r="B2438">
            <v>244.6</v>
          </cell>
        </row>
        <row r="2439">
          <cell r="B2439">
            <v>244.7</v>
          </cell>
        </row>
        <row r="2440">
          <cell r="B2440">
            <v>244.8</v>
          </cell>
        </row>
        <row r="2441">
          <cell r="B2441">
            <v>244.9</v>
          </cell>
        </row>
        <row r="2442">
          <cell r="B2442">
            <v>245</v>
          </cell>
        </row>
        <row r="2443">
          <cell r="B2443">
            <v>245.1</v>
          </cell>
        </row>
        <row r="2444">
          <cell r="B2444">
            <v>245.2</v>
          </cell>
        </row>
        <row r="2445">
          <cell r="B2445">
            <v>245.3</v>
          </cell>
        </row>
        <row r="2446">
          <cell r="B2446">
            <v>245.4</v>
          </cell>
        </row>
        <row r="2447">
          <cell r="B2447">
            <v>245.5</v>
          </cell>
        </row>
        <row r="2448">
          <cell r="B2448">
            <v>245.6</v>
          </cell>
        </row>
        <row r="2449">
          <cell r="B2449">
            <v>245.7</v>
          </cell>
        </row>
        <row r="2450">
          <cell r="B2450">
            <v>245.8</v>
          </cell>
        </row>
        <row r="2451">
          <cell r="B2451">
            <v>245.9</v>
          </cell>
        </row>
        <row r="2452">
          <cell r="B2452">
            <v>246</v>
          </cell>
        </row>
        <row r="2453">
          <cell r="B2453">
            <v>246.1</v>
          </cell>
        </row>
        <row r="2454">
          <cell r="B2454">
            <v>246.2</v>
          </cell>
        </row>
        <row r="2455">
          <cell r="B2455">
            <v>246.3</v>
          </cell>
        </row>
        <row r="2456">
          <cell r="B2456">
            <v>246.4</v>
          </cell>
        </row>
        <row r="2457">
          <cell r="B2457">
            <v>246.5</v>
          </cell>
        </row>
        <row r="2458">
          <cell r="B2458">
            <v>246.6</v>
          </cell>
        </row>
        <row r="2459">
          <cell r="B2459">
            <v>246.7</v>
          </cell>
        </row>
        <row r="2460">
          <cell r="B2460">
            <v>246.8</v>
          </cell>
        </row>
        <row r="2461">
          <cell r="B2461">
            <v>246.9</v>
          </cell>
        </row>
        <row r="2462">
          <cell r="B2462">
            <v>247</v>
          </cell>
        </row>
        <row r="2463">
          <cell r="B2463">
            <v>247.1</v>
          </cell>
        </row>
        <row r="2464">
          <cell r="B2464">
            <v>247.2</v>
          </cell>
        </row>
        <row r="2465">
          <cell r="B2465">
            <v>247.3</v>
          </cell>
        </row>
        <row r="2466">
          <cell r="B2466">
            <v>247.4</v>
          </cell>
        </row>
        <row r="2467">
          <cell r="B2467">
            <v>247.5</v>
          </cell>
        </row>
        <row r="2468">
          <cell r="B2468">
            <v>247.6</v>
          </cell>
        </row>
        <row r="2469">
          <cell r="B2469">
            <v>247.7</v>
          </cell>
        </row>
        <row r="2470">
          <cell r="B2470">
            <v>247.8</v>
          </cell>
        </row>
        <row r="2471">
          <cell r="B2471">
            <v>247.9</v>
          </cell>
        </row>
        <row r="2472">
          <cell r="B2472">
            <v>248</v>
          </cell>
        </row>
        <row r="2473">
          <cell r="B2473">
            <v>248.1</v>
          </cell>
        </row>
        <row r="2474">
          <cell r="B2474">
            <v>248.2</v>
          </cell>
        </row>
        <row r="2475">
          <cell r="B2475">
            <v>248.3</v>
          </cell>
        </row>
        <row r="2476">
          <cell r="B2476">
            <v>248.4</v>
          </cell>
        </row>
        <row r="2477">
          <cell r="B2477">
            <v>248.5</v>
          </cell>
        </row>
        <row r="2478">
          <cell r="B2478">
            <v>248.6</v>
          </cell>
        </row>
        <row r="2479">
          <cell r="B2479">
            <v>248.7</v>
          </cell>
        </row>
        <row r="2480">
          <cell r="B2480">
            <v>248.8</v>
          </cell>
        </row>
        <row r="2481">
          <cell r="B2481">
            <v>248.9</v>
          </cell>
        </row>
        <row r="2482">
          <cell r="B2482">
            <v>249</v>
          </cell>
        </row>
        <row r="2483">
          <cell r="B2483">
            <v>249.1</v>
          </cell>
        </row>
        <row r="2484">
          <cell r="B2484">
            <v>249.2</v>
          </cell>
        </row>
        <row r="2485">
          <cell r="B2485">
            <v>249.3</v>
          </cell>
        </row>
        <row r="2486">
          <cell r="B2486">
            <v>249.4</v>
          </cell>
        </row>
        <row r="2487">
          <cell r="B2487">
            <v>249.5</v>
          </cell>
        </row>
        <row r="2488">
          <cell r="B2488">
            <v>249.6</v>
          </cell>
        </row>
        <row r="2489">
          <cell r="B2489">
            <v>249.7</v>
          </cell>
        </row>
        <row r="2490">
          <cell r="B2490">
            <v>249.8</v>
          </cell>
        </row>
        <row r="2491">
          <cell r="B2491">
            <v>249.9</v>
          </cell>
        </row>
        <row r="2492">
          <cell r="B2492">
            <v>250</v>
          </cell>
        </row>
        <row r="2493">
          <cell r="B2493">
            <v>250.1</v>
          </cell>
        </row>
        <row r="2494">
          <cell r="B2494">
            <v>250.2</v>
          </cell>
        </row>
        <row r="2495">
          <cell r="B2495">
            <v>250.3</v>
          </cell>
        </row>
        <row r="2496">
          <cell r="B2496">
            <v>250.4</v>
          </cell>
        </row>
        <row r="2497">
          <cell r="B2497">
            <v>250.5</v>
          </cell>
        </row>
        <row r="2498">
          <cell r="B2498">
            <v>250.6</v>
          </cell>
        </row>
        <row r="2499">
          <cell r="B2499">
            <v>250.7</v>
          </cell>
        </row>
        <row r="2500">
          <cell r="B2500">
            <v>250.8</v>
          </cell>
        </row>
        <row r="2501">
          <cell r="B2501">
            <v>250.9</v>
          </cell>
        </row>
        <row r="2502">
          <cell r="B2502">
            <v>251</v>
          </cell>
        </row>
        <row r="2503">
          <cell r="B2503">
            <v>251.1</v>
          </cell>
        </row>
        <row r="2504">
          <cell r="B2504">
            <v>251.2</v>
          </cell>
        </row>
        <row r="2505">
          <cell r="B2505">
            <v>251.3</v>
          </cell>
        </row>
        <row r="2506">
          <cell r="B2506">
            <v>251.4</v>
          </cell>
        </row>
        <row r="2507">
          <cell r="B2507">
            <v>251.5</v>
          </cell>
        </row>
        <row r="2508">
          <cell r="B2508">
            <v>251.6</v>
          </cell>
        </row>
        <row r="2509">
          <cell r="B2509">
            <v>251.7</v>
          </cell>
        </row>
        <row r="2510">
          <cell r="B2510">
            <v>251.8</v>
          </cell>
        </row>
        <row r="2511">
          <cell r="B2511">
            <v>251.9</v>
          </cell>
        </row>
        <row r="2512">
          <cell r="B2512">
            <v>252</v>
          </cell>
        </row>
        <row r="2513">
          <cell r="B2513">
            <v>252.1</v>
          </cell>
        </row>
        <row r="2514">
          <cell r="B2514">
            <v>252.2</v>
          </cell>
        </row>
        <row r="2515">
          <cell r="B2515">
            <v>252.3</v>
          </cell>
        </row>
        <row r="2516">
          <cell r="B2516">
            <v>252.4</v>
          </cell>
        </row>
        <row r="2517">
          <cell r="B2517">
            <v>252.5</v>
          </cell>
        </row>
        <row r="2518">
          <cell r="B2518">
            <v>252.6</v>
          </cell>
        </row>
        <row r="2519">
          <cell r="B2519">
            <v>252.7</v>
          </cell>
        </row>
        <row r="2520">
          <cell r="B2520">
            <v>252.8</v>
          </cell>
        </row>
        <row r="2521">
          <cell r="B2521">
            <v>252.9</v>
          </cell>
        </row>
        <row r="2522">
          <cell r="B2522">
            <v>253</v>
          </cell>
        </row>
        <row r="2523">
          <cell r="B2523">
            <v>253.1</v>
          </cell>
        </row>
        <row r="2524">
          <cell r="B2524">
            <v>253.2</v>
          </cell>
        </row>
        <row r="2525">
          <cell r="B2525">
            <v>253.3</v>
          </cell>
        </row>
        <row r="2526">
          <cell r="B2526">
            <v>253.4</v>
          </cell>
        </row>
        <row r="2527">
          <cell r="B2527">
            <v>253.5</v>
          </cell>
        </row>
        <row r="2528">
          <cell r="B2528">
            <v>253.6</v>
          </cell>
        </row>
        <row r="2529">
          <cell r="B2529">
            <v>253.7</v>
          </cell>
        </row>
        <row r="2530">
          <cell r="B2530">
            <v>253.8</v>
          </cell>
        </row>
        <row r="2531">
          <cell r="B2531">
            <v>253.9</v>
          </cell>
        </row>
        <row r="2532">
          <cell r="B2532">
            <v>254</v>
          </cell>
        </row>
        <row r="2533">
          <cell r="B2533">
            <v>254.1</v>
          </cell>
        </row>
        <row r="2534">
          <cell r="B2534">
            <v>254.2</v>
          </cell>
        </row>
        <row r="2535">
          <cell r="B2535">
            <v>254.3</v>
          </cell>
        </row>
        <row r="2536">
          <cell r="B2536">
            <v>254.4</v>
          </cell>
        </row>
        <row r="2537">
          <cell r="B2537">
            <v>254.5</v>
          </cell>
        </row>
        <row r="2538">
          <cell r="B2538">
            <v>254.6</v>
          </cell>
        </row>
        <row r="2539">
          <cell r="B2539">
            <v>254.7</v>
          </cell>
        </row>
        <row r="2540">
          <cell r="B2540">
            <v>254.8</v>
          </cell>
        </row>
        <row r="2541">
          <cell r="B2541">
            <v>254.9</v>
          </cell>
        </row>
        <row r="2542">
          <cell r="B2542">
            <v>255</v>
          </cell>
        </row>
        <row r="2543">
          <cell r="B2543">
            <v>255.1</v>
          </cell>
        </row>
        <row r="2544">
          <cell r="B2544">
            <v>255.2</v>
          </cell>
        </row>
        <row r="2545">
          <cell r="B2545">
            <v>255.3</v>
          </cell>
        </row>
        <row r="2546">
          <cell r="B2546">
            <v>255.4</v>
          </cell>
        </row>
        <row r="2547">
          <cell r="B2547">
            <v>255.5</v>
          </cell>
        </row>
        <row r="2548">
          <cell r="B2548">
            <v>255.6</v>
          </cell>
        </row>
        <row r="2549">
          <cell r="B2549">
            <v>255.7</v>
          </cell>
        </row>
        <row r="2550">
          <cell r="B2550">
            <v>255.8</v>
          </cell>
        </row>
        <row r="2551">
          <cell r="B2551">
            <v>255.9</v>
          </cell>
        </row>
        <row r="2552">
          <cell r="B2552">
            <v>256</v>
          </cell>
        </row>
        <row r="2553">
          <cell r="B2553">
            <v>256.10000000000002</v>
          </cell>
        </row>
        <row r="2554">
          <cell r="B2554">
            <v>256.2</v>
          </cell>
        </row>
        <row r="2555">
          <cell r="B2555">
            <v>256.3</v>
          </cell>
        </row>
        <row r="2556">
          <cell r="B2556">
            <v>256.39999999999998</v>
          </cell>
        </row>
        <row r="2557">
          <cell r="B2557">
            <v>256.5</v>
          </cell>
        </row>
        <row r="2558">
          <cell r="B2558">
            <v>256.60000000000002</v>
          </cell>
        </row>
        <row r="2559">
          <cell r="B2559">
            <v>256.7</v>
          </cell>
        </row>
        <row r="2560">
          <cell r="B2560">
            <v>256.8</v>
          </cell>
        </row>
        <row r="2561">
          <cell r="B2561">
            <v>256.89999999999998</v>
          </cell>
        </row>
        <row r="2562">
          <cell r="B2562">
            <v>257</v>
          </cell>
        </row>
        <row r="2563">
          <cell r="B2563">
            <v>257.10000000000002</v>
          </cell>
        </row>
        <row r="2564">
          <cell r="B2564">
            <v>257.2</v>
          </cell>
        </row>
        <row r="2565">
          <cell r="B2565">
            <v>257.3</v>
          </cell>
        </row>
        <row r="2566">
          <cell r="B2566">
            <v>257.39999999999998</v>
          </cell>
        </row>
        <row r="2567">
          <cell r="B2567">
            <v>257.5</v>
          </cell>
        </row>
        <row r="2568">
          <cell r="B2568">
            <v>257.60000000000002</v>
          </cell>
        </row>
        <row r="2569">
          <cell r="B2569">
            <v>257.7</v>
          </cell>
        </row>
        <row r="2570">
          <cell r="B2570">
            <v>257.8</v>
          </cell>
        </row>
        <row r="2571">
          <cell r="B2571">
            <v>257.89999999999998</v>
          </cell>
        </row>
        <row r="2572">
          <cell r="B2572">
            <v>258</v>
          </cell>
        </row>
        <row r="2573">
          <cell r="B2573">
            <v>258.10000000000002</v>
          </cell>
        </row>
        <row r="2574">
          <cell r="B2574">
            <v>258.2</v>
          </cell>
        </row>
        <row r="2575">
          <cell r="B2575">
            <v>258.3</v>
          </cell>
        </row>
        <row r="2576">
          <cell r="B2576">
            <v>258.39999999999998</v>
          </cell>
        </row>
        <row r="2577">
          <cell r="B2577">
            <v>258.5</v>
          </cell>
        </row>
        <row r="2578">
          <cell r="B2578">
            <v>258.60000000000002</v>
          </cell>
        </row>
        <row r="2579">
          <cell r="B2579">
            <v>258.7</v>
          </cell>
        </row>
        <row r="2580">
          <cell r="B2580">
            <v>258.8</v>
          </cell>
        </row>
        <row r="2581">
          <cell r="B2581">
            <v>258.89999999999998</v>
          </cell>
        </row>
        <row r="2582">
          <cell r="B2582">
            <v>259</v>
          </cell>
        </row>
        <row r="2583">
          <cell r="B2583">
            <v>259.10000000000002</v>
          </cell>
        </row>
        <row r="2584">
          <cell r="B2584">
            <v>259.2</v>
          </cell>
        </row>
        <row r="2585">
          <cell r="B2585">
            <v>259.3</v>
          </cell>
        </row>
        <row r="2586">
          <cell r="B2586">
            <v>259.39999999999998</v>
          </cell>
        </row>
        <row r="2587">
          <cell r="B2587">
            <v>259.5</v>
          </cell>
        </row>
        <row r="2588">
          <cell r="B2588">
            <v>259.60000000000002</v>
          </cell>
        </row>
        <row r="2589">
          <cell r="B2589">
            <v>259.7</v>
          </cell>
        </row>
        <row r="2590">
          <cell r="B2590">
            <v>259.8</v>
          </cell>
        </row>
        <row r="2591">
          <cell r="B2591">
            <v>259.89999999999998</v>
          </cell>
        </row>
        <row r="2592">
          <cell r="B2592">
            <v>260</v>
          </cell>
        </row>
        <row r="2593">
          <cell r="B2593">
            <v>260.10000000000002</v>
          </cell>
        </row>
        <row r="2594">
          <cell r="B2594">
            <v>260.2</v>
          </cell>
        </row>
        <row r="2595">
          <cell r="B2595">
            <v>260.3</v>
          </cell>
        </row>
        <row r="2596">
          <cell r="B2596">
            <v>260.39999999999998</v>
          </cell>
        </row>
        <row r="2597">
          <cell r="B2597">
            <v>260.5</v>
          </cell>
        </row>
        <row r="2598">
          <cell r="B2598">
            <v>260.60000000000002</v>
          </cell>
        </row>
        <row r="2599">
          <cell r="B2599">
            <v>260.7</v>
          </cell>
        </row>
        <row r="2600">
          <cell r="B2600">
            <v>260.8</v>
          </cell>
        </row>
        <row r="2601">
          <cell r="B2601">
            <v>260.89999999999998</v>
          </cell>
        </row>
        <row r="2602">
          <cell r="B2602">
            <v>261</v>
          </cell>
        </row>
        <row r="2603">
          <cell r="B2603">
            <v>261.10000000000002</v>
          </cell>
        </row>
        <row r="2604">
          <cell r="B2604">
            <v>261.2</v>
          </cell>
        </row>
        <row r="2605">
          <cell r="B2605">
            <v>261.3</v>
          </cell>
        </row>
        <row r="2606">
          <cell r="B2606">
            <v>261.39999999999998</v>
          </cell>
        </row>
        <row r="2607">
          <cell r="B2607">
            <v>261.5</v>
          </cell>
        </row>
        <row r="2608">
          <cell r="B2608">
            <v>261.60000000000002</v>
          </cell>
        </row>
        <row r="2609">
          <cell r="B2609">
            <v>261.7</v>
          </cell>
        </row>
        <row r="2610">
          <cell r="B2610">
            <v>261.8</v>
          </cell>
        </row>
        <row r="2611">
          <cell r="B2611">
            <v>261.89999999999998</v>
          </cell>
        </row>
        <row r="2612">
          <cell r="B2612">
            <v>262</v>
          </cell>
        </row>
        <row r="2613">
          <cell r="B2613">
            <v>262.10000000000002</v>
          </cell>
        </row>
        <row r="2614">
          <cell r="B2614">
            <v>262.2</v>
          </cell>
        </row>
        <row r="2615">
          <cell r="B2615">
            <v>262.3</v>
          </cell>
        </row>
        <row r="2616">
          <cell r="B2616">
            <v>262.39999999999998</v>
          </cell>
        </row>
        <row r="2617">
          <cell r="B2617">
            <v>262.5</v>
          </cell>
        </row>
        <row r="2618">
          <cell r="B2618">
            <v>262.60000000000002</v>
          </cell>
        </row>
        <row r="2619">
          <cell r="B2619">
            <v>262.7</v>
          </cell>
        </row>
        <row r="2620">
          <cell r="B2620">
            <v>262.8</v>
          </cell>
        </row>
        <row r="2621">
          <cell r="B2621">
            <v>262.89999999999998</v>
          </cell>
        </row>
        <row r="2622">
          <cell r="B2622">
            <v>263</v>
          </cell>
        </row>
        <row r="2623">
          <cell r="B2623">
            <v>263.10000000000002</v>
          </cell>
        </row>
        <row r="2624">
          <cell r="B2624">
            <v>263.2</v>
          </cell>
        </row>
        <row r="2625">
          <cell r="B2625">
            <v>263.3</v>
          </cell>
        </row>
        <row r="2626">
          <cell r="B2626">
            <v>263.39999999999998</v>
          </cell>
        </row>
        <row r="2627">
          <cell r="B2627">
            <v>263.5</v>
          </cell>
        </row>
        <row r="2628">
          <cell r="B2628">
            <v>263.60000000000002</v>
          </cell>
        </row>
        <row r="2629">
          <cell r="B2629">
            <v>263.7</v>
          </cell>
        </row>
        <row r="2630">
          <cell r="B2630">
            <v>263.8</v>
          </cell>
        </row>
        <row r="2631">
          <cell r="B2631">
            <v>263.89999999999998</v>
          </cell>
        </row>
        <row r="2632">
          <cell r="B2632">
            <v>264</v>
          </cell>
        </row>
        <row r="2633">
          <cell r="B2633">
            <v>264.10000000000002</v>
          </cell>
        </row>
        <row r="2634">
          <cell r="B2634">
            <v>264.2</v>
          </cell>
        </row>
        <row r="2635">
          <cell r="B2635">
            <v>264.3</v>
          </cell>
        </row>
        <row r="2636">
          <cell r="B2636">
            <v>264.39999999999998</v>
          </cell>
        </row>
        <row r="2637">
          <cell r="B2637">
            <v>264.5</v>
          </cell>
        </row>
        <row r="2638">
          <cell r="B2638">
            <v>264.60000000000002</v>
          </cell>
        </row>
        <row r="2639">
          <cell r="B2639">
            <v>264.7</v>
          </cell>
        </row>
        <row r="2640">
          <cell r="B2640">
            <v>264.8</v>
          </cell>
        </row>
        <row r="2641">
          <cell r="B2641">
            <v>264.89999999999998</v>
          </cell>
        </row>
        <row r="2642">
          <cell r="B2642">
            <v>265</v>
          </cell>
        </row>
        <row r="2643">
          <cell r="B2643">
            <v>265.10000000000002</v>
          </cell>
        </row>
        <row r="2644">
          <cell r="B2644">
            <v>265.2</v>
          </cell>
        </row>
        <row r="2645">
          <cell r="B2645">
            <v>265.3</v>
          </cell>
        </row>
        <row r="2646">
          <cell r="B2646">
            <v>265.39999999999998</v>
          </cell>
        </row>
        <row r="2647">
          <cell r="B2647">
            <v>265.5</v>
          </cell>
        </row>
        <row r="2648">
          <cell r="B2648">
            <v>265.60000000000002</v>
          </cell>
        </row>
        <row r="2649">
          <cell r="B2649">
            <v>265.7</v>
          </cell>
        </row>
        <row r="2650">
          <cell r="B2650">
            <v>265.8</v>
          </cell>
        </row>
        <row r="2651">
          <cell r="B2651">
            <v>265.89999999999998</v>
          </cell>
        </row>
        <row r="2652">
          <cell r="B2652">
            <v>266</v>
          </cell>
        </row>
        <row r="2653">
          <cell r="B2653">
            <v>266.10000000000002</v>
          </cell>
        </row>
        <row r="2654">
          <cell r="B2654">
            <v>266.2</v>
          </cell>
        </row>
        <row r="2655">
          <cell r="B2655">
            <v>266.3</v>
          </cell>
        </row>
        <row r="2656">
          <cell r="B2656">
            <v>266.39999999999998</v>
          </cell>
        </row>
        <row r="2657">
          <cell r="B2657">
            <v>266.5</v>
          </cell>
        </row>
        <row r="2658">
          <cell r="B2658">
            <v>266.60000000000002</v>
          </cell>
        </row>
        <row r="2659">
          <cell r="B2659">
            <v>266.7</v>
          </cell>
        </row>
        <row r="2660">
          <cell r="B2660">
            <v>266.8</v>
          </cell>
        </row>
        <row r="2661">
          <cell r="B2661">
            <v>266.89999999999998</v>
          </cell>
        </row>
        <row r="2662">
          <cell r="B2662">
            <v>267</v>
          </cell>
        </row>
        <row r="2663">
          <cell r="B2663">
            <v>267.10000000000002</v>
          </cell>
        </row>
        <row r="2664">
          <cell r="B2664">
            <v>267.2</v>
          </cell>
        </row>
        <row r="2665">
          <cell r="B2665">
            <v>267.3</v>
          </cell>
        </row>
        <row r="2666">
          <cell r="B2666">
            <v>267.39999999999998</v>
          </cell>
        </row>
        <row r="2667">
          <cell r="B2667">
            <v>267.5</v>
          </cell>
        </row>
        <row r="2668">
          <cell r="B2668">
            <v>267.60000000000002</v>
          </cell>
        </row>
        <row r="2669">
          <cell r="B2669">
            <v>267.7</v>
          </cell>
        </row>
        <row r="2670">
          <cell r="B2670">
            <v>267.8</v>
          </cell>
        </row>
        <row r="2671">
          <cell r="B2671">
            <v>267.89999999999998</v>
          </cell>
        </row>
        <row r="2672">
          <cell r="B2672">
            <v>268</v>
          </cell>
        </row>
        <row r="2673">
          <cell r="B2673">
            <v>268.10000000000002</v>
          </cell>
        </row>
        <row r="2674">
          <cell r="B2674">
            <v>268.2</v>
          </cell>
        </row>
        <row r="2675">
          <cell r="B2675">
            <v>268.3</v>
          </cell>
        </row>
        <row r="2676">
          <cell r="B2676">
            <v>268.39999999999998</v>
          </cell>
        </row>
        <row r="2677">
          <cell r="B2677">
            <v>268.5</v>
          </cell>
        </row>
        <row r="2678">
          <cell r="B2678">
            <v>268.60000000000002</v>
          </cell>
        </row>
        <row r="2679">
          <cell r="B2679">
            <v>268.7</v>
          </cell>
        </row>
        <row r="2680">
          <cell r="B2680">
            <v>268.8</v>
          </cell>
        </row>
        <row r="2681">
          <cell r="B2681">
            <v>268.89999999999998</v>
          </cell>
        </row>
        <row r="2682">
          <cell r="B2682">
            <v>269</v>
          </cell>
        </row>
        <row r="2683">
          <cell r="B2683">
            <v>269.10000000000002</v>
          </cell>
        </row>
        <row r="2684">
          <cell r="B2684">
            <v>269.2</v>
          </cell>
        </row>
        <row r="2685">
          <cell r="B2685">
            <v>269.3</v>
          </cell>
        </row>
        <row r="2686">
          <cell r="B2686">
            <v>269.39999999999998</v>
          </cell>
        </row>
        <row r="2687">
          <cell r="B2687">
            <v>269.5</v>
          </cell>
        </row>
        <row r="2688">
          <cell r="B2688">
            <v>269.60000000000002</v>
          </cell>
        </row>
        <row r="2689">
          <cell r="B2689">
            <v>269.7</v>
          </cell>
        </row>
        <row r="2690">
          <cell r="B2690">
            <v>269.8</v>
          </cell>
        </row>
        <row r="2691">
          <cell r="B2691">
            <v>269.89999999999998</v>
          </cell>
        </row>
        <row r="2692">
          <cell r="B2692">
            <v>270</v>
          </cell>
        </row>
        <row r="2693">
          <cell r="B2693">
            <v>270.10000000000002</v>
          </cell>
        </row>
        <row r="2694">
          <cell r="B2694">
            <v>270.2</v>
          </cell>
        </row>
        <row r="2695">
          <cell r="B2695">
            <v>270.3</v>
          </cell>
        </row>
        <row r="2696">
          <cell r="B2696">
            <v>270.39999999999998</v>
          </cell>
        </row>
        <row r="2697">
          <cell r="B2697">
            <v>270.5</v>
          </cell>
        </row>
        <row r="2698">
          <cell r="B2698">
            <v>270.60000000000002</v>
          </cell>
        </row>
        <row r="2699">
          <cell r="B2699">
            <v>270.7</v>
          </cell>
        </row>
        <row r="2700">
          <cell r="B2700">
            <v>270.8</v>
          </cell>
        </row>
        <row r="2701">
          <cell r="B2701">
            <v>270.89999999999998</v>
          </cell>
        </row>
        <row r="2702">
          <cell r="B2702">
            <v>271</v>
          </cell>
        </row>
        <row r="2703">
          <cell r="B2703">
            <v>271.10000000000002</v>
          </cell>
        </row>
        <row r="2704">
          <cell r="B2704">
            <v>271.2</v>
          </cell>
        </row>
        <row r="2705">
          <cell r="B2705">
            <v>271.3</v>
          </cell>
        </row>
        <row r="2706">
          <cell r="B2706">
            <v>271.39999999999998</v>
          </cell>
        </row>
        <row r="2707">
          <cell r="B2707">
            <v>271.5</v>
          </cell>
        </row>
        <row r="2708">
          <cell r="B2708">
            <v>271.60000000000002</v>
          </cell>
        </row>
        <row r="2709">
          <cell r="B2709">
            <v>271.7</v>
          </cell>
        </row>
        <row r="2710">
          <cell r="B2710">
            <v>271.8</v>
          </cell>
        </row>
        <row r="2711">
          <cell r="B2711">
            <v>271.89999999999998</v>
          </cell>
        </row>
        <row r="2712">
          <cell r="B2712">
            <v>272</v>
          </cell>
        </row>
        <row r="2713">
          <cell r="B2713">
            <v>272.10000000000002</v>
          </cell>
        </row>
        <row r="2714">
          <cell r="B2714">
            <v>272.2</v>
          </cell>
        </row>
        <row r="2715">
          <cell r="B2715">
            <v>272.3</v>
          </cell>
        </row>
        <row r="2716">
          <cell r="B2716">
            <v>272.39999999999998</v>
          </cell>
        </row>
        <row r="2717">
          <cell r="B2717">
            <v>272.5</v>
          </cell>
        </row>
        <row r="2718">
          <cell r="B2718">
            <v>272.60000000000002</v>
          </cell>
        </row>
        <row r="2719">
          <cell r="B2719">
            <v>272.7</v>
          </cell>
        </row>
        <row r="2720">
          <cell r="B2720">
            <v>272.8</v>
          </cell>
        </row>
        <row r="2721">
          <cell r="B2721">
            <v>272.89999999999998</v>
          </cell>
        </row>
        <row r="2722">
          <cell r="B2722">
            <v>273</v>
          </cell>
        </row>
        <row r="2723">
          <cell r="B2723">
            <v>273.10000000000002</v>
          </cell>
        </row>
        <row r="2724">
          <cell r="B2724">
            <v>273.2</v>
          </cell>
        </row>
        <row r="2725">
          <cell r="B2725">
            <v>273.3</v>
          </cell>
        </row>
        <row r="2726">
          <cell r="B2726">
            <v>273.39999999999998</v>
          </cell>
        </row>
        <row r="2727">
          <cell r="B2727">
            <v>273.5</v>
          </cell>
        </row>
        <row r="2728">
          <cell r="B2728">
            <v>273.60000000000002</v>
          </cell>
        </row>
        <row r="2729">
          <cell r="B2729">
            <v>273.7</v>
          </cell>
        </row>
        <row r="2730">
          <cell r="B2730">
            <v>273.8</v>
          </cell>
        </row>
        <row r="2731">
          <cell r="B2731">
            <v>273.89999999999998</v>
          </cell>
        </row>
        <row r="2732">
          <cell r="B2732">
            <v>274</v>
          </cell>
        </row>
        <row r="2733">
          <cell r="B2733">
            <v>274.10000000000002</v>
          </cell>
        </row>
        <row r="2734">
          <cell r="B2734">
            <v>274.2</v>
          </cell>
        </row>
        <row r="2735">
          <cell r="B2735">
            <v>274.3</v>
          </cell>
        </row>
        <row r="2736">
          <cell r="B2736">
            <v>274.39999999999998</v>
          </cell>
        </row>
        <row r="2737">
          <cell r="B2737">
            <v>274.5</v>
          </cell>
        </row>
        <row r="2738">
          <cell r="B2738">
            <v>274.60000000000002</v>
          </cell>
        </row>
        <row r="2739">
          <cell r="B2739">
            <v>274.7</v>
          </cell>
        </row>
        <row r="2740">
          <cell r="B2740">
            <v>274.8</v>
          </cell>
        </row>
        <row r="2741">
          <cell r="B2741">
            <v>274.89999999999998</v>
          </cell>
        </row>
        <row r="2742">
          <cell r="B2742">
            <v>275</v>
          </cell>
        </row>
        <row r="2743">
          <cell r="B2743">
            <v>275.10000000000002</v>
          </cell>
        </row>
        <row r="2744">
          <cell r="B2744">
            <v>275.2</v>
          </cell>
        </row>
        <row r="2745">
          <cell r="B2745">
            <v>275.3</v>
          </cell>
        </row>
        <row r="2746">
          <cell r="B2746">
            <v>275.39999999999998</v>
          </cell>
        </row>
        <row r="2747">
          <cell r="B2747">
            <v>275.5</v>
          </cell>
        </row>
        <row r="2748">
          <cell r="B2748">
            <v>275.60000000000002</v>
          </cell>
        </row>
        <row r="2749">
          <cell r="B2749">
            <v>275.7</v>
          </cell>
        </row>
        <row r="2750">
          <cell r="B2750">
            <v>275.8</v>
          </cell>
        </row>
        <row r="2751">
          <cell r="B2751">
            <v>275.89999999999998</v>
          </cell>
        </row>
        <row r="2752">
          <cell r="B2752">
            <v>276</v>
          </cell>
        </row>
        <row r="2753">
          <cell r="B2753">
            <v>276.10000000000002</v>
          </cell>
        </row>
        <row r="2754">
          <cell r="B2754">
            <v>276.2</v>
          </cell>
        </row>
        <row r="2755">
          <cell r="B2755">
            <v>276.3</v>
          </cell>
        </row>
        <row r="2756">
          <cell r="B2756">
            <v>276.39999999999998</v>
          </cell>
        </row>
        <row r="2757">
          <cell r="B2757">
            <v>276.5</v>
          </cell>
        </row>
        <row r="2758">
          <cell r="B2758">
            <v>276.60000000000002</v>
          </cell>
        </row>
        <row r="2759">
          <cell r="B2759">
            <v>276.7</v>
          </cell>
        </row>
        <row r="2760">
          <cell r="B2760">
            <v>276.8</v>
          </cell>
        </row>
        <row r="2761">
          <cell r="B2761">
            <v>276.89999999999998</v>
          </cell>
        </row>
        <row r="2762">
          <cell r="B2762">
            <v>277</v>
          </cell>
        </row>
        <row r="2763">
          <cell r="B2763">
            <v>277.10000000000002</v>
          </cell>
        </row>
        <row r="2764">
          <cell r="B2764">
            <v>277.2</v>
          </cell>
        </row>
        <row r="2765">
          <cell r="B2765">
            <v>277.3</v>
          </cell>
        </row>
        <row r="2766">
          <cell r="B2766">
            <v>277.39999999999998</v>
          </cell>
        </row>
        <row r="2767">
          <cell r="B2767">
            <v>277.5</v>
          </cell>
        </row>
        <row r="2768">
          <cell r="B2768">
            <v>277.60000000000002</v>
          </cell>
        </row>
        <row r="2769">
          <cell r="B2769">
            <v>277.7</v>
          </cell>
        </row>
        <row r="2770">
          <cell r="B2770">
            <v>277.8</v>
          </cell>
        </row>
        <row r="2771">
          <cell r="B2771">
            <v>277.89999999999998</v>
          </cell>
        </row>
        <row r="2772">
          <cell r="B2772">
            <v>278</v>
          </cell>
        </row>
        <row r="2773">
          <cell r="B2773">
            <v>278.10000000000002</v>
          </cell>
        </row>
        <row r="2774">
          <cell r="B2774">
            <v>278.2</v>
          </cell>
        </row>
        <row r="2775">
          <cell r="B2775">
            <v>278.3</v>
          </cell>
        </row>
        <row r="2776">
          <cell r="B2776">
            <v>278.39999999999998</v>
          </cell>
        </row>
        <row r="2777">
          <cell r="B2777">
            <v>278.5</v>
          </cell>
        </row>
        <row r="2778">
          <cell r="B2778">
            <v>278.60000000000002</v>
          </cell>
        </row>
        <row r="2779">
          <cell r="B2779">
            <v>278.7</v>
          </cell>
        </row>
        <row r="2780">
          <cell r="B2780">
            <v>278.8</v>
          </cell>
        </row>
        <row r="2781">
          <cell r="B2781">
            <v>278.89999999999998</v>
          </cell>
        </row>
        <row r="2782">
          <cell r="B2782">
            <v>279</v>
          </cell>
        </row>
        <row r="2783">
          <cell r="B2783">
            <v>279.10000000000002</v>
          </cell>
        </row>
        <row r="2784">
          <cell r="B2784">
            <v>279.2</v>
          </cell>
        </row>
        <row r="2785">
          <cell r="B2785">
            <v>279.3</v>
          </cell>
        </row>
        <row r="2786">
          <cell r="B2786">
            <v>279.39999999999998</v>
          </cell>
        </row>
        <row r="2787">
          <cell r="B2787">
            <v>279.5</v>
          </cell>
        </row>
        <row r="2788">
          <cell r="B2788">
            <v>279.60000000000002</v>
          </cell>
        </row>
        <row r="2789">
          <cell r="B2789">
            <v>279.7</v>
          </cell>
        </row>
        <row r="2790">
          <cell r="B2790">
            <v>279.8</v>
          </cell>
        </row>
        <row r="2791">
          <cell r="B2791">
            <v>279.89999999999998</v>
          </cell>
        </row>
        <row r="2792">
          <cell r="B2792">
            <v>280</v>
          </cell>
        </row>
        <row r="2793">
          <cell r="B2793">
            <v>280.10000000000002</v>
          </cell>
        </row>
        <row r="2794">
          <cell r="B2794">
            <v>280.2</v>
          </cell>
        </row>
        <row r="2795">
          <cell r="B2795">
            <v>280.3</v>
          </cell>
        </row>
        <row r="2796">
          <cell r="B2796">
            <v>280.39999999999998</v>
          </cell>
        </row>
        <row r="2797">
          <cell r="B2797">
            <v>280.5</v>
          </cell>
        </row>
        <row r="2798">
          <cell r="B2798">
            <v>280.60000000000002</v>
          </cell>
        </row>
        <row r="2799">
          <cell r="B2799">
            <v>280.7</v>
          </cell>
        </row>
        <row r="2800">
          <cell r="B2800">
            <v>280.8</v>
          </cell>
        </row>
        <row r="2801">
          <cell r="B2801">
            <v>280.89999999999998</v>
          </cell>
        </row>
        <row r="2802">
          <cell r="B2802">
            <v>281</v>
          </cell>
        </row>
        <row r="2803">
          <cell r="B2803">
            <v>281.10000000000002</v>
          </cell>
        </row>
        <row r="2804">
          <cell r="B2804">
            <v>281.2</v>
          </cell>
        </row>
        <row r="2805">
          <cell r="B2805">
            <v>281.3</v>
          </cell>
        </row>
        <row r="2806">
          <cell r="B2806">
            <v>281.39999999999998</v>
          </cell>
        </row>
        <row r="2807">
          <cell r="B2807">
            <v>281.5</v>
          </cell>
        </row>
        <row r="2808">
          <cell r="B2808">
            <v>281.60000000000002</v>
          </cell>
        </row>
        <row r="2809">
          <cell r="B2809">
            <v>281.7</v>
          </cell>
        </row>
        <row r="2810">
          <cell r="B2810">
            <v>281.8</v>
          </cell>
        </row>
        <row r="2811">
          <cell r="B2811">
            <v>281.89999999999998</v>
          </cell>
        </row>
        <row r="2812">
          <cell r="B2812">
            <v>282</v>
          </cell>
        </row>
        <row r="2813">
          <cell r="B2813">
            <v>282.10000000000002</v>
          </cell>
        </row>
        <row r="2814">
          <cell r="B2814">
            <v>282.2</v>
          </cell>
        </row>
        <row r="2815">
          <cell r="B2815">
            <v>282.3</v>
          </cell>
        </row>
        <row r="2816">
          <cell r="B2816">
            <v>282.39999999999998</v>
          </cell>
        </row>
        <row r="2817">
          <cell r="B2817">
            <v>282.5</v>
          </cell>
        </row>
        <row r="2818">
          <cell r="B2818">
            <v>282.60000000000002</v>
          </cell>
        </row>
        <row r="2819">
          <cell r="B2819">
            <v>282.7</v>
          </cell>
        </row>
        <row r="2820">
          <cell r="B2820">
            <v>282.8</v>
          </cell>
        </row>
        <row r="2821">
          <cell r="B2821">
            <v>282.89999999999998</v>
          </cell>
        </row>
        <row r="2822">
          <cell r="B2822">
            <v>283</v>
          </cell>
        </row>
        <row r="2823">
          <cell r="B2823">
            <v>283.10000000000002</v>
          </cell>
        </row>
        <row r="2824">
          <cell r="B2824">
            <v>283.2</v>
          </cell>
        </row>
        <row r="2825">
          <cell r="B2825">
            <v>283.3</v>
          </cell>
        </row>
        <row r="2826">
          <cell r="B2826">
            <v>283.39999999999998</v>
          </cell>
        </row>
        <row r="2827">
          <cell r="B2827">
            <v>283.5</v>
          </cell>
        </row>
        <row r="2828">
          <cell r="B2828">
            <v>283.60000000000002</v>
          </cell>
        </row>
        <row r="2829">
          <cell r="B2829">
            <v>283.7</v>
          </cell>
        </row>
        <row r="2830">
          <cell r="B2830">
            <v>283.8</v>
          </cell>
        </row>
        <row r="2831">
          <cell r="B2831">
            <v>283.89999999999998</v>
          </cell>
        </row>
        <row r="2832">
          <cell r="B2832">
            <v>284</v>
          </cell>
        </row>
        <row r="2833">
          <cell r="B2833">
            <v>284.10000000000002</v>
          </cell>
        </row>
        <row r="2834">
          <cell r="B2834">
            <v>284.2</v>
          </cell>
        </row>
        <row r="2835">
          <cell r="B2835">
            <v>284.3</v>
          </cell>
        </row>
        <row r="2836">
          <cell r="B2836">
            <v>284.39999999999998</v>
          </cell>
        </row>
        <row r="2837">
          <cell r="B2837">
            <v>284.5</v>
          </cell>
        </row>
        <row r="2838">
          <cell r="B2838">
            <v>284.60000000000002</v>
          </cell>
        </row>
        <row r="2839">
          <cell r="B2839">
            <v>284.7</v>
          </cell>
        </row>
        <row r="2840">
          <cell r="B2840">
            <v>284.8</v>
          </cell>
        </row>
        <row r="2841">
          <cell r="B2841">
            <v>284.89999999999998</v>
          </cell>
        </row>
        <row r="2842">
          <cell r="B2842">
            <v>285</v>
          </cell>
        </row>
        <row r="2843">
          <cell r="B2843">
            <v>285.10000000000002</v>
          </cell>
        </row>
        <row r="2844">
          <cell r="B2844">
            <v>285.2</v>
          </cell>
        </row>
        <row r="2845">
          <cell r="B2845">
            <v>285.3</v>
          </cell>
        </row>
        <row r="2846">
          <cell r="B2846">
            <v>285.39999999999998</v>
          </cell>
        </row>
        <row r="2847">
          <cell r="B2847">
            <v>285.5</v>
          </cell>
        </row>
        <row r="2848">
          <cell r="B2848">
            <v>285.60000000000002</v>
          </cell>
        </row>
        <row r="2849">
          <cell r="B2849">
            <v>285.7</v>
          </cell>
        </row>
        <row r="2850">
          <cell r="B2850">
            <v>285.8</v>
          </cell>
        </row>
        <row r="2851">
          <cell r="B2851">
            <v>285.89999999999998</v>
          </cell>
        </row>
        <row r="2852">
          <cell r="B2852">
            <v>286</v>
          </cell>
        </row>
        <row r="2853">
          <cell r="B2853">
            <v>286.10000000000002</v>
          </cell>
        </row>
        <row r="2854">
          <cell r="B2854">
            <v>286.2</v>
          </cell>
        </row>
        <row r="2855">
          <cell r="B2855">
            <v>286.3</v>
          </cell>
        </row>
        <row r="2856">
          <cell r="B2856">
            <v>286.39999999999998</v>
          </cell>
        </row>
        <row r="2857">
          <cell r="B2857">
            <v>286.5</v>
          </cell>
        </row>
        <row r="2858">
          <cell r="B2858">
            <v>286.60000000000002</v>
          </cell>
        </row>
        <row r="2859">
          <cell r="B2859">
            <v>286.7</v>
          </cell>
        </row>
        <row r="2860">
          <cell r="B2860">
            <v>286.8</v>
          </cell>
        </row>
        <row r="2861">
          <cell r="B2861">
            <v>286.89999999999998</v>
          </cell>
        </row>
        <row r="2862">
          <cell r="B2862">
            <v>287</v>
          </cell>
        </row>
        <row r="2863">
          <cell r="B2863">
            <v>287.10000000000002</v>
          </cell>
        </row>
        <row r="2864">
          <cell r="B2864">
            <v>287.2</v>
          </cell>
        </row>
        <row r="2865">
          <cell r="B2865">
            <v>287.3</v>
          </cell>
        </row>
        <row r="2866">
          <cell r="B2866">
            <v>287.39999999999998</v>
          </cell>
        </row>
        <row r="2867">
          <cell r="B2867">
            <v>287.5</v>
          </cell>
        </row>
        <row r="2868">
          <cell r="B2868">
            <v>287.60000000000002</v>
          </cell>
        </row>
        <row r="2869">
          <cell r="B2869">
            <v>287.7</v>
          </cell>
        </row>
        <row r="2870">
          <cell r="B2870">
            <v>287.8</v>
          </cell>
        </row>
        <row r="2871">
          <cell r="B2871">
            <v>287.89999999999998</v>
          </cell>
        </row>
        <row r="2872">
          <cell r="B2872">
            <v>288</v>
          </cell>
        </row>
        <row r="2873">
          <cell r="B2873">
            <v>288.10000000000002</v>
          </cell>
        </row>
        <row r="2874">
          <cell r="B2874">
            <v>288.2</v>
          </cell>
        </row>
        <row r="2875">
          <cell r="B2875">
            <v>288.3</v>
          </cell>
        </row>
        <row r="2876">
          <cell r="B2876">
            <v>288.39999999999998</v>
          </cell>
        </row>
        <row r="2877">
          <cell r="B2877">
            <v>288.5</v>
          </cell>
        </row>
        <row r="2878">
          <cell r="B2878">
            <v>288.60000000000002</v>
          </cell>
        </row>
        <row r="2879">
          <cell r="B2879">
            <v>288.7</v>
          </cell>
        </row>
        <row r="2880">
          <cell r="B2880">
            <v>288.8</v>
          </cell>
        </row>
        <row r="2881">
          <cell r="B2881">
            <v>288.89999999999998</v>
          </cell>
        </row>
        <row r="2882">
          <cell r="B2882">
            <v>289</v>
          </cell>
        </row>
        <row r="2883">
          <cell r="B2883">
            <v>289.10000000000002</v>
          </cell>
        </row>
        <row r="2884">
          <cell r="B2884">
            <v>289.2</v>
          </cell>
        </row>
        <row r="2885">
          <cell r="B2885">
            <v>289.3</v>
          </cell>
        </row>
        <row r="2886">
          <cell r="B2886">
            <v>289.39999999999998</v>
          </cell>
        </row>
        <row r="2887">
          <cell r="B2887">
            <v>289.5</v>
          </cell>
        </row>
        <row r="2888">
          <cell r="B2888">
            <v>289.60000000000002</v>
          </cell>
        </row>
        <row r="2889">
          <cell r="B2889">
            <v>289.7</v>
          </cell>
        </row>
        <row r="2890">
          <cell r="B2890">
            <v>289.8</v>
          </cell>
        </row>
        <row r="2891">
          <cell r="B2891">
            <v>289.89999999999998</v>
          </cell>
        </row>
        <row r="2892">
          <cell r="B2892">
            <v>290</v>
          </cell>
        </row>
        <row r="2893">
          <cell r="B2893">
            <v>290.10000000000002</v>
          </cell>
        </row>
        <row r="2894">
          <cell r="B2894">
            <v>290.2</v>
          </cell>
        </row>
        <row r="2895">
          <cell r="B2895">
            <v>290.3</v>
          </cell>
        </row>
        <row r="2896">
          <cell r="B2896">
            <v>290.39999999999998</v>
          </cell>
        </row>
        <row r="2897">
          <cell r="B2897">
            <v>290.5</v>
          </cell>
        </row>
        <row r="2898">
          <cell r="B2898">
            <v>290.60000000000002</v>
          </cell>
        </row>
        <row r="2899">
          <cell r="B2899">
            <v>290.7</v>
          </cell>
        </row>
        <row r="2900">
          <cell r="B2900">
            <v>290.8</v>
          </cell>
        </row>
        <row r="2901">
          <cell r="B2901">
            <v>290.89999999999998</v>
          </cell>
        </row>
        <row r="2902">
          <cell r="B2902">
            <v>291</v>
          </cell>
        </row>
        <row r="2903">
          <cell r="B2903">
            <v>291.10000000000002</v>
          </cell>
        </row>
        <row r="2904">
          <cell r="B2904">
            <v>291.2</v>
          </cell>
        </row>
        <row r="2905">
          <cell r="B2905">
            <v>291.3</v>
          </cell>
        </row>
        <row r="2906">
          <cell r="B2906">
            <v>291.39999999999998</v>
          </cell>
        </row>
        <row r="2907">
          <cell r="B2907">
            <v>291.5</v>
          </cell>
        </row>
        <row r="2908">
          <cell r="B2908">
            <v>291.60000000000002</v>
          </cell>
        </row>
        <row r="2909">
          <cell r="B2909">
            <v>291.7</v>
          </cell>
        </row>
        <row r="2910">
          <cell r="B2910">
            <v>291.8</v>
          </cell>
        </row>
        <row r="2911">
          <cell r="B2911">
            <v>291.89999999999998</v>
          </cell>
        </row>
        <row r="2912">
          <cell r="B2912">
            <v>292</v>
          </cell>
        </row>
        <row r="2913">
          <cell r="B2913">
            <v>292.10000000000002</v>
          </cell>
        </row>
        <row r="2914">
          <cell r="B2914">
            <v>292.2</v>
          </cell>
        </row>
        <row r="2915">
          <cell r="B2915">
            <v>292.3</v>
          </cell>
        </row>
        <row r="2916">
          <cell r="B2916">
            <v>292.39999999999998</v>
          </cell>
        </row>
        <row r="2917">
          <cell r="B2917">
            <v>292.5</v>
          </cell>
        </row>
        <row r="2918">
          <cell r="B2918">
            <v>292.60000000000002</v>
          </cell>
        </row>
        <row r="2919">
          <cell r="B2919">
            <v>292.7</v>
          </cell>
        </row>
        <row r="2920">
          <cell r="B2920">
            <v>292.8</v>
          </cell>
        </row>
        <row r="2921">
          <cell r="B2921">
            <v>292.89999999999998</v>
          </cell>
        </row>
        <row r="2922">
          <cell r="B2922">
            <v>293</v>
          </cell>
        </row>
        <row r="2923">
          <cell r="B2923">
            <v>293.10000000000002</v>
          </cell>
        </row>
        <row r="2924">
          <cell r="B2924">
            <v>293.2</v>
          </cell>
        </row>
        <row r="2925">
          <cell r="B2925">
            <v>293.3</v>
          </cell>
        </row>
        <row r="2926">
          <cell r="B2926">
            <v>293.39999999999998</v>
          </cell>
        </row>
        <row r="2927">
          <cell r="B2927">
            <v>293.5</v>
          </cell>
        </row>
        <row r="2928">
          <cell r="B2928">
            <v>293.60000000000002</v>
          </cell>
        </row>
        <row r="2929">
          <cell r="B2929">
            <v>293.7</v>
          </cell>
        </row>
        <row r="2930">
          <cell r="B2930">
            <v>293.8</v>
          </cell>
        </row>
        <row r="2931">
          <cell r="B2931">
            <v>293.89999999999998</v>
          </cell>
        </row>
        <row r="2932">
          <cell r="B2932">
            <v>294</v>
          </cell>
        </row>
        <row r="2933">
          <cell r="B2933">
            <v>294.10000000000002</v>
          </cell>
        </row>
        <row r="2934">
          <cell r="B2934">
            <v>294.2</v>
          </cell>
        </row>
        <row r="2935">
          <cell r="B2935">
            <v>294.3</v>
          </cell>
        </row>
        <row r="2936">
          <cell r="B2936">
            <v>294.39999999999998</v>
          </cell>
        </row>
        <row r="2937">
          <cell r="B2937">
            <v>294.5</v>
          </cell>
        </row>
        <row r="2938">
          <cell r="B2938">
            <v>294.60000000000002</v>
          </cell>
        </row>
        <row r="2939">
          <cell r="B2939">
            <v>294.7</v>
          </cell>
        </row>
        <row r="2940">
          <cell r="B2940">
            <v>294.8</v>
          </cell>
        </row>
        <row r="2941">
          <cell r="B2941">
            <v>294.89999999999998</v>
          </cell>
        </row>
        <row r="2942">
          <cell r="B2942">
            <v>295</v>
          </cell>
        </row>
        <row r="2943">
          <cell r="B2943">
            <v>295.10000000000002</v>
          </cell>
        </row>
        <row r="2944">
          <cell r="B2944">
            <v>295.2</v>
          </cell>
        </row>
        <row r="2945">
          <cell r="B2945">
            <v>295.3</v>
          </cell>
        </row>
        <row r="2946">
          <cell r="B2946">
            <v>295.39999999999998</v>
          </cell>
        </row>
        <row r="2947">
          <cell r="B2947">
            <v>295.5</v>
          </cell>
        </row>
        <row r="2948">
          <cell r="B2948">
            <v>295.60000000000002</v>
          </cell>
        </row>
        <row r="2949">
          <cell r="B2949">
            <v>295.7</v>
          </cell>
        </row>
        <row r="2950">
          <cell r="B2950">
            <v>295.8</v>
          </cell>
        </row>
        <row r="2951">
          <cell r="B2951">
            <v>295.89999999999998</v>
          </cell>
        </row>
        <row r="2952">
          <cell r="B2952">
            <v>296</v>
          </cell>
        </row>
        <row r="2953">
          <cell r="B2953">
            <v>296.10000000000002</v>
          </cell>
        </row>
        <row r="2954">
          <cell r="B2954">
            <v>296.2</v>
          </cell>
        </row>
        <row r="2955">
          <cell r="B2955">
            <v>296.3</v>
          </cell>
        </row>
        <row r="2956">
          <cell r="B2956">
            <v>296.39999999999998</v>
          </cell>
        </row>
        <row r="2957">
          <cell r="B2957">
            <v>296.5</v>
          </cell>
        </row>
        <row r="2958">
          <cell r="B2958">
            <v>296.60000000000002</v>
          </cell>
        </row>
        <row r="2959">
          <cell r="B2959">
            <v>296.7</v>
          </cell>
        </row>
        <row r="2960">
          <cell r="B2960">
            <v>296.8</v>
          </cell>
        </row>
        <row r="2961">
          <cell r="B2961">
            <v>296.89999999999998</v>
          </cell>
        </row>
        <row r="2962">
          <cell r="B2962">
            <v>297</v>
          </cell>
        </row>
        <row r="2963">
          <cell r="B2963">
            <v>297.10000000000002</v>
          </cell>
        </row>
        <row r="2964">
          <cell r="B2964">
            <v>297.2</v>
          </cell>
        </row>
        <row r="2965">
          <cell r="B2965">
            <v>297.3</v>
          </cell>
        </row>
        <row r="2966">
          <cell r="B2966">
            <v>297.39999999999998</v>
          </cell>
        </row>
        <row r="2967">
          <cell r="B2967">
            <v>297.5</v>
          </cell>
        </row>
        <row r="2968">
          <cell r="B2968">
            <v>297.60000000000002</v>
          </cell>
        </row>
        <row r="2969">
          <cell r="B2969">
            <v>297.7</v>
          </cell>
        </row>
        <row r="2970">
          <cell r="B2970">
            <v>297.8</v>
          </cell>
        </row>
        <row r="2971">
          <cell r="B2971">
            <v>297.89999999999998</v>
          </cell>
        </row>
        <row r="2972">
          <cell r="B2972">
            <v>298</v>
          </cell>
        </row>
        <row r="2973">
          <cell r="B2973">
            <v>298.10000000000002</v>
          </cell>
        </row>
        <row r="2974">
          <cell r="B2974">
            <v>298.2</v>
          </cell>
        </row>
        <row r="2975">
          <cell r="B2975">
            <v>298.3</v>
          </cell>
        </row>
        <row r="2976">
          <cell r="B2976">
            <v>298.39999999999998</v>
          </cell>
        </row>
        <row r="2977">
          <cell r="B2977">
            <v>298.5</v>
          </cell>
        </row>
        <row r="2978">
          <cell r="B2978">
            <v>298.60000000000002</v>
          </cell>
        </row>
        <row r="2979">
          <cell r="B2979">
            <v>298.7</v>
          </cell>
        </row>
        <row r="2980">
          <cell r="B2980">
            <v>298.8</v>
          </cell>
        </row>
        <row r="2981">
          <cell r="B2981">
            <v>298.89999999999998</v>
          </cell>
        </row>
        <row r="2982">
          <cell r="B2982">
            <v>299</v>
          </cell>
        </row>
        <row r="2983">
          <cell r="B2983">
            <v>299.10000000000002</v>
          </cell>
        </row>
        <row r="2984">
          <cell r="B2984">
            <v>299.2</v>
          </cell>
        </row>
        <row r="2985">
          <cell r="B2985">
            <v>299.3</v>
          </cell>
        </row>
        <row r="2986">
          <cell r="B2986">
            <v>299.39999999999998</v>
          </cell>
        </row>
        <row r="2987">
          <cell r="B2987">
            <v>299.5</v>
          </cell>
        </row>
        <row r="2988">
          <cell r="B2988">
            <v>299.60000000000002</v>
          </cell>
        </row>
        <row r="2989">
          <cell r="B2989">
            <v>299.7</v>
          </cell>
        </row>
        <row r="2990">
          <cell r="B2990">
            <v>299.8</v>
          </cell>
        </row>
        <row r="2991">
          <cell r="B2991">
            <v>299.89999999999998</v>
          </cell>
        </row>
        <row r="2992">
          <cell r="B2992">
            <v>300</v>
          </cell>
        </row>
        <row r="2993">
          <cell r="B2993">
            <v>300.10000000000002</v>
          </cell>
        </row>
        <row r="2994">
          <cell r="B2994">
            <v>300.2</v>
          </cell>
        </row>
        <row r="2995">
          <cell r="B2995">
            <v>300.3</v>
          </cell>
        </row>
        <row r="2996">
          <cell r="B2996">
            <v>300.39999999999998</v>
          </cell>
        </row>
        <row r="2997">
          <cell r="B2997">
            <v>300.5</v>
          </cell>
        </row>
        <row r="2998">
          <cell r="B2998">
            <v>300.60000000000002</v>
          </cell>
        </row>
        <row r="2999">
          <cell r="B2999">
            <v>300.7</v>
          </cell>
        </row>
        <row r="3000">
          <cell r="B3000">
            <v>300.8</v>
          </cell>
        </row>
        <row r="3001">
          <cell r="B3001">
            <v>300.89999999999998</v>
          </cell>
        </row>
        <row r="3002">
          <cell r="B3002">
            <v>301</v>
          </cell>
        </row>
        <row r="3003">
          <cell r="B3003">
            <v>301.10000000000002</v>
          </cell>
        </row>
        <row r="3004">
          <cell r="B3004">
            <v>301.2</v>
          </cell>
        </row>
        <row r="3005">
          <cell r="B3005">
            <v>301.3</v>
          </cell>
        </row>
        <row r="3006">
          <cell r="B3006">
            <v>301.39999999999998</v>
          </cell>
        </row>
        <row r="3007">
          <cell r="B3007">
            <v>301.5</v>
          </cell>
        </row>
        <row r="3008">
          <cell r="B3008">
            <v>301.60000000000002</v>
          </cell>
        </row>
        <row r="3009">
          <cell r="B3009">
            <v>301.7</v>
          </cell>
        </row>
        <row r="3010">
          <cell r="B3010">
            <v>301.8</v>
          </cell>
        </row>
        <row r="3011">
          <cell r="B3011">
            <v>301.89999999999998</v>
          </cell>
        </row>
        <row r="3012">
          <cell r="B3012">
            <v>302</v>
          </cell>
        </row>
        <row r="3013">
          <cell r="B3013">
            <v>302.10000000000002</v>
          </cell>
        </row>
        <row r="3014">
          <cell r="B3014">
            <v>302.20000000000101</v>
          </cell>
        </row>
        <row r="3015">
          <cell r="B3015">
            <v>302.30000000000098</v>
          </cell>
        </row>
        <row r="3016">
          <cell r="B3016">
            <v>302.400000000001</v>
          </cell>
        </row>
        <row r="3017">
          <cell r="B3017">
            <v>302.50000000000102</v>
          </cell>
        </row>
        <row r="3018">
          <cell r="B3018">
            <v>302.60000000000099</v>
          </cell>
        </row>
        <row r="3019">
          <cell r="B3019">
            <v>302.70000000000101</v>
          </cell>
        </row>
        <row r="3020">
          <cell r="B3020">
            <v>302.80000000000098</v>
          </cell>
        </row>
        <row r="3021">
          <cell r="B3021">
            <v>302.900000000001</v>
          </cell>
        </row>
        <row r="3022">
          <cell r="B3022">
            <v>303.00000000000102</v>
          </cell>
        </row>
        <row r="3023">
          <cell r="B3023">
            <v>303.10000000000099</v>
          </cell>
        </row>
        <row r="3024">
          <cell r="B3024">
            <v>303.20000000000101</v>
          </cell>
        </row>
        <row r="3025">
          <cell r="B3025">
            <v>303.30000000000098</v>
          </cell>
        </row>
        <row r="3026">
          <cell r="B3026">
            <v>303.400000000001</v>
          </cell>
        </row>
        <row r="3027">
          <cell r="B3027">
            <v>303.50000000000102</v>
          </cell>
        </row>
        <row r="3028">
          <cell r="B3028">
            <v>303.60000000000099</v>
          </cell>
        </row>
        <row r="3029">
          <cell r="B3029">
            <v>303.70000000000101</v>
          </cell>
        </row>
        <row r="3030">
          <cell r="B3030">
            <v>303.80000000000098</v>
          </cell>
        </row>
        <row r="3031">
          <cell r="B3031">
            <v>303.900000000001</v>
          </cell>
        </row>
        <row r="3032">
          <cell r="B3032">
            <v>304.00000000000102</v>
          </cell>
        </row>
        <row r="3033">
          <cell r="B3033">
            <v>304.10000000000099</v>
          </cell>
        </row>
        <row r="3034">
          <cell r="B3034">
            <v>304.20000000000101</v>
          </cell>
        </row>
        <row r="3035">
          <cell r="B3035">
            <v>304.30000000000098</v>
          </cell>
        </row>
        <row r="3036">
          <cell r="B3036">
            <v>304.400000000001</v>
          </cell>
        </row>
        <row r="3037">
          <cell r="B3037">
            <v>304.50000000000102</v>
          </cell>
        </row>
        <row r="3038">
          <cell r="B3038">
            <v>304.60000000000099</v>
          </cell>
        </row>
        <row r="3039">
          <cell r="B3039">
            <v>304.70000000000101</v>
          </cell>
        </row>
        <row r="3040">
          <cell r="B3040">
            <v>304.80000000000098</v>
          </cell>
        </row>
        <row r="3041">
          <cell r="B3041">
            <v>304.900000000001</v>
          </cell>
        </row>
        <row r="3042">
          <cell r="B3042">
            <v>305.00000000000102</v>
          </cell>
        </row>
        <row r="3043">
          <cell r="B3043">
            <v>305.10000000000099</v>
          </cell>
        </row>
        <row r="3044">
          <cell r="B3044">
            <v>305.20000000000101</v>
          </cell>
        </row>
        <row r="3045">
          <cell r="B3045">
            <v>305.30000000000098</v>
          </cell>
        </row>
        <row r="3046">
          <cell r="B3046">
            <v>305.400000000001</v>
          </cell>
        </row>
        <row r="3047">
          <cell r="B3047">
            <v>305.50000000000102</v>
          </cell>
        </row>
        <row r="3048">
          <cell r="B3048">
            <v>305.60000000000099</v>
          </cell>
        </row>
        <row r="3049">
          <cell r="B3049">
            <v>305.70000000000101</v>
          </cell>
        </row>
        <row r="3050">
          <cell r="B3050">
            <v>305.80000000000098</v>
          </cell>
        </row>
        <row r="3051">
          <cell r="B3051">
            <v>305.900000000001</v>
          </cell>
        </row>
        <row r="3052">
          <cell r="B3052">
            <v>306.00000000000102</v>
          </cell>
        </row>
        <row r="3053">
          <cell r="B3053">
            <v>306.10000000000099</v>
          </cell>
        </row>
        <row r="3054">
          <cell r="B3054">
            <v>306.20000000000101</v>
          </cell>
        </row>
        <row r="3055">
          <cell r="B3055">
            <v>306.30000000000098</v>
          </cell>
        </row>
        <row r="3056">
          <cell r="B3056">
            <v>306.400000000001</v>
          </cell>
        </row>
        <row r="3057">
          <cell r="B3057">
            <v>306.50000000000102</v>
          </cell>
        </row>
        <row r="3058">
          <cell r="B3058">
            <v>306.60000000000201</v>
          </cell>
        </row>
        <row r="3059">
          <cell r="B3059">
            <v>306.70000000000198</v>
          </cell>
        </row>
        <row r="3060">
          <cell r="B3060">
            <v>306.800000000002</v>
          </cell>
        </row>
        <row r="3061">
          <cell r="B3061">
            <v>306.90000000000202</v>
          </cell>
        </row>
        <row r="3062">
          <cell r="B3062">
            <v>307.00000000000199</v>
          </cell>
        </row>
        <row r="3063">
          <cell r="B3063">
            <v>307.10000000000201</v>
          </cell>
        </row>
        <row r="3064">
          <cell r="B3064">
            <v>307.20000000000198</v>
          </cell>
        </row>
        <row r="3065">
          <cell r="B3065">
            <v>307.300000000002</v>
          </cell>
        </row>
        <row r="3066">
          <cell r="B3066">
            <v>307.40000000000202</v>
          </cell>
        </row>
        <row r="3067">
          <cell r="B3067">
            <v>307.50000000000199</v>
          </cell>
        </row>
        <row r="3068">
          <cell r="B3068">
            <v>307.60000000000201</v>
          </cell>
        </row>
        <row r="3069">
          <cell r="B3069">
            <v>307.70000000000198</v>
          </cell>
        </row>
        <row r="3070">
          <cell r="B3070">
            <v>307.800000000002</v>
          </cell>
        </row>
        <row r="3071">
          <cell r="B3071">
            <v>307.90000000000202</v>
          </cell>
        </row>
        <row r="3072">
          <cell r="B3072">
            <v>308.00000000000199</v>
          </cell>
        </row>
        <row r="3073">
          <cell r="B3073">
            <v>308.10000000000201</v>
          </cell>
        </row>
        <row r="3074">
          <cell r="B3074">
            <v>308.20000000000198</v>
          </cell>
        </row>
        <row r="3075">
          <cell r="B3075">
            <v>308.300000000002</v>
          </cell>
        </row>
        <row r="3076">
          <cell r="B3076">
            <v>308.40000000000202</v>
          </cell>
        </row>
        <row r="3077">
          <cell r="B3077">
            <v>308.50000000000199</v>
          </cell>
        </row>
        <row r="3078">
          <cell r="B3078">
            <v>308.60000000000201</v>
          </cell>
        </row>
        <row r="3079">
          <cell r="B3079">
            <v>308.70000000000198</v>
          </cell>
        </row>
        <row r="3080">
          <cell r="B3080">
            <v>308.800000000002</v>
          </cell>
        </row>
        <row r="3081">
          <cell r="B3081">
            <v>308.90000000000202</v>
          </cell>
        </row>
        <row r="3082">
          <cell r="B3082">
            <v>309.00000000000199</v>
          </cell>
        </row>
        <row r="3083">
          <cell r="B3083">
            <v>309.10000000000201</v>
          </cell>
        </row>
        <row r="3084">
          <cell r="B3084">
            <v>309.20000000000198</v>
          </cell>
        </row>
        <row r="3085">
          <cell r="B3085">
            <v>309.300000000002</v>
          </cell>
        </row>
        <row r="3086">
          <cell r="B3086">
            <v>309.40000000000202</v>
          </cell>
        </row>
        <row r="3087">
          <cell r="B3087">
            <v>309.50000000000199</v>
          </cell>
        </row>
        <row r="3088">
          <cell r="B3088">
            <v>309.60000000000201</v>
          </cell>
        </row>
        <row r="3089">
          <cell r="B3089">
            <v>309.70000000000198</v>
          </cell>
        </row>
        <row r="3090">
          <cell r="B3090">
            <v>309.800000000002</v>
          </cell>
        </row>
        <row r="3091">
          <cell r="B3091">
            <v>309.90000000000202</v>
          </cell>
        </row>
        <row r="3092">
          <cell r="B3092">
            <v>310.00000000000199</v>
          </cell>
        </row>
        <row r="3093">
          <cell r="B3093">
            <v>310.10000000000201</v>
          </cell>
        </row>
        <row r="3094">
          <cell r="B3094">
            <v>310.20000000000198</v>
          </cell>
        </row>
        <row r="3095">
          <cell r="B3095">
            <v>310.300000000002</v>
          </cell>
        </row>
        <row r="3096">
          <cell r="B3096">
            <v>310.40000000000202</v>
          </cell>
        </row>
        <row r="3097">
          <cell r="B3097">
            <v>310.50000000000199</v>
          </cell>
        </row>
        <row r="3098">
          <cell r="B3098">
            <v>310.60000000000201</v>
          </cell>
        </row>
        <row r="3099">
          <cell r="B3099">
            <v>310.70000000000198</v>
          </cell>
        </row>
        <row r="3100">
          <cell r="B3100">
            <v>310.800000000002</v>
          </cell>
        </row>
        <row r="3101">
          <cell r="B3101">
            <v>310.90000000000202</v>
          </cell>
        </row>
        <row r="3102">
          <cell r="B3102">
            <v>311.00000000000301</v>
          </cell>
        </row>
        <row r="3103">
          <cell r="B3103">
            <v>311.10000000000201</v>
          </cell>
        </row>
        <row r="3104">
          <cell r="B3104">
            <v>311.200000000003</v>
          </cell>
        </row>
        <row r="3105">
          <cell r="B3105">
            <v>311.30000000000302</v>
          </cell>
        </row>
        <row r="3106">
          <cell r="B3106">
            <v>311.40000000000299</v>
          </cell>
        </row>
        <row r="3107">
          <cell r="B3107">
            <v>311.50000000000301</v>
          </cell>
        </row>
        <row r="3108">
          <cell r="B3108">
            <v>311.60000000000298</v>
          </cell>
        </row>
        <row r="3109">
          <cell r="B3109">
            <v>311.700000000003</v>
          </cell>
        </row>
        <row r="3110">
          <cell r="B3110">
            <v>311.80000000000302</v>
          </cell>
        </row>
        <row r="3111">
          <cell r="B3111">
            <v>311.90000000000299</v>
          </cell>
        </row>
        <row r="3112">
          <cell r="B3112">
            <v>312.00000000000301</v>
          </cell>
        </row>
        <row r="3113">
          <cell r="B3113">
            <v>312.10000000000298</v>
          </cell>
        </row>
        <row r="3114">
          <cell r="B3114">
            <v>312.200000000003</v>
          </cell>
        </row>
        <row r="3115">
          <cell r="B3115">
            <v>312.30000000000302</v>
          </cell>
        </row>
        <row r="3116">
          <cell r="B3116">
            <v>312.40000000000299</v>
          </cell>
        </row>
        <row r="3117">
          <cell r="B3117">
            <v>312.50000000000301</v>
          </cell>
        </row>
        <row r="3118">
          <cell r="B3118">
            <v>312.60000000000298</v>
          </cell>
        </row>
        <row r="3119">
          <cell r="B3119">
            <v>312.700000000003</v>
          </cell>
        </row>
        <row r="3120">
          <cell r="B3120">
            <v>312.80000000000302</v>
          </cell>
        </row>
        <row r="3121">
          <cell r="B3121">
            <v>312.90000000000299</v>
          </cell>
        </row>
        <row r="3122">
          <cell r="B3122">
            <v>313.00000000000301</v>
          </cell>
        </row>
        <row r="3123">
          <cell r="B3123">
            <v>313.10000000000298</v>
          </cell>
        </row>
        <row r="3124">
          <cell r="B3124">
            <v>313.200000000003</v>
          </cell>
        </row>
        <row r="3125">
          <cell r="B3125">
            <v>313.30000000000302</v>
          </cell>
        </row>
        <row r="3126">
          <cell r="B3126">
            <v>313.40000000000299</v>
          </cell>
        </row>
        <row r="3127">
          <cell r="B3127">
            <v>313.50000000000301</v>
          </cell>
        </row>
        <row r="3128">
          <cell r="B3128">
            <v>313.60000000000298</v>
          </cell>
        </row>
        <row r="3129">
          <cell r="B3129">
            <v>313.700000000003</v>
          </cell>
        </row>
        <row r="3130">
          <cell r="B3130">
            <v>313.80000000000302</v>
          </cell>
        </row>
        <row r="3131">
          <cell r="B3131">
            <v>313.90000000000299</v>
          </cell>
        </row>
        <row r="3132">
          <cell r="B3132">
            <v>314.00000000000301</v>
          </cell>
        </row>
        <row r="3133">
          <cell r="B3133">
            <v>314.10000000000298</v>
          </cell>
        </row>
        <row r="3134">
          <cell r="B3134">
            <v>314.200000000003</v>
          </cell>
        </row>
        <row r="3135">
          <cell r="B3135">
            <v>314.30000000000302</v>
          </cell>
        </row>
        <row r="3136">
          <cell r="B3136">
            <v>314.40000000000299</v>
          </cell>
        </row>
        <row r="3137">
          <cell r="B3137">
            <v>314.50000000000301</v>
          </cell>
        </row>
        <row r="3138">
          <cell r="B3138">
            <v>314.60000000000298</v>
          </cell>
        </row>
        <row r="3139">
          <cell r="B3139">
            <v>314.700000000003</v>
          </cell>
        </row>
        <row r="3140">
          <cell r="B3140">
            <v>314.80000000000302</v>
          </cell>
        </row>
        <row r="3141">
          <cell r="B3141">
            <v>314.90000000000299</v>
          </cell>
        </row>
        <row r="3142">
          <cell r="B3142">
            <v>315.00000000000301</v>
          </cell>
        </row>
        <row r="3143">
          <cell r="B3143">
            <v>315.10000000000298</v>
          </cell>
        </row>
        <row r="3144">
          <cell r="B3144">
            <v>315.200000000003</v>
          </cell>
        </row>
        <row r="3145">
          <cell r="B3145">
            <v>315.30000000000302</v>
          </cell>
        </row>
        <row r="3146">
          <cell r="B3146">
            <v>315.40000000000401</v>
          </cell>
        </row>
        <row r="3147">
          <cell r="B3147">
            <v>315.50000000000301</v>
          </cell>
        </row>
        <row r="3148">
          <cell r="B3148">
            <v>315.600000000004</v>
          </cell>
        </row>
        <row r="3149">
          <cell r="B3149">
            <v>315.70000000000402</v>
          </cell>
        </row>
        <row r="3150">
          <cell r="B3150">
            <v>315.80000000000399</v>
          </cell>
        </row>
        <row r="3151">
          <cell r="B3151">
            <v>315.90000000000401</v>
          </cell>
        </row>
        <row r="3152">
          <cell r="B3152">
            <v>316.00000000000398</v>
          </cell>
        </row>
        <row r="3153">
          <cell r="B3153">
            <v>316.100000000004</v>
          </cell>
        </row>
        <row r="3154">
          <cell r="B3154">
            <v>316.20000000000402</v>
          </cell>
        </row>
        <row r="3155">
          <cell r="B3155">
            <v>316.30000000000399</v>
          </cell>
        </row>
        <row r="3156">
          <cell r="B3156">
            <v>316.40000000000401</v>
          </cell>
        </row>
        <row r="3157">
          <cell r="B3157">
            <v>316.50000000000398</v>
          </cell>
        </row>
        <row r="3158">
          <cell r="B3158">
            <v>316.600000000004</v>
          </cell>
        </row>
        <row r="3159">
          <cell r="B3159">
            <v>316.70000000000402</v>
          </cell>
        </row>
        <row r="3160">
          <cell r="B3160">
            <v>316.80000000000399</v>
          </cell>
        </row>
        <row r="3161">
          <cell r="B3161">
            <v>316.90000000000401</v>
          </cell>
        </row>
        <row r="3162">
          <cell r="B3162">
            <v>317.00000000000398</v>
          </cell>
        </row>
        <row r="3163">
          <cell r="B3163">
            <v>317.100000000004</v>
          </cell>
        </row>
        <row r="3164">
          <cell r="B3164">
            <v>317.20000000000402</v>
          </cell>
        </row>
        <row r="3165">
          <cell r="B3165">
            <v>317.30000000000399</v>
          </cell>
        </row>
        <row r="3166">
          <cell r="B3166">
            <v>317.40000000000401</v>
          </cell>
        </row>
        <row r="3167">
          <cell r="B3167">
            <v>317.50000000000398</v>
          </cell>
        </row>
        <row r="3168">
          <cell r="B3168">
            <v>317.600000000004</v>
          </cell>
        </row>
        <row r="3169">
          <cell r="B3169">
            <v>317.70000000000402</v>
          </cell>
        </row>
        <row r="3170">
          <cell r="B3170">
            <v>317.80000000000399</v>
          </cell>
        </row>
        <row r="3171">
          <cell r="B3171">
            <v>317.90000000000401</v>
          </cell>
        </row>
        <row r="3172">
          <cell r="B3172">
            <v>318.00000000000398</v>
          </cell>
        </row>
        <row r="3173">
          <cell r="B3173">
            <v>318.100000000004</v>
          </cell>
        </row>
        <row r="3174">
          <cell r="B3174">
            <v>318.20000000000402</v>
          </cell>
        </row>
        <row r="3175">
          <cell r="B3175">
            <v>318.30000000000399</v>
          </cell>
        </row>
        <row r="3176">
          <cell r="B3176">
            <v>318.40000000000401</v>
          </cell>
        </row>
        <row r="3177">
          <cell r="B3177">
            <v>318.50000000000398</v>
          </cell>
        </row>
        <row r="3178">
          <cell r="B3178">
            <v>318.600000000004</v>
          </cell>
        </row>
        <row r="3179">
          <cell r="B3179">
            <v>318.70000000000402</v>
          </cell>
        </row>
        <row r="3180">
          <cell r="B3180">
            <v>318.80000000000399</v>
          </cell>
        </row>
        <row r="3181">
          <cell r="B3181">
            <v>318.90000000000401</v>
          </cell>
        </row>
        <row r="3182">
          <cell r="B3182">
            <v>319.00000000000398</v>
          </cell>
        </row>
        <row r="3183">
          <cell r="B3183">
            <v>319.100000000004</v>
          </cell>
        </row>
        <row r="3184">
          <cell r="B3184">
            <v>319.20000000000402</v>
          </cell>
        </row>
        <row r="3185">
          <cell r="B3185">
            <v>319.30000000000399</v>
          </cell>
        </row>
        <row r="3186">
          <cell r="B3186">
            <v>319.40000000000401</v>
          </cell>
        </row>
        <row r="3187">
          <cell r="B3187">
            <v>319.50000000000398</v>
          </cell>
        </row>
        <row r="3188">
          <cell r="B3188">
            <v>319.600000000004</v>
          </cell>
        </row>
        <row r="3189">
          <cell r="B3189">
            <v>319.70000000000402</v>
          </cell>
        </row>
        <row r="3190">
          <cell r="B3190">
            <v>319.80000000000501</v>
          </cell>
        </row>
        <row r="3191">
          <cell r="B3191">
            <v>319.90000000000401</v>
          </cell>
        </row>
        <row r="3192">
          <cell r="B3192">
            <v>320.000000000005</v>
          </cell>
        </row>
        <row r="3193">
          <cell r="B3193">
            <v>320.10000000000502</v>
          </cell>
        </row>
        <row r="3194">
          <cell r="B3194">
            <v>320.20000000000499</v>
          </cell>
        </row>
        <row r="3195">
          <cell r="B3195">
            <v>320.30000000000501</v>
          </cell>
        </row>
        <row r="3196">
          <cell r="B3196">
            <v>320.40000000000498</v>
          </cell>
        </row>
        <row r="3197">
          <cell r="B3197">
            <v>320.500000000005</v>
          </cell>
        </row>
        <row r="3198">
          <cell r="B3198">
            <v>320.60000000000502</v>
          </cell>
        </row>
        <row r="3199">
          <cell r="B3199">
            <v>320.70000000000499</v>
          </cell>
        </row>
        <row r="3200">
          <cell r="B3200">
            <v>320.80000000000501</v>
          </cell>
        </row>
        <row r="3201">
          <cell r="B3201">
            <v>320.90000000000498</v>
          </cell>
        </row>
        <row r="3202">
          <cell r="B3202">
            <v>321.000000000005</v>
          </cell>
        </row>
        <row r="3203">
          <cell r="B3203">
            <v>321.10000000000502</v>
          </cell>
        </row>
        <row r="3204">
          <cell r="B3204">
            <v>321.20000000000499</v>
          </cell>
        </row>
        <row r="3205">
          <cell r="B3205">
            <v>321.30000000000501</v>
          </cell>
        </row>
        <row r="3206">
          <cell r="B3206">
            <v>321.40000000000498</v>
          </cell>
        </row>
        <row r="3207">
          <cell r="B3207">
            <v>321.500000000005</v>
          </cell>
        </row>
        <row r="3208">
          <cell r="B3208">
            <v>321.60000000000502</v>
          </cell>
        </row>
        <row r="3209">
          <cell r="B3209">
            <v>321.70000000000499</v>
          </cell>
        </row>
        <row r="3210">
          <cell r="B3210">
            <v>321.80000000000501</v>
          </cell>
        </row>
        <row r="3211">
          <cell r="B3211">
            <v>321.90000000000498</v>
          </cell>
        </row>
        <row r="3212">
          <cell r="B3212">
            <v>322.000000000005</v>
          </cell>
        </row>
        <row r="3213">
          <cell r="B3213">
            <v>322.10000000000502</v>
          </cell>
        </row>
        <row r="3214">
          <cell r="B3214">
            <v>322.20000000000499</v>
          </cell>
        </row>
        <row r="3215">
          <cell r="B3215">
            <v>322.30000000000501</v>
          </cell>
        </row>
        <row r="3216">
          <cell r="B3216">
            <v>322.40000000000498</v>
          </cell>
        </row>
        <row r="3217">
          <cell r="B3217">
            <v>322.500000000005</v>
          </cell>
        </row>
        <row r="3218">
          <cell r="B3218">
            <v>322.60000000000502</v>
          </cell>
        </row>
        <row r="3219">
          <cell r="B3219">
            <v>322.70000000000499</v>
          </cell>
        </row>
        <row r="3220">
          <cell r="B3220">
            <v>322.80000000000501</v>
          </cell>
        </row>
        <row r="3221">
          <cell r="B3221">
            <v>322.90000000000498</v>
          </cell>
        </row>
        <row r="3222">
          <cell r="B3222">
            <v>323.000000000005</v>
          </cell>
        </row>
        <row r="3223">
          <cell r="B3223">
            <v>323.10000000000502</v>
          </cell>
        </row>
        <row r="3224">
          <cell r="B3224">
            <v>323.20000000000499</v>
          </cell>
        </row>
        <row r="3225">
          <cell r="B3225">
            <v>323.30000000000501</v>
          </cell>
        </row>
        <row r="3226">
          <cell r="B3226">
            <v>323.40000000000498</v>
          </cell>
        </row>
        <row r="3227">
          <cell r="B3227">
            <v>323.500000000005</v>
          </cell>
        </row>
        <row r="3228">
          <cell r="B3228">
            <v>323.60000000000502</v>
          </cell>
        </row>
        <row r="3229">
          <cell r="B3229">
            <v>323.70000000000499</v>
          </cell>
        </row>
        <row r="3230">
          <cell r="B3230">
            <v>323.80000000000501</v>
          </cell>
        </row>
        <row r="3231">
          <cell r="B3231">
            <v>323.90000000000498</v>
          </cell>
        </row>
        <row r="3232">
          <cell r="B3232">
            <v>324.000000000005</v>
          </cell>
        </row>
        <row r="3233">
          <cell r="B3233">
            <v>324.10000000000502</v>
          </cell>
        </row>
        <row r="3234">
          <cell r="B3234">
            <v>324.20000000000601</v>
          </cell>
        </row>
        <row r="3235">
          <cell r="B3235">
            <v>324.30000000000501</v>
          </cell>
        </row>
        <row r="3236">
          <cell r="B3236">
            <v>324.400000000006</v>
          </cell>
        </row>
        <row r="3237">
          <cell r="B3237">
            <v>324.50000000000603</v>
          </cell>
        </row>
        <row r="3238">
          <cell r="B3238">
            <v>324.60000000000599</v>
          </cell>
        </row>
        <row r="3239">
          <cell r="B3239">
            <v>324.70000000000601</v>
          </cell>
        </row>
        <row r="3240">
          <cell r="B3240">
            <v>324.80000000000598</v>
          </cell>
        </row>
        <row r="3241">
          <cell r="B3241">
            <v>324.900000000006</v>
          </cell>
        </row>
        <row r="3242">
          <cell r="B3242">
            <v>325.00000000000603</v>
          </cell>
        </row>
        <row r="3243">
          <cell r="B3243">
            <v>325.10000000000599</v>
          </cell>
        </row>
        <row r="3244">
          <cell r="B3244">
            <v>325.20000000000601</v>
          </cell>
        </row>
        <row r="3245">
          <cell r="B3245">
            <v>325.30000000000598</v>
          </cell>
        </row>
        <row r="3246">
          <cell r="B3246">
            <v>325.400000000006</v>
          </cell>
        </row>
        <row r="3247">
          <cell r="B3247">
            <v>325.50000000000603</v>
          </cell>
        </row>
        <row r="3248">
          <cell r="B3248">
            <v>325.60000000000599</v>
          </cell>
        </row>
        <row r="3249">
          <cell r="B3249">
            <v>325.70000000000601</v>
          </cell>
        </row>
        <row r="3250">
          <cell r="B3250">
            <v>325.80000000000598</v>
          </cell>
        </row>
        <row r="3251">
          <cell r="B3251">
            <v>325.900000000006</v>
          </cell>
        </row>
        <row r="3252">
          <cell r="B3252">
            <v>326.00000000000603</v>
          </cell>
        </row>
        <row r="3253">
          <cell r="B3253">
            <v>326.10000000000599</v>
          </cell>
        </row>
        <row r="3254">
          <cell r="B3254">
            <v>326.20000000000601</v>
          </cell>
        </row>
        <row r="3255">
          <cell r="B3255">
            <v>326.30000000000598</v>
          </cell>
        </row>
        <row r="3256">
          <cell r="B3256">
            <v>326.400000000006</v>
          </cell>
        </row>
        <row r="3257">
          <cell r="B3257">
            <v>326.50000000000603</v>
          </cell>
        </row>
        <row r="3258">
          <cell r="B3258">
            <v>326.60000000000599</v>
          </cell>
        </row>
        <row r="3259">
          <cell r="B3259">
            <v>326.70000000000601</v>
          </cell>
        </row>
        <row r="3260">
          <cell r="B3260">
            <v>326.80000000000598</v>
          </cell>
        </row>
        <row r="3261">
          <cell r="B3261">
            <v>326.900000000006</v>
          </cell>
        </row>
        <row r="3262">
          <cell r="B3262">
            <v>327.00000000000603</v>
          </cell>
        </row>
        <row r="3263">
          <cell r="B3263">
            <v>327.10000000000599</v>
          </cell>
        </row>
        <row r="3264">
          <cell r="B3264">
            <v>327.20000000000601</v>
          </cell>
        </row>
        <row r="3265">
          <cell r="B3265">
            <v>327.30000000000598</v>
          </cell>
        </row>
        <row r="3266">
          <cell r="B3266">
            <v>327.400000000006</v>
          </cell>
        </row>
        <row r="3267">
          <cell r="B3267">
            <v>327.50000000000603</v>
          </cell>
        </row>
        <row r="3268">
          <cell r="B3268">
            <v>327.60000000000599</v>
          </cell>
        </row>
        <row r="3269">
          <cell r="B3269">
            <v>327.70000000000601</v>
          </cell>
        </row>
        <row r="3270">
          <cell r="B3270">
            <v>327.80000000000598</v>
          </cell>
        </row>
        <row r="3271">
          <cell r="B3271">
            <v>327.900000000006</v>
          </cell>
        </row>
        <row r="3272">
          <cell r="B3272">
            <v>328.00000000000603</v>
          </cell>
        </row>
        <row r="3273">
          <cell r="B3273">
            <v>328.10000000000599</v>
          </cell>
        </row>
        <row r="3274">
          <cell r="B3274">
            <v>328.20000000000601</v>
          </cell>
        </row>
        <row r="3275">
          <cell r="B3275">
            <v>328.30000000000598</v>
          </cell>
        </row>
        <row r="3276">
          <cell r="B3276">
            <v>328.400000000006</v>
          </cell>
        </row>
        <row r="3277">
          <cell r="B3277">
            <v>328.50000000000603</v>
          </cell>
        </row>
        <row r="3278">
          <cell r="B3278">
            <v>328.60000000000701</v>
          </cell>
        </row>
        <row r="3279">
          <cell r="B3279">
            <v>328.70000000000601</v>
          </cell>
        </row>
        <row r="3280">
          <cell r="B3280">
            <v>328.800000000007</v>
          </cell>
        </row>
        <row r="3281">
          <cell r="B3281">
            <v>328.90000000000703</v>
          </cell>
        </row>
        <row r="3282">
          <cell r="B3282">
            <v>329.00000000000699</v>
          </cell>
        </row>
        <row r="3283">
          <cell r="B3283">
            <v>329.10000000000701</v>
          </cell>
        </row>
        <row r="3284">
          <cell r="B3284">
            <v>329.20000000000698</v>
          </cell>
        </row>
        <row r="3285">
          <cell r="B3285">
            <v>329.300000000007</v>
          </cell>
        </row>
        <row r="3286">
          <cell r="B3286">
            <v>329.40000000000703</v>
          </cell>
        </row>
        <row r="3287">
          <cell r="B3287">
            <v>329.50000000000699</v>
          </cell>
        </row>
        <row r="3288">
          <cell r="B3288">
            <v>329.60000000000701</v>
          </cell>
        </row>
        <row r="3289">
          <cell r="B3289">
            <v>329.70000000000698</v>
          </cell>
        </row>
        <row r="3290">
          <cell r="B3290">
            <v>329.800000000007</v>
          </cell>
        </row>
        <row r="3291">
          <cell r="B3291">
            <v>329.90000000000703</v>
          </cell>
        </row>
        <row r="3292">
          <cell r="B3292">
            <v>330.00000000000699</v>
          </cell>
        </row>
        <row r="3293">
          <cell r="B3293">
            <v>330.10000000000701</v>
          </cell>
        </row>
        <row r="3294">
          <cell r="B3294">
            <v>330.20000000000698</v>
          </cell>
        </row>
        <row r="3295">
          <cell r="B3295">
            <v>330.300000000007</v>
          </cell>
        </row>
        <row r="3296">
          <cell r="B3296">
            <v>330.40000000000703</v>
          </cell>
        </row>
        <row r="3297">
          <cell r="B3297">
            <v>330.50000000000699</v>
          </cell>
        </row>
        <row r="3298">
          <cell r="B3298">
            <v>330.60000000000701</v>
          </cell>
        </row>
        <row r="3299">
          <cell r="B3299">
            <v>330.70000000000698</v>
          </cell>
        </row>
        <row r="3300">
          <cell r="B3300">
            <v>330.800000000007</v>
          </cell>
        </row>
        <row r="3301">
          <cell r="B3301">
            <v>330.90000000000703</v>
          </cell>
        </row>
        <row r="3302">
          <cell r="B3302">
            <v>331.00000000000699</v>
          </cell>
        </row>
        <row r="3303">
          <cell r="B3303">
            <v>331.10000000000701</v>
          </cell>
        </row>
        <row r="3304">
          <cell r="B3304">
            <v>331.20000000000698</v>
          </cell>
        </row>
        <row r="3305">
          <cell r="B3305">
            <v>331.300000000007</v>
          </cell>
        </row>
        <row r="3306">
          <cell r="B3306">
            <v>331.40000000000703</v>
          </cell>
        </row>
        <row r="3307">
          <cell r="B3307">
            <v>331.50000000000699</v>
          </cell>
        </row>
        <row r="3308">
          <cell r="B3308">
            <v>331.60000000000701</v>
          </cell>
        </row>
        <row r="3309">
          <cell r="B3309">
            <v>331.70000000000698</v>
          </cell>
        </row>
        <row r="3310">
          <cell r="B3310">
            <v>331.800000000007</v>
          </cell>
        </row>
        <row r="3311">
          <cell r="B3311">
            <v>331.90000000000703</v>
          </cell>
        </row>
        <row r="3312">
          <cell r="B3312">
            <v>332.00000000000699</v>
          </cell>
        </row>
        <row r="3313">
          <cell r="B3313">
            <v>332.10000000000701</v>
          </cell>
        </row>
        <row r="3314">
          <cell r="B3314">
            <v>332.20000000000698</v>
          </cell>
        </row>
        <row r="3315">
          <cell r="B3315">
            <v>332.300000000007</v>
          </cell>
        </row>
        <row r="3316">
          <cell r="B3316">
            <v>332.40000000000703</v>
          </cell>
        </row>
        <row r="3317">
          <cell r="B3317">
            <v>332.50000000000699</v>
          </cell>
        </row>
        <row r="3318">
          <cell r="B3318">
            <v>332.60000000000701</v>
          </cell>
        </row>
        <row r="3319">
          <cell r="B3319">
            <v>332.70000000000698</v>
          </cell>
        </row>
        <row r="3320">
          <cell r="B3320">
            <v>332.800000000007</v>
          </cell>
        </row>
        <row r="3321">
          <cell r="B3321">
            <v>332.90000000000703</v>
          </cell>
        </row>
        <row r="3322">
          <cell r="B3322">
            <v>333.00000000000801</v>
          </cell>
        </row>
        <row r="3323">
          <cell r="B3323">
            <v>333.10000000000701</v>
          </cell>
        </row>
        <row r="3324">
          <cell r="B3324">
            <v>333.200000000008</v>
          </cell>
        </row>
        <row r="3325">
          <cell r="B3325">
            <v>333.30000000000803</v>
          </cell>
        </row>
        <row r="3326">
          <cell r="B3326">
            <v>333.40000000000799</v>
          </cell>
        </row>
        <row r="3327">
          <cell r="B3327">
            <v>333.50000000000801</v>
          </cell>
        </row>
        <row r="3328">
          <cell r="B3328">
            <v>333.60000000000798</v>
          </cell>
        </row>
        <row r="3329">
          <cell r="B3329">
            <v>333.700000000008</v>
          </cell>
        </row>
        <row r="3330">
          <cell r="B3330">
            <v>333.80000000000803</v>
          </cell>
        </row>
        <row r="3331">
          <cell r="B3331">
            <v>333.90000000000799</v>
          </cell>
        </row>
        <row r="3332">
          <cell r="B3332">
            <v>334.00000000000801</v>
          </cell>
        </row>
        <row r="3333">
          <cell r="B3333">
            <v>334.10000000000798</v>
          </cell>
        </row>
        <row r="3334">
          <cell r="B3334">
            <v>334.200000000008</v>
          </cell>
        </row>
        <row r="3335">
          <cell r="B3335">
            <v>334.30000000000803</v>
          </cell>
        </row>
        <row r="3336">
          <cell r="B3336">
            <v>334.40000000000799</v>
          </cell>
        </row>
        <row r="3337">
          <cell r="B3337">
            <v>334.50000000000801</v>
          </cell>
        </row>
        <row r="3338">
          <cell r="B3338">
            <v>334.60000000000798</v>
          </cell>
        </row>
        <row r="3339">
          <cell r="B3339">
            <v>334.700000000008</v>
          </cell>
        </row>
        <row r="3340">
          <cell r="B3340">
            <v>334.80000000000803</v>
          </cell>
        </row>
        <row r="3341">
          <cell r="B3341">
            <v>334.90000000000799</v>
          </cell>
        </row>
        <row r="3342">
          <cell r="B3342">
            <v>335.00000000000801</v>
          </cell>
        </row>
        <row r="3343">
          <cell r="B3343">
            <v>335.10000000000798</v>
          </cell>
        </row>
        <row r="3344">
          <cell r="B3344">
            <v>335.200000000008</v>
          </cell>
        </row>
        <row r="3345">
          <cell r="B3345">
            <v>335.30000000000803</v>
          </cell>
        </row>
        <row r="3346">
          <cell r="B3346">
            <v>335.40000000000799</v>
          </cell>
        </row>
        <row r="3347">
          <cell r="B3347">
            <v>335.50000000000801</v>
          </cell>
        </row>
        <row r="3348">
          <cell r="B3348">
            <v>335.60000000000798</v>
          </cell>
        </row>
        <row r="3349">
          <cell r="B3349">
            <v>335.700000000008</v>
          </cell>
        </row>
        <row r="3350">
          <cell r="B3350">
            <v>335.80000000000803</v>
          </cell>
        </row>
        <row r="3351">
          <cell r="B3351">
            <v>335.90000000000799</v>
          </cell>
        </row>
        <row r="3352">
          <cell r="B3352">
            <v>336.00000000000801</v>
          </cell>
        </row>
        <row r="3353">
          <cell r="B3353">
            <v>336.10000000000798</v>
          </cell>
        </row>
        <row r="3354">
          <cell r="B3354">
            <v>336.200000000008</v>
          </cell>
        </row>
        <row r="3355">
          <cell r="B3355">
            <v>336.30000000000803</v>
          </cell>
        </row>
        <row r="3356">
          <cell r="B3356">
            <v>336.40000000000799</v>
          </cell>
        </row>
        <row r="3357">
          <cell r="B3357">
            <v>336.50000000000801</v>
          </cell>
        </row>
        <row r="3358">
          <cell r="B3358">
            <v>336.60000000000798</v>
          </cell>
        </row>
        <row r="3359">
          <cell r="B3359">
            <v>336.700000000008</v>
          </cell>
        </row>
        <row r="3360">
          <cell r="B3360">
            <v>336.80000000000803</v>
          </cell>
        </row>
        <row r="3361">
          <cell r="B3361">
            <v>336.90000000000799</v>
          </cell>
        </row>
        <row r="3362">
          <cell r="B3362">
            <v>337.00000000000801</v>
          </cell>
        </row>
        <row r="3363">
          <cell r="B3363">
            <v>337.10000000000798</v>
          </cell>
        </row>
        <row r="3364">
          <cell r="B3364">
            <v>337.200000000008</v>
          </cell>
        </row>
        <row r="3365">
          <cell r="B3365">
            <v>337.30000000000803</v>
          </cell>
        </row>
        <row r="3366">
          <cell r="B3366">
            <v>337.40000000000902</v>
          </cell>
        </row>
        <row r="3367">
          <cell r="B3367">
            <v>337.50000000000801</v>
          </cell>
        </row>
        <row r="3368">
          <cell r="B3368">
            <v>337.600000000009</v>
          </cell>
        </row>
        <row r="3369">
          <cell r="B3369">
            <v>337.70000000000903</v>
          </cell>
        </row>
        <row r="3370">
          <cell r="B3370">
            <v>337.80000000000899</v>
          </cell>
        </row>
        <row r="3371">
          <cell r="B3371">
            <v>337.90000000000902</v>
          </cell>
        </row>
        <row r="3372">
          <cell r="B3372">
            <v>338.00000000000898</v>
          </cell>
        </row>
        <row r="3373">
          <cell r="B3373">
            <v>338.100000000009</v>
          </cell>
        </row>
        <row r="3374">
          <cell r="B3374">
            <v>338.20000000000903</v>
          </cell>
        </row>
        <row r="3375">
          <cell r="B3375">
            <v>338.30000000000899</v>
          </cell>
        </row>
        <row r="3376">
          <cell r="B3376">
            <v>338.40000000000902</v>
          </cell>
        </row>
        <row r="3377">
          <cell r="B3377">
            <v>338.50000000000898</v>
          </cell>
        </row>
        <row r="3378">
          <cell r="B3378">
            <v>338.600000000009</v>
          </cell>
        </row>
        <row r="3379">
          <cell r="B3379">
            <v>338.70000000000903</v>
          </cell>
        </row>
        <row r="3380">
          <cell r="B3380">
            <v>338.80000000000899</v>
          </cell>
        </row>
        <row r="3381">
          <cell r="B3381">
            <v>338.90000000000902</v>
          </cell>
        </row>
        <row r="3382">
          <cell r="B3382">
            <v>339.00000000000898</v>
          </cell>
        </row>
        <row r="3383">
          <cell r="B3383">
            <v>339.100000000009</v>
          </cell>
        </row>
        <row r="3384">
          <cell r="B3384">
            <v>339.20000000000903</v>
          </cell>
        </row>
        <row r="3385">
          <cell r="B3385">
            <v>339.30000000000899</v>
          </cell>
        </row>
        <row r="3386">
          <cell r="B3386">
            <v>339.40000000000902</v>
          </cell>
        </row>
        <row r="3387">
          <cell r="B3387">
            <v>339.50000000000898</v>
          </cell>
        </row>
        <row r="3388">
          <cell r="B3388">
            <v>339.600000000009</v>
          </cell>
        </row>
        <row r="3389">
          <cell r="B3389">
            <v>339.70000000000903</v>
          </cell>
        </row>
        <row r="3390">
          <cell r="B3390">
            <v>339.80000000000899</v>
          </cell>
        </row>
        <row r="3391">
          <cell r="B3391">
            <v>339.90000000000902</v>
          </cell>
        </row>
        <row r="3392">
          <cell r="B3392">
            <v>340.00000000000898</v>
          </cell>
        </row>
        <row r="3393">
          <cell r="B3393">
            <v>340.100000000009</v>
          </cell>
        </row>
        <row r="3394">
          <cell r="B3394">
            <v>340.20000000000903</v>
          </cell>
        </row>
        <row r="3395">
          <cell r="B3395">
            <v>340.30000000000899</v>
          </cell>
        </row>
        <row r="3396">
          <cell r="B3396">
            <v>340.40000000000902</v>
          </cell>
        </row>
        <row r="3397">
          <cell r="B3397">
            <v>340.50000000000898</v>
          </cell>
        </row>
        <row r="3398">
          <cell r="B3398">
            <v>340.600000000009</v>
          </cell>
        </row>
        <row r="3399">
          <cell r="B3399">
            <v>340.70000000000903</v>
          </cell>
        </row>
        <row r="3400">
          <cell r="B3400">
            <v>340.80000000000899</v>
          </cell>
        </row>
        <row r="3401">
          <cell r="B3401">
            <v>340.90000000000902</v>
          </cell>
        </row>
        <row r="3402">
          <cell r="B3402">
            <v>341.00000000000898</v>
          </cell>
        </row>
        <row r="3403">
          <cell r="B3403">
            <v>341.100000000009</v>
          </cell>
        </row>
        <row r="3404">
          <cell r="B3404">
            <v>341.20000000000903</v>
          </cell>
        </row>
        <row r="3405">
          <cell r="B3405">
            <v>341.30000000000899</v>
          </cell>
        </row>
        <row r="3406">
          <cell r="B3406">
            <v>341.40000000000902</v>
          </cell>
        </row>
        <row r="3407">
          <cell r="B3407">
            <v>341.50000000000898</v>
          </cell>
        </row>
        <row r="3408">
          <cell r="B3408">
            <v>341.600000000009</v>
          </cell>
        </row>
        <row r="3409">
          <cell r="B3409">
            <v>341.70000000000903</v>
          </cell>
        </row>
        <row r="3410">
          <cell r="B3410">
            <v>341.80000000001002</v>
          </cell>
        </row>
        <row r="3411">
          <cell r="B3411">
            <v>341.90000000000902</v>
          </cell>
        </row>
        <row r="3412">
          <cell r="B3412">
            <v>342.00000000001</v>
          </cell>
        </row>
        <row r="3413">
          <cell r="B3413">
            <v>342.10000000001003</v>
          </cell>
        </row>
        <row r="3414">
          <cell r="B3414">
            <v>342.20000000000999</v>
          </cell>
        </row>
        <row r="3415">
          <cell r="B3415">
            <v>342.30000000001002</v>
          </cell>
        </row>
        <row r="3416">
          <cell r="B3416">
            <v>342.40000000000998</v>
          </cell>
        </row>
        <row r="3417">
          <cell r="B3417">
            <v>342.50000000001</v>
          </cell>
        </row>
        <row r="3418">
          <cell r="B3418">
            <v>342.60000000001003</v>
          </cell>
        </row>
        <row r="3419">
          <cell r="B3419">
            <v>342.70000000000999</v>
          </cell>
        </row>
        <row r="3420">
          <cell r="B3420">
            <v>342.80000000001002</v>
          </cell>
        </row>
        <row r="3421">
          <cell r="B3421">
            <v>342.90000000000998</v>
          </cell>
        </row>
        <row r="3422">
          <cell r="B3422">
            <v>343.00000000001</v>
          </cell>
        </row>
        <row r="3423">
          <cell r="B3423">
            <v>343.10000000001003</v>
          </cell>
        </row>
        <row r="3424">
          <cell r="B3424">
            <v>343.20000000000999</v>
          </cell>
        </row>
        <row r="3425">
          <cell r="B3425">
            <v>343.30000000001002</v>
          </cell>
        </row>
        <row r="3426">
          <cell r="B3426">
            <v>343.40000000000998</v>
          </cell>
        </row>
        <row r="3427">
          <cell r="B3427">
            <v>343.50000000001</v>
          </cell>
        </row>
        <row r="3428">
          <cell r="B3428">
            <v>343.60000000001003</v>
          </cell>
        </row>
        <row r="3429">
          <cell r="B3429">
            <v>343.70000000000999</v>
          </cell>
        </row>
        <row r="3430">
          <cell r="B3430">
            <v>343.80000000001002</v>
          </cell>
        </row>
        <row r="3431">
          <cell r="B3431">
            <v>343.90000000000998</v>
          </cell>
        </row>
        <row r="3432">
          <cell r="B3432">
            <v>344.00000000001</v>
          </cell>
        </row>
        <row r="3433">
          <cell r="B3433">
            <v>344.10000000001003</v>
          </cell>
        </row>
        <row r="3434">
          <cell r="B3434">
            <v>344.20000000000999</v>
          </cell>
        </row>
        <row r="3435">
          <cell r="B3435">
            <v>344.30000000001002</v>
          </cell>
        </row>
        <row r="3436">
          <cell r="B3436">
            <v>344.40000000000998</v>
          </cell>
        </row>
        <row r="3437">
          <cell r="B3437">
            <v>344.50000000001</v>
          </cell>
        </row>
        <row r="3438">
          <cell r="B3438">
            <v>344.60000000001003</v>
          </cell>
        </row>
        <row r="3439">
          <cell r="B3439">
            <v>344.70000000000999</v>
          </cell>
        </row>
        <row r="3440">
          <cell r="B3440">
            <v>344.80000000001002</v>
          </cell>
        </row>
        <row r="3441">
          <cell r="B3441">
            <v>344.90000000000998</v>
          </cell>
        </row>
        <row r="3442">
          <cell r="B3442">
            <v>345.00000000001</v>
          </cell>
        </row>
        <row r="3443">
          <cell r="B3443">
            <v>345.10000000001003</v>
          </cell>
        </row>
        <row r="3444">
          <cell r="B3444">
            <v>345.20000000000999</v>
          </cell>
        </row>
        <row r="3445">
          <cell r="B3445">
            <v>345.30000000001002</v>
          </cell>
        </row>
        <row r="3446">
          <cell r="B3446">
            <v>345.40000000000998</v>
          </cell>
        </row>
        <row r="3447">
          <cell r="B3447">
            <v>345.50000000001</v>
          </cell>
        </row>
        <row r="3448">
          <cell r="B3448">
            <v>345.60000000001003</v>
          </cell>
        </row>
        <row r="3449">
          <cell r="B3449">
            <v>345.70000000000999</v>
          </cell>
        </row>
        <row r="3450">
          <cell r="B3450">
            <v>345.80000000001002</v>
          </cell>
        </row>
        <row r="3451">
          <cell r="B3451">
            <v>345.90000000000998</v>
          </cell>
        </row>
        <row r="3452">
          <cell r="B3452">
            <v>346.00000000001</v>
          </cell>
        </row>
        <row r="3453">
          <cell r="B3453">
            <v>346.10000000001003</v>
          </cell>
        </row>
        <row r="3454">
          <cell r="B3454">
            <v>346.20000000001102</v>
          </cell>
        </row>
        <row r="3455">
          <cell r="B3455">
            <v>346.30000000001098</v>
          </cell>
        </row>
        <row r="3456">
          <cell r="B3456">
            <v>346.400000000011</v>
          </cell>
        </row>
        <row r="3457">
          <cell r="B3457">
            <v>346.50000000001103</v>
          </cell>
        </row>
        <row r="3458">
          <cell r="B3458">
            <v>346.60000000001099</v>
          </cell>
        </row>
        <row r="3459">
          <cell r="B3459">
            <v>346.70000000001102</v>
          </cell>
        </row>
        <row r="3460">
          <cell r="B3460">
            <v>346.80000000001098</v>
          </cell>
        </row>
        <row r="3461">
          <cell r="B3461">
            <v>346.900000000011</v>
          </cell>
        </row>
        <row r="3462">
          <cell r="B3462">
            <v>347.00000000001103</v>
          </cell>
        </row>
        <row r="3463">
          <cell r="B3463">
            <v>347.10000000001099</v>
          </cell>
        </row>
        <row r="3464">
          <cell r="B3464">
            <v>347.20000000001102</v>
          </cell>
        </row>
        <row r="3465">
          <cell r="B3465">
            <v>347.30000000001098</v>
          </cell>
        </row>
        <row r="3466">
          <cell r="B3466">
            <v>347.400000000011</v>
          </cell>
        </row>
        <row r="3467">
          <cell r="B3467">
            <v>347.50000000001103</v>
          </cell>
        </row>
        <row r="3468">
          <cell r="B3468">
            <v>347.60000000001099</v>
          </cell>
        </row>
        <row r="3469">
          <cell r="B3469">
            <v>347.70000000001102</v>
          </cell>
        </row>
        <row r="3470">
          <cell r="B3470">
            <v>347.80000000001098</v>
          </cell>
        </row>
        <row r="3471">
          <cell r="B3471">
            <v>347.900000000011</v>
          </cell>
        </row>
        <row r="3472">
          <cell r="B3472">
            <v>348.00000000001103</v>
          </cell>
        </row>
        <row r="3473">
          <cell r="B3473">
            <v>348.10000000001099</v>
          </cell>
        </row>
        <row r="3474">
          <cell r="B3474">
            <v>348.20000000001102</v>
          </cell>
        </row>
        <row r="3475">
          <cell r="B3475">
            <v>348.30000000001098</v>
          </cell>
        </row>
        <row r="3476">
          <cell r="B3476">
            <v>348.400000000011</v>
          </cell>
        </row>
        <row r="3477">
          <cell r="B3477">
            <v>348.50000000001103</v>
          </cell>
        </row>
        <row r="3478">
          <cell r="B3478">
            <v>348.60000000001099</v>
          </cell>
        </row>
        <row r="3479">
          <cell r="B3479">
            <v>348.70000000001102</v>
          </cell>
        </row>
        <row r="3480">
          <cell r="B3480">
            <v>348.80000000001098</v>
          </cell>
        </row>
        <row r="3481">
          <cell r="B3481">
            <v>348.900000000011</v>
          </cell>
        </row>
        <row r="3482">
          <cell r="B3482">
            <v>349.00000000001103</v>
          </cell>
        </row>
        <row r="3483">
          <cell r="B3483">
            <v>349.10000000001099</v>
          </cell>
        </row>
        <row r="3484">
          <cell r="B3484">
            <v>349.20000000001102</v>
          </cell>
        </row>
        <row r="3485">
          <cell r="B3485">
            <v>349.30000000001098</v>
          </cell>
        </row>
        <row r="3486">
          <cell r="B3486">
            <v>349.400000000011</v>
          </cell>
        </row>
        <row r="3487">
          <cell r="B3487">
            <v>349.50000000001103</v>
          </cell>
        </row>
        <row r="3488">
          <cell r="B3488">
            <v>349.60000000001099</v>
          </cell>
        </row>
        <row r="3489">
          <cell r="B3489">
            <v>349.70000000001102</v>
          </cell>
        </row>
        <row r="3490">
          <cell r="B3490">
            <v>349.80000000001098</v>
          </cell>
        </row>
        <row r="3491">
          <cell r="B3491">
            <v>349.900000000011</v>
          </cell>
        </row>
        <row r="3492">
          <cell r="B3492">
            <v>350.00000000001103</v>
          </cell>
        </row>
        <row r="3493">
          <cell r="B3493">
            <v>350.10000000001099</v>
          </cell>
        </row>
        <row r="3494">
          <cell r="B3494">
            <v>350.20000000001102</v>
          </cell>
        </row>
        <row r="3495">
          <cell r="B3495">
            <v>350.30000000001098</v>
          </cell>
        </row>
        <row r="3496">
          <cell r="B3496">
            <v>350.400000000011</v>
          </cell>
        </row>
        <row r="3497">
          <cell r="B3497">
            <v>350.50000000001103</v>
          </cell>
        </row>
        <row r="3498">
          <cell r="B3498">
            <v>350.60000000001202</v>
          </cell>
        </row>
        <row r="3499">
          <cell r="B3499">
            <v>350.70000000001198</v>
          </cell>
        </row>
        <row r="3500">
          <cell r="B3500">
            <v>350.80000000001201</v>
          </cell>
        </row>
        <row r="3501">
          <cell r="B3501">
            <v>350.90000000001203</v>
          </cell>
        </row>
        <row r="3502">
          <cell r="B3502">
            <v>351.00000000001199</v>
          </cell>
        </row>
        <row r="3503">
          <cell r="B3503">
            <v>351.10000000001202</v>
          </cell>
        </row>
        <row r="3504">
          <cell r="B3504">
            <v>351.20000000001198</v>
          </cell>
        </row>
        <row r="3505">
          <cell r="B3505">
            <v>351.30000000001201</v>
          </cell>
        </row>
        <row r="3506">
          <cell r="B3506">
            <v>351.40000000001203</v>
          </cell>
        </row>
        <row r="3507">
          <cell r="B3507">
            <v>351.50000000001199</v>
          </cell>
        </row>
        <row r="3508">
          <cell r="B3508">
            <v>351.60000000001202</v>
          </cell>
        </row>
        <row r="3509">
          <cell r="B3509">
            <v>351.70000000001198</v>
          </cell>
        </row>
        <row r="3510">
          <cell r="B3510">
            <v>351.80000000001201</v>
          </cell>
        </row>
        <row r="3511">
          <cell r="B3511">
            <v>351.90000000001203</v>
          </cell>
        </row>
        <row r="3512">
          <cell r="B3512">
            <v>352.00000000001199</v>
          </cell>
        </row>
        <row r="3513">
          <cell r="B3513">
            <v>352.10000000001202</v>
          </cell>
        </row>
        <row r="3514">
          <cell r="B3514">
            <v>352.20000000001198</v>
          </cell>
        </row>
        <row r="3515">
          <cell r="B3515">
            <v>352.30000000001201</v>
          </cell>
        </row>
        <row r="3516">
          <cell r="B3516">
            <v>352.40000000001203</v>
          </cell>
        </row>
        <row r="3517">
          <cell r="B3517">
            <v>352.50000000001199</v>
          </cell>
        </row>
        <row r="3518">
          <cell r="B3518">
            <v>352.60000000001202</v>
          </cell>
        </row>
        <row r="3519">
          <cell r="B3519">
            <v>352.70000000001198</v>
          </cell>
        </row>
        <row r="3520">
          <cell r="B3520">
            <v>352.80000000001201</v>
          </cell>
        </row>
        <row r="3521">
          <cell r="B3521">
            <v>352.90000000001203</v>
          </cell>
        </row>
        <row r="3522">
          <cell r="B3522">
            <v>353.00000000001199</v>
          </cell>
        </row>
        <row r="3523">
          <cell r="B3523">
            <v>353.10000000001202</v>
          </cell>
        </row>
        <row r="3524">
          <cell r="B3524">
            <v>353.20000000001198</v>
          </cell>
        </row>
        <row r="3525">
          <cell r="B3525">
            <v>353.30000000001201</v>
          </cell>
        </row>
        <row r="3526">
          <cell r="B3526">
            <v>353.40000000001203</v>
          </cell>
        </row>
        <row r="3527">
          <cell r="B3527">
            <v>353.50000000001199</v>
          </cell>
        </row>
        <row r="3528">
          <cell r="B3528">
            <v>353.60000000001202</v>
          </cell>
        </row>
        <row r="3529">
          <cell r="B3529">
            <v>353.70000000001198</v>
          </cell>
        </row>
        <row r="3530">
          <cell r="B3530">
            <v>353.80000000001201</v>
          </cell>
        </row>
        <row r="3531">
          <cell r="B3531">
            <v>353.90000000001203</v>
          </cell>
        </row>
        <row r="3532">
          <cell r="B3532">
            <v>354.00000000001199</v>
          </cell>
        </row>
        <row r="3533">
          <cell r="B3533">
            <v>354.10000000001202</v>
          </cell>
        </row>
        <row r="3534">
          <cell r="B3534">
            <v>354.20000000001198</v>
          </cell>
        </row>
        <row r="3535">
          <cell r="B3535">
            <v>354.30000000001201</v>
          </cell>
        </row>
        <row r="3536">
          <cell r="B3536">
            <v>354.40000000001203</v>
          </cell>
        </row>
        <row r="3537">
          <cell r="B3537">
            <v>354.50000000001199</v>
          </cell>
        </row>
        <row r="3538">
          <cell r="B3538">
            <v>354.60000000001202</v>
          </cell>
        </row>
        <row r="3539">
          <cell r="B3539">
            <v>354.70000000001198</v>
          </cell>
        </row>
        <row r="3540">
          <cell r="B3540">
            <v>354.80000000001201</v>
          </cell>
        </row>
        <row r="3541">
          <cell r="B3541">
            <v>354.90000000001203</v>
          </cell>
        </row>
        <row r="3542">
          <cell r="B3542">
            <v>355.00000000001302</v>
          </cell>
        </row>
        <row r="3543">
          <cell r="B3543">
            <v>355.10000000001298</v>
          </cell>
        </row>
        <row r="3544">
          <cell r="B3544">
            <v>355.20000000001301</v>
          </cell>
        </row>
        <row r="3545">
          <cell r="B3545">
            <v>355.30000000001297</v>
          </cell>
        </row>
        <row r="3546">
          <cell r="B3546">
            <v>355.40000000001299</v>
          </cell>
        </row>
        <row r="3547">
          <cell r="B3547">
            <v>355.50000000001302</v>
          </cell>
        </row>
        <row r="3548">
          <cell r="B3548">
            <v>355.60000000001298</v>
          </cell>
        </row>
        <row r="3549">
          <cell r="B3549">
            <v>355.70000000001301</v>
          </cell>
        </row>
        <row r="3550">
          <cell r="B3550">
            <v>355.80000000001297</v>
          </cell>
        </row>
        <row r="3551">
          <cell r="B3551">
            <v>355.90000000001299</v>
          </cell>
        </row>
        <row r="3552">
          <cell r="B3552">
            <v>356.00000000001302</v>
          </cell>
        </row>
        <row r="3553">
          <cell r="B3553">
            <v>356.10000000001298</v>
          </cell>
        </row>
        <row r="3554">
          <cell r="B3554">
            <v>356.20000000001301</v>
          </cell>
        </row>
        <row r="3555">
          <cell r="B3555">
            <v>356.30000000001297</v>
          </cell>
        </row>
        <row r="3556">
          <cell r="B3556">
            <v>356.40000000001299</v>
          </cell>
        </row>
        <row r="3557">
          <cell r="B3557">
            <v>356.50000000001302</v>
          </cell>
        </row>
        <row r="3558">
          <cell r="B3558">
            <v>356.60000000001298</v>
          </cell>
        </row>
        <row r="3559">
          <cell r="B3559">
            <v>356.70000000001301</v>
          </cell>
        </row>
        <row r="3560">
          <cell r="B3560">
            <v>356.80000000001297</v>
          </cell>
        </row>
        <row r="3561">
          <cell r="B3561">
            <v>356.90000000001299</v>
          </cell>
        </row>
        <row r="3562">
          <cell r="B3562">
            <v>357.00000000001302</v>
          </cell>
        </row>
        <row r="3563">
          <cell r="B3563">
            <v>357.10000000001298</v>
          </cell>
        </row>
        <row r="3564">
          <cell r="B3564">
            <v>357.20000000001301</v>
          </cell>
        </row>
        <row r="3565">
          <cell r="B3565">
            <v>357.30000000001297</v>
          </cell>
        </row>
        <row r="3566">
          <cell r="B3566">
            <v>357.40000000001299</v>
          </cell>
        </row>
        <row r="3567">
          <cell r="B3567">
            <v>357.50000000001302</v>
          </cell>
        </row>
        <row r="3568">
          <cell r="B3568">
            <v>357.60000000001298</v>
          </cell>
        </row>
        <row r="3569">
          <cell r="B3569">
            <v>357.70000000001301</v>
          </cell>
        </row>
        <row r="3570">
          <cell r="B3570">
            <v>357.80000000001297</v>
          </cell>
        </row>
        <row r="3571">
          <cell r="B3571">
            <v>357.90000000001299</v>
          </cell>
        </row>
        <row r="3572">
          <cell r="B3572">
            <v>358.00000000001302</v>
          </cell>
        </row>
        <row r="3573">
          <cell r="B3573">
            <v>358.10000000001298</v>
          </cell>
        </row>
        <row r="3574">
          <cell r="B3574">
            <v>358.20000000001301</v>
          </cell>
        </row>
        <row r="3575">
          <cell r="B3575">
            <v>358.30000000001297</v>
          </cell>
        </row>
        <row r="3576">
          <cell r="B3576">
            <v>358.40000000001299</v>
          </cell>
        </row>
        <row r="3577">
          <cell r="B3577">
            <v>358.50000000001302</v>
          </cell>
        </row>
        <row r="3578">
          <cell r="B3578">
            <v>358.60000000001298</v>
          </cell>
        </row>
        <row r="3579">
          <cell r="B3579">
            <v>358.70000000001301</v>
          </cell>
        </row>
        <row r="3580">
          <cell r="B3580">
            <v>358.80000000001297</v>
          </cell>
        </row>
        <row r="3581">
          <cell r="B3581">
            <v>358.90000000001299</v>
          </cell>
        </row>
        <row r="3582">
          <cell r="B3582">
            <v>359.00000000001302</v>
          </cell>
        </row>
        <row r="3583">
          <cell r="B3583">
            <v>359.10000000001298</v>
          </cell>
        </row>
        <row r="3584">
          <cell r="B3584">
            <v>359.20000000001301</v>
          </cell>
        </row>
        <row r="3585">
          <cell r="B3585">
            <v>359.30000000001297</v>
          </cell>
        </row>
        <row r="3586">
          <cell r="B3586">
            <v>359.40000000001402</v>
          </cell>
        </row>
        <row r="3587">
          <cell r="B3587">
            <v>359.50000000001398</v>
          </cell>
        </row>
        <row r="3588">
          <cell r="B3588">
            <v>359.60000000001401</v>
          </cell>
        </row>
        <row r="3589">
          <cell r="B3589">
            <v>359.70000000001397</v>
          </cell>
        </row>
        <row r="3590">
          <cell r="B3590">
            <v>359.80000000001399</v>
          </cell>
        </row>
        <row r="3591">
          <cell r="B3591">
            <v>359.90000000001402</v>
          </cell>
        </row>
        <row r="3592">
          <cell r="B3592">
            <v>360.00000000001398</v>
          </cell>
        </row>
        <row r="3593">
          <cell r="B3593">
            <v>360.10000000001401</v>
          </cell>
        </row>
        <row r="3594">
          <cell r="B3594">
            <v>360.20000000001397</v>
          </cell>
        </row>
        <row r="3595">
          <cell r="B3595">
            <v>360.30000000001399</v>
          </cell>
        </row>
        <row r="3596">
          <cell r="B3596">
            <v>360.40000000001402</v>
          </cell>
        </row>
        <row r="3597">
          <cell r="B3597">
            <v>360.50000000001398</v>
          </cell>
        </row>
        <row r="3598">
          <cell r="B3598">
            <v>360.60000000001401</v>
          </cell>
        </row>
        <row r="3599">
          <cell r="B3599">
            <v>360.70000000001397</v>
          </cell>
        </row>
        <row r="3600">
          <cell r="B3600">
            <v>360.80000000001399</v>
          </cell>
        </row>
        <row r="3601">
          <cell r="B3601">
            <v>360.90000000001402</v>
          </cell>
        </row>
        <row r="3602">
          <cell r="B3602">
            <v>361.00000000001398</v>
          </cell>
        </row>
        <row r="3603">
          <cell r="B3603">
            <v>361.10000000001401</v>
          </cell>
        </row>
        <row r="3604">
          <cell r="B3604">
            <v>361.20000000001397</v>
          </cell>
        </row>
        <row r="3605">
          <cell r="B3605">
            <v>361.30000000001399</v>
          </cell>
        </row>
        <row r="3606">
          <cell r="B3606">
            <v>361.40000000001402</v>
          </cell>
        </row>
        <row r="3607">
          <cell r="B3607">
            <v>361.50000000001398</v>
          </cell>
        </row>
        <row r="3608">
          <cell r="B3608">
            <v>361.60000000001401</v>
          </cell>
        </row>
        <row r="3609">
          <cell r="B3609">
            <v>361.70000000001397</v>
          </cell>
        </row>
        <row r="3610">
          <cell r="B3610">
            <v>361.80000000001399</v>
          </cell>
        </row>
        <row r="3611">
          <cell r="B3611">
            <v>361.90000000001402</v>
          </cell>
        </row>
        <row r="3612">
          <cell r="B3612">
            <v>362.00000000001398</v>
          </cell>
        </row>
        <row r="3613">
          <cell r="B3613">
            <v>362.10000000001401</v>
          </cell>
        </row>
        <row r="3614">
          <cell r="B3614">
            <v>362.20000000001397</v>
          </cell>
        </row>
        <row r="3615">
          <cell r="B3615">
            <v>362.30000000001399</v>
          </cell>
        </row>
        <row r="3616">
          <cell r="B3616">
            <v>362.40000000001402</v>
          </cell>
        </row>
        <row r="3617">
          <cell r="B3617">
            <v>362.50000000001398</v>
          </cell>
        </row>
        <row r="3618">
          <cell r="B3618">
            <v>362.60000000001401</v>
          </cell>
        </row>
        <row r="3619">
          <cell r="B3619">
            <v>362.70000000001397</v>
          </cell>
        </row>
        <row r="3620">
          <cell r="B3620">
            <v>362.80000000001399</v>
          </cell>
        </row>
        <row r="3621">
          <cell r="B3621">
            <v>362.90000000001402</v>
          </cell>
        </row>
        <row r="3622">
          <cell r="B3622">
            <v>363.00000000001398</v>
          </cell>
        </row>
        <row r="3623">
          <cell r="B3623">
            <v>363.10000000001401</v>
          </cell>
        </row>
        <row r="3624">
          <cell r="B3624">
            <v>363.20000000001397</v>
          </cell>
        </row>
        <row r="3625">
          <cell r="B3625">
            <v>363.30000000001399</v>
          </cell>
        </row>
        <row r="3626">
          <cell r="B3626">
            <v>363.40000000001402</v>
          </cell>
        </row>
        <row r="3627">
          <cell r="B3627">
            <v>363.50000000001398</v>
          </cell>
        </row>
        <row r="3628">
          <cell r="B3628">
            <v>363.60000000001401</v>
          </cell>
        </row>
        <row r="3629">
          <cell r="B3629">
            <v>363.70000000001397</v>
          </cell>
        </row>
        <row r="3630">
          <cell r="B3630">
            <v>363.80000000001502</v>
          </cell>
        </row>
        <row r="3631">
          <cell r="B3631">
            <v>363.90000000001498</v>
          </cell>
        </row>
        <row r="3632">
          <cell r="B3632">
            <v>364.00000000001501</v>
          </cell>
        </row>
        <row r="3633">
          <cell r="B3633">
            <v>364.10000000001497</v>
          </cell>
        </row>
        <row r="3634">
          <cell r="B3634">
            <v>364.200000000015</v>
          </cell>
        </row>
        <row r="3635">
          <cell r="B3635">
            <v>364.30000000001502</v>
          </cell>
        </row>
        <row r="3636">
          <cell r="B3636">
            <v>364.40000000001498</v>
          </cell>
        </row>
        <row r="3637">
          <cell r="B3637">
            <v>364.50000000001501</v>
          </cell>
        </row>
        <row r="3638">
          <cell r="B3638">
            <v>364.60000000001497</v>
          </cell>
        </row>
        <row r="3639">
          <cell r="B3639">
            <v>364.700000000015</v>
          </cell>
        </row>
        <row r="3640">
          <cell r="B3640">
            <v>364.80000000001502</v>
          </cell>
        </row>
        <row r="3641">
          <cell r="B3641">
            <v>364.90000000001498</v>
          </cell>
        </row>
        <row r="3642">
          <cell r="B3642">
            <v>365.00000000001501</v>
          </cell>
        </row>
        <row r="3643">
          <cell r="B3643">
            <v>365.10000000001497</v>
          </cell>
        </row>
        <row r="3644">
          <cell r="B3644">
            <v>365.200000000015</v>
          </cell>
        </row>
        <row r="3645">
          <cell r="B3645">
            <v>365.30000000001502</v>
          </cell>
        </row>
        <row r="3646">
          <cell r="B3646">
            <v>365.40000000001498</v>
          </cell>
        </row>
        <row r="3647">
          <cell r="B3647">
            <v>365.50000000001501</v>
          </cell>
        </row>
        <row r="3648">
          <cell r="B3648">
            <v>365.60000000001497</v>
          </cell>
        </row>
        <row r="3649">
          <cell r="B3649">
            <v>365.700000000015</v>
          </cell>
        </row>
        <row r="3650">
          <cell r="B3650">
            <v>365.80000000001502</v>
          </cell>
        </row>
        <row r="3651">
          <cell r="B3651">
            <v>365.90000000001498</v>
          </cell>
        </row>
        <row r="3652">
          <cell r="B3652">
            <v>366.00000000001501</v>
          </cell>
        </row>
        <row r="3653">
          <cell r="B3653">
            <v>366.10000000001497</v>
          </cell>
        </row>
        <row r="3654">
          <cell r="B3654">
            <v>366.200000000015</v>
          </cell>
        </row>
        <row r="3655">
          <cell r="B3655">
            <v>366.30000000001502</v>
          </cell>
        </row>
        <row r="3656">
          <cell r="B3656">
            <v>366.40000000001498</v>
          </cell>
        </row>
        <row r="3657">
          <cell r="B3657">
            <v>366.50000000001501</v>
          </cell>
        </row>
        <row r="3658">
          <cell r="B3658">
            <v>366.60000000001497</v>
          </cell>
        </row>
        <row r="3659">
          <cell r="B3659">
            <v>366.700000000015</v>
          </cell>
        </row>
        <row r="3660">
          <cell r="B3660">
            <v>366.80000000001502</v>
          </cell>
        </row>
        <row r="3661">
          <cell r="B3661">
            <v>366.90000000001498</v>
          </cell>
        </row>
        <row r="3662">
          <cell r="B3662">
            <v>367.00000000001501</v>
          </cell>
        </row>
        <row r="3663">
          <cell r="B3663">
            <v>367.10000000001497</v>
          </cell>
        </row>
        <row r="3664">
          <cell r="B3664">
            <v>367.200000000015</v>
          </cell>
        </row>
        <row r="3665">
          <cell r="B3665">
            <v>367.30000000001502</v>
          </cell>
        </row>
        <row r="3666">
          <cell r="B3666">
            <v>367.40000000001498</v>
          </cell>
        </row>
        <row r="3667">
          <cell r="B3667">
            <v>367.50000000001501</v>
          </cell>
        </row>
        <row r="3668">
          <cell r="B3668">
            <v>367.60000000001497</v>
          </cell>
        </row>
        <row r="3669">
          <cell r="B3669">
            <v>367.700000000015</v>
          </cell>
        </row>
        <row r="3670">
          <cell r="B3670">
            <v>367.80000000001502</v>
          </cell>
        </row>
        <row r="3671">
          <cell r="B3671">
            <v>367.90000000001498</v>
          </cell>
        </row>
        <row r="3672">
          <cell r="B3672">
            <v>368.00000000001501</v>
          </cell>
        </row>
        <row r="3673">
          <cell r="B3673">
            <v>368.10000000001497</v>
          </cell>
        </row>
        <row r="3674">
          <cell r="B3674">
            <v>368.20000000001602</v>
          </cell>
        </row>
        <row r="3675">
          <cell r="B3675">
            <v>368.30000000001598</v>
          </cell>
        </row>
        <row r="3676">
          <cell r="B3676">
            <v>368.40000000001601</v>
          </cell>
        </row>
        <row r="3677">
          <cell r="B3677">
            <v>368.50000000001597</v>
          </cell>
        </row>
        <row r="3678">
          <cell r="B3678">
            <v>368.600000000016</v>
          </cell>
        </row>
        <row r="3679">
          <cell r="B3679">
            <v>368.70000000001602</v>
          </cell>
        </row>
        <row r="3680">
          <cell r="B3680">
            <v>368.80000000001598</v>
          </cell>
        </row>
        <row r="3681">
          <cell r="B3681">
            <v>368.90000000001601</v>
          </cell>
        </row>
        <row r="3682">
          <cell r="B3682">
            <v>369.00000000001597</v>
          </cell>
        </row>
        <row r="3683">
          <cell r="B3683">
            <v>369.100000000016</v>
          </cell>
        </row>
        <row r="3684">
          <cell r="B3684">
            <v>369.20000000001602</v>
          </cell>
        </row>
        <row r="3685">
          <cell r="B3685">
            <v>369.30000000001598</v>
          </cell>
        </row>
        <row r="3686">
          <cell r="B3686">
            <v>369.40000000001601</v>
          </cell>
        </row>
        <row r="3687">
          <cell r="B3687">
            <v>369.50000000001597</v>
          </cell>
        </row>
        <row r="3688">
          <cell r="B3688">
            <v>369.600000000016</v>
          </cell>
        </row>
        <row r="3689">
          <cell r="B3689">
            <v>369.70000000001602</v>
          </cell>
        </row>
        <row r="3690">
          <cell r="B3690">
            <v>369.80000000001598</v>
          </cell>
        </row>
        <row r="3691">
          <cell r="B3691">
            <v>369.90000000001601</v>
          </cell>
        </row>
        <row r="3692">
          <cell r="B3692">
            <v>370.00000000001597</v>
          </cell>
        </row>
        <row r="3693">
          <cell r="B3693">
            <v>370.100000000016</v>
          </cell>
        </row>
        <row r="3694">
          <cell r="B3694">
            <v>370.20000000001602</v>
          </cell>
        </row>
        <row r="3695">
          <cell r="B3695">
            <v>370.30000000001598</v>
          </cell>
        </row>
        <row r="3696">
          <cell r="B3696">
            <v>370.40000000001601</v>
          </cell>
        </row>
        <row r="3697">
          <cell r="B3697">
            <v>370.50000000001597</v>
          </cell>
        </row>
        <row r="3698">
          <cell r="B3698">
            <v>370.600000000016</v>
          </cell>
        </row>
        <row r="3699">
          <cell r="B3699">
            <v>370.70000000001602</v>
          </cell>
        </row>
        <row r="3700">
          <cell r="B3700">
            <v>370.80000000001598</v>
          </cell>
        </row>
        <row r="3701">
          <cell r="B3701">
            <v>370.90000000001601</v>
          </cell>
        </row>
        <row r="3702">
          <cell r="B3702">
            <v>371.00000000001597</v>
          </cell>
        </row>
        <row r="3703">
          <cell r="B3703">
            <v>371.100000000016</v>
          </cell>
        </row>
        <row r="3704">
          <cell r="B3704">
            <v>371.20000000001602</v>
          </cell>
        </row>
        <row r="3705">
          <cell r="B3705">
            <v>371.30000000001598</v>
          </cell>
        </row>
        <row r="3706">
          <cell r="B3706">
            <v>371.40000000001601</v>
          </cell>
        </row>
        <row r="3707">
          <cell r="B3707">
            <v>371.50000000001597</v>
          </cell>
        </row>
        <row r="3708">
          <cell r="B3708">
            <v>371.600000000016</v>
          </cell>
        </row>
        <row r="3709">
          <cell r="B3709">
            <v>371.70000000001602</v>
          </cell>
        </row>
        <row r="3710">
          <cell r="B3710">
            <v>371.80000000001598</v>
          </cell>
        </row>
        <row r="3711">
          <cell r="B3711">
            <v>371.90000000001601</v>
          </cell>
        </row>
        <row r="3712">
          <cell r="B3712">
            <v>372.00000000001597</v>
          </cell>
        </row>
        <row r="3713">
          <cell r="B3713">
            <v>372.100000000016</v>
          </cell>
        </row>
        <row r="3714">
          <cell r="B3714">
            <v>372.20000000001602</v>
          </cell>
        </row>
        <row r="3715">
          <cell r="B3715">
            <v>372.30000000001598</v>
          </cell>
        </row>
        <row r="3716">
          <cell r="B3716">
            <v>372.40000000001601</v>
          </cell>
        </row>
        <row r="3717">
          <cell r="B3717">
            <v>372.50000000001597</v>
          </cell>
        </row>
        <row r="3718">
          <cell r="B3718">
            <v>372.60000000001702</v>
          </cell>
        </row>
        <row r="3719">
          <cell r="B3719">
            <v>372.70000000001698</v>
          </cell>
        </row>
        <row r="3720">
          <cell r="B3720">
            <v>372.80000000001701</v>
          </cell>
        </row>
        <row r="3721">
          <cell r="B3721">
            <v>372.90000000001697</v>
          </cell>
        </row>
        <row r="3722">
          <cell r="B3722">
            <v>373.000000000017</v>
          </cell>
        </row>
        <row r="3723">
          <cell r="B3723">
            <v>373.10000000001702</v>
          </cell>
        </row>
        <row r="3724">
          <cell r="B3724">
            <v>373.20000000001698</v>
          </cell>
        </row>
        <row r="3725">
          <cell r="B3725">
            <v>373.30000000001701</v>
          </cell>
        </row>
        <row r="3726">
          <cell r="B3726">
            <v>373.40000000001697</v>
          </cell>
        </row>
        <row r="3727">
          <cell r="B3727">
            <v>373.500000000017</v>
          </cell>
        </row>
        <row r="3728">
          <cell r="B3728">
            <v>373.60000000001702</v>
          </cell>
        </row>
        <row r="3729">
          <cell r="B3729">
            <v>373.70000000001698</v>
          </cell>
        </row>
        <row r="3730">
          <cell r="B3730">
            <v>373.80000000001701</v>
          </cell>
        </row>
        <row r="3731">
          <cell r="B3731">
            <v>373.90000000001697</v>
          </cell>
        </row>
        <row r="3732">
          <cell r="B3732">
            <v>374.000000000017</v>
          </cell>
        </row>
        <row r="3733">
          <cell r="B3733">
            <v>374.10000000001702</v>
          </cell>
        </row>
        <row r="3734">
          <cell r="B3734">
            <v>374.20000000001698</v>
          </cell>
        </row>
        <row r="3735">
          <cell r="B3735">
            <v>374.30000000001701</v>
          </cell>
        </row>
        <row r="3736">
          <cell r="B3736">
            <v>374.40000000001697</v>
          </cell>
        </row>
        <row r="3737">
          <cell r="B3737">
            <v>374.500000000017</v>
          </cell>
        </row>
        <row r="3738">
          <cell r="B3738">
            <v>374.60000000001702</v>
          </cell>
        </row>
        <row r="3739">
          <cell r="B3739">
            <v>374.70000000001698</v>
          </cell>
        </row>
        <row r="3740">
          <cell r="B3740">
            <v>374.80000000001701</v>
          </cell>
        </row>
        <row r="3741">
          <cell r="B3741">
            <v>374.90000000001697</v>
          </cell>
        </row>
        <row r="3742">
          <cell r="B3742">
            <v>375.000000000017</v>
          </cell>
        </row>
        <row r="3743">
          <cell r="B3743">
            <v>375.10000000001702</v>
          </cell>
        </row>
        <row r="3744">
          <cell r="B3744">
            <v>375.20000000001698</v>
          </cell>
        </row>
        <row r="3745">
          <cell r="B3745">
            <v>375.30000000001701</v>
          </cell>
        </row>
        <row r="3746">
          <cell r="B3746">
            <v>375.40000000001697</v>
          </cell>
        </row>
        <row r="3747">
          <cell r="B3747">
            <v>375.500000000017</v>
          </cell>
        </row>
        <row r="3748">
          <cell r="B3748">
            <v>375.60000000001702</v>
          </cell>
        </row>
        <row r="3749">
          <cell r="B3749">
            <v>375.70000000001698</v>
          </cell>
        </row>
        <row r="3750">
          <cell r="B3750">
            <v>375.80000000001701</v>
          </cell>
        </row>
        <row r="3751">
          <cell r="B3751">
            <v>375.90000000001697</v>
          </cell>
        </row>
        <row r="3752">
          <cell r="B3752">
            <v>376.000000000017</v>
          </cell>
        </row>
        <row r="3753">
          <cell r="B3753">
            <v>376.10000000001702</v>
          </cell>
        </row>
        <row r="3754">
          <cell r="B3754">
            <v>376.20000000001698</v>
          </cell>
        </row>
        <row r="3755">
          <cell r="B3755">
            <v>376.30000000001701</v>
          </cell>
        </row>
        <row r="3756">
          <cell r="B3756">
            <v>376.40000000001697</v>
          </cell>
        </row>
        <row r="3757">
          <cell r="B3757">
            <v>376.500000000017</v>
          </cell>
        </row>
        <row r="3758">
          <cell r="B3758">
            <v>376.60000000001702</v>
          </cell>
        </row>
        <row r="3759">
          <cell r="B3759">
            <v>376.70000000001698</v>
          </cell>
        </row>
        <row r="3760">
          <cell r="B3760">
            <v>376.80000000001701</v>
          </cell>
        </row>
        <row r="3761">
          <cell r="B3761">
            <v>376.90000000001697</v>
          </cell>
        </row>
        <row r="3762">
          <cell r="B3762">
            <v>377.00000000001802</v>
          </cell>
        </row>
        <row r="3763">
          <cell r="B3763">
            <v>377.10000000001799</v>
          </cell>
        </row>
        <row r="3764">
          <cell r="B3764">
            <v>377.20000000001801</v>
          </cell>
        </row>
        <row r="3765">
          <cell r="B3765">
            <v>377.30000000001797</v>
          </cell>
        </row>
        <row r="3766">
          <cell r="B3766">
            <v>377.400000000018</v>
          </cell>
        </row>
        <row r="3767">
          <cell r="B3767">
            <v>377.50000000001802</v>
          </cell>
        </row>
        <row r="3768">
          <cell r="B3768">
            <v>377.60000000001799</v>
          </cell>
        </row>
        <row r="3769">
          <cell r="B3769">
            <v>377.70000000001801</v>
          </cell>
        </row>
        <row r="3770">
          <cell r="B3770">
            <v>377.80000000001797</v>
          </cell>
        </row>
        <row r="3771">
          <cell r="B3771">
            <v>377.900000000018</v>
          </cell>
        </row>
        <row r="3772">
          <cell r="B3772">
            <v>378.00000000001802</v>
          </cell>
        </row>
        <row r="3773">
          <cell r="B3773">
            <v>378.10000000001799</v>
          </cell>
        </row>
        <row r="3774">
          <cell r="B3774">
            <v>378.20000000001801</v>
          </cell>
        </row>
        <row r="3775">
          <cell r="B3775">
            <v>378.30000000001797</v>
          </cell>
        </row>
        <row r="3776">
          <cell r="B3776">
            <v>378.400000000018</v>
          </cell>
        </row>
        <row r="3777">
          <cell r="B3777">
            <v>378.50000000001802</v>
          </cell>
        </row>
        <row r="3778">
          <cell r="B3778">
            <v>378.60000000001799</v>
          </cell>
        </row>
        <row r="3779">
          <cell r="B3779">
            <v>378.70000000001801</v>
          </cell>
        </row>
        <row r="3780">
          <cell r="B3780">
            <v>378.80000000001797</v>
          </cell>
        </row>
        <row r="3781">
          <cell r="B3781">
            <v>378.900000000018</v>
          </cell>
        </row>
        <row r="3782">
          <cell r="B3782">
            <v>379.00000000001802</v>
          </cell>
        </row>
        <row r="3783">
          <cell r="B3783">
            <v>379.10000000001799</v>
          </cell>
        </row>
        <row r="3784">
          <cell r="B3784">
            <v>379.20000000001801</v>
          </cell>
        </row>
        <row r="3785">
          <cell r="B3785">
            <v>379.30000000001797</v>
          </cell>
        </row>
        <row r="3786">
          <cell r="B3786">
            <v>379.400000000018</v>
          </cell>
        </row>
        <row r="3787">
          <cell r="B3787">
            <v>379.50000000001802</v>
          </cell>
        </row>
        <row r="3788">
          <cell r="B3788">
            <v>379.60000000001799</v>
          </cell>
        </row>
        <row r="3789">
          <cell r="B3789">
            <v>379.70000000001801</v>
          </cell>
        </row>
        <row r="3790">
          <cell r="B3790">
            <v>379.80000000001797</v>
          </cell>
        </row>
        <row r="3791">
          <cell r="B3791">
            <v>379.900000000018</v>
          </cell>
        </row>
        <row r="3792">
          <cell r="B3792">
            <v>380.00000000001802</v>
          </cell>
        </row>
        <row r="3793">
          <cell r="B3793">
            <v>380.10000000001799</v>
          </cell>
        </row>
        <row r="3794">
          <cell r="B3794">
            <v>380.20000000001801</v>
          </cell>
        </row>
        <row r="3795">
          <cell r="B3795">
            <v>380.30000000001797</v>
          </cell>
        </row>
        <row r="3796">
          <cell r="B3796">
            <v>380.400000000018</v>
          </cell>
        </row>
        <row r="3797">
          <cell r="B3797">
            <v>380.50000000001802</v>
          </cell>
        </row>
        <row r="3798">
          <cell r="B3798">
            <v>380.60000000001799</v>
          </cell>
        </row>
        <row r="3799">
          <cell r="B3799">
            <v>380.70000000001801</v>
          </cell>
        </row>
        <row r="3800">
          <cell r="B3800">
            <v>380.80000000001797</v>
          </cell>
        </row>
        <row r="3801">
          <cell r="B3801">
            <v>380.900000000018</v>
          </cell>
        </row>
        <row r="3802">
          <cell r="B3802">
            <v>381.00000000001802</v>
          </cell>
        </row>
        <row r="3803">
          <cell r="B3803">
            <v>381.10000000001799</v>
          </cell>
        </row>
        <row r="3804">
          <cell r="B3804">
            <v>381.20000000001801</v>
          </cell>
        </row>
        <row r="3805">
          <cell r="B3805">
            <v>381.30000000001797</v>
          </cell>
        </row>
        <row r="3806">
          <cell r="B3806">
            <v>381.40000000001902</v>
          </cell>
        </row>
        <row r="3807">
          <cell r="B3807">
            <v>381.50000000001899</v>
          </cell>
        </row>
        <row r="3808">
          <cell r="B3808">
            <v>381.60000000001901</v>
          </cell>
        </row>
        <row r="3809">
          <cell r="B3809">
            <v>381.70000000001897</v>
          </cell>
        </row>
        <row r="3810">
          <cell r="B3810">
            <v>381.800000000019</v>
          </cell>
        </row>
        <row r="3811">
          <cell r="B3811">
            <v>381.90000000001902</v>
          </cell>
        </row>
        <row r="3812">
          <cell r="B3812">
            <v>382.00000000001899</v>
          </cell>
        </row>
        <row r="3813">
          <cell r="B3813">
            <v>382.10000000001901</v>
          </cell>
        </row>
        <row r="3814">
          <cell r="B3814">
            <v>382.20000000001897</v>
          </cell>
        </row>
        <row r="3815">
          <cell r="B3815">
            <v>382.300000000019</v>
          </cell>
        </row>
        <row r="3816">
          <cell r="B3816">
            <v>382.40000000001902</v>
          </cell>
        </row>
        <row r="3817">
          <cell r="B3817">
            <v>382.50000000001899</v>
          </cell>
        </row>
        <row r="3818">
          <cell r="B3818">
            <v>382.60000000001901</v>
          </cell>
        </row>
        <row r="3819">
          <cell r="B3819">
            <v>382.70000000001897</v>
          </cell>
        </row>
        <row r="3820">
          <cell r="B3820">
            <v>382.800000000019</v>
          </cell>
        </row>
        <row r="3821">
          <cell r="B3821">
            <v>382.90000000001902</v>
          </cell>
        </row>
        <row r="3822">
          <cell r="B3822">
            <v>383.00000000001899</v>
          </cell>
        </row>
        <row r="3823">
          <cell r="B3823">
            <v>383.10000000001901</v>
          </cell>
        </row>
        <row r="3824">
          <cell r="B3824">
            <v>383.20000000001897</v>
          </cell>
        </row>
        <row r="3825">
          <cell r="B3825">
            <v>383.300000000019</v>
          </cell>
        </row>
        <row r="3826">
          <cell r="B3826">
            <v>383.40000000001902</v>
          </cell>
        </row>
        <row r="3827">
          <cell r="B3827">
            <v>383.50000000001899</v>
          </cell>
        </row>
        <row r="3828">
          <cell r="B3828">
            <v>383.60000000001901</v>
          </cell>
        </row>
        <row r="3829">
          <cell r="B3829">
            <v>383.70000000001897</v>
          </cell>
        </row>
        <row r="3830">
          <cell r="B3830">
            <v>383.800000000019</v>
          </cell>
        </row>
        <row r="3831">
          <cell r="B3831">
            <v>383.90000000001902</v>
          </cell>
        </row>
        <row r="3832">
          <cell r="B3832">
            <v>384.00000000001899</v>
          </cell>
        </row>
        <row r="3833">
          <cell r="B3833">
            <v>384.10000000001901</v>
          </cell>
        </row>
        <row r="3834">
          <cell r="B3834">
            <v>384.20000000001897</v>
          </cell>
        </row>
        <row r="3835">
          <cell r="B3835">
            <v>384.300000000019</v>
          </cell>
        </row>
        <row r="3836">
          <cell r="B3836">
            <v>384.40000000001902</v>
          </cell>
        </row>
        <row r="3837">
          <cell r="B3837">
            <v>384.50000000001899</v>
          </cell>
        </row>
        <row r="3838">
          <cell r="B3838">
            <v>384.60000000001901</v>
          </cell>
        </row>
        <row r="3839">
          <cell r="B3839">
            <v>384.70000000001897</v>
          </cell>
        </row>
        <row r="3840">
          <cell r="B3840">
            <v>384.800000000019</v>
          </cell>
        </row>
        <row r="3841">
          <cell r="B3841">
            <v>384.90000000001902</v>
          </cell>
        </row>
        <row r="3842">
          <cell r="B3842">
            <v>385.00000000001899</v>
          </cell>
        </row>
        <row r="3843">
          <cell r="B3843">
            <v>385.10000000001901</v>
          </cell>
        </row>
        <row r="3844">
          <cell r="B3844">
            <v>385.20000000001897</v>
          </cell>
        </row>
        <row r="3845">
          <cell r="B3845">
            <v>385.300000000019</v>
          </cell>
        </row>
        <row r="3846">
          <cell r="B3846">
            <v>385.40000000001902</v>
          </cell>
        </row>
        <row r="3847">
          <cell r="B3847">
            <v>385.50000000001899</v>
          </cell>
        </row>
        <row r="3848">
          <cell r="B3848">
            <v>385.60000000001901</v>
          </cell>
        </row>
        <row r="3849">
          <cell r="B3849">
            <v>385.70000000001897</v>
          </cell>
        </row>
        <row r="3850">
          <cell r="B3850">
            <v>385.80000000002002</v>
          </cell>
        </row>
        <row r="3851">
          <cell r="B3851">
            <v>385.90000000001999</v>
          </cell>
        </row>
        <row r="3852">
          <cell r="B3852">
            <v>386.00000000002001</v>
          </cell>
        </row>
        <row r="3853">
          <cell r="B3853">
            <v>386.10000000001997</v>
          </cell>
        </row>
        <row r="3854">
          <cell r="B3854">
            <v>386.20000000002</v>
          </cell>
        </row>
        <row r="3855">
          <cell r="B3855">
            <v>386.30000000002002</v>
          </cell>
        </row>
        <row r="3856">
          <cell r="B3856">
            <v>386.40000000001999</v>
          </cell>
        </row>
        <row r="3857">
          <cell r="B3857">
            <v>386.50000000002001</v>
          </cell>
        </row>
        <row r="3858">
          <cell r="B3858">
            <v>386.60000000001997</v>
          </cell>
        </row>
        <row r="3859">
          <cell r="B3859">
            <v>386.70000000002</v>
          </cell>
        </row>
        <row r="3860">
          <cell r="B3860">
            <v>386.80000000002002</v>
          </cell>
        </row>
        <row r="3861">
          <cell r="B3861">
            <v>386.90000000001999</v>
          </cell>
        </row>
        <row r="3862">
          <cell r="B3862">
            <v>387.00000000002001</v>
          </cell>
        </row>
        <row r="3863">
          <cell r="B3863">
            <v>387.10000000001997</v>
          </cell>
        </row>
        <row r="3864">
          <cell r="B3864">
            <v>387.20000000002</v>
          </cell>
        </row>
        <row r="3865">
          <cell r="B3865">
            <v>387.30000000002002</v>
          </cell>
        </row>
        <row r="3866">
          <cell r="B3866">
            <v>387.40000000001999</v>
          </cell>
        </row>
        <row r="3867">
          <cell r="B3867">
            <v>387.50000000002001</v>
          </cell>
        </row>
        <row r="3868">
          <cell r="B3868">
            <v>387.60000000001997</v>
          </cell>
        </row>
        <row r="3869">
          <cell r="B3869">
            <v>387.70000000002</v>
          </cell>
        </row>
        <row r="3870">
          <cell r="B3870">
            <v>387.80000000002002</v>
          </cell>
        </row>
        <row r="3871">
          <cell r="B3871">
            <v>387.90000000001999</v>
          </cell>
        </row>
        <row r="3872">
          <cell r="B3872">
            <v>388.00000000002001</v>
          </cell>
        </row>
        <row r="3873">
          <cell r="B3873">
            <v>388.10000000001997</v>
          </cell>
        </row>
        <row r="3874">
          <cell r="B3874">
            <v>388.20000000002</v>
          </cell>
        </row>
        <row r="3875">
          <cell r="B3875">
            <v>388.30000000002002</v>
          </cell>
        </row>
        <row r="3876">
          <cell r="B3876">
            <v>388.40000000001999</v>
          </cell>
        </row>
        <row r="3877">
          <cell r="B3877">
            <v>388.50000000002001</v>
          </cell>
        </row>
        <row r="3878">
          <cell r="B3878">
            <v>388.60000000001997</v>
          </cell>
        </row>
        <row r="3879">
          <cell r="B3879">
            <v>388.70000000002</v>
          </cell>
        </row>
        <row r="3880">
          <cell r="B3880">
            <v>388.80000000002002</v>
          </cell>
        </row>
        <row r="3881">
          <cell r="B3881">
            <v>388.90000000001999</v>
          </cell>
        </row>
        <row r="3882">
          <cell r="B3882">
            <v>389.00000000002001</v>
          </cell>
        </row>
        <row r="3883">
          <cell r="B3883">
            <v>389.10000000001997</v>
          </cell>
        </row>
        <row r="3884">
          <cell r="B3884">
            <v>389.20000000002</v>
          </cell>
        </row>
        <row r="3885">
          <cell r="B3885">
            <v>389.30000000002002</v>
          </cell>
        </row>
        <row r="3886">
          <cell r="B3886">
            <v>389.40000000001999</v>
          </cell>
        </row>
        <row r="3887">
          <cell r="B3887">
            <v>389.50000000002001</v>
          </cell>
        </row>
        <row r="3888">
          <cell r="B3888">
            <v>389.60000000001997</v>
          </cell>
        </row>
        <row r="3889">
          <cell r="B3889">
            <v>389.70000000002</v>
          </cell>
        </row>
        <row r="3890">
          <cell r="B3890">
            <v>389.80000000002002</v>
          </cell>
        </row>
        <row r="3891">
          <cell r="B3891">
            <v>389.90000000001999</v>
          </cell>
        </row>
        <row r="3892">
          <cell r="B3892">
            <v>390.00000000002001</v>
          </cell>
        </row>
        <row r="3893">
          <cell r="B3893">
            <v>390.10000000001997</v>
          </cell>
        </row>
        <row r="3894">
          <cell r="B3894">
            <v>390.20000000002102</v>
          </cell>
        </row>
        <row r="3895">
          <cell r="B3895">
            <v>390.30000000002099</v>
          </cell>
        </row>
        <row r="3896">
          <cell r="B3896">
            <v>390.40000000002101</v>
          </cell>
        </row>
        <row r="3897">
          <cell r="B3897">
            <v>390.50000000002098</v>
          </cell>
        </row>
        <row r="3898">
          <cell r="B3898">
            <v>390.600000000021</v>
          </cell>
        </row>
        <row r="3899">
          <cell r="B3899">
            <v>390.70000000002102</v>
          </cell>
        </row>
        <row r="3900">
          <cell r="B3900">
            <v>390.80000000002099</v>
          </cell>
        </row>
        <row r="3901">
          <cell r="B3901">
            <v>390.90000000002101</v>
          </cell>
        </row>
        <row r="3902">
          <cell r="B3902">
            <v>391.00000000002098</v>
          </cell>
        </row>
        <row r="3903">
          <cell r="B3903">
            <v>391.100000000021</v>
          </cell>
        </row>
        <row r="3904">
          <cell r="B3904">
            <v>391.20000000002102</v>
          </cell>
        </row>
        <row r="3905">
          <cell r="B3905">
            <v>391.30000000002099</v>
          </cell>
        </row>
        <row r="3906">
          <cell r="B3906">
            <v>391.40000000002101</v>
          </cell>
        </row>
        <row r="3907">
          <cell r="B3907">
            <v>391.50000000002098</v>
          </cell>
        </row>
        <row r="3908">
          <cell r="B3908">
            <v>391.600000000021</v>
          </cell>
        </row>
        <row r="3909">
          <cell r="B3909">
            <v>391.70000000002102</v>
          </cell>
        </row>
        <row r="3910">
          <cell r="B3910">
            <v>391.80000000002099</v>
          </cell>
        </row>
        <row r="3911">
          <cell r="B3911">
            <v>391.90000000002101</v>
          </cell>
        </row>
        <row r="3912">
          <cell r="B3912">
            <v>392.00000000002098</v>
          </cell>
        </row>
        <row r="3913">
          <cell r="B3913">
            <v>392.100000000021</v>
          </cell>
        </row>
        <row r="3914">
          <cell r="B3914">
            <v>392.20000000002102</v>
          </cell>
        </row>
        <row r="3915">
          <cell r="B3915">
            <v>392.30000000002099</v>
          </cell>
        </row>
        <row r="3916">
          <cell r="B3916">
            <v>392.40000000002101</v>
          </cell>
        </row>
        <row r="3917">
          <cell r="B3917">
            <v>392.50000000002098</v>
          </cell>
        </row>
        <row r="3918">
          <cell r="B3918">
            <v>392.600000000021</v>
          </cell>
        </row>
        <row r="3919">
          <cell r="B3919">
            <v>392.70000000002102</v>
          </cell>
        </row>
        <row r="3920">
          <cell r="B3920">
            <v>392.80000000002099</v>
          </cell>
        </row>
        <row r="3921">
          <cell r="B3921">
            <v>392.90000000002101</v>
          </cell>
        </row>
        <row r="3922">
          <cell r="B3922">
            <v>393.00000000002098</v>
          </cell>
        </row>
        <row r="3923">
          <cell r="B3923">
            <v>393.100000000021</v>
          </cell>
        </row>
        <row r="3924">
          <cell r="B3924">
            <v>393.20000000002102</v>
          </cell>
        </row>
        <row r="3925">
          <cell r="B3925">
            <v>393.30000000002099</v>
          </cell>
        </row>
        <row r="3926">
          <cell r="B3926">
            <v>393.40000000002101</v>
          </cell>
        </row>
        <row r="3927">
          <cell r="B3927">
            <v>393.50000000002098</v>
          </cell>
        </row>
        <row r="3928">
          <cell r="B3928">
            <v>393.600000000021</v>
          </cell>
        </row>
        <row r="3929">
          <cell r="B3929">
            <v>393.70000000002102</v>
          </cell>
        </row>
        <row r="3930">
          <cell r="B3930">
            <v>393.80000000002099</v>
          </cell>
        </row>
        <row r="3931">
          <cell r="B3931">
            <v>393.90000000002101</v>
          </cell>
        </row>
        <row r="3932">
          <cell r="B3932">
            <v>394.00000000002098</v>
          </cell>
        </row>
        <row r="3933">
          <cell r="B3933">
            <v>394.100000000021</v>
          </cell>
        </row>
        <row r="3934">
          <cell r="B3934">
            <v>394.20000000002102</v>
          </cell>
        </row>
        <row r="3935">
          <cell r="B3935">
            <v>394.30000000002099</v>
          </cell>
        </row>
        <row r="3936">
          <cell r="B3936">
            <v>394.40000000002101</v>
          </cell>
        </row>
        <row r="3937">
          <cell r="B3937">
            <v>394.50000000002098</v>
          </cell>
        </row>
        <row r="3938">
          <cell r="B3938">
            <v>394.60000000002202</v>
          </cell>
        </row>
        <row r="3939">
          <cell r="B3939">
            <v>394.70000000002199</v>
          </cell>
        </row>
        <row r="3940">
          <cell r="B3940">
            <v>394.80000000002201</v>
          </cell>
        </row>
        <row r="3941">
          <cell r="B3941">
            <v>394.90000000002198</v>
          </cell>
        </row>
        <row r="3942">
          <cell r="B3942">
            <v>395.000000000022</v>
          </cell>
        </row>
        <row r="3943">
          <cell r="B3943">
            <v>395.10000000002202</v>
          </cell>
        </row>
        <row r="3944">
          <cell r="B3944">
            <v>395.20000000002199</v>
          </cell>
        </row>
        <row r="3945">
          <cell r="B3945">
            <v>395.30000000002201</v>
          </cell>
        </row>
        <row r="3946">
          <cell r="B3946">
            <v>395.40000000002198</v>
          </cell>
        </row>
        <row r="3947">
          <cell r="B3947">
            <v>395.500000000022</v>
          </cell>
        </row>
        <row r="3948">
          <cell r="B3948">
            <v>395.60000000002202</v>
          </cell>
        </row>
        <row r="3949">
          <cell r="B3949">
            <v>395.70000000002199</v>
          </cell>
        </row>
        <row r="3950">
          <cell r="B3950">
            <v>395.80000000002201</v>
          </cell>
        </row>
        <row r="3951">
          <cell r="B3951">
            <v>395.90000000002198</v>
          </cell>
        </row>
        <row r="3952">
          <cell r="B3952">
            <v>396.000000000022</v>
          </cell>
        </row>
        <row r="3953">
          <cell r="B3953">
            <v>396.10000000002202</v>
          </cell>
        </row>
        <row r="3954">
          <cell r="B3954">
            <v>396.20000000002199</v>
          </cell>
        </row>
        <row r="3955">
          <cell r="B3955">
            <v>396.30000000002201</v>
          </cell>
        </row>
        <row r="3956">
          <cell r="B3956">
            <v>396.40000000002198</v>
          </cell>
        </row>
        <row r="3957">
          <cell r="B3957">
            <v>396.500000000022</v>
          </cell>
        </row>
        <row r="3958">
          <cell r="B3958">
            <v>396.60000000002202</v>
          </cell>
        </row>
        <row r="3959">
          <cell r="B3959">
            <v>396.70000000002199</v>
          </cell>
        </row>
        <row r="3960">
          <cell r="B3960">
            <v>396.80000000002201</v>
          </cell>
        </row>
        <row r="3961">
          <cell r="B3961">
            <v>396.90000000002198</v>
          </cell>
        </row>
        <row r="3962">
          <cell r="B3962">
            <v>397.000000000022</v>
          </cell>
        </row>
        <row r="3963">
          <cell r="B3963">
            <v>397.10000000002202</v>
          </cell>
        </row>
        <row r="3964">
          <cell r="B3964">
            <v>397.20000000002199</v>
          </cell>
        </row>
        <row r="3965">
          <cell r="B3965">
            <v>397.30000000002201</v>
          </cell>
        </row>
        <row r="3966">
          <cell r="B3966">
            <v>397.40000000002198</v>
          </cell>
        </row>
        <row r="3967">
          <cell r="B3967">
            <v>397.500000000022</v>
          </cell>
        </row>
        <row r="3968">
          <cell r="B3968">
            <v>397.60000000002202</v>
          </cell>
        </row>
        <row r="3969">
          <cell r="B3969">
            <v>397.70000000002199</v>
          </cell>
        </row>
        <row r="3970">
          <cell r="B3970">
            <v>397.80000000002201</v>
          </cell>
        </row>
        <row r="3971">
          <cell r="B3971">
            <v>397.90000000002198</v>
          </cell>
        </row>
        <row r="3972">
          <cell r="B3972">
            <v>398.000000000022</v>
          </cell>
        </row>
        <row r="3973">
          <cell r="B3973">
            <v>398.10000000002202</v>
          </cell>
        </row>
        <row r="3974">
          <cell r="B3974">
            <v>398.20000000002199</v>
          </cell>
        </row>
        <row r="3975">
          <cell r="B3975">
            <v>398.30000000002201</v>
          </cell>
        </row>
        <row r="3976">
          <cell r="B3976">
            <v>398.40000000002198</v>
          </cell>
        </row>
        <row r="3977">
          <cell r="B3977">
            <v>398.500000000022</v>
          </cell>
        </row>
        <row r="3978">
          <cell r="B3978">
            <v>398.60000000002202</v>
          </cell>
        </row>
        <row r="3979">
          <cell r="B3979">
            <v>398.70000000002199</v>
          </cell>
        </row>
        <row r="3980">
          <cell r="B3980">
            <v>398.80000000002201</v>
          </cell>
        </row>
        <row r="3981">
          <cell r="B3981">
            <v>398.90000000002198</v>
          </cell>
        </row>
        <row r="3982">
          <cell r="B3982">
            <v>399.00000000002302</v>
          </cell>
        </row>
        <row r="3983">
          <cell r="B3983">
            <v>399.10000000002299</v>
          </cell>
        </row>
        <row r="3984">
          <cell r="B3984">
            <v>399.20000000002301</v>
          </cell>
        </row>
        <row r="3985">
          <cell r="B3985">
            <v>399.30000000002298</v>
          </cell>
        </row>
        <row r="3986">
          <cell r="B3986">
            <v>399.400000000023</v>
          </cell>
        </row>
        <row r="3987">
          <cell r="B3987">
            <v>399.50000000002302</v>
          </cell>
        </row>
        <row r="3988">
          <cell r="B3988">
            <v>399.60000000002299</v>
          </cell>
        </row>
        <row r="3989">
          <cell r="B3989">
            <v>399.70000000002301</v>
          </cell>
        </row>
        <row r="3990">
          <cell r="B3990">
            <v>399.80000000002298</v>
          </cell>
        </row>
        <row r="3991">
          <cell r="B3991">
            <v>399.900000000023</v>
          </cell>
        </row>
        <row r="3992">
          <cell r="B3992">
            <v>400.00000000002302</v>
          </cell>
        </row>
        <row r="3993">
          <cell r="B3993">
            <v>400.10000000002299</v>
          </cell>
        </row>
        <row r="3994">
          <cell r="B3994">
            <v>400.20000000002301</v>
          </cell>
        </row>
        <row r="3995">
          <cell r="B3995">
            <v>400.30000000002298</v>
          </cell>
        </row>
        <row r="3996">
          <cell r="B3996">
            <v>400.400000000023</v>
          </cell>
        </row>
        <row r="3997">
          <cell r="B3997">
            <v>400.50000000002302</v>
          </cell>
        </row>
        <row r="3998">
          <cell r="B3998">
            <v>400.60000000002299</v>
          </cell>
        </row>
        <row r="3999">
          <cell r="B3999">
            <v>400.70000000002301</v>
          </cell>
        </row>
        <row r="4000">
          <cell r="B4000">
            <v>400.80000000002298</v>
          </cell>
        </row>
        <row r="4001">
          <cell r="B4001">
            <v>400.900000000023</v>
          </cell>
        </row>
        <row r="4002">
          <cell r="B4002">
            <v>401.00000000002302</v>
          </cell>
        </row>
        <row r="4003">
          <cell r="B4003">
            <v>401.10000000002299</v>
          </cell>
        </row>
        <row r="4004">
          <cell r="B4004">
            <v>401.20000000002301</v>
          </cell>
        </row>
        <row r="4005">
          <cell r="B4005">
            <v>401.30000000002298</v>
          </cell>
        </row>
        <row r="4006">
          <cell r="B4006">
            <v>401.400000000023</v>
          </cell>
        </row>
        <row r="4007">
          <cell r="B4007">
            <v>401.50000000002302</v>
          </cell>
        </row>
        <row r="4008">
          <cell r="B4008">
            <v>401.60000000002299</v>
          </cell>
        </row>
        <row r="4009">
          <cell r="B4009">
            <v>401.70000000002301</v>
          </cell>
        </row>
        <row r="4010">
          <cell r="B4010">
            <v>401.80000000002298</v>
          </cell>
        </row>
        <row r="4011">
          <cell r="B4011">
            <v>401.900000000023</v>
          </cell>
        </row>
        <row r="4012">
          <cell r="B4012">
            <v>402.00000000002302</v>
          </cell>
        </row>
        <row r="4013">
          <cell r="B4013">
            <v>402.10000000002299</v>
          </cell>
        </row>
        <row r="4014">
          <cell r="B4014">
            <v>402.20000000002301</v>
          </cell>
        </row>
        <row r="4015">
          <cell r="B4015">
            <v>402.30000000002298</v>
          </cell>
        </row>
        <row r="4016">
          <cell r="B4016">
            <v>402.400000000023</v>
          </cell>
        </row>
        <row r="4017">
          <cell r="B4017">
            <v>402.50000000002302</v>
          </cell>
        </row>
        <row r="4018">
          <cell r="B4018">
            <v>402.60000000002299</v>
          </cell>
        </row>
        <row r="4019">
          <cell r="B4019">
            <v>402.70000000002301</v>
          </cell>
        </row>
        <row r="4020">
          <cell r="B4020">
            <v>402.80000000002298</v>
          </cell>
        </row>
        <row r="4021">
          <cell r="B4021">
            <v>402.900000000023</v>
          </cell>
        </row>
        <row r="4022">
          <cell r="B4022">
            <v>403.00000000002302</v>
          </cell>
        </row>
        <row r="4023">
          <cell r="B4023">
            <v>403.10000000002299</v>
          </cell>
        </row>
        <row r="4024">
          <cell r="B4024">
            <v>403.20000000002301</v>
          </cell>
        </row>
        <row r="4025">
          <cell r="B4025">
            <v>403.300000000024</v>
          </cell>
        </row>
        <row r="4026">
          <cell r="B4026">
            <v>403.40000000002402</v>
          </cell>
        </row>
        <row r="4027">
          <cell r="B4027">
            <v>403.50000000002399</v>
          </cell>
        </row>
        <row r="4028">
          <cell r="B4028">
            <v>403.60000000002401</v>
          </cell>
        </row>
        <row r="4029">
          <cell r="B4029">
            <v>403.70000000002398</v>
          </cell>
        </row>
        <row r="4030">
          <cell r="B4030">
            <v>403.800000000024</v>
          </cell>
        </row>
        <row r="4031">
          <cell r="B4031">
            <v>403.90000000002402</v>
          </cell>
        </row>
        <row r="4032">
          <cell r="B4032">
            <v>404.00000000002399</v>
          </cell>
        </row>
        <row r="4033">
          <cell r="B4033">
            <v>404.10000000002401</v>
          </cell>
        </row>
        <row r="4034">
          <cell r="B4034">
            <v>404.20000000002398</v>
          </cell>
        </row>
        <row r="4035">
          <cell r="B4035">
            <v>404.300000000024</v>
          </cell>
        </row>
        <row r="4036">
          <cell r="B4036">
            <v>404.40000000002402</v>
          </cell>
        </row>
        <row r="4037">
          <cell r="B4037">
            <v>404.50000000002399</v>
          </cell>
        </row>
        <row r="4038">
          <cell r="B4038">
            <v>404.60000000002401</v>
          </cell>
        </row>
        <row r="4039">
          <cell r="B4039">
            <v>404.70000000002398</v>
          </cell>
        </row>
        <row r="4040">
          <cell r="B4040">
            <v>404.800000000024</v>
          </cell>
        </row>
        <row r="4041">
          <cell r="B4041">
            <v>404.90000000002402</v>
          </cell>
        </row>
        <row r="4042">
          <cell r="B4042">
            <v>405.00000000002399</v>
          </cell>
        </row>
        <row r="4043">
          <cell r="B4043">
            <v>405.10000000002401</v>
          </cell>
        </row>
        <row r="4044">
          <cell r="B4044">
            <v>405.20000000002398</v>
          </cell>
        </row>
        <row r="4045">
          <cell r="B4045">
            <v>405.300000000024</v>
          </cell>
        </row>
        <row r="4046">
          <cell r="B4046">
            <v>405.40000000002402</v>
          </cell>
        </row>
        <row r="4047">
          <cell r="B4047">
            <v>405.50000000002399</v>
          </cell>
        </row>
        <row r="4048">
          <cell r="B4048">
            <v>405.60000000002401</v>
          </cell>
        </row>
        <row r="4049">
          <cell r="B4049">
            <v>405.70000000002398</v>
          </cell>
        </row>
        <row r="4050">
          <cell r="B4050">
            <v>405.800000000024</v>
          </cell>
        </row>
        <row r="4051">
          <cell r="B4051">
            <v>405.90000000002402</v>
          </cell>
        </row>
        <row r="4052">
          <cell r="B4052">
            <v>406.00000000002399</v>
          </cell>
        </row>
        <row r="4053">
          <cell r="B4053">
            <v>406.10000000002401</v>
          </cell>
        </row>
        <row r="4054">
          <cell r="B4054">
            <v>406.20000000002398</v>
          </cell>
        </row>
        <row r="4055">
          <cell r="B4055">
            <v>406.300000000024</v>
          </cell>
        </row>
        <row r="4056">
          <cell r="B4056">
            <v>406.40000000002402</v>
          </cell>
        </row>
        <row r="4057">
          <cell r="B4057">
            <v>406.50000000002399</v>
          </cell>
        </row>
        <row r="4058">
          <cell r="B4058">
            <v>406.60000000002401</v>
          </cell>
        </row>
        <row r="4059">
          <cell r="B4059">
            <v>406.70000000002398</v>
          </cell>
        </row>
        <row r="4060">
          <cell r="B4060">
            <v>406.800000000024</v>
          </cell>
        </row>
        <row r="4061">
          <cell r="B4061">
            <v>406.90000000002402</v>
          </cell>
        </row>
        <row r="4062">
          <cell r="B4062">
            <v>407.00000000002399</v>
          </cell>
        </row>
        <row r="4063">
          <cell r="B4063">
            <v>407.10000000002401</v>
          </cell>
        </row>
        <row r="4064">
          <cell r="B4064">
            <v>407.20000000002398</v>
          </cell>
        </row>
        <row r="4065">
          <cell r="B4065">
            <v>407.300000000024</v>
          </cell>
        </row>
        <row r="4066">
          <cell r="B4066">
            <v>407.40000000002402</v>
          </cell>
        </row>
        <row r="4067">
          <cell r="B4067">
            <v>407.50000000002399</v>
          </cell>
        </row>
        <row r="4068">
          <cell r="B4068">
            <v>407.60000000002401</v>
          </cell>
        </row>
        <row r="4069">
          <cell r="B4069">
            <v>407.700000000025</v>
          </cell>
        </row>
        <row r="4070">
          <cell r="B4070">
            <v>407.80000000002502</v>
          </cell>
        </row>
        <row r="4071">
          <cell r="B4071">
            <v>407.90000000002499</v>
          </cell>
        </row>
        <row r="4072">
          <cell r="B4072">
            <v>408.00000000002501</v>
          </cell>
        </row>
        <row r="4073">
          <cell r="B4073">
            <v>408.10000000002498</v>
          </cell>
        </row>
        <row r="4074">
          <cell r="B4074">
            <v>408.200000000025</v>
          </cell>
        </row>
        <row r="4075">
          <cell r="B4075">
            <v>408.30000000002502</v>
          </cell>
        </row>
        <row r="4076">
          <cell r="B4076">
            <v>408.40000000002499</v>
          </cell>
        </row>
        <row r="4077">
          <cell r="B4077">
            <v>408.50000000002501</v>
          </cell>
        </row>
        <row r="4078">
          <cell r="B4078">
            <v>408.60000000002498</v>
          </cell>
        </row>
        <row r="4079">
          <cell r="B4079">
            <v>408.700000000025</v>
          </cell>
        </row>
        <row r="4080">
          <cell r="B4080">
            <v>408.80000000002502</v>
          </cell>
        </row>
        <row r="4081">
          <cell r="B4081">
            <v>408.90000000002499</v>
          </cell>
        </row>
        <row r="4082">
          <cell r="B4082">
            <v>409.00000000002501</v>
          </cell>
        </row>
        <row r="4083">
          <cell r="B4083">
            <v>409.10000000002498</v>
          </cell>
        </row>
        <row r="4084">
          <cell r="B4084">
            <v>409.200000000025</v>
          </cell>
        </row>
        <row r="4085">
          <cell r="B4085">
            <v>409.30000000002502</v>
          </cell>
        </row>
        <row r="4086">
          <cell r="B4086">
            <v>409.40000000002499</v>
          </cell>
        </row>
        <row r="4087">
          <cell r="B4087">
            <v>409.50000000002501</v>
          </cell>
        </row>
        <row r="4088">
          <cell r="B4088">
            <v>409.60000000002498</v>
          </cell>
        </row>
        <row r="4089">
          <cell r="B4089">
            <v>409.700000000025</v>
          </cell>
        </row>
        <row r="4090">
          <cell r="B4090">
            <v>409.80000000002502</v>
          </cell>
        </row>
        <row r="4091">
          <cell r="B4091">
            <v>409.90000000002499</v>
          </cell>
        </row>
        <row r="4092">
          <cell r="B4092">
            <v>410.00000000002501</v>
          </cell>
        </row>
        <row r="4093">
          <cell r="B4093">
            <v>410.10000000002498</v>
          </cell>
        </row>
        <row r="4094">
          <cell r="B4094">
            <v>410.200000000025</v>
          </cell>
        </row>
        <row r="4095">
          <cell r="B4095">
            <v>410.30000000002502</v>
          </cell>
        </row>
        <row r="4096">
          <cell r="B4096">
            <v>410.40000000002499</v>
          </cell>
        </row>
        <row r="4097">
          <cell r="B4097">
            <v>410.50000000002501</v>
          </cell>
        </row>
        <row r="4098">
          <cell r="B4098">
            <v>410.60000000002498</v>
          </cell>
        </row>
        <row r="4099">
          <cell r="B4099">
            <v>410.700000000025</v>
          </cell>
        </row>
        <row r="4100">
          <cell r="B4100">
            <v>410.80000000002502</v>
          </cell>
        </row>
        <row r="4101">
          <cell r="B4101">
            <v>410.90000000002499</v>
          </cell>
        </row>
        <row r="4102">
          <cell r="B4102">
            <v>411.00000000002501</v>
          </cell>
        </row>
        <row r="4103">
          <cell r="B4103">
            <v>411.10000000002498</v>
          </cell>
        </row>
        <row r="4104">
          <cell r="B4104">
            <v>411.200000000025</v>
          </cell>
        </row>
        <row r="4105">
          <cell r="B4105">
            <v>411.30000000002502</v>
          </cell>
        </row>
        <row r="4106">
          <cell r="B4106">
            <v>411.40000000002499</v>
          </cell>
        </row>
        <row r="4107">
          <cell r="B4107">
            <v>411.50000000002501</v>
          </cell>
        </row>
        <row r="4108">
          <cell r="B4108">
            <v>411.60000000002498</v>
          </cell>
        </row>
        <row r="4109">
          <cell r="B4109">
            <v>411.700000000025</v>
          </cell>
        </row>
        <row r="4110">
          <cell r="B4110">
            <v>411.80000000002502</v>
          </cell>
        </row>
        <row r="4111">
          <cell r="B4111">
            <v>411.90000000002499</v>
          </cell>
        </row>
        <row r="4112">
          <cell r="B4112">
            <v>412.00000000002501</v>
          </cell>
        </row>
        <row r="4113">
          <cell r="B4113">
            <v>412.100000000026</v>
          </cell>
        </row>
        <row r="4114">
          <cell r="B4114">
            <v>412.20000000002602</v>
          </cell>
        </row>
        <row r="4115">
          <cell r="B4115">
            <v>412.30000000002599</v>
          </cell>
        </row>
        <row r="4116">
          <cell r="B4116">
            <v>412.40000000002601</v>
          </cell>
        </row>
        <row r="4117">
          <cell r="B4117">
            <v>412.50000000002598</v>
          </cell>
        </row>
        <row r="4118">
          <cell r="B4118">
            <v>412.600000000026</v>
          </cell>
        </row>
        <row r="4119">
          <cell r="B4119">
            <v>412.70000000002602</v>
          </cell>
        </row>
        <row r="4120">
          <cell r="B4120">
            <v>412.80000000002599</v>
          </cell>
        </row>
        <row r="4121">
          <cell r="B4121">
            <v>412.90000000002601</v>
          </cell>
        </row>
        <row r="4122">
          <cell r="B4122">
            <v>413.00000000002598</v>
          </cell>
        </row>
        <row r="4123">
          <cell r="B4123">
            <v>413.100000000026</v>
          </cell>
        </row>
        <row r="4124">
          <cell r="B4124">
            <v>413.20000000002602</v>
          </cell>
        </row>
        <row r="4125">
          <cell r="B4125">
            <v>413.30000000002599</v>
          </cell>
        </row>
        <row r="4126">
          <cell r="B4126">
            <v>413.40000000002601</v>
          </cell>
        </row>
        <row r="4127">
          <cell r="B4127">
            <v>413.50000000002598</v>
          </cell>
        </row>
        <row r="4128">
          <cell r="B4128">
            <v>413.600000000026</v>
          </cell>
        </row>
        <row r="4129">
          <cell r="B4129">
            <v>413.70000000002602</v>
          </cell>
        </row>
        <row r="4130">
          <cell r="B4130">
            <v>413.80000000002599</v>
          </cell>
        </row>
        <row r="4131">
          <cell r="B4131">
            <v>413.90000000002601</v>
          </cell>
        </row>
        <row r="4132">
          <cell r="B4132">
            <v>414.00000000002598</v>
          </cell>
        </row>
        <row r="4133">
          <cell r="B4133">
            <v>414.100000000026</v>
          </cell>
        </row>
        <row r="4134">
          <cell r="B4134">
            <v>414.20000000002602</v>
          </cell>
        </row>
        <row r="4135">
          <cell r="B4135">
            <v>414.30000000002599</v>
          </cell>
        </row>
        <row r="4136">
          <cell r="B4136">
            <v>414.40000000002601</v>
          </cell>
        </row>
        <row r="4137">
          <cell r="B4137">
            <v>414.50000000002598</v>
          </cell>
        </row>
        <row r="4138">
          <cell r="B4138">
            <v>414.600000000026</v>
          </cell>
        </row>
        <row r="4139">
          <cell r="B4139">
            <v>414.70000000002602</v>
          </cell>
        </row>
        <row r="4140">
          <cell r="B4140">
            <v>414.80000000002599</v>
          </cell>
        </row>
        <row r="4141">
          <cell r="B4141">
            <v>414.90000000002601</v>
          </cell>
        </row>
        <row r="4142">
          <cell r="B4142">
            <v>415.00000000002598</v>
          </cell>
        </row>
        <row r="4143">
          <cell r="B4143">
            <v>415.100000000026</v>
          </cell>
        </row>
        <row r="4144">
          <cell r="B4144">
            <v>415.20000000002602</v>
          </cell>
        </row>
        <row r="4145">
          <cell r="B4145">
            <v>415.30000000002599</v>
          </cell>
        </row>
        <row r="4146">
          <cell r="B4146">
            <v>415.40000000002601</v>
          </cell>
        </row>
        <row r="4147">
          <cell r="B4147">
            <v>415.50000000002598</v>
          </cell>
        </row>
        <row r="4148">
          <cell r="B4148">
            <v>415.600000000026</v>
          </cell>
        </row>
        <row r="4149">
          <cell r="B4149">
            <v>415.70000000002602</v>
          </cell>
        </row>
        <row r="4150">
          <cell r="B4150">
            <v>415.80000000002599</v>
          </cell>
        </row>
        <row r="4151">
          <cell r="B4151">
            <v>415.90000000002601</v>
          </cell>
        </row>
        <row r="4152">
          <cell r="B4152">
            <v>416.00000000002598</v>
          </cell>
        </row>
        <row r="4153">
          <cell r="B4153">
            <v>416.100000000026</v>
          </cell>
        </row>
        <row r="4154">
          <cell r="B4154">
            <v>416.20000000002602</v>
          </cell>
        </row>
        <row r="4155">
          <cell r="B4155">
            <v>416.30000000002599</v>
          </cell>
        </row>
        <row r="4156">
          <cell r="B4156">
            <v>416.40000000002601</v>
          </cell>
        </row>
        <row r="4157">
          <cell r="B4157">
            <v>416.500000000027</v>
          </cell>
        </row>
        <row r="4158">
          <cell r="B4158">
            <v>416.60000000002702</v>
          </cell>
        </row>
        <row r="4159">
          <cell r="B4159">
            <v>416.70000000002699</v>
          </cell>
        </row>
        <row r="4160">
          <cell r="B4160">
            <v>416.80000000002701</v>
          </cell>
        </row>
        <row r="4161">
          <cell r="B4161">
            <v>416.90000000002698</v>
          </cell>
        </row>
        <row r="4162">
          <cell r="B4162">
            <v>417.000000000027</v>
          </cell>
        </row>
        <row r="4163">
          <cell r="B4163">
            <v>417.10000000002702</v>
          </cell>
        </row>
        <row r="4164">
          <cell r="B4164">
            <v>417.20000000002699</v>
          </cell>
        </row>
        <row r="4165">
          <cell r="B4165">
            <v>417.30000000002701</v>
          </cell>
        </row>
        <row r="4166">
          <cell r="B4166">
            <v>417.40000000002698</v>
          </cell>
        </row>
        <row r="4167">
          <cell r="B4167">
            <v>417.500000000027</v>
          </cell>
        </row>
        <row r="4168">
          <cell r="B4168">
            <v>417.60000000002702</v>
          </cell>
        </row>
        <row r="4169">
          <cell r="B4169">
            <v>417.70000000002699</v>
          </cell>
        </row>
        <row r="4170">
          <cell r="B4170">
            <v>417.80000000002701</v>
          </cell>
        </row>
        <row r="4171">
          <cell r="B4171">
            <v>417.90000000002698</v>
          </cell>
        </row>
        <row r="4172">
          <cell r="B4172">
            <v>418.000000000027</v>
          </cell>
        </row>
        <row r="4173">
          <cell r="B4173">
            <v>418.10000000002702</v>
          </cell>
        </row>
        <row r="4174">
          <cell r="B4174">
            <v>418.20000000002699</v>
          </cell>
        </row>
        <row r="4175">
          <cell r="B4175">
            <v>418.30000000002701</v>
          </cell>
        </row>
        <row r="4176">
          <cell r="B4176">
            <v>418.40000000002698</v>
          </cell>
        </row>
        <row r="4177">
          <cell r="B4177">
            <v>418.500000000027</v>
          </cell>
        </row>
        <row r="4178">
          <cell r="B4178">
            <v>418.60000000002702</v>
          </cell>
        </row>
        <row r="4179">
          <cell r="B4179">
            <v>418.70000000002699</v>
          </cell>
        </row>
        <row r="4180">
          <cell r="B4180">
            <v>418.80000000002701</v>
          </cell>
        </row>
        <row r="4181">
          <cell r="B4181">
            <v>418.90000000002698</v>
          </cell>
        </row>
        <row r="4182">
          <cell r="B4182">
            <v>419.000000000027</v>
          </cell>
        </row>
        <row r="4183">
          <cell r="B4183">
            <v>419.10000000002702</v>
          </cell>
        </row>
        <row r="4184">
          <cell r="B4184">
            <v>419.20000000002699</v>
          </cell>
        </row>
        <row r="4185">
          <cell r="B4185">
            <v>419.30000000002701</v>
          </cell>
        </row>
        <row r="4186">
          <cell r="B4186">
            <v>419.40000000002698</v>
          </cell>
        </row>
        <row r="4187">
          <cell r="B4187">
            <v>419.500000000027</v>
          </cell>
        </row>
        <row r="4188">
          <cell r="B4188">
            <v>419.60000000002702</v>
          </cell>
        </row>
        <row r="4189">
          <cell r="B4189">
            <v>419.70000000002699</v>
          </cell>
        </row>
        <row r="4190">
          <cell r="B4190">
            <v>419.80000000002701</v>
          </cell>
        </row>
        <row r="4191">
          <cell r="B4191">
            <v>419.90000000002698</v>
          </cell>
        </row>
        <row r="4192">
          <cell r="B4192">
            <v>420.000000000027</v>
          </cell>
        </row>
        <row r="4193">
          <cell r="B4193">
            <v>420.10000000002702</v>
          </cell>
        </row>
        <row r="4194">
          <cell r="B4194">
            <v>420.20000000002699</v>
          </cell>
        </row>
        <row r="4195">
          <cell r="B4195">
            <v>420.30000000002701</v>
          </cell>
        </row>
        <row r="4196">
          <cell r="B4196">
            <v>420.40000000002698</v>
          </cell>
        </row>
        <row r="4197">
          <cell r="B4197">
            <v>420.500000000027</v>
          </cell>
        </row>
        <row r="4198">
          <cell r="B4198">
            <v>420.60000000002702</v>
          </cell>
        </row>
        <row r="4199">
          <cell r="B4199">
            <v>420.70000000002699</v>
          </cell>
        </row>
        <row r="4200">
          <cell r="B4200">
            <v>420.80000000002701</v>
          </cell>
        </row>
        <row r="4201">
          <cell r="B4201">
            <v>420.900000000028</v>
          </cell>
        </row>
        <row r="4202">
          <cell r="B4202">
            <v>421.00000000002802</v>
          </cell>
        </row>
        <row r="4203">
          <cell r="B4203">
            <v>421.10000000002799</v>
          </cell>
        </row>
        <row r="4204">
          <cell r="B4204">
            <v>421.20000000002801</v>
          </cell>
        </row>
        <row r="4205">
          <cell r="B4205">
            <v>421.30000000002798</v>
          </cell>
        </row>
        <row r="4206">
          <cell r="B4206">
            <v>421.400000000028</v>
          </cell>
        </row>
        <row r="4207">
          <cell r="B4207">
            <v>421.50000000002802</v>
          </cell>
        </row>
        <row r="4208">
          <cell r="B4208">
            <v>421.60000000002799</v>
          </cell>
        </row>
        <row r="4209">
          <cell r="B4209">
            <v>421.70000000002801</v>
          </cell>
        </row>
        <row r="4210">
          <cell r="B4210">
            <v>421.80000000002798</v>
          </cell>
        </row>
        <row r="4211">
          <cell r="B4211">
            <v>421.900000000028</v>
          </cell>
        </row>
        <row r="4212">
          <cell r="B4212">
            <v>422.00000000002802</v>
          </cell>
        </row>
        <row r="4213">
          <cell r="B4213">
            <v>422.10000000002799</v>
          </cell>
        </row>
        <row r="4214">
          <cell r="B4214">
            <v>422.20000000002801</v>
          </cell>
        </row>
        <row r="4215">
          <cell r="B4215">
            <v>422.30000000002798</v>
          </cell>
        </row>
        <row r="4216">
          <cell r="B4216">
            <v>422.400000000028</v>
          </cell>
        </row>
        <row r="4217">
          <cell r="B4217">
            <v>422.50000000002802</v>
          </cell>
        </row>
        <row r="4218">
          <cell r="B4218">
            <v>422.60000000002799</v>
          </cell>
        </row>
        <row r="4219">
          <cell r="B4219">
            <v>422.70000000002801</v>
          </cell>
        </row>
        <row r="4220">
          <cell r="B4220">
            <v>422.80000000002798</v>
          </cell>
        </row>
        <row r="4221">
          <cell r="B4221">
            <v>422.900000000028</v>
          </cell>
        </row>
        <row r="4222">
          <cell r="B4222">
            <v>423.00000000002802</v>
          </cell>
        </row>
        <row r="4223">
          <cell r="B4223">
            <v>423.10000000002799</v>
          </cell>
        </row>
        <row r="4224">
          <cell r="B4224">
            <v>423.20000000002801</v>
          </cell>
        </row>
        <row r="4225">
          <cell r="B4225">
            <v>423.30000000002798</v>
          </cell>
        </row>
        <row r="4226">
          <cell r="B4226">
            <v>423.400000000028</v>
          </cell>
        </row>
        <row r="4227">
          <cell r="B4227">
            <v>423.50000000002802</v>
          </cell>
        </row>
        <row r="4228">
          <cell r="B4228">
            <v>423.60000000002799</v>
          </cell>
        </row>
        <row r="4229">
          <cell r="B4229">
            <v>423.70000000002801</v>
          </cell>
        </row>
        <row r="4230">
          <cell r="B4230">
            <v>423.80000000002798</v>
          </cell>
        </row>
        <row r="4231">
          <cell r="B4231">
            <v>423.900000000028</v>
          </cell>
        </row>
        <row r="4232">
          <cell r="B4232">
            <v>424.00000000002802</v>
          </cell>
        </row>
        <row r="4233">
          <cell r="B4233">
            <v>424.10000000002799</v>
          </cell>
        </row>
        <row r="4234">
          <cell r="B4234">
            <v>424.20000000002801</v>
          </cell>
        </row>
        <row r="4235">
          <cell r="B4235">
            <v>424.30000000002798</v>
          </cell>
        </row>
        <row r="4236">
          <cell r="B4236">
            <v>424.400000000028</v>
          </cell>
        </row>
        <row r="4237">
          <cell r="B4237">
            <v>424.50000000002802</v>
          </cell>
        </row>
        <row r="4238">
          <cell r="B4238">
            <v>424.60000000002799</v>
          </cell>
        </row>
        <row r="4239">
          <cell r="B4239">
            <v>424.70000000002801</v>
          </cell>
        </row>
        <row r="4240">
          <cell r="B4240">
            <v>424.80000000002798</v>
          </cell>
        </row>
        <row r="4241">
          <cell r="B4241">
            <v>424.900000000028</v>
          </cell>
        </row>
        <row r="4242">
          <cell r="B4242">
            <v>425.00000000002802</v>
          </cell>
        </row>
        <row r="4243">
          <cell r="B4243">
            <v>425.10000000002799</v>
          </cell>
        </row>
        <row r="4244">
          <cell r="B4244">
            <v>425.20000000002801</v>
          </cell>
        </row>
        <row r="4245">
          <cell r="B4245">
            <v>425.300000000029</v>
          </cell>
        </row>
        <row r="4246">
          <cell r="B4246">
            <v>425.40000000002902</v>
          </cell>
        </row>
        <row r="4247">
          <cell r="B4247">
            <v>425.50000000002899</v>
          </cell>
        </row>
        <row r="4248">
          <cell r="B4248">
            <v>425.60000000002901</v>
          </cell>
        </row>
        <row r="4249">
          <cell r="B4249">
            <v>425.70000000002898</v>
          </cell>
        </row>
        <row r="4250">
          <cell r="B4250">
            <v>425.800000000029</v>
          </cell>
        </row>
        <row r="4251">
          <cell r="B4251">
            <v>425.90000000002902</v>
          </cell>
        </row>
        <row r="4252">
          <cell r="B4252">
            <v>426.00000000002899</v>
          </cell>
        </row>
        <row r="4253">
          <cell r="B4253">
            <v>426.10000000002901</v>
          </cell>
        </row>
        <row r="4254">
          <cell r="B4254">
            <v>426.20000000002898</v>
          </cell>
        </row>
        <row r="4255">
          <cell r="B4255">
            <v>426.300000000029</v>
          </cell>
        </row>
        <row r="4256">
          <cell r="B4256">
            <v>426.40000000002902</v>
          </cell>
        </row>
        <row r="4257">
          <cell r="B4257">
            <v>426.50000000002899</v>
          </cell>
        </row>
        <row r="4258">
          <cell r="B4258">
            <v>426.60000000002901</v>
          </cell>
        </row>
        <row r="4259">
          <cell r="B4259">
            <v>426.70000000002898</v>
          </cell>
        </row>
        <row r="4260">
          <cell r="B4260">
            <v>426.800000000029</v>
          </cell>
        </row>
        <row r="4261">
          <cell r="B4261">
            <v>426.90000000002902</v>
          </cell>
        </row>
        <row r="4262">
          <cell r="B4262">
            <v>427.00000000002899</v>
          </cell>
        </row>
        <row r="4263">
          <cell r="B4263">
            <v>427.10000000002901</v>
          </cell>
        </row>
        <row r="4264">
          <cell r="B4264">
            <v>427.20000000002898</v>
          </cell>
        </row>
        <row r="4265">
          <cell r="B4265">
            <v>427.300000000029</v>
          </cell>
        </row>
        <row r="4266">
          <cell r="B4266">
            <v>427.40000000002902</v>
          </cell>
        </row>
        <row r="4267">
          <cell r="B4267">
            <v>427.50000000002899</v>
          </cell>
        </row>
        <row r="4268">
          <cell r="B4268">
            <v>427.60000000002901</v>
          </cell>
        </row>
        <row r="4269">
          <cell r="B4269">
            <v>427.70000000002898</v>
          </cell>
        </row>
        <row r="4270">
          <cell r="B4270">
            <v>427.800000000029</v>
          </cell>
        </row>
        <row r="4271">
          <cell r="B4271">
            <v>427.90000000002902</v>
          </cell>
        </row>
        <row r="4272">
          <cell r="B4272">
            <v>428.00000000002899</v>
          </cell>
        </row>
        <row r="4273">
          <cell r="B4273">
            <v>428.10000000002901</v>
          </cell>
        </row>
        <row r="4274">
          <cell r="B4274">
            <v>428.20000000002898</v>
          </cell>
        </row>
        <row r="4275">
          <cell r="B4275">
            <v>428.300000000029</v>
          </cell>
        </row>
        <row r="4276">
          <cell r="B4276">
            <v>428.40000000002902</v>
          </cell>
        </row>
        <row r="4277">
          <cell r="B4277">
            <v>428.50000000002899</v>
          </cell>
        </row>
        <row r="4278">
          <cell r="B4278">
            <v>428.60000000002901</v>
          </cell>
        </row>
        <row r="4279">
          <cell r="B4279">
            <v>428.70000000002898</v>
          </cell>
        </row>
        <row r="4280">
          <cell r="B4280">
            <v>428.800000000029</v>
          </cell>
        </row>
        <row r="4281">
          <cell r="B4281">
            <v>428.90000000002902</v>
          </cell>
        </row>
        <row r="4282">
          <cell r="B4282">
            <v>429.00000000002899</v>
          </cell>
        </row>
        <row r="4283">
          <cell r="B4283">
            <v>429.10000000002901</v>
          </cell>
        </row>
        <row r="4284">
          <cell r="B4284">
            <v>429.20000000002898</v>
          </cell>
        </row>
        <row r="4285">
          <cell r="B4285">
            <v>429.300000000029</v>
          </cell>
        </row>
        <row r="4286">
          <cell r="B4286">
            <v>429.40000000002902</v>
          </cell>
        </row>
        <row r="4287">
          <cell r="B4287">
            <v>429.50000000002899</v>
          </cell>
        </row>
        <row r="4288">
          <cell r="B4288">
            <v>429.60000000002901</v>
          </cell>
        </row>
        <row r="4289">
          <cell r="B4289">
            <v>429.70000000003</v>
          </cell>
        </row>
        <row r="4290">
          <cell r="B4290">
            <v>429.80000000003002</v>
          </cell>
        </row>
        <row r="4291">
          <cell r="B4291">
            <v>429.90000000002999</v>
          </cell>
        </row>
        <row r="4292">
          <cell r="B4292">
            <v>430.00000000003001</v>
          </cell>
        </row>
        <row r="4293">
          <cell r="B4293">
            <v>430.10000000002998</v>
          </cell>
        </row>
        <row r="4294">
          <cell r="B4294">
            <v>430.20000000003</v>
          </cell>
        </row>
        <row r="4295">
          <cell r="B4295">
            <v>430.30000000003002</v>
          </cell>
        </row>
        <row r="4296">
          <cell r="B4296">
            <v>430.40000000002999</v>
          </cell>
        </row>
        <row r="4297">
          <cell r="B4297">
            <v>430.50000000003001</v>
          </cell>
        </row>
        <row r="4298">
          <cell r="B4298">
            <v>430.60000000002998</v>
          </cell>
        </row>
        <row r="4299">
          <cell r="B4299">
            <v>430.70000000003</v>
          </cell>
        </row>
        <row r="4300">
          <cell r="B4300">
            <v>430.80000000003002</v>
          </cell>
        </row>
        <row r="4301">
          <cell r="B4301">
            <v>430.90000000002999</v>
          </cell>
        </row>
        <row r="4302">
          <cell r="B4302">
            <v>431.00000000003001</v>
          </cell>
        </row>
        <row r="4303">
          <cell r="B4303">
            <v>431.10000000002998</v>
          </cell>
        </row>
        <row r="4304">
          <cell r="B4304">
            <v>431.20000000003</v>
          </cell>
        </row>
        <row r="4305">
          <cell r="B4305">
            <v>431.30000000003002</v>
          </cell>
        </row>
        <row r="4306">
          <cell r="B4306">
            <v>431.40000000002999</v>
          </cell>
        </row>
        <row r="4307">
          <cell r="B4307">
            <v>431.50000000003001</v>
          </cell>
        </row>
        <row r="4308">
          <cell r="B4308">
            <v>431.60000000002998</v>
          </cell>
        </row>
        <row r="4309">
          <cell r="B4309">
            <v>431.70000000003</v>
          </cell>
        </row>
        <row r="4310">
          <cell r="B4310">
            <v>431.80000000003002</v>
          </cell>
        </row>
        <row r="4311">
          <cell r="B4311">
            <v>431.90000000002999</v>
          </cell>
        </row>
        <row r="4312">
          <cell r="B4312">
            <v>432.00000000003001</v>
          </cell>
        </row>
        <row r="4313">
          <cell r="B4313">
            <v>432.10000000002998</v>
          </cell>
        </row>
        <row r="4314">
          <cell r="B4314">
            <v>432.20000000003</v>
          </cell>
        </row>
        <row r="4315">
          <cell r="B4315">
            <v>432.30000000003002</v>
          </cell>
        </row>
        <row r="4316">
          <cell r="B4316">
            <v>432.40000000002999</v>
          </cell>
        </row>
        <row r="4317">
          <cell r="B4317">
            <v>432.50000000003001</v>
          </cell>
        </row>
        <row r="4318">
          <cell r="B4318">
            <v>432.60000000002998</v>
          </cell>
        </row>
        <row r="4319">
          <cell r="B4319">
            <v>432.70000000003</v>
          </cell>
        </row>
        <row r="4320">
          <cell r="B4320">
            <v>432.80000000003002</v>
          </cell>
        </row>
        <row r="4321">
          <cell r="B4321">
            <v>432.90000000002999</v>
          </cell>
        </row>
        <row r="4322">
          <cell r="B4322">
            <v>433.00000000003001</v>
          </cell>
        </row>
        <row r="4323">
          <cell r="B4323">
            <v>433.10000000002998</v>
          </cell>
        </row>
        <row r="4324">
          <cell r="B4324">
            <v>433.20000000003</v>
          </cell>
        </row>
        <row r="4325">
          <cell r="B4325">
            <v>433.30000000003002</v>
          </cell>
        </row>
        <row r="4326">
          <cell r="B4326">
            <v>433.40000000002999</v>
          </cell>
        </row>
        <row r="4327">
          <cell r="B4327">
            <v>433.50000000003001</v>
          </cell>
        </row>
        <row r="4328">
          <cell r="B4328">
            <v>433.60000000002998</v>
          </cell>
        </row>
        <row r="4329">
          <cell r="B4329">
            <v>433.70000000003</v>
          </cell>
        </row>
        <row r="4330">
          <cell r="B4330">
            <v>433.80000000003002</v>
          </cell>
        </row>
        <row r="4331">
          <cell r="B4331">
            <v>433.90000000002999</v>
          </cell>
        </row>
        <row r="4332">
          <cell r="B4332">
            <v>434.00000000003001</v>
          </cell>
        </row>
        <row r="4333">
          <cell r="B4333">
            <v>434.100000000031</v>
          </cell>
        </row>
        <row r="4334">
          <cell r="B4334">
            <v>434.20000000003103</v>
          </cell>
        </row>
        <row r="4335">
          <cell r="B4335">
            <v>434.30000000003099</v>
          </cell>
        </row>
        <row r="4336">
          <cell r="B4336">
            <v>434.40000000003101</v>
          </cell>
        </row>
        <row r="4337">
          <cell r="B4337">
            <v>434.50000000003098</v>
          </cell>
        </row>
        <row r="4338">
          <cell r="B4338">
            <v>434.600000000031</v>
          </cell>
        </row>
        <row r="4339">
          <cell r="B4339">
            <v>434.70000000003103</v>
          </cell>
        </row>
        <row r="4340">
          <cell r="B4340">
            <v>434.80000000003099</v>
          </cell>
        </row>
        <row r="4341">
          <cell r="B4341">
            <v>434.90000000003101</v>
          </cell>
        </row>
        <row r="4342">
          <cell r="B4342">
            <v>435.00000000003098</v>
          </cell>
        </row>
        <row r="4343">
          <cell r="B4343">
            <v>435.100000000031</v>
          </cell>
        </row>
        <row r="4344">
          <cell r="B4344">
            <v>435.20000000003103</v>
          </cell>
        </row>
        <row r="4345">
          <cell r="B4345">
            <v>435.30000000003099</v>
          </cell>
        </row>
        <row r="4346">
          <cell r="B4346">
            <v>435.40000000003101</v>
          </cell>
        </row>
        <row r="4347">
          <cell r="B4347">
            <v>435.50000000003098</v>
          </cell>
        </row>
        <row r="4348">
          <cell r="B4348">
            <v>435.600000000031</v>
          </cell>
        </row>
        <row r="4349">
          <cell r="B4349">
            <v>435.70000000003103</v>
          </cell>
        </row>
        <row r="4350">
          <cell r="B4350">
            <v>435.80000000003099</v>
          </cell>
        </row>
        <row r="4351">
          <cell r="B4351">
            <v>435.90000000003101</v>
          </cell>
        </row>
        <row r="4352">
          <cell r="B4352">
            <v>436.00000000003098</v>
          </cell>
        </row>
        <row r="4353">
          <cell r="B4353">
            <v>436.100000000031</v>
          </cell>
        </row>
        <row r="4354">
          <cell r="B4354">
            <v>436.20000000003103</v>
          </cell>
        </row>
        <row r="4355">
          <cell r="B4355">
            <v>436.30000000003099</v>
          </cell>
        </row>
        <row r="4356">
          <cell r="B4356">
            <v>436.40000000003101</v>
          </cell>
        </row>
        <row r="4357">
          <cell r="B4357">
            <v>436.50000000003098</v>
          </cell>
        </row>
        <row r="4358">
          <cell r="B4358">
            <v>436.600000000031</v>
          </cell>
        </row>
        <row r="4359">
          <cell r="B4359">
            <v>436.70000000003103</v>
          </cell>
        </row>
        <row r="4360">
          <cell r="B4360">
            <v>436.80000000003099</v>
          </cell>
        </row>
        <row r="4361">
          <cell r="B4361">
            <v>436.90000000003101</v>
          </cell>
        </row>
        <row r="4362">
          <cell r="B4362">
            <v>437.00000000003098</v>
          </cell>
        </row>
        <row r="4363">
          <cell r="B4363">
            <v>437.100000000031</v>
          </cell>
        </row>
        <row r="4364">
          <cell r="B4364">
            <v>437.20000000003103</v>
          </cell>
        </row>
        <row r="4365">
          <cell r="B4365">
            <v>437.30000000003099</v>
          </cell>
        </row>
        <row r="4366">
          <cell r="B4366">
            <v>437.40000000003101</v>
          </cell>
        </row>
        <row r="4367">
          <cell r="B4367">
            <v>437.50000000003098</v>
          </cell>
        </row>
        <row r="4368">
          <cell r="B4368">
            <v>437.600000000031</v>
          </cell>
        </row>
        <row r="4369">
          <cell r="B4369">
            <v>437.70000000003103</v>
          </cell>
        </row>
        <row r="4370">
          <cell r="B4370">
            <v>437.80000000003099</v>
          </cell>
        </row>
        <row r="4371">
          <cell r="B4371">
            <v>437.90000000003101</v>
          </cell>
        </row>
        <row r="4372">
          <cell r="B4372">
            <v>438.00000000003098</v>
          </cell>
        </row>
        <row r="4373">
          <cell r="B4373">
            <v>438.100000000031</v>
          </cell>
        </row>
        <row r="4374">
          <cell r="B4374">
            <v>438.20000000003103</v>
          </cell>
        </row>
        <row r="4375">
          <cell r="B4375">
            <v>438.30000000003099</v>
          </cell>
        </row>
        <row r="4376">
          <cell r="B4376">
            <v>438.40000000003101</v>
          </cell>
        </row>
        <row r="4377">
          <cell r="B4377">
            <v>438.500000000032</v>
          </cell>
        </row>
        <row r="4378">
          <cell r="B4378">
            <v>438.60000000003203</v>
          </cell>
        </row>
        <row r="4379">
          <cell r="B4379">
            <v>438.70000000003199</v>
          </cell>
        </row>
        <row r="4380">
          <cell r="B4380">
            <v>438.80000000003201</v>
          </cell>
        </row>
        <row r="4381">
          <cell r="B4381">
            <v>438.90000000003198</v>
          </cell>
        </row>
        <row r="4382">
          <cell r="B4382">
            <v>439.000000000032</v>
          </cell>
        </row>
        <row r="4383">
          <cell r="B4383">
            <v>439.10000000003203</v>
          </cell>
        </row>
        <row r="4384">
          <cell r="B4384">
            <v>439.20000000003199</v>
          </cell>
        </row>
        <row r="4385">
          <cell r="B4385">
            <v>439.30000000003201</v>
          </cell>
        </row>
        <row r="4386">
          <cell r="B4386">
            <v>439.40000000003198</v>
          </cell>
        </row>
        <row r="4387">
          <cell r="B4387">
            <v>439.500000000032</v>
          </cell>
        </row>
        <row r="4388">
          <cell r="B4388">
            <v>439.60000000003203</v>
          </cell>
        </row>
        <row r="4389">
          <cell r="B4389">
            <v>439.70000000003199</v>
          </cell>
        </row>
        <row r="4390">
          <cell r="B4390">
            <v>439.80000000003201</v>
          </cell>
        </row>
        <row r="4391">
          <cell r="B4391">
            <v>439.90000000003198</v>
          </cell>
        </row>
        <row r="4392">
          <cell r="B4392">
            <v>440.000000000032</v>
          </cell>
        </row>
        <row r="4393">
          <cell r="B4393">
            <v>440.10000000003203</v>
          </cell>
        </row>
        <row r="4394">
          <cell r="B4394">
            <v>440.20000000003199</v>
          </cell>
        </row>
        <row r="4395">
          <cell r="B4395">
            <v>440.30000000003201</v>
          </cell>
        </row>
        <row r="4396">
          <cell r="B4396">
            <v>440.40000000003198</v>
          </cell>
        </row>
        <row r="4397">
          <cell r="B4397">
            <v>440.500000000032</v>
          </cell>
        </row>
        <row r="4398">
          <cell r="B4398">
            <v>440.60000000003203</v>
          </cell>
        </row>
        <row r="4399">
          <cell r="B4399">
            <v>440.70000000003199</v>
          </cell>
        </row>
        <row r="4400">
          <cell r="B4400">
            <v>440.80000000003201</v>
          </cell>
        </row>
        <row r="4401">
          <cell r="B4401">
            <v>440.90000000003198</v>
          </cell>
        </row>
        <row r="4402">
          <cell r="B4402">
            <v>441.000000000032</v>
          </cell>
        </row>
        <row r="4403">
          <cell r="B4403">
            <v>441.10000000003203</v>
          </cell>
        </row>
        <row r="4404">
          <cell r="B4404">
            <v>441.20000000003199</v>
          </cell>
        </row>
        <row r="4405">
          <cell r="B4405">
            <v>441.30000000003201</v>
          </cell>
        </row>
        <row r="4406">
          <cell r="B4406">
            <v>441.40000000003198</v>
          </cell>
        </row>
        <row r="4407">
          <cell r="B4407">
            <v>441.500000000032</v>
          </cell>
        </row>
        <row r="4408">
          <cell r="B4408">
            <v>441.60000000003203</v>
          </cell>
        </row>
        <row r="4409">
          <cell r="B4409">
            <v>441.70000000003199</v>
          </cell>
        </row>
        <row r="4410">
          <cell r="B4410">
            <v>441.80000000003201</v>
          </cell>
        </row>
        <row r="4411">
          <cell r="B4411">
            <v>441.90000000003198</v>
          </cell>
        </row>
        <row r="4412">
          <cell r="B4412">
            <v>442.000000000032</v>
          </cell>
        </row>
        <row r="4413">
          <cell r="B4413">
            <v>442.10000000003203</v>
          </cell>
        </row>
        <row r="4414">
          <cell r="B4414">
            <v>442.20000000003199</v>
          </cell>
        </row>
        <row r="4415">
          <cell r="B4415">
            <v>442.30000000003201</v>
          </cell>
        </row>
        <row r="4416">
          <cell r="B4416">
            <v>442.40000000003198</v>
          </cell>
        </row>
        <row r="4417">
          <cell r="B4417">
            <v>442.500000000032</v>
          </cell>
        </row>
        <row r="4418">
          <cell r="B4418">
            <v>442.60000000003203</v>
          </cell>
        </row>
        <row r="4419">
          <cell r="B4419">
            <v>442.70000000003199</v>
          </cell>
        </row>
        <row r="4420">
          <cell r="B4420">
            <v>442.80000000003201</v>
          </cell>
        </row>
        <row r="4421">
          <cell r="B4421">
            <v>442.900000000033</v>
          </cell>
        </row>
        <row r="4422">
          <cell r="B4422">
            <v>443.00000000003303</v>
          </cell>
        </row>
        <row r="4423">
          <cell r="B4423">
            <v>443.10000000003299</v>
          </cell>
        </row>
        <row r="4424">
          <cell r="B4424">
            <v>443.20000000003301</v>
          </cell>
        </row>
        <row r="4425">
          <cell r="B4425">
            <v>443.30000000003298</v>
          </cell>
        </row>
        <row r="4426">
          <cell r="B4426">
            <v>443.400000000033</v>
          </cell>
        </row>
        <row r="4427">
          <cell r="B4427">
            <v>443.50000000003303</v>
          </cell>
        </row>
        <row r="4428">
          <cell r="B4428">
            <v>443.60000000003299</v>
          </cell>
        </row>
        <row r="4429">
          <cell r="B4429">
            <v>443.70000000003301</v>
          </cell>
        </row>
        <row r="4430">
          <cell r="B4430">
            <v>443.80000000003298</v>
          </cell>
        </row>
        <row r="4431">
          <cell r="B4431">
            <v>443.900000000033</v>
          </cell>
        </row>
        <row r="4432">
          <cell r="B4432">
            <v>444.00000000003303</v>
          </cell>
        </row>
        <row r="4433">
          <cell r="B4433">
            <v>444.10000000003299</v>
          </cell>
        </row>
        <row r="4434">
          <cell r="B4434">
            <v>444.20000000003301</v>
          </cell>
        </row>
        <row r="4435">
          <cell r="B4435">
            <v>444.30000000003298</v>
          </cell>
        </row>
        <row r="4436">
          <cell r="B4436">
            <v>444.400000000033</v>
          </cell>
        </row>
        <row r="4437">
          <cell r="B4437">
            <v>444.50000000003303</v>
          </cell>
        </row>
        <row r="4438">
          <cell r="B4438">
            <v>444.60000000003299</v>
          </cell>
        </row>
        <row r="4439">
          <cell r="B4439">
            <v>444.70000000003301</v>
          </cell>
        </row>
        <row r="4440">
          <cell r="B4440">
            <v>444.80000000003298</v>
          </cell>
        </row>
        <row r="4441">
          <cell r="B4441">
            <v>444.900000000033</v>
          </cell>
        </row>
        <row r="4442">
          <cell r="B4442">
            <v>445.00000000003303</v>
          </cell>
        </row>
        <row r="4443">
          <cell r="B4443">
            <v>445.10000000003299</v>
          </cell>
        </row>
        <row r="4444">
          <cell r="B4444">
            <v>445.20000000003301</v>
          </cell>
        </row>
        <row r="4445">
          <cell r="B4445">
            <v>445.30000000003298</v>
          </cell>
        </row>
        <row r="4446">
          <cell r="B4446">
            <v>445.400000000033</v>
          </cell>
        </row>
        <row r="4447">
          <cell r="B4447">
            <v>445.50000000003303</v>
          </cell>
        </row>
        <row r="4448">
          <cell r="B4448">
            <v>445.60000000003299</v>
          </cell>
        </row>
        <row r="4449">
          <cell r="B4449">
            <v>445.70000000003301</v>
          </cell>
        </row>
        <row r="4450">
          <cell r="B4450">
            <v>445.80000000003298</v>
          </cell>
        </row>
        <row r="4451">
          <cell r="B4451">
            <v>445.900000000033</v>
          </cell>
        </row>
        <row r="4452">
          <cell r="B4452">
            <v>446.00000000003303</v>
          </cell>
        </row>
        <row r="4453">
          <cell r="B4453">
            <v>446.10000000003299</v>
          </cell>
        </row>
        <row r="4454">
          <cell r="B4454">
            <v>446.20000000003301</v>
          </cell>
        </row>
        <row r="4455">
          <cell r="B4455">
            <v>446.30000000003298</v>
          </cell>
        </row>
        <row r="4456">
          <cell r="B4456">
            <v>446.400000000033</v>
          </cell>
        </row>
        <row r="4457">
          <cell r="B4457">
            <v>446.50000000003303</v>
          </cell>
        </row>
        <row r="4458">
          <cell r="B4458">
            <v>446.60000000003299</v>
          </cell>
        </row>
        <row r="4459">
          <cell r="B4459">
            <v>446.70000000003301</v>
          </cell>
        </row>
        <row r="4460">
          <cell r="B4460">
            <v>446.80000000003298</v>
          </cell>
        </row>
        <row r="4461">
          <cell r="B4461">
            <v>446.900000000033</v>
          </cell>
        </row>
        <row r="4462">
          <cell r="B4462">
            <v>447.00000000003303</v>
          </cell>
        </row>
        <row r="4463">
          <cell r="B4463">
            <v>447.10000000003299</v>
          </cell>
        </row>
        <row r="4464">
          <cell r="B4464">
            <v>447.20000000003301</v>
          </cell>
        </row>
        <row r="4465">
          <cell r="B4465">
            <v>447.300000000034</v>
          </cell>
        </row>
        <row r="4466">
          <cell r="B4466">
            <v>447.40000000003403</v>
          </cell>
        </row>
        <row r="4467">
          <cell r="B4467">
            <v>447.50000000003399</v>
          </cell>
        </row>
        <row r="4468">
          <cell r="B4468">
            <v>447.60000000003402</v>
          </cell>
        </row>
        <row r="4469">
          <cell r="B4469">
            <v>447.70000000003398</v>
          </cell>
        </row>
        <row r="4470">
          <cell r="B4470">
            <v>447.800000000034</v>
          </cell>
        </row>
        <row r="4471">
          <cell r="B4471">
            <v>447.90000000003403</v>
          </cell>
        </row>
        <row r="4472">
          <cell r="B4472">
            <v>448.00000000003399</v>
          </cell>
        </row>
        <row r="4473">
          <cell r="B4473">
            <v>448.10000000003402</v>
          </cell>
        </row>
        <row r="4474">
          <cell r="B4474">
            <v>448.20000000003398</v>
          </cell>
        </row>
        <row r="4475">
          <cell r="B4475">
            <v>448.300000000034</v>
          </cell>
        </row>
        <row r="4476">
          <cell r="B4476">
            <v>448.40000000003403</v>
          </cell>
        </row>
        <row r="4477">
          <cell r="B4477">
            <v>448.50000000003399</v>
          </cell>
        </row>
        <row r="4478">
          <cell r="B4478">
            <v>448.60000000003402</v>
          </cell>
        </row>
        <row r="4479">
          <cell r="B4479">
            <v>448.70000000003398</v>
          </cell>
        </row>
        <row r="4480">
          <cell r="B4480">
            <v>448.800000000034</v>
          </cell>
        </row>
        <row r="4481">
          <cell r="B4481">
            <v>448.90000000003403</v>
          </cell>
        </row>
        <row r="4482">
          <cell r="B4482">
            <v>449.00000000003399</v>
          </cell>
        </row>
        <row r="4483">
          <cell r="B4483">
            <v>449.10000000003402</v>
          </cell>
        </row>
        <row r="4484">
          <cell r="B4484">
            <v>449.20000000003398</v>
          </cell>
        </row>
        <row r="4485">
          <cell r="B4485">
            <v>449.300000000034</v>
          </cell>
        </row>
        <row r="4486">
          <cell r="B4486">
            <v>449.40000000003403</v>
          </cell>
        </row>
        <row r="4487">
          <cell r="B4487">
            <v>449.50000000003399</v>
          </cell>
        </row>
        <row r="4488">
          <cell r="B4488">
            <v>449.60000000003402</v>
          </cell>
        </row>
        <row r="4489">
          <cell r="B4489">
            <v>449.70000000003398</v>
          </cell>
        </row>
        <row r="4490">
          <cell r="B4490">
            <v>449.800000000034</v>
          </cell>
        </row>
        <row r="4491">
          <cell r="B4491">
            <v>449.90000000003403</v>
          </cell>
        </row>
        <row r="4492">
          <cell r="B4492">
            <v>450.00000000003399</v>
          </cell>
        </row>
        <row r="4493">
          <cell r="B4493">
            <v>450.10000000003402</v>
          </cell>
        </row>
        <row r="4494">
          <cell r="B4494">
            <v>450.20000000003398</v>
          </cell>
        </row>
        <row r="4495">
          <cell r="B4495">
            <v>450.300000000034</v>
          </cell>
        </row>
        <row r="4496">
          <cell r="B4496">
            <v>450.40000000003403</v>
          </cell>
        </row>
        <row r="4497">
          <cell r="B4497">
            <v>450.50000000003399</v>
          </cell>
        </row>
        <row r="4498">
          <cell r="B4498">
            <v>450.60000000003402</v>
          </cell>
        </row>
        <row r="4499">
          <cell r="B4499">
            <v>450.70000000003398</v>
          </cell>
        </row>
        <row r="4500">
          <cell r="B4500">
            <v>450.800000000034</v>
          </cell>
        </row>
        <row r="4501">
          <cell r="B4501">
            <v>450.90000000003403</v>
          </cell>
        </row>
        <row r="4502">
          <cell r="B4502">
            <v>451.00000000003399</v>
          </cell>
        </row>
        <row r="4503">
          <cell r="B4503">
            <v>451.10000000003402</v>
          </cell>
        </row>
        <row r="4504">
          <cell r="B4504">
            <v>451.20000000003398</v>
          </cell>
        </row>
        <row r="4505">
          <cell r="B4505">
            <v>451.300000000034</v>
          </cell>
        </row>
        <row r="4506">
          <cell r="B4506">
            <v>451.40000000003403</v>
          </cell>
        </row>
        <row r="4507">
          <cell r="B4507">
            <v>451.50000000003399</v>
          </cell>
        </row>
        <row r="4508">
          <cell r="B4508">
            <v>451.60000000003402</v>
          </cell>
        </row>
        <row r="4509">
          <cell r="B4509">
            <v>451.700000000035</v>
          </cell>
        </row>
        <row r="4510">
          <cell r="B4510">
            <v>451.80000000003503</v>
          </cell>
        </row>
        <row r="4511">
          <cell r="B4511">
            <v>451.90000000003499</v>
          </cell>
        </row>
        <row r="4512">
          <cell r="B4512">
            <v>452.00000000003502</v>
          </cell>
        </row>
        <row r="4513">
          <cell r="B4513">
            <v>452.10000000003498</v>
          </cell>
        </row>
        <row r="4514">
          <cell r="B4514">
            <v>452.200000000035</v>
          </cell>
        </row>
        <row r="4515">
          <cell r="B4515">
            <v>452.30000000003503</v>
          </cell>
        </row>
        <row r="4516">
          <cell r="B4516">
            <v>452.40000000003499</v>
          </cell>
        </row>
        <row r="4517">
          <cell r="B4517">
            <v>452.50000000003502</v>
          </cell>
        </row>
        <row r="4518">
          <cell r="B4518">
            <v>452.60000000003498</v>
          </cell>
        </row>
        <row r="4519">
          <cell r="B4519">
            <v>452.700000000035</v>
          </cell>
        </row>
        <row r="4520">
          <cell r="B4520">
            <v>452.80000000003503</v>
          </cell>
        </row>
        <row r="4521">
          <cell r="B4521">
            <v>452.90000000003499</v>
          </cell>
        </row>
        <row r="4522">
          <cell r="B4522">
            <v>453.00000000003502</v>
          </cell>
        </row>
        <row r="4523">
          <cell r="B4523">
            <v>453.10000000003498</v>
          </cell>
        </row>
        <row r="4524">
          <cell r="B4524">
            <v>453.200000000035</v>
          </cell>
        </row>
        <row r="4525">
          <cell r="B4525">
            <v>453.30000000003503</v>
          </cell>
        </row>
        <row r="4526">
          <cell r="B4526">
            <v>453.40000000003499</v>
          </cell>
        </row>
        <row r="4527">
          <cell r="B4527">
            <v>453.50000000003502</v>
          </cell>
        </row>
        <row r="4528">
          <cell r="B4528">
            <v>453.60000000003498</v>
          </cell>
        </row>
        <row r="4529">
          <cell r="B4529">
            <v>453.700000000035</v>
          </cell>
        </row>
        <row r="4530">
          <cell r="B4530">
            <v>453.80000000003503</v>
          </cell>
        </row>
        <row r="4531">
          <cell r="B4531">
            <v>453.90000000003499</v>
          </cell>
        </row>
        <row r="4532">
          <cell r="B4532">
            <v>454.00000000003502</v>
          </cell>
        </row>
        <row r="4533">
          <cell r="B4533">
            <v>454.10000000003498</v>
          </cell>
        </row>
        <row r="4534">
          <cell r="B4534">
            <v>454.200000000035</v>
          </cell>
        </row>
        <row r="4535">
          <cell r="B4535">
            <v>454.30000000003503</v>
          </cell>
        </row>
        <row r="4536">
          <cell r="B4536">
            <v>454.40000000003499</v>
          </cell>
        </row>
        <row r="4537">
          <cell r="B4537">
            <v>454.50000000003502</v>
          </cell>
        </row>
        <row r="4538">
          <cell r="B4538">
            <v>454.60000000003498</v>
          </cell>
        </row>
        <row r="4539">
          <cell r="B4539">
            <v>454.700000000035</v>
          </cell>
        </row>
        <row r="4540">
          <cell r="B4540">
            <v>454.80000000003503</v>
          </cell>
        </row>
        <row r="4541">
          <cell r="B4541">
            <v>454.90000000003499</v>
          </cell>
        </row>
        <row r="4542">
          <cell r="B4542">
            <v>455.00000000003502</v>
          </cell>
        </row>
        <row r="4543">
          <cell r="B4543">
            <v>455.10000000003498</v>
          </cell>
        </row>
        <row r="4544">
          <cell r="B4544">
            <v>455.200000000035</v>
          </cell>
        </row>
        <row r="4545">
          <cell r="B4545">
            <v>455.30000000003503</v>
          </cell>
        </row>
        <row r="4546">
          <cell r="B4546">
            <v>455.40000000003499</v>
          </cell>
        </row>
        <row r="4547">
          <cell r="B4547">
            <v>455.50000000003502</v>
          </cell>
        </row>
        <row r="4548">
          <cell r="B4548">
            <v>455.60000000003498</v>
          </cell>
        </row>
        <row r="4549">
          <cell r="B4549">
            <v>455.700000000035</v>
          </cell>
        </row>
        <row r="4550">
          <cell r="B4550">
            <v>455.80000000003503</v>
          </cell>
        </row>
        <row r="4551">
          <cell r="B4551">
            <v>455.90000000003499</v>
          </cell>
        </row>
        <row r="4552">
          <cell r="B4552">
            <v>456.00000000003502</v>
          </cell>
        </row>
        <row r="4553">
          <cell r="B4553">
            <v>456.100000000036</v>
          </cell>
        </row>
        <row r="4554">
          <cell r="B4554">
            <v>456.20000000003603</v>
          </cell>
        </row>
        <row r="4555">
          <cell r="B4555">
            <v>456.30000000003599</v>
          </cell>
        </row>
        <row r="4556">
          <cell r="B4556">
            <v>456.40000000003602</v>
          </cell>
        </row>
        <row r="4557">
          <cell r="B4557">
            <v>456.50000000003598</v>
          </cell>
        </row>
        <row r="4558">
          <cell r="B4558">
            <v>456.600000000036</v>
          </cell>
        </row>
        <row r="4559">
          <cell r="B4559">
            <v>456.70000000003603</v>
          </cell>
        </row>
        <row r="4560">
          <cell r="B4560">
            <v>456.80000000003599</v>
          </cell>
        </row>
        <row r="4561">
          <cell r="B4561">
            <v>456.90000000003602</v>
          </cell>
        </row>
        <row r="4562">
          <cell r="B4562">
            <v>457.00000000003598</v>
          </cell>
        </row>
        <row r="4563">
          <cell r="B4563">
            <v>457.100000000036</v>
          </cell>
        </row>
        <row r="4564">
          <cell r="B4564">
            <v>457.20000000003603</v>
          </cell>
        </row>
        <row r="4565">
          <cell r="B4565">
            <v>457.30000000003599</v>
          </cell>
        </row>
        <row r="4566">
          <cell r="B4566">
            <v>457.40000000003602</v>
          </cell>
        </row>
        <row r="4567">
          <cell r="B4567">
            <v>457.50000000003598</v>
          </cell>
        </row>
        <row r="4568">
          <cell r="B4568">
            <v>457.600000000036</v>
          </cell>
        </row>
        <row r="4569">
          <cell r="B4569">
            <v>457.70000000003603</v>
          </cell>
        </row>
        <row r="4570">
          <cell r="B4570">
            <v>457.80000000003599</v>
          </cell>
        </row>
        <row r="4571">
          <cell r="B4571">
            <v>457.90000000003602</v>
          </cell>
        </row>
        <row r="4572">
          <cell r="B4572">
            <v>458.00000000003598</v>
          </cell>
        </row>
        <row r="4573">
          <cell r="B4573">
            <v>458.100000000036</v>
          </cell>
        </row>
        <row r="4574">
          <cell r="B4574">
            <v>458.20000000003603</v>
          </cell>
        </row>
        <row r="4575">
          <cell r="B4575">
            <v>458.30000000003599</v>
          </cell>
        </row>
        <row r="4576">
          <cell r="B4576">
            <v>458.40000000003602</v>
          </cell>
        </row>
        <row r="4577">
          <cell r="B4577">
            <v>458.50000000003598</v>
          </cell>
        </row>
        <row r="4578">
          <cell r="B4578">
            <v>458.600000000036</v>
          </cell>
        </row>
        <row r="4579">
          <cell r="B4579">
            <v>458.70000000003603</v>
          </cell>
        </row>
        <row r="4580">
          <cell r="B4580">
            <v>458.80000000003599</v>
          </cell>
        </row>
        <row r="4581">
          <cell r="B4581">
            <v>458.90000000003602</v>
          </cell>
        </row>
        <row r="4582">
          <cell r="B4582">
            <v>459.00000000003598</v>
          </cell>
        </row>
        <row r="4583">
          <cell r="B4583">
            <v>459.100000000036</v>
          </cell>
        </row>
        <row r="4584">
          <cell r="B4584">
            <v>459.20000000003603</v>
          </cell>
        </row>
        <row r="4585">
          <cell r="B4585">
            <v>459.30000000003599</v>
          </cell>
        </row>
        <row r="4586">
          <cell r="B4586">
            <v>459.40000000003602</v>
          </cell>
        </row>
        <row r="4587">
          <cell r="B4587">
            <v>459.50000000003598</v>
          </cell>
        </row>
        <row r="4588">
          <cell r="B4588">
            <v>459.600000000036</v>
          </cell>
        </row>
        <row r="4589">
          <cell r="B4589">
            <v>459.70000000003603</v>
          </cell>
        </row>
        <row r="4590">
          <cell r="B4590">
            <v>459.80000000003599</v>
          </cell>
        </row>
        <row r="4591">
          <cell r="B4591">
            <v>459.90000000003602</v>
          </cell>
        </row>
        <row r="4592">
          <cell r="B4592">
            <v>460.00000000003598</v>
          </cell>
        </row>
        <row r="4593">
          <cell r="B4593">
            <v>460.100000000036</v>
          </cell>
        </row>
        <row r="4594">
          <cell r="B4594">
            <v>460.20000000003603</v>
          </cell>
        </row>
        <row r="4595">
          <cell r="B4595">
            <v>460.30000000003599</v>
          </cell>
        </row>
        <row r="4596">
          <cell r="B4596">
            <v>460.40000000003602</v>
          </cell>
        </row>
        <row r="4597">
          <cell r="B4597">
            <v>460.50000000003701</v>
          </cell>
        </row>
        <row r="4598">
          <cell r="B4598">
            <v>460.60000000003703</v>
          </cell>
        </row>
        <row r="4599">
          <cell r="B4599">
            <v>460.70000000003699</v>
          </cell>
        </row>
        <row r="4600">
          <cell r="B4600">
            <v>460.80000000003702</v>
          </cell>
        </row>
        <row r="4601">
          <cell r="B4601">
            <v>460.90000000003698</v>
          </cell>
        </row>
        <row r="4602">
          <cell r="B4602">
            <v>461.00000000003701</v>
          </cell>
        </row>
        <row r="4603">
          <cell r="B4603">
            <v>461.10000000003703</v>
          </cell>
        </row>
        <row r="4604">
          <cell r="B4604">
            <v>461.20000000003699</v>
          </cell>
        </row>
        <row r="4605">
          <cell r="B4605">
            <v>461.30000000003702</v>
          </cell>
        </row>
        <row r="4606">
          <cell r="B4606">
            <v>461.40000000003698</v>
          </cell>
        </row>
        <row r="4607">
          <cell r="B4607">
            <v>461.50000000003701</v>
          </cell>
        </row>
        <row r="4608">
          <cell r="B4608">
            <v>461.60000000003703</v>
          </cell>
        </row>
        <row r="4609">
          <cell r="B4609">
            <v>461.70000000003699</v>
          </cell>
        </row>
        <row r="4610">
          <cell r="B4610">
            <v>461.80000000003702</v>
          </cell>
        </row>
        <row r="4611">
          <cell r="B4611">
            <v>461.90000000003698</v>
          </cell>
        </row>
        <row r="4612">
          <cell r="B4612">
            <v>462.00000000003701</v>
          </cell>
        </row>
        <row r="4613">
          <cell r="B4613">
            <v>462.10000000003703</v>
          </cell>
        </row>
        <row r="4614">
          <cell r="B4614">
            <v>462.20000000003699</v>
          </cell>
        </row>
        <row r="4615">
          <cell r="B4615">
            <v>462.30000000003702</v>
          </cell>
        </row>
        <row r="4616">
          <cell r="B4616">
            <v>462.40000000003698</v>
          </cell>
        </row>
        <row r="4617">
          <cell r="B4617">
            <v>462.50000000003701</v>
          </cell>
        </row>
        <row r="4618">
          <cell r="B4618">
            <v>462.60000000003703</v>
          </cell>
        </row>
        <row r="4619">
          <cell r="B4619">
            <v>462.70000000003699</v>
          </cell>
        </row>
        <row r="4620">
          <cell r="B4620">
            <v>462.80000000003702</v>
          </cell>
        </row>
        <row r="4621">
          <cell r="B4621">
            <v>462.90000000003698</v>
          </cell>
        </row>
        <row r="4622">
          <cell r="B4622">
            <v>463.00000000003701</v>
          </cell>
        </row>
        <row r="4623">
          <cell r="B4623">
            <v>463.10000000003703</v>
          </cell>
        </row>
        <row r="4624">
          <cell r="B4624">
            <v>463.20000000003699</v>
          </cell>
        </row>
        <row r="4625">
          <cell r="B4625">
            <v>463.30000000003702</v>
          </cell>
        </row>
        <row r="4626">
          <cell r="B4626">
            <v>463.40000000003698</v>
          </cell>
        </row>
        <row r="4627">
          <cell r="B4627">
            <v>463.50000000003701</v>
          </cell>
        </row>
        <row r="4628">
          <cell r="B4628">
            <v>463.60000000003703</v>
          </cell>
        </row>
        <row r="4629">
          <cell r="B4629">
            <v>463.70000000003699</v>
          </cell>
        </row>
        <row r="4630">
          <cell r="B4630">
            <v>463.80000000003702</v>
          </cell>
        </row>
        <row r="4631">
          <cell r="B4631">
            <v>463.90000000003698</v>
          </cell>
        </row>
        <row r="4632">
          <cell r="B4632">
            <v>464.00000000003701</v>
          </cell>
        </row>
        <row r="4633">
          <cell r="B4633">
            <v>464.10000000003703</v>
          </cell>
        </row>
        <row r="4634">
          <cell r="B4634">
            <v>464.20000000003699</v>
          </cell>
        </row>
        <row r="4635">
          <cell r="B4635">
            <v>464.30000000003702</v>
          </cell>
        </row>
        <row r="4636">
          <cell r="B4636">
            <v>464.40000000003698</v>
          </cell>
        </row>
        <row r="4637">
          <cell r="B4637">
            <v>464.50000000003701</v>
          </cell>
        </row>
        <row r="4638">
          <cell r="B4638">
            <v>464.60000000003703</v>
          </cell>
        </row>
        <row r="4639">
          <cell r="B4639">
            <v>464.70000000003699</v>
          </cell>
        </row>
        <row r="4640">
          <cell r="B4640">
            <v>464.80000000003702</v>
          </cell>
        </row>
        <row r="4641">
          <cell r="B4641">
            <v>464.90000000003801</v>
          </cell>
        </row>
        <row r="4642">
          <cell r="B4642">
            <v>465.00000000003803</v>
          </cell>
        </row>
        <row r="4643">
          <cell r="B4643">
            <v>465.10000000003799</v>
          </cell>
        </row>
        <row r="4644">
          <cell r="B4644">
            <v>465.20000000003802</v>
          </cell>
        </row>
        <row r="4645">
          <cell r="B4645">
            <v>465.30000000003798</v>
          </cell>
        </row>
        <row r="4646">
          <cell r="B4646">
            <v>465.40000000003801</v>
          </cell>
        </row>
        <row r="4647">
          <cell r="B4647">
            <v>465.50000000003803</v>
          </cell>
        </row>
        <row r="4648">
          <cell r="B4648">
            <v>465.60000000003799</v>
          </cell>
        </row>
        <row r="4649">
          <cell r="B4649">
            <v>465.70000000003802</v>
          </cell>
        </row>
        <row r="4650">
          <cell r="B4650">
            <v>465.80000000003798</v>
          </cell>
        </row>
        <row r="4651">
          <cell r="B4651">
            <v>465.90000000003801</v>
          </cell>
        </row>
        <row r="4652">
          <cell r="B4652">
            <v>466.00000000003803</v>
          </cell>
        </row>
        <row r="4653">
          <cell r="B4653">
            <v>466.10000000003799</v>
          </cell>
        </row>
        <row r="4654">
          <cell r="B4654">
            <v>466.20000000003802</v>
          </cell>
        </row>
        <row r="4655">
          <cell r="B4655">
            <v>466.30000000003798</v>
          </cell>
        </row>
        <row r="4656">
          <cell r="B4656">
            <v>466.40000000003801</v>
          </cell>
        </row>
        <row r="4657">
          <cell r="B4657">
            <v>466.50000000003803</v>
          </cell>
        </row>
        <row r="4658">
          <cell r="B4658">
            <v>466.60000000003799</v>
          </cell>
        </row>
        <row r="4659">
          <cell r="B4659">
            <v>466.70000000003802</v>
          </cell>
        </row>
        <row r="4660">
          <cell r="B4660">
            <v>466.80000000003798</v>
          </cell>
        </row>
        <row r="4661">
          <cell r="B4661">
            <v>466.90000000003801</v>
          </cell>
        </row>
        <row r="4662">
          <cell r="B4662">
            <v>467.00000000003803</v>
          </cell>
        </row>
        <row r="4663">
          <cell r="B4663">
            <v>467.10000000003799</v>
          </cell>
        </row>
        <row r="4664">
          <cell r="B4664">
            <v>467.20000000003802</v>
          </cell>
        </row>
        <row r="4665">
          <cell r="B4665">
            <v>467.30000000003798</v>
          </cell>
        </row>
        <row r="4666">
          <cell r="B4666">
            <v>467.40000000003801</v>
          </cell>
        </row>
        <row r="4667">
          <cell r="B4667">
            <v>467.50000000003803</v>
          </cell>
        </row>
        <row r="4668">
          <cell r="B4668">
            <v>467.60000000003799</v>
          </cell>
        </row>
        <row r="4669">
          <cell r="B4669">
            <v>467.70000000003802</v>
          </cell>
        </row>
        <row r="4670">
          <cell r="B4670">
            <v>467.80000000003798</v>
          </cell>
        </row>
        <row r="4671">
          <cell r="B4671">
            <v>467.90000000003801</v>
          </cell>
        </row>
        <row r="4672">
          <cell r="B4672">
            <v>468.00000000003803</v>
          </cell>
        </row>
        <row r="4673">
          <cell r="B4673">
            <v>468.10000000003799</v>
          </cell>
        </row>
        <row r="4674">
          <cell r="B4674">
            <v>468.20000000003802</v>
          </cell>
        </row>
        <row r="4675">
          <cell r="B4675">
            <v>468.30000000003798</v>
          </cell>
        </row>
        <row r="4676">
          <cell r="B4676">
            <v>468.40000000003801</v>
          </cell>
        </row>
        <row r="4677">
          <cell r="B4677">
            <v>468.50000000003803</v>
          </cell>
        </row>
        <row r="4678">
          <cell r="B4678">
            <v>468.60000000003799</v>
          </cell>
        </row>
        <row r="4679">
          <cell r="B4679">
            <v>468.70000000003802</v>
          </cell>
        </row>
        <row r="4680">
          <cell r="B4680">
            <v>468.80000000003798</v>
          </cell>
        </row>
        <row r="4681">
          <cell r="B4681">
            <v>468.90000000003801</v>
          </cell>
        </row>
        <row r="4682">
          <cell r="B4682">
            <v>469.00000000003803</v>
          </cell>
        </row>
        <row r="4683">
          <cell r="B4683">
            <v>469.10000000003799</v>
          </cell>
        </row>
        <row r="4684">
          <cell r="B4684">
            <v>469.20000000003802</v>
          </cell>
        </row>
        <row r="4685">
          <cell r="B4685">
            <v>469.30000000003901</v>
          </cell>
        </row>
        <row r="4686">
          <cell r="B4686">
            <v>469.40000000003897</v>
          </cell>
        </row>
        <row r="4687">
          <cell r="B4687">
            <v>469.50000000003899</v>
          </cell>
        </row>
        <row r="4688">
          <cell r="B4688">
            <v>469.60000000003902</v>
          </cell>
        </row>
        <row r="4689">
          <cell r="B4689">
            <v>469.70000000003898</v>
          </cell>
        </row>
        <row r="4690">
          <cell r="B4690">
            <v>469.80000000003901</v>
          </cell>
        </row>
        <row r="4691">
          <cell r="B4691">
            <v>469.90000000003897</v>
          </cell>
        </row>
        <row r="4692">
          <cell r="B4692">
            <v>470.00000000003899</v>
          </cell>
        </row>
        <row r="4693">
          <cell r="B4693">
            <v>470.10000000003902</v>
          </cell>
        </row>
        <row r="4694">
          <cell r="B4694">
            <v>470.20000000003898</v>
          </cell>
        </row>
        <row r="4695">
          <cell r="B4695">
            <v>470.30000000003901</v>
          </cell>
        </row>
        <row r="4696">
          <cell r="B4696">
            <v>470.40000000003897</v>
          </cell>
        </row>
        <row r="4697">
          <cell r="B4697">
            <v>470.50000000003899</v>
          </cell>
        </row>
        <row r="4698">
          <cell r="B4698">
            <v>470.60000000003902</v>
          </cell>
        </row>
        <row r="4699">
          <cell r="B4699">
            <v>470.70000000003898</v>
          </cell>
        </row>
        <row r="4700">
          <cell r="B4700">
            <v>470.80000000003901</v>
          </cell>
        </row>
        <row r="4701">
          <cell r="B4701">
            <v>470.90000000003897</v>
          </cell>
        </row>
        <row r="4702">
          <cell r="B4702">
            <v>471.00000000003899</v>
          </cell>
        </row>
        <row r="4703">
          <cell r="B4703">
            <v>471.10000000003902</v>
          </cell>
        </row>
        <row r="4704">
          <cell r="B4704">
            <v>471.20000000003898</v>
          </cell>
        </row>
        <row r="4705">
          <cell r="B4705">
            <v>471.30000000003901</v>
          </cell>
        </row>
        <row r="4706">
          <cell r="B4706">
            <v>471.40000000003897</v>
          </cell>
        </row>
        <row r="4707">
          <cell r="B4707">
            <v>471.50000000003899</v>
          </cell>
        </row>
        <row r="4708">
          <cell r="B4708">
            <v>471.60000000003902</v>
          </cell>
        </row>
        <row r="4709">
          <cell r="B4709">
            <v>471.70000000003898</v>
          </cell>
        </row>
        <row r="4710">
          <cell r="B4710">
            <v>471.80000000003901</v>
          </cell>
        </row>
        <row r="4711">
          <cell r="B4711">
            <v>471.90000000003897</v>
          </cell>
        </row>
        <row r="4712">
          <cell r="B4712">
            <v>472.00000000003899</v>
          </cell>
        </row>
        <row r="4713">
          <cell r="B4713">
            <v>472.10000000003902</v>
          </cell>
        </row>
        <row r="4714">
          <cell r="B4714">
            <v>472.20000000003898</v>
          </cell>
        </row>
        <row r="4715">
          <cell r="B4715">
            <v>472.30000000003901</v>
          </cell>
        </row>
        <row r="4716">
          <cell r="B4716">
            <v>472.40000000003897</v>
          </cell>
        </row>
        <row r="4717">
          <cell r="B4717">
            <v>472.50000000003899</v>
          </cell>
        </row>
        <row r="4718">
          <cell r="B4718">
            <v>472.60000000003902</v>
          </cell>
        </row>
        <row r="4719">
          <cell r="B4719">
            <v>472.70000000003898</v>
          </cell>
        </row>
        <row r="4720">
          <cell r="B4720">
            <v>472.80000000003901</v>
          </cell>
        </row>
        <row r="4721">
          <cell r="B4721">
            <v>472.90000000003897</v>
          </cell>
        </row>
        <row r="4722">
          <cell r="B4722">
            <v>473.00000000003899</v>
          </cell>
        </row>
        <row r="4723">
          <cell r="B4723">
            <v>473.10000000003902</v>
          </cell>
        </row>
        <row r="4724">
          <cell r="B4724">
            <v>473.20000000003898</v>
          </cell>
        </row>
        <row r="4725">
          <cell r="B4725">
            <v>473.30000000003901</v>
          </cell>
        </row>
        <row r="4726">
          <cell r="B4726">
            <v>473.40000000003897</v>
          </cell>
        </row>
        <row r="4727">
          <cell r="B4727">
            <v>473.50000000003899</v>
          </cell>
        </row>
        <row r="4728">
          <cell r="B4728">
            <v>473.60000000003902</v>
          </cell>
        </row>
        <row r="4729">
          <cell r="B4729">
            <v>473.70000000004001</v>
          </cell>
        </row>
        <row r="4730">
          <cell r="B4730">
            <v>473.80000000003997</v>
          </cell>
        </row>
        <row r="4731">
          <cell r="B4731">
            <v>473.90000000004</v>
          </cell>
        </row>
        <row r="4732">
          <cell r="B4732">
            <v>474.00000000004002</v>
          </cell>
        </row>
        <row r="4733">
          <cell r="B4733">
            <v>474.10000000003998</v>
          </cell>
        </row>
        <row r="4734">
          <cell r="B4734">
            <v>474.20000000004001</v>
          </cell>
        </row>
        <row r="4735">
          <cell r="B4735">
            <v>474.30000000003997</v>
          </cell>
        </row>
        <row r="4736">
          <cell r="B4736">
            <v>474.40000000004</v>
          </cell>
        </row>
        <row r="4737">
          <cell r="B4737">
            <v>474.50000000004002</v>
          </cell>
        </row>
        <row r="4738">
          <cell r="B4738">
            <v>474.60000000003998</v>
          </cell>
        </row>
        <row r="4739">
          <cell r="B4739">
            <v>474.70000000004001</v>
          </cell>
        </row>
        <row r="4740">
          <cell r="B4740">
            <v>474.80000000003997</v>
          </cell>
        </row>
        <row r="4741">
          <cell r="B4741">
            <v>474.90000000004</v>
          </cell>
        </row>
        <row r="4742">
          <cell r="B4742">
            <v>475.00000000004002</v>
          </cell>
        </row>
        <row r="4743">
          <cell r="B4743">
            <v>475.10000000003998</v>
          </cell>
        </row>
        <row r="4744">
          <cell r="B4744">
            <v>475.20000000004001</v>
          </cell>
        </row>
        <row r="4745">
          <cell r="B4745">
            <v>475.30000000003997</v>
          </cell>
        </row>
        <row r="4746">
          <cell r="B4746">
            <v>475.40000000004</v>
          </cell>
        </row>
        <row r="4747">
          <cell r="B4747">
            <v>475.50000000004002</v>
          </cell>
        </row>
        <row r="4748">
          <cell r="B4748">
            <v>475.60000000003998</v>
          </cell>
        </row>
        <row r="4749">
          <cell r="B4749">
            <v>475.70000000004001</v>
          </cell>
        </row>
        <row r="4750">
          <cell r="B4750">
            <v>475.80000000003997</v>
          </cell>
        </row>
        <row r="4751">
          <cell r="B4751">
            <v>475.90000000004</v>
          </cell>
        </row>
        <row r="4752">
          <cell r="B4752">
            <v>476.00000000004002</v>
          </cell>
        </row>
        <row r="4753">
          <cell r="B4753">
            <v>476.10000000003998</v>
          </cell>
        </row>
        <row r="4754">
          <cell r="B4754">
            <v>476.20000000004001</v>
          </cell>
        </row>
        <row r="4755">
          <cell r="B4755">
            <v>476.30000000003997</v>
          </cell>
        </row>
        <row r="4756">
          <cell r="B4756">
            <v>476.40000000004</v>
          </cell>
        </row>
        <row r="4757">
          <cell r="B4757">
            <v>476.50000000004002</v>
          </cell>
        </row>
        <row r="4758">
          <cell r="B4758">
            <v>476.60000000003998</v>
          </cell>
        </row>
        <row r="4759">
          <cell r="B4759">
            <v>476.70000000004001</v>
          </cell>
        </row>
        <row r="4760">
          <cell r="B4760">
            <v>476.80000000003997</v>
          </cell>
        </row>
        <row r="4761">
          <cell r="B4761">
            <v>476.90000000004</v>
          </cell>
        </row>
        <row r="4762">
          <cell r="B4762">
            <v>477.00000000004002</v>
          </cell>
        </row>
        <row r="4763">
          <cell r="B4763">
            <v>477.10000000003998</v>
          </cell>
        </row>
        <row r="4764">
          <cell r="B4764">
            <v>477.20000000004001</v>
          </cell>
        </row>
        <row r="4765">
          <cell r="B4765">
            <v>477.30000000003997</v>
          </cell>
        </row>
        <row r="4766">
          <cell r="B4766">
            <v>477.40000000004</v>
          </cell>
        </row>
        <row r="4767">
          <cell r="B4767">
            <v>477.50000000004002</v>
          </cell>
        </row>
        <row r="4768">
          <cell r="B4768">
            <v>477.60000000003998</v>
          </cell>
        </row>
        <row r="4769">
          <cell r="B4769">
            <v>477.70000000004001</v>
          </cell>
        </row>
        <row r="4770">
          <cell r="B4770">
            <v>477.80000000003997</v>
          </cell>
        </row>
        <row r="4771">
          <cell r="B4771">
            <v>477.90000000004</v>
          </cell>
        </row>
        <row r="4772">
          <cell r="B4772">
            <v>478.00000000004002</v>
          </cell>
        </row>
        <row r="4773">
          <cell r="B4773">
            <v>478.10000000004101</v>
          </cell>
        </row>
        <row r="4774">
          <cell r="B4774">
            <v>478.20000000004097</v>
          </cell>
        </row>
        <row r="4775">
          <cell r="B4775">
            <v>478.300000000041</v>
          </cell>
        </row>
        <row r="4776">
          <cell r="B4776">
            <v>478.40000000004102</v>
          </cell>
        </row>
        <row r="4777">
          <cell r="B4777">
            <v>478.50000000004098</v>
          </cell>
        </row>
        <row r="4778">
          <cell r="B4778">
            <v>478.60000000004101</v>
          </cell>
        </row>
        <row r="4779">
          <cell r="B4779">
            <v>478.70000000004097</v>
          </cell>
        </row>
        <row r="4780">
          <cell r="B4780">
            <v>478.800000000041</v>
          </cell>
        </row>
        <row r="4781">
          <cell r="B4781">
            <v>478.90000000004102</v>
          </cell>
        </row>
        <row r="4782">
          <cell r="B4782">
            <v>479.00000000004098</v>
          </cell>
        </row>
        <row r="4783">
          <cell r="B4783">
            <v>479.10000000004101</v>
          </cell>
        </row>
        <row r="4784">
          <cell r="B4784">
            <v>479.20000000004097</v>
          </cell>
        </row>
        <row r="4785">
          <cell r="B4785">
            <v>479.300000000041</v>
          </cell>
        </row>
        <row r="4786">
          <cell r="B4786">
            <v>479.40000000004102</v>
          </cell>
        </row>
        <row r="4787">
          <cell r="B4787">
            <v>479.50000000004098</v>
          </cell>
        </row>
        <row r="4788">
          <cell r="B4788">
            <v>479.60000000004101</v>
          </cell>
        </row>
        <row r="4789">
          <cell r="B4789">
            <v>479.70000000004097</v>
          </cell>
        </row>
        <row r="4790">
          <cell r="B4790">
            <v>479.800000000041</v>
          </cell>
        </row>
        <row r="4791">
          <cell r="B4791">
            <v>479.90000000004102</v>
          </cell>
        </row>
        <row r="4792">
          <cell r="B4792">
            <v>480.00000000004098</v>
          </cell>
        </row>
        <row r="4793">
          <cell r="B4793">
            <v>480.10000000004101</v>
          </cell>
        </row>
        <row r="4794">
          <cell r="B4794">
            <v>480.20000000004097</v>
          </cell>
        </row>
        <row r="4795">
          <cell r="B4795">
            <v>480.300000000041</v>
          </cell>
        </row>
        <row r="4796">
          <cell r="B4796">
            <v>480.40000000004102</v>
          </cell>
        </row>
        <row r="4797">
          <cell r="B4797">
            <v>480.50000000004098</v>
          </cell>
        </row>
        <row r="4798">
          <cell r="B4798">
            <v>480.60000000004101</v>
          </cell>
        </row>
        <row r="4799">
          <cell r="B4799">
            <v>480.70000000004097</v>
          </cell>
        </row>
        <row r="4800">
          <cell r="B4800">
            <v>480.800000000041</v>
          </cell>
        </row>
        <row r="4801">
          <cell r="B4801">
            <v>480.90000000004102</v>
          </cell>
        </row>
        <row r="4802">
          <cell r="B4802">
            <v>481.00000000004098</v>
          </cell>
        </row>
        <row r="4803">
          <cell r="B4803">
            <v>481.10000000004101</v>
          </cell>
        </row>
        <row r="4804">
          <cell r="B4804">
            <v>481.20000000004097</v>
          </cell>
        </row>
        <row r="4805">
          <cell r="B4805">
            <v>481.300000000041</v>
          </cell>
        </row>
        <row r="4806">
          <cell r="B4806">
            <v>481.40000000004102</v>
          </cell>
        </row>
        <row r="4807">
          <cell r="B4807">
            <v>481.50000000004098</v>
          </cell>
        </row>
        <row r="4808">
          <cell r="B4808">
            <v>481.60000000004101</v>
          </cell>
        </row>
        <row r="4809">
          <cell r="B4809">
            <v>481.70000000004097</v>
          </cell>
        </row>
        <row r="4810">
          <cell r="B4810">
            <v>481.800000000041</v>
          </cell>
        </row>
        <row r="4811">
          <cell r="B4811">
            <v>481.90000000004102</v>
          </cell>
        </row>
        <row r="4812">
          <cell r="B4812">
            <v>482.00000000004098</v>
          </cell>
        </row>
        <row r="4813">
          <cell r="B4813">
            <v>482.10000000004101</v>
          </cell>
        </row>
        <row r="4814">
          <cell r="B4814">
            <v>482.20000000004097</v>
          </cell>
        </row>
        <row r="4815">
          <cell r="B4815">
            <v>482.300000000041</v>
          </cell>
        </row>
        <row r="4816">
          <cell r="B4816">
            <v>482.40000000004102</v>
          </cell>
        </row>
        <row r="4817">
          <cell r="B4817">
            <v>482.50000000004201</v>
          </cell>
        </row>
        <row r="4818">
          <cell r="B4818">
            <v>482.60000000004197</v>
          </cell>
        </row>
        <row r="4819">
          <cell r="B4819">
            <v>482.700000000042</v>
          </cell>
        </row>
        <row r="4820">
          <cell r="B4820">
            <v>482.80000000004202</v>
          </cell>
        </row>
        <row r="4821">
          <cell r="B4821">
            <v>482.90000000004198</v>
          </cell>
        </row>
        <row r="4822">
          <cell r="B4822">
            <v>483.00000000004201</v>
          </cell>
        </row>
        <row r="4823">
          <cell r="B4823">
            <v>483.10000000004197</v>
          </cell>
        </row>
        <row r="4824">
          <cell r="B4824">
            <v>483.200000000042</v>
          </cell>
        </row>
        <row r="4825">
          <cell r="B4825">
            <v>483.30000000004202</v>
          </cell>
        </row>
        <row r="4826">
          <cell r="B4826">
            <v>483.40000000004198</v>
          </cell>
        </row>
        <row r="4827">
          <cell r="B4827">
            <v>483.50000000004201</v>
          </cell>
        </row>
        <row r="4828">
          <cell r="B4828">
            <v>483.60000000004197</v>
          </cell>
        </row>
        <row r="4829">
          <cell r="B4829">
            <v>483.700000000042</v>
          </cell>
        </row>
        <row r="4830">
          <cell r="B4830">
            <v>483.80000000004202</v>
          </cell>
        </row>
        <row r="4831">
          <cell r="B4831">
            <v>483.90000000004198</v>
          </cell>
        </row>
        <row r="4832">
          <cell r="B4832">
            <v>484.00000000004201</v>
          </cell>
        </row>
        <row r="4833">
          <cell r="B4833">
            <v>484.10000000004197</v>
          </cell>
        </row>
        <row r="4834">
          <cell r="B4834">
            <v>484.200000000042</v>
          </cell>
        </row>
        <row r="4835">
          <cell r="B4835">
            <v>484.30000000004202</v>
          </cell>
        </row>
        <row r="4836">
          <cell r="B4836">
            <v>484.40000000004198</v>
          </cell>
        </row>
        <row r="4837">
          <cell r="B4837">
            <v>484.50000000004201</v>
          </cell>
        </row>
        <row r="4838">
          <cell r="B4838">
            <v>484.60000000004197</v>
          </cell>
        </row>
        <row r="4839">
          <cell r="B4839">
            <v>484.700000000042</v>
          </cell>
        </row>
        <row r="4840">
          <cell r="B4840">
            <v>484.80000000004202</v>
          </cell>
        </row>
        <row r="4841">
          <cell r="B4841">
            <v>484.90000000004198</v>
          </cell>
        </row>
        <row r="4842">
          <cell r="B4842">
            <v>485.00000000004201</v>
          </cell>
        </row>
        <row r="4843">
          <cell r="B4843">
            <v>485.10000000004197</v>
          </cell>
        </row>
        <row r="4844">
          <cell r="B4844">
            <v>485.200000000042</v>
          </cell>
        </row>
        <row r="4845">
          <cell r="B4845">
            <v>485.30000000004202</v>
          </cell>
        </row>
        <row r="4846">
          <cell r="B4846">
            <v>485.40000000004198</v>
          </cell>
        </row>
        <row r="4847">
          <cell r="B4847">
            <v>485.50000000004201</v>
          </cell>
        </row>
        <row r="4848">
          <cell r="B4848">
            <v>485.60000000004197</v>
          </cell>
        </row>
        <row r="4849">
          <cell r="B4849">
            <v>485.700000000042</v>
          </cell>
        </row>
        <row r="4850">
          <cell r="B4850">
            <v>485.80000000004202</v>
          </cell>
        </row>
        <row r="4851">
          <cell r="B4851">
            <v>485.90000000004198</v>
          </cell>
        </row>
        <row r="4852">
          <cell r="B4852">
            <v>486.00000000004201</v>
          </cell>
        </row>
        <row r="4853">
          <cell r="B4853">
            <v>486.10000000004197</v>
          </cell>
        </row>
        <row r="4854">
          <cell r="B4854">
            <v>486.200000000042</v>
          </cell>
        </row>
        <row r="4855">
          <cell r="B4855">
            <v>486.30000000004202</v>
          </cell>
        </row>
        <row r="4856">
          <cell r="B4856">
            <v>486.40000000004198</v>
          </cell>
        </row>
        <row r="4857">
          <cell r="B4857">
            <v>486.50000000004201</v>
          </cell>
        </row>
        <row r="4858">
          <cell r="B4858">
            <v>486.60000000004197</v>
          </cell>
        </row>
        <row r="4859">
          <cell r="B4859">
            <v>486.700000000042</v>
          </cell>
        </row>
        <row r="4860">
          <cell r="B4860">
            <v>486.80000000004202</v>
          </cell>
        </row>
        <row r="4861">
          <cell r="B4861">
            <v>486.90000000004301</v>
          </cell>
        </row>
        <row r="4862">
          <cell r="B4862">
            <v>487.00000000004297</v>
          </cell>
        </row>
        <row r="4863">
          <cell r="B4863">
            <v>487.100000000043</v>
          </cell>
        </row>
        <row r="4864">
          <cell r="B4864">
            <v>487.20000000004302</v>
          </cell>
        </row>
        <row r="4865">
          <cell r="B4865">
            <v>487.30000000004298</v>
          </cell>
        </row>
        <row r="4866">
          <cell r="B4866">
            <v>487.40000000004301</v>
          </cell>
        </row>
        <row r="4867">
          <cell r="B4867">
            <v>487.50000000004297</v>
          </cell>
        </row>
        <row r="4868">
          <cell r="B4868">
            <v>487.600000000043</v>
          </cell>
        </row>
        <row r="4869">
          <cell r="B4869">
            <v>487.70000000004302</v>
          </cell>
        </row>
        <row r="4870">
          <cell r="B4870">
            <v>487.80000000004298</v>
          </cell>
        </row>
        <row r="4871">
          <cell r="B4871">
            <v>487.90000000004301</v>
          </cell>
        </row>
        <row r="4872">
          <cell r="B4872">
            <v>488.00000000004297</v>
          </cell>
        </row>
        <row r="4873">
          <cell r="B4873">
            <v>488.100000000043</v>
          </cell>
        </row>
        <row r="4874">
          <cell r="B4874">
            <v>488.20000000004302</v>
          </cell>
        </row>
        <row r="4875">
          <cell r="B4875">
            <v>488.30000000004298</v>
          </cell>
        </row>
        <row r="4876">
          <cell r="B4876">
            <v>488.40000000004301</v>
          </cell>
        </row>
        <row r="4877">
          <cell r="B4877">
            <v>488.50000000004297</v>
          </cell>
        </row>
        <row r="4878">
          <cell r="B4878">
            <v>488.600000000043</v>
          </cell>
        </row>
        <row r="4879">
          <cell r="B4879">
            <v>488.70000000004302</v>
          </cell>
        </row>
        <row r="4880">
          <cell r="B4880">
            <v>488.80000000004298</v>
          </cell>
        </row>
        <row r="4881">
          <cell r="B4881">
            <v>488.90000000004301</v>
          </cell>
        </row>
        <row r="4882">
          <cell r="B4882">
            <v>489.00000000004297</v>
          </cell>
        </row>
        <row r="4883">
          <cell r="B4883">
            <v>489.100000000043</v>
          </cell>
        </row>
        <row r="4884">
          <cell r="B4884">
            <v>489.20000000004302</v>
          </cell>
        </row>
        <row r="4885">
          <cell r="B4885">
            <v>489.30000000004298</v>
          </cell>
        </row>
        <row r="4886">
          <cell r="B4886">
            <v>489.40000000004301</v>
          </cell>
        </row>
        <row r="4887">
          <cell r="B4887">
            <v>489.50000000004297</v>
          </cell>
        </row>
        <row r="4888">
          <cell r="B4888">
            <v>489.600000000043</v>
          </cell>
        </row>
        <row r="4889">
          <cell r="B4889">
            <v>489.70000000004302</v>
          </cell>
        </row>
        <row r="4890">
          <cell r="B4890">
            <v>489.80000000004298</v>
          </cell>
        </row>
        <row r="4891">
          <cell r="B4891">
            <v>489.90000000004301</v>
          </cell>
        </row>
        <row r="4892">
          <cell r="B4892">
            <v>490.00000000004297</v>
          </cell>
        </row>
        <row r="4893">
          <cell r="B4893">
            <v>490.100000000043</v>
          </cell>
        </row>
        <row r="4894">
          <cell r="B4894">
            <v>490.20000000004302</v>
          </cell>
        </row>
        <row r="4895">
          <cell r="B4895">
            <v>490.30000000004298</v>
          </cell>
        </row>
        <row r="4896">
          <cell r="B4896">
            <v>490.40000000004301</v>
          </cell>
        </row>
        <row r="4897">
          <cell r="B4897">
            <v>490.50000000004297</v>
          </cell>
        </row>
        <row r="4898">
          <cell r="B4898">
            <v>490.600000000043</v>
          </cell>
        </row>
        <row r="4899">
          <cell r="B4899">
            <v>490.70000000004302</v>
          </cell>
        </row>
        <row r="4900">
          <cell r="B4900">
            <v>490.80000000004298</v>
          </cell>
        </row>
        <row r="4901">
          <cell r="B4901">
            <v>490.90000000004301</v>
          </cell>
        </row>
        <row r="4902">
          <cell r="B4902">
            <v>491.00000000004297</v>
          </cell>
        </row>
        <row r="4903">
          <cell r="B4903">
            <v>491.100000000043</v>
          </cell>
        </row>
        <row r="4904">
          <cell r="B4904">
            <v>491.20000000004302</v>
          </cell>
        </row>
        <row r="4905">
          <cell r="B4905">
            <v>491.30000000004401</v>
          </cell>
        </row>
        <row r="4906">
          <cell r="B4906">
            <v>491.40000000004397</v>
          </cell>
        </row>
        <row r="4907">
          <cell r="B4907">
            <v>491.500000000044</v>
          </cell>
        </row>
        <row r="4908">
          <cell r="B4908">
            <v>491.60000000004402</v>
          </cell>
        </row>
        <row r="4909">
          <cell r="B4909">
            <v>491.70000000004399</v>
          </cell>
        </row>
        <row r="4910">
          <cell r="B4910">
            <v>491.80000000004401</v>
          </cell>
        </row>
        <row r="4911">
          <cell r="B4911">
            <v>491.90000000004397</v>
          </cell>
        </row>
        <row r="4912">
          <cell r="B4912">
            <v>492.000000000044</v>
          </cell>
        </row>
        <row r="4913">
          <cell r="B4913">
            <v>492.10000000004402</v>
          </cell>
        </row>
        <row r="4914">
          <cell r="B4914">
            <v>492.20000000004399</v>
          </cell>
        </row>
        <row r="4915">
          <cell r="B4915">
            <v>492.30000000004401</v>
          </cell>
        </row>
        <row r="4916">
          <cell r="B4916">
            <v>492.40000000004397</v>
          </cell>
        </row>
        <row r="4917">
          <cell r="B4917">
            <v>492.500000000044</v>
          </cell>
        </row>
        <row r="4918">
          <cell r="B4918">
            <v>492.60000000004402</v>
          </cell>
        </row>
        <row r="4919">
          <cell r="B4919">
            <v>492.70000000004399</v>
          </cell>
        </row>
        <row r="4920">
          <cell r="B4920">
            <v>492.80000000004401</v>
          </cell>
        </row>
        <row r="4921">
          <cell r="B4921">
            <v>492.90000000004397</v>
          </cell>
        </row>
        <row r="4922">
          <cell r="B4922">
            <v>493.000000000044</v>
          </cell>
        </row>
        <row r="4923">
          <cell r="B4923">
            <v>493.10000000004402</v>
          </cell>
        </row>
        <row r="4924">
          <cell r="B4924">
            <v>493.20000000004399</v>
          </cell>
        </row>
        <row r="4925">
          <cell r="B4925">
            <v>493.30000000004401</v>
          </cell>
        </row>
        <row r="4926">
          <cell r="B4926">
            <v>493.40000000004397</v>
          </cell>
        </row>
        <row r="4927">
          <cell r="B4927">
            <v>493.500000000044</v>
          </cell>
        </row>
        <row r="4928">
          <cell r="B4928">
            <v>493.60000000004402</v>
          </cell>
        </row>
        <row r="4929">
          <cell r="B4929">
            <v>493.70000000004399</v>
          </cell>
        </row>
        <row r="4930">
          <cell r="B4930">
            <v>493.80000000004401</v>
          </cell>
        </row>
        <row r="4931">
          <cell r="B4931">
            <v>493.90000000004397</v>
          </cell>
        </row>
        <row r="4932">
          <cell r="B4932">
            <v>494.000000000044</v>
          </cell>
        </row>
        <row r="4933">
          <cell r="B4933">
            <v>494.10000000004402</v>
          </cell>
        </row>
        <row r="4934">
          <cell r="B4934">
            <v>494.20000000004399</v>
          </cell>
        </row>
        <row r="4935">
          <cell r="B4935">
            <v>494.30000000004401</v>
          </cell>
        </row>
        <row r="4936">
          <cell r="B4936">
            <v>494.40000000004397</v>
          </cell>
        </row>
        <row r="4937">
          <cell r="B4937">
            <v>494.500000000044</v>
          </cell>
        </row>
        <row r="4938">
          <cell r="B4938">
            <v>494.60000000004402</v>
          </cell>
        </row>
        <row r="4939">
          <cell r="B4939">
            <v>494.70000000004399</v>
          </cell>
        </row>
        <row r="4940">
          <cell r="B4940">
            <v>494.80000000004401</v>
          </cell>
        </row>
        <row r="4941">
          <cell r="B4941">
            <v>494.90000000004397</v>
          </cell>
        </row>
        <row r="4942">
          <cell r="B4942">
            <v>495.000000000044</v>
          </cell>
        </row>
        <row r="4943">
          <cell r="B4943">
            <v>495.10000000004402</v>
          </cell>
        </row>
        <row r="4944">
          <cell r="B4944">
            <v>495.20000000004399</v>
          </cell>
        </row>
        <row r="4945">
          <cell r="B4945">
            <v>495.30000000004401</v>
          </cell>
        </row>
        <row r="4946">
          <cell r="B4946">
            <v>495.40000000004397</v>
          </cell>
        </row>
        <row r="4947">
          <cell r="B4947">
            <v>495.500000000044</v>
          </cell>
        </row>
        <row r="4948">
          <cell r="B4948">
            <v>495.60000000004402</v>
          </cell>
        </row>
        <row r="4949">
          <cell r="B4949">
            <v>495.70000000004501</v>
          </cell>
        </row>
        <row r="4950">
          <cell r="B4950">
            <v>495.80000000004497</v>
          </cell>
        </row>
        <row r="4951">
          <cell r="B4951">
            <v>495.900000000045</v>
          </cell>
        </row>
        <row r="4952">
          <cell r="B4952">
            <v>496.00000000004502</v>
          </cell>
        </row>
        <row r="4953">
          <cell r="B4953">
            <v>496.10000000004499</v>
          </cell>
        </row>
        <row r="4954">
          <cell r="B4954">
            <v>496.20000000004501</v>
          </cell>
        </row>
        <row r="4955">
          <cell r="B4955">
            <v>496.30000000004497</v>
          </cell>
        </row>
        <row r="4956">
          <cell r="B4956">
            <v>496.400000000045</v>
          </cell>
        </row>
        <row r="4957">
          <cell r="B4957">
            <v>496.50000000004502</v>
          </cell>
        </row>
        <row r="4958">
          <cell r="B4958">
            <v>496.60000000004499</v>
          </cell>
        </row>
        <row r="4959">
          <cell r="B4959">
            <v>496.70000000004501</v>
          </cell>
        </row>
        <row r="4960">
          <cell r="B4960">
            <v>496.80000000004497</v>
          </cell>
        </row>
        <row r="4961">
          <cell r="B4961">
            <v>496.900000000045</v>
          </cell>
        </row>
        <row r="4962">
          <cell r="B4962">
            <v>497.00000000004502</v>
          </cell>
        </row>
        <row r="4963">
          <cell r="B4963">
            <v>497.10000000004499</v>
          </cell>
        </row>
        <row r="4964">
          <cell r="B4964">
            <v>497.20000000004501</v>
          </cell>
        </row>
        <row r="4965">
          <cell r="B4965">
            <v>497.30000000004497</v>
          </cell>
        </row>
        <row r="4966">
          <cell r="B4966">
            <v>497.400000000045</v>
          </cell>
        </row>
        <row r="4967">
          <cell r="B4967">
            <v>497.50000000004502</v>
          </cell>
        </row>
        <row r="4968">
          <cell r="B4968">
            <v>497.60000000004499</v>
          </cell>
        </row>
        <row r="4969">
          <cell r="B4969">
            <v>497.70000000004501</v>
          </cell>
        </row>
        <row r="4970">
          <cell r="B4970">
            <v>497.80000000004497</v>
          </cell>
        </row>
        <row r="4971">
          <cell r="B4971">
            <v>497.900000000045</v>
          </cell>
        </row>
        <row r="4972">
          <cell r="B4972">
            <v>498.00000000004502</v>
          </cell>
        </row>
        <row r="4973">
          <cell r="B4973">
            <v>498.10000000004499</v>
          </cell>
        </row>
        <row r="4974">
          <cell r="B4974">
            <v>498.20000000004501</v>
          </cell>
        </row>
        <row r="4975">
          <cell r="B4975">
            <v>498.30000000004497</v>
          </cell>
        </row>
        <row r="4976">
          <cell r="B4976">
            <v>498.400000000045</v>
          </cell>
        </row>
        <row r="4977">
          <cell r="B4977">
            <v>498.50000000004502</v>
          </cell>
        </row>
        <row r="4978">
          <cell r="B4978">
            <v>498.60000000004499</v>
          </cell>
        </row>
        <row r="4979">
          <cell r="B4979">
            <v>498.70000000004501</v>
          </cell>
        </row>
        <row r="4980">
          <cell r="B4980">
            <v>498.80000000004497</v>
          </cell>
        </row>
        <row r="4981">
          <cell r="B4981">
            <v>498.900000000045</v>
          </cell>
        </row>
        <row r="4982">
          <cell r="B4982">
            <v>499.00000000004502</v>
          </cell>
        </row>
        <row r="4983">
          <cell r="B4983">
            <v>499.10000000004499</v>
          </cell>
        </row>
        <row r="4984">
          <cell r="B4984">
            <v>499.20000000004501</v>
          </cell>
        </row>
        <row r="4985">
          <cell r="B4985">
            <v>499.30000000004497</v>
          </cell>
        </row>
        <row r="4986">
          <cell r="B4986">
            <v>499.400000000045</v>
          </cell>
        </row>
        <row r="4987">
          <cell r="B4987">
            <v>499.50000000004502</v>
          </cell>
        </row>
        <row r="4988">
          <cell r="B4988">
            <v>499.60000000004499</v>
          </cell>
        </row>
        <row r="4989">
          <cell r="B4989">
            <v>499.70000000004501</v>
          </cell>
        </row>
        <row r="4990">
          <cell r="B4990">
            <v>499.80000000004497</v>
          </cell>
        </row>
        <row r="4991">
          <cell r="B4991">
            <v>499.900000000045</v>
          </cell>
        </row>
        <row r="4992">
          <cell r="B4992">
            <v>500.00000000004502</v>
          </cell>
        </row>
        <row r="4993">
          <cell r="B4993">
            <v>500.10000000004601</v>
          </cell>
        </row>
        <row r="4994">
          <cell r="B4994">
            <v>500.20000000004597</v>
          </cell>
        </row>
        <row r="4995">
          <cell r="B4995">
            <v>500.300000000046</v>
          </cell>
        </row>
        <row r="4996">
          <cell r="B4996">
            <v>500.40000000004602</v>
          </cell>
        </row>
        <row r="4997">
          <cell r="B4997">
            <v>500.50000000004599</v>
          </cell>
        </row>
        <row r="4998">
          <cell r="B4998">
            <v>500.60000000004601</v>
          </cell>
        </row>
        <row r="4999">
          <cell r="B4999">
            <v>500.70000000004597</v>
          </cell>
        </row>
        <row r="5000">
          <cell r="B5000">
            <v>500.800000000046</v>
          </cell>
        </row>
        <row r="5001">
          <cell r="B5001">
            <v>500.90000000004602</v>
          </cell>
        </row>
        <row r="5002">
          <cell r="B5002">
            <v>501.00000000004599</v>
          </cell>
        </row>
        <row r="5003">
          <cell r="B5003">
            <v>501.10000000004601</v>
          </cell>
        </row>
        <row r="5004">
          <cell r="B5004">
            <v>501.20000000004597</v>
          </cell>
        </row>
        <row r="5005">
          <cell r="B5005">
            <v>501.300000000046</v>
          </cell>
        </row>
        <row r="5006">
          <cell r="B5006">
            <v>501.40000000004602</v>
          </cell>
        </row>
        <row r="5007">
          <cell r="B5007">
            <v>501.50000000004599</v>
          </cell>
        </row>
        <row r="5008">
          <cell r="B5008">
            <v>501.60000000004601</v>
          </cell>
        </row>
        <row r="5009">
          <cell r="B5009">
            <v>501.70000000004597</v>
          </cell>
        </row>
        <row r="5010">
          <cell r="B5010">
            <v>501.800000000046</v>
          </cell>
        </row>
        <row r="5011">
          <cell r="B5011">
            <v>501.90000000004602</v>
          </cell>
        </row>
        <row r="5012">
          <cell r="B5012">
            <v>502.00000000004599</v>
          </cell>
        </row>
        <row r="5013">
          <cell r="B5013">
            <v>502.10000000004601</v>
          </cell>
        </row>
        <row r="5014">
          <cell r="B5014">
            <v>502.20000000004597</v>
          </cell>
        </row>
        <row r="5015">
          <cell r="B5015">
            <v>502.300000000046</v>
          </cell>
        </row>
        <row r="5016">
          <cell r="B5016">
            <v>502.40000000004602</v>
          </cell>
        </row>
        <row r="5017">
          <cell r="B5017">
            <v>502.50000000004599</v>
          </cell>
        </row>
        <row r="5018">
          <cell r="B5018">
            <v>502.60000000004601</v>
          </cell>
        </row>
        <row r="5019">
          <cell r="B5019">
            <v>502.70000000004597</v>
          </cell>
        </row>
        <row r="5020">
          <cell r="B5020">
            <v>502.800000000046</v>
          </cell>
        </row>
        <row r="5021">
          <cell r="B5021">
            <v>502.90000000004602</v>
          </cell>
        </row>
        <row r="5022">
          <cell r="B5022">
            <v>503.00000000004599</v>
          </cell>
        </row>
        <row r="5023">
          <cell r="B5023">
            <v>503.10000000004601</v>
          </cell>
        </row>
        <row r="5024">
          <cell r="B5024">
            <v>503.20000000004597</v>
          </cell>
        </row>
        <row r="5025">
          <cell r="B5025">
            <v>503.300000000046</v>
          </cell>
        </row>
        <row r="5026">
          <cell r="B5026">
            <v>503.40000000004602</v>
          </cell>
        </row>
        <row r="5027">
          <cell r="B5027">
            <v>503.50000000004599</v>
          </cell>
        </row>
        <row r="5028">
          <cell r="B5028">
            <v>503.60000000004601</v>
          </cell>
        </row>
        <row r="5029">
          <cell r="B5029">
            <v>503.70000000004597</v>
          </cell>
        </row>
        <row r="5030">
          <cell r="B5030">
            <v>503.800000000046</v>
          </cell>
        </row>
        <row r="5031">
          <cell r="B5031">
            <v>503.90000000004602</v>
          </cell>
        </row>
        <row r="5032">
          <cell r="B5032">
            <v>504.00000000004599</v>
          </cell>
        </row>
        <row r="5033">
          <cell r="B5033">
            <v>504.10000000004601</v>
          </cell>
        </row>
        <row r="5034">
          <cell r="B5034">
            <v>504.20000000004597</v>
          </cell>
        </row>
        <row r="5035">
          <cell r="B5035">
            <v>504.300000000046</v>
          </cell>
        </row>
        <row r="5036">
          <cell r="B5036">
            <v>504.40000000004602</v>
          </cell>
        </row>
        <row r="5037">
          <cell r="B5037">
            <v>504.50000000004701</v>
          </cell>
        </row>
        <row r="5038">
          <cell r="B5038">
            <v>504.60000000004698</v>
          </cell>
        </row>
        <row r="5039">
          <cell r="B5039">
            <v>504.700000000047</v>
          </cell>
        </row>
        <row r="5040">
          <cell r="B5040">
            <v>504.80000000004702</v>
          </cell>
        </row>
        <row r="5041">
          <cell r="B5041">
            <v>504.90000000004699</v>
          </cell>
        </row>
        <row r="5042">
          <cell r="B5042">
            <v>505.00000000004701</v>
          </cell>
        </row>
        <row r="5043">
          <cell r="B5043">
            <v>505.10000000004698</v>
          </cell>
        </row>
        <row r="5044">
          <cell r="B5044">
            <v>505.200000000047</v>
          </cell>
        </row>
        <row r="5045">
          <cell r="B5045">
            <v>505.30000000004702</v>
          </cell>
        </row>
        <row r="5046">
          <cell r="B5046">
            <v>505.40000000004699</v>
          </cell>
        </row>
        <row r="5047">
          <cell r="B5047">
            <v>505.50000000004701</v>
          </cell>
        </row>
        <row r="5048">
          <cell r="B5048">
            <v>505.60000000004698</v>
          </cell>
        </row>
        <row r="5049">
          <cell r="B5049">
            <v>505.700000000047</v>
          </cell>
        </row>
        <row r="5050">
          <cell r="B5050">
            <v>505.80000000004702</v>
          </cell>
        </row>
        <row r="5051">
          <cell r="B5051">
            <v>505.90000000004699</v>
          </cell>
        </row>
        <row r="5052">
          <cell r="B5052">
            <v>506.00000000004701</v>
          </cell>
        </row>
        <row r="5053">
          <cell r="B5053">
            <v>506.10000000004698</v>
          </cell>
        </row>
        <row r="5054">
          <cell r="B5054">
            <v>506.200000000047</v>
          </cell>
        </row>
        <row r="5055">
          <cell r="B5055">
            <v>506.30000000004702</v>
          </cell>
        </row>
        <row r="5056">
          <cell r="B5056">
            <v>506.40000000004699</v>
          </cell>
        </row>
        <row r="5057">
          <cell r="B5057">
            <v>506.50000000004701</v>
          </cell>
        </row>
        <row r="5058">
          <cell r="B5058">
            <v>506.60000000004698</v>
          </cell>
        </row>
        <row r="5059">
          <cell r="B5059">
            <v>506.700000000047</v>
          </cell>
        </row>
        <row r="5060">
          <cell r="B5060">
            <v>506.80000000004702</v>
          </cell>
        </row>
        <row r="5061">
          <cell r="B5061">
            <v>506.90000000004699</v>
          </cell>
        </row>
        <row r="5062">
          <cell r="B5062">
            <v>507.00000000004701</v>
          </cell>
        </row>
        <row r="5063">
          <cell r="B5063">
            <v>507.10000000004698</v>
          </cell>
        </row>
        <row r="5064">
          <cell r="B5064">
            <v>507.200000000047</v>
          </cell>
        </row>
        <row r="5065">
          <cell r="B5065">
            <v>507.30000000004702</v>
          </cell>
        </row>
        <row r="5066">
          <cell r="B5066">
            <v>507.40000000004699</v>
          </cell>
        </row>
        <row r="5067">
          <cell r="B5067">
            <v>507.50000000004701</v>
          </cell>
        </row>
        <row r="5068">
          <cell r="B5068">
            <v>507.60000000004698</v>
          </cell>
        </row>
        <row r="5069">
          <cell r="B5069">
            <v>507.700000000047</v>
          </cell>
        </row>
        <row r="5070">
          <cell r="B5070">
            <v>507.80000000004702</v>
          </cell>
        </row>
        <row r="5071">
          <cell r="B5071">
            <v>507.90000000004699</v>
          </cell>
        </row>
        <row r="5072">
          <cell r="B5072">
            <v>508.00000000004701</v>
          </cell>
        </row>
        <row r="5073">
          <cell r="B5073">
            <v>508.10000000004698</v>
          </cell>
        </row>
        <row r="5074">
          <cell r="B5074">
            <v>508.200000000047</v>
          </cell>
        </row>
        <row r="5075">
          <cell r="B5075">
            <v>508.30000000004702</v>
          </cell>
        </row>
        <row r="5076">
          <cell r="B5076">
            <v>508.40000000004699</v>
          </cell>
        </row>
        <row r="5077">
          <cell r="B5077">
            <v>508.50000000004701</v>
          </cell>
        </row>
        <row r="5078">
          <cell r="B5078">
            <v>508.60000000004698</v>
          </cell>
        </row>
        <row r="5079">
          <cell r="B5079">
            <v>508.700000000047</v>
          </cell>
        </row>
        <row r="5080">
          <cell r="B5080">
            <v>508.80000000004702</v>
          </cell>
        </row>
        <row r="5081">
          <cell r="B5081">
            <v>508.90000000004801</v>
          </cell>
        </row>
        <row r="5082">
          <cell r="B5082">
            <v>509.00000000004798</v>
          </cell>
        </row>
        <row r="5083">
          <cell r="B5083">
            <v>509.100000000048</v>
          </cell>
        </row>
        <row r="5084">
          <cell r="B5084">
            <v>509.20000000004802</v>
          </cell>
        </row>
        <row r="5085">
          <cell r="B5085">
            <v>509.30000000004799</v>
          </cell>
        </row>
        <row r="5086">
          <cell r="B5086">
            <v>509.40000000004801</v>
          </cell>
        </row>
        <row r="5087">
          <cell r="B5087">
            <v>509.50000000004798</v>
          </cell>
        </row>
        <row r="5088">
          <cell r="B5088">
            <v>509.600000000048</v>
          </cell>
        </row>
        <row r="5089">
          <cell r="B5089">
            <v>509.70000000004802</v>
          </cell>
        </row>
        <row r="5090">
          <cell r="B5090">
            <v>509.80000000004799</v>
          </cell>
        </row>
        <row r="5091">
          <cell r="B5091">
            <v>509.90000000004801</v>
          </cell>
        </row>
        <row r="5092">
          <cell r="B5092">
            <v>510.00000000004798</v>
          </cell>
        </row>
        <row r="5093">
          <cell r="B5093">
            <v>510.100000000048</v>
          </cell>
        </row>
        <row r="5094">
          <cell r="B5094">
            <v>510.20000000004802</v>
          </cell>
        </row>
        <row r="5095">
          <cell r="B5095">
            <v>510.30000000004799</v>
          </cell>
        </row>
        <row r="5096">
          <cell r="B5096">
            <v>510.40000000004801</v>
          </cell>
        </row>
        <row r="5097">
          <cell r="B5097">
            <v>510.50000000004798</v>
          </cell>
        </row>
        <row r="5098">
          <cell r="B5098">
            <v>510.600000000048</v>
          </cell>
        </row>
        <row r="5099">
          <cell r="B5099">
            <v>510.70000000004802</v>
          </cell>
        </row>
        <row r="5100">
          <cell r="B5100">
            <v>510.80000000004799</v>
          </cell>
        </row>
        <row r="5101">
          <cell r="B5101">
            <v>510.90000000004801</v>
          </cell>
        </row>
        <row r="5102">
          <cell r="B5102">
            <v>511.00000000004798</v>
          </cell>
        </row>
        <row r="5103">
          <cell r="B5103">
            <v>511.100000000048</v>
          </cell>
        </row>
        <row r="5104">
          <cell r="B5104">
            <v>511.20000000004802</v>
          </cell>
        </row>
        <row r="5105">
          <cell r="B5105">
            <v>511.30000000004799</v>
          </cell>
        </row>
        <row r="5106">
          <cell r="B5106">
            <v>511.40000000004801</v>
          </cell>
        </row>
        <row r="5107">
          <cell r="B5107">
            <v>511.50000000004798</v>
          </cell>
        </row>
        <row r="5108">
          <cell r="B5108">
            <v>511.600000000048</v>
          </cell>
        </row>
        <row r="5109">
          <cell r="B5109">
            <v>511.70000000004802</v>
          </cell>
        </row>
        <row r="5110">
          <cell r="B5110">
            <v>511.80000000004799</v>
          </cell>
        </row>
        <row r="5111">
          <cell r="B5111">
            <v>511.90000000004801</v>
          </cell>
        </row>
        <row r="5112">
          <cell r="B5112">
            <v>512.00000000004798</v>
          </cell>
        </row>
        <row r="5113">
          <cell r="B5113">
            <v>512.100000000048</v>
          </cell>
        </row>
        <row r="5114">
          <cell r="B5114">
            <v>512.20000000004802</v>
          </cell>
        </row>
        <row r="5115">
          <cell r="B5115">
            <v>512.30000000004804</v>
          </cell>
        </row>
        <row r="5116">
          <cell r="B5116">
            <v>512.40000000004795</v>
          </cell>
        </row>
        <row r="5117">
          <cell r="B5117">
            <v>512.50000000004798</v>
          </cell>
        </row>
        <row r="5118">
          <cell r="B5118">
            <v>512.600000000048</v>
          </cell>
        </row>
        <row r="5119">
          <cell r="B5119">
            <v>512.70000000004802</v>
          </cell>
        </row>
        <row r="5120">
          <cell r="B5120">
            <v>512.80000000004804</v>
          </cell>
        </row>
        <row r="5121">
          <cell r="B5121">
            <v>512.90000000004795</v>
          </cell>
        </row>
        <row r="5122">
          <cell r="B5122">
            <v>513.00000000004798</v>
          </cell>
        </row>
        <row r="5123">
          <cell r="B5123">
            <v>513.100000000048</v>
          </cell>
        </row>
        <row r="5124">
          <cell r="B5124">
            <v>513.20000000004802</v>
          </cell>
        </row>
        <row r="5125">
          <cell r="B5125">
            <v>513.30000000004895</v>
          </cell>
        </row>
        <row r="5126">
          <cell r="B5126">
            <v>513.40000000004898</v>
          </cell>
        </row>
        <row r="5127">
          <cell r="B5127">
            <v>513.500000000049</v>
          </cell>
        </row>
        <row r="5128">
          <cell r="B5128">
            <v>513.60000000004902</v>
          </cell>
        </row>
        <row r="5129">
          <cell r="B5129">
            <v>513.70000000004904</v>
          </cell>
        </row>
        <row r="5130">
          <cell r="B5130">
            <v>513.80000000004895</v>
          </cell>
        </row>
        <row r="5131">
          <cell r="B5131">
            <v>513.90000000004898</v>
          </cell>
        </row>
        <row r="5132">
          <cell r="B5132">
            <v>514.000000000049</v>
          </cell>
        </row>
        <row r="5133">
          <cell r="B5133">
            <v>514.10000000004902</v>
          </cell>
        </row>
        <row r="5134">
          <cell r="B5134">
            <v>514.20000000004904</v>
          </cell>
        </row>
        <row r="5135">
          <cell r="B5135">
            <v>514.30000000004895</v>
          </cell>
        </row>
        <row r="5136">
          <cell r="B5136">
            <v>514.40000000004898</v>
          </cell>
        </row>
        <row r="5137">
          <cell r="B5137">
            <v>514.500000000049</v>
          </cell>
        </row>
        <row r="5138">
          <cell r="B5138">
            <v>514.60000000004902</v>
          </cell>
        </row>
        <row r="5139">
          <cell r="B5139">
            <v>514.70000000004904</v>
          </cell>
        </row>
        <row r="5140">
          <cell r="B5140">
            <v>514.80000000004895</v>
          </cell>
        </row>
        <row r="5141">
          <cell r="B5141">
            <v>514.90000000004898</v>
          </cell>
        </row>
        <row r="5142">
          <cell r="B5142">
            <v>515.000000000049</v>
          </cell>
        </row>
        <row r="5143">
          <cell r="B5143">
            <v>515.10000000004902</v>
          </cell>
        </row>
        <row r="5144">
          <cell r="B5144">
            <v>515.20000000004904</v>
          </cell>
        </row>
        <row r="5145">
          <cell r="B5145">
            <v>515.30000000004895</v>
          </cell>
        </row>
        <row r="5146">
          <cell r="B5146">
            <v>515.40000000004898</v>
          </cell>
        </row>
        <row r="5147">
          <cell r="B5147">
            <v>515.500000000049</v>
          </cell>
        </row>
        <row r="5148">
          <cell r="B5148">
            <v>515.60000000004902</v>
          </cell>
        </row>
        <row r="5149">
          <cell r="B5149">
            <v>515.70000000004904</v>
          </cell>
        </row>
        <row r="5150">
          <cell r="B5150">
            <v>515.80000000004895</v>
          </cell>
        </row>
        <row r="5151">
          <cell r="B5151">
            <v>515.90000000004898</v>
          </cell>
        </row>
        <row r="5152">
          <cell r="B5152">
            <v>516.000000000049</v>
          </cell>
        </row>
        <row r="5153">
          <cell r="B5153">
            <v>516.10000000004902</v>
          </cell>
        </row>
        <row r="5154">
          <cell r="B5154">
            <v>516.20000000004904</v>
          </cell>
        </row>
        <row r="5155">
          <cell r="B5155">
            <v>516.30000000004895</v>
          </cell>
        </row>
        <row r="5156">
          <cell r="B5156">
            <v>516.40000000004898</v>
          </cell>
        </row>
        <row r="5157">
          <cell r="B5157">
            <v>516.500000000049</v>
          </cell>
        </row>
        <row r="5158">
          <cell r="B5158">
            <v>516.60000000004902</v>
          </cell>
        </row>
        <row r="5159">
          <cell r="B5159">
            <v>516.70000000004904</v>
          </cell>
        </row>
        <row r="5160">
          <cell r="B5160">
            <v>516.80000000004895</v>
          </cell>
        </row>
        <row r="5161">
          <cell r="B5161">
            <v>516.90000000004898</v>
          </cell>
        </row>
        <row r="5162">
          <cell r="B5162">
            <v>517.000000000049</v>
          </cell>
        </row>
        <row r="5163">
          <cell r="B5163">
            <v>517.10000000004902</v>
          </cell>
        </row>
        <row r="5164">
          <cell r="B5164">
            <v>517.20000000004904</v>
          </cell>
        </row>
        <row r="5165">
          <cell r="B5165">
            <v>517.30000000004895</v>
          </cell>
        </row>
        <row r="5166">
          <cell r="B5166">
            <v>517.40000000004898</v>
          </cell>
        </row>
        <row r="5167">
          <cell r="B5167">
            <v>517.500000000049</v>
          </cell>
        </row>
        <row r="5168">
          <cell r="B5168">
            <v>517.60000000004902</v>
          </cell>
        </row>
        <row r="5169">
          <cell r="B5169">
            <v>517.70000000004995</v>
          </cell>
        </row>
        <row r="5170">
          <cell r="B5170">
            <v>517.80000000004998</v>
          </cell>
        </row>
        <row r="5171">
          <cell r="B5171">
            <v>517.90000000005</v>
          </cell>
        </row>
        <row r="5172">
          <cell r="B5172">
            <v>518.00000000005002</v>
          </cell>
        </row>
        <row r="5173">
          <cell r="B5173">
            <v>518.10000000005004</v>
          </cell>
        </row>
        <row r="5174">
          <cell r="B5174">
            <v>518.20000000004995</v>
          </cell>
        </row>
        <row r="5175">
          <cell r="B5175">
            <v>518.30000000004998</v>
          </cell>
        </row>
        <row r="5176">
          <cell r="B5176">
            <v>518.40000000005</v>
          </cell>
        </row>
        <row r="5177">
          <cell r="B5177">
            <v>518.50000000005002</v>
          </cell>
        </row>
        <row r="5178">
          <cell r="B5178">
            <v>518.60000000005004</v>
          </cell>
        </row>
        <row r="5179">
          <cell r="B5179">
            <v>518.70000000004995</v>
          </cell>
        </row>
        <row r="5180">
          <cell r="B5180">
            <v>518.80000000004998</v>
          </cell>
        </row>
        <row r="5181">
          <cell r="B5181">
            <v>518.90000000005</v>
          </cell>
        </row>
        <row r="5182">
          <cell r="B5182">
            <v>519.00000000005002</v>
          </cell>
        </row>
        <row r="5183">
          <cell r="B5183">
            <v>519.10000000005004</v>
          </cell>
        </row>
        <row r="5184">
          <cell r="B5184">
            <v>519.20000000004995</v>
          </cell>
        </row>
        <row r="5185">
          <cell r="B5185">
            <v>519.30000000004998</v>
          </cell>
        </row>
        <row r="5186">
          <cell r="B5186">
            <v>519.40000000005</v>
          </cell>
        </row>
        <row r="5187">
          <cell r="B5187">
            <v>519.50000000005002</v>
          </cell>
        </row>
        <row r="5188">
          <cell r="B5188">
            <v>519.60000000005004</v>
          </cell>
        </row>
        <row r="5189">
          <cell r="B5189">
            <v>519.70000000004995</v>
          </cell>
        </row>
        <row r="5190">
          <cell r="B5190">
            <v>519.80000000004998</v>
          </cell>
        </row>
        <row r="5191">
          <cell r="B5191">
            <v>519.90000000005</v>
          </cell>
        </row>
        <row r="5192">
          <cell r="B5192">
            <v>520.00000000005002</v>
          </cell>
        </row>
        <row r="5193">
          <cell r="B5193">
            <v>520.10000000005004</v>
          </cell>
        </row>
        <row r="5194">
          <cell r="B5194">
            <v>520.20000000004995</v>
          </cell>
        </row>
        <row r="5195">
          <cell r="B5195">
            <v>520.30000000004998</v>
          </cell>
        </row>
        <row r="5196">
          <cell r="B5196">
            <v>520.40000000005</v>
          </cell>
        </row>
        <row r="5197">
          <cell r="B5197">
            <v>520.50000000005002</v>
          </cell>
        </row>
        <row r="5198">
          <cell r="B5198">
            <v>520.60000000005004</v>
          </cell>
        </row>
        <row r="5199">
          <cell r="B5199">
            <v>520.70000000004995</v>
          </cell>
        </row>
        <row r="5200">
          <cell r="B5200">
            <v>520.80000000004998</v>
          </cell>
        </row>
        <row r="5201">
          <cell r="B5201">
            <v>520.90000000005</v>
          </cell>
        </row>
        <row r="5202">
          <cell r="B5202">
            <v>521.00000000005002</v>
          </cell>
        </row>
        <row r="5203">
          <cell r="B5203">
            <v>521.10000000005004</v>
          </cell>
        </row>
        <row r="5204">
          <cell r="B5204">
            <v>521.20000000004995</v>
          </cell>
        </row>
        <row r="5205">
          <cell r="B5205">
            <v>521.30000000004998</v>
          </cell>
        </row>
        <row r="5206">
          <cell r="B5206">
            <v>521.40000000005</v>
          </cell>
        </row>
        <row r="5207">
          <cell r="B5207">
            <v>521.50000000005002</v>
          </cell>
        </row>
        <row r="5208">
          <cell r="B5208">
            <v>521.60000000005004</v>
          </cell>
        </row>
        <row r="5209">
          <cell r="B5209">
            <v>521.70000000004995</v>
          </cell>
        </row>
        <row r="5210">
          <cell r="B5210">
            <v>521.80000000004998</v>
          </cell>
        </row>
        <row r="5211">
          <cell r="B5211">
            <v>521.90000000005</v>
          </cell>
        </row>
        <row r="5212">
          <cell r="B5212">
            <v>522.00000000005002</v>
          </cell>
        </row>
        <row r="5213">
          <cell r="B5213">
            <v>522.10000000005095</v>
          </cell>
        </row>
        <row r="5214">
          <cell r="B5214">
            <v>522.20000000005098</v>
          </cell>
        </row>
        <row r="5215">
          <cell r="B5215">
            <v>522.300000000051</v>
          </cell>
        </row>
        <row r="5216">
          <cell r="B5216">
            <v>522.40000000005102</v>
          </cell>
        </row>
        <row r="5217">
          <cell r="B5217">
            <v>522.50000000005105</v>
          </cell>
        </row>
        <row r="5218">
          <cell r="B5218">
            <v>522.60000000005095</v>
          </cell>
        </row>
        <row r="5219">
          <cell r="B5219">
            <v>522.70000000005098</v>
          </cell>
        </row>
        <row r="5220">
          <cell r="B5220">
            <v>522.800000000051</v>
          </cell>
        </row>
        <row r="5221">
          <cell r="B5221">
            <v>522.90000000005102</v>
          </cell>
        </row>
        <row r="5222">
          <cell r="B5222">
            <v>523.00000000005105</v>
          </cell>
        </row>
        <row r="5223">
          <cell r="B5223">
            <v>523.10000000005095</v>
          </cell>
        </row>
        <row r="5224">
          <cell r="B5224">
            <v>523.20000000005098</v>
          </cell>
        </row>
        <row r="5225">
          <cell r="B5225">
            <v>523.300000000051</v>
          </cell>
        </row>
        <row r="5226">
          <cell r="B5226">
            <v>523.40000000005102</v>
          </cell>
        </row>
        <row r="5227">
          <cell r="B5227">
            <v>523.50000000005105</v>
          </cell>
        </row>
        <row r="5228">
          <cell r="B5228">
            <v>523.60000000005095</v>
          </cell>
        </row>
        <row r="5229">
          <cell r="B5229">
            <v>523.70000000005098</v>
          </cell>
        </row>
        <row r="5230">
          <cell r="B5230">
            <v>523.800000000051</v>
          </cell>
        </row>
        <row r="5231">
          <cell r="B5231">
            <v>523.90000000005102</v>
          </cell>
        </row>
        <row r="5232">
          <cell r="B5232">
            <v>524.00000000005105</v>
          </cell>
        </row>
        <row r="5233">
          <cell r="B5233">
            <v>524.10000000005095</v>
          </cell>
        </row>
        <row r="5234">
          <cell r="B5234">
            <v>524.20000000005098</v>
          </cell>
        </row>
        <row r="5235">
          <cell r="B5235">
            <v>524.300000000051</v>
          </cell>
        </row>
        <row r="5236">
          <cell r="B5236">
            <v>524.40000000005102</v>
          </cell>
        </row>
        <row r="5237">
          <cell r="B5237">
            <v>524.50000000005105</v>
          </cell>
        </row>
        <row r="5238">
          <cell r="B5238">
            <v>524.60000000005095</v>
          </cell>
        </row>
        <row r="5239">
          <cell r="B5239">
            <v>524.70000000005098</v>
          </cell>
        </row>
        <row r="5240">
          <cell r="B5240">
            <v>524.800000000051</v>
          </cell>
        </row>
        <row r="5241">
          <cell r="B5241">
            <v>524.90000000005102</v>
          </cell>
        </row>
        <row r="5242">
          <cell r="B5242">
            <v>525.00000000005105</v>
          </cell>
        </row>
        <row r="5243">
          <cell r="B5243">
            <v>525.10000000005095</v>
          </cell>
        </row>
        <row r="5244">
          <cell r="B5244">
            <v>525.20000000005098</v>
          </cell>
        </row>
        <row r="5245">
          <cell r="B5245">
            <v>525.300000000051</v>
          </cell>
        </row>
        <row r="5246">
          <cell r="B5246">
            <v>525.40000000005102</v>
          </cell>
        </row>
        <row r="5247">
          <cell r="B5247">
            <v>525.50000000005105</v>
          </cell>
        </row>
        <row r="5248">
          <cell r="B5248">
            <v>525.60000000005095</v>
          </cell>
        </row>
        <row r="5249">
          <cell r="B5249">
            <v>525.70000000005098</v>
          </cell>
        </row>
        <row r="5250">
          <cell r="B5250">
            <v>525.800000000051</v>
          </cell>
        </row>
        <row r="5251">
          <cell r="B5251">
            <v>525.90000000005102</v>
          </cell>
        </row>
        <row r="5252">
          <cell r="B5252">
            <v>526.00000000005105</v>
          </cell>
        </row>
        <row r="5253">
          <cell r="B5253">
            <v>526.10000000005095</v>
          </cell>
        </row>
        <row r="5254">
          <cell r="B5254">
            <v>526.20000000005098</v>
          </cell>
        </row>
        <row r="5255">
          <cell r="B5255">
            <v>526.300000000051</v>
          </cell>
        </row>
        <row r="5256">
          <cell r="B5256">
            <v>526.40000000005205</v>
          </cell>
        </row>
        <row r="5257">
          <cell r="B5257">
            <v>526.50000000005195</v>
          </cell>
        </row>
        <row r="5258">
          <cell r="B5258">
            <v>526.60000000005198</v>
          </cell>
        </row>
        <row r="5259">
          <cell r="B5259">
            <v>526.700000000052</v>
          </cell>
        </row>
        <row r="5260">
          <cell r="B5260">
            <v>526.80000000005202</v>
          </cell>
        </row>
        <row r="5261">
          <cell r="B5261">
            <v>526.90000000005205</v>
          </cell>
        </row>
        <row r="5262">
          <cell r="B5262">
            <v>527.00000000005195</v>
          </cell>
        </row>
        <row r="5263">
          <cell r="B5263">
            <v>527.10000000005198</v>
          </cell>
        </row>
        <row r="5264">
          <cell r="B5264">
            <v>527.200000000052</v>
          </cell>
        </row>
        <row r="5265">
          <cell r="B5265">
            <v>527.30000000005202</v>
          </cell>
        </row>
        <row r="5266">
          <cell r="B5266">
            <v>527.40000000005205</v>
          </cell>
        </row>
        <row r="5267">
          <cell r="B5267">
            <v>527.50000000005195</v>
          </cell>
        </row>
        <row r="5268">
          <cell r="B5268">
            <v>527.60000000005198</v>
          </cell>
        </row>
        <row r="5269">
          <cell r="B5269">
            <v>527.700000000052</v>
          </cell>
        </row>
        <row r="5270">
          <cell r="B5270">
            <v>527.80000000005202</v>
          </cell>
        </row>
        <row r="5271">
          <cell r="B5271">
            <v>527.90000000005205</v>
          </cell>
        </row>
        <row r="5272">
          <cell r="B5272">
            <v>528.00000000005195</v>
          </cell>
        </row>
        <row r="5273">
          <cell r="B5273">
            <v>528.10000000005198</v>
          </cell>
        </row>
        <row r="5274">
          <cell r="B5274">
            <v>528.200000000052</v>
          </cell>
        </row>
        <row r="5275">
          <cell r="B5275">
            <v>528.30000000005202</v>
          </cell>
        </row>
        <row r="5276">
          <cell r="B5276">
            <v>528.40000000005205</v>
          </cell>
        </row>
        <row r="5277">
          <cell r="B5277">
            <v>528.50000000005195</v>
          </cell>
        </row>
        <row r="5278">
          <cell r="B5278">
            <v>528.60000000005198</v>
          </cell>
        </row>
        <row r="5279">
          <cell r="B5279">
            <v>528.700000000052</v>
          </cell>
        </row>
        <row r="5280">
          <cell r="B5280">
            <v>528.80000000005202</v>
          </cell>
        </row>
        <row r="5281">
          <cell r="B5281">
            <v>528.90000000005205</v>
          </cell>
        </row>
        <row r="5282">
          <cell r="B5282">
            <v>529.00000000005195</v>
          </cell>
        </row>
        <row r="5283">
          <cell r="B5283">
            <v>529.10000000005198</v>
          </cell>
        </row>
        <row r="5284">
          <cell r="B5284">
            <v>529.200000000052</v>
          </cell>
        </row>
        <row r="5285">
          <cell r="B5285">
            <v>529.30000000005202</v>
          </cell>
        </row>
        <row r="5286">
          <cell r="B5286">
            <v>529.40000000005205</v>
          </cell>
        </row>
        <row r="5287">
          <cell r="B5287">
            <v>529.50000000005195</v>
          </cell>
        </row>
        <row r="5288">
          <cell r="B5288">
            <v>529.60000000005198</v>
          </cell>
        </row>
        <row r="5289">
          <cell r="B5289">
            <v>529.700000000052</v>
          </cell>
        </row>
        <row r="5290">
          <cell r="B5290">
            <v>529.80000000005202</v>
          </cell>
        </row>
        <row r="5291">
          <cell r="B5291">
            <v>529.90000000005205</v>
          </cell>
        </row>
        <row r="5292">
          <cell r="B5292">
            <v>530.00000000005195</v>
          </cell>
        </row>
        <row r="5293">
          <cell r="B5293">
            <v>530.10000000005198</v>
          </cell>
        </row>
        <row r="5294">
          <cell r="B5294">
            <v>530.200000000052</v>
          </cell>
        </row>
        <row r="5295">
          <cell r="B5295">
            <v>530.30000000005202</v>
          </cell>
        </row>
        <row r="5296">
          <cell r="B5296">
            <v>530.40000000005205</v>
          </cell>
        </row>
        <row r="5297">
          <cell r="B5297">
            <v>530.50000000005195</v>
          </cell>
        </row>
        <row r="5298">
          <cell r="B5298">
            <v>530.60000000005198</v>
          </cell>
        </row>
        <row r="5299">
          <cell r="B5299">
            <v>530.700000000052</v>
          </cell>
        </row>
        <row r="5300">
          <cell r="B5300">
            <v>530.80000000005305</v>
          </cell>
        </row>
        <row r="5301">
          <cell r="B5301">
            <v>530.90000000005296</v>
          </cell>
        </row>
        <row r="5302">
          <cell r="B5302">
            <v>531.00000000005298</v>
          </cell>
        </row>
        <row r="5303">
          <cell r="B5303">
            <v>531.100000000053</v>
          </cell>
        </row>
        <row r="5304">
          <cell r="B5304">
            <v>531.20000000005302</v>
          </cell>
        </row>
        <row r="5305">
          <cell r="B5305">
            <v>531.30000000005305</v>
          </cell>
        </row>
        <row r="5306">
          <cell r="B5306">
            <v>531.40000000005296</v>
          </cell>
        </row>
        <row r="5307">
          <cell r="B5307">
            <v>531.50000000005298</v>
          </cell>
        </row>
        <row r="5308">
          <cell r="B5308">
            <v>531.600000000053</v>
          </cell>
        </row>
        <row r="5309">
          <cell r="B5309">
            <v>531.70000000005302</v>
          </cell>
        </row>
        <row r="5310">
          <cell r="B5310">
            <v>531.80000000005305</v>
          </cell>
        </row>
        <row r="5311">
          <cell r="B5311">
            <v>531.90000000005296</v>
          </cell>
        </row>
        <row r="5312">
          <cell r="B5312">
            <v>532.00000000005298</v>
          </cell>
        </row>
        <row r="5313">
          <cell r="B5313">
            <v>532.100000000053</v>
          </cell>
        </row>
        <row r="5314">
          <cell r="B5314">
            <v>532.20000000005302</v>
          </cell>
        </row>
        <row r="5315">
          <cell r="B5315">
            <v>532.30000000005305</v>
          </cell>
        </row>
        <row r="5316">
          <cell r="B5316">
            <v>532.40000000005296</v>
          </cell>
        </row>
        <row r="5317">
          <cell r="B5317">
            <v>532.50000000005298</v>
          </cell>
        </row>
        <row r="5318">
          <cell r="B5318">
            <v>532.600000000053</v>
          </cell>
        </row>
        <row r="5319">
          <cell r="B5319">
            <v>532.70000000005302</v>
          </cell>
        </row>
        <row r="5320">
          <cell r="B5320">
            <v>532.80000000005305</v>
          </cell>
        </row>
        <row r="5321">
          <cell r="B5321">
            <v>532.90000000005296</v>
          </cell>
        </row>
        <row r="5322">
          <cell r="B5322">
            <v>533.00000000005298</v>
          </cell>
        </row>
        <row r="5323">
          <cell r="B5323">
            <v>533.100000000053</v>
          </cell>
        </row>
        <row r="5324">
          <cell r="B5324">
            <v>533.20000000005302</v>
          </cell>
        </row>
        <row r="5325">
          <cell r="B5325">
            <v>533.30000000005305</v>
          </cell>
        </row>
        <row r="5326">
          <cell r="B5326">
            <v>533.40000000005296</v>
          </cell>
        </row>
        <row r="5327">
          <cell r="B5327">
            <v>533.50000000005298</v>
          </cell>
        </row>
        <row r="5328">
          <cell r="B5328">
            <v>533.600000000053</v>
          </cell>
        </row>
        <row r="5329">
          <cell r="B5329">
            <v>533.70000000005302</v>
          </cell>
        </row>
        <row r="5330">
          <cell r="B5330">
            <v>533.80000000005305</v>
          </cell>
        </row>
        <row r="5331">
          <cell r="B5331">
            <v>533.90000000005296</v>
          </cell>
        </row>
        <row r="5332">
          <cell r="B5332">
            <v>534.00000000005298</v>
          </cell>
        </row>
        <row r="5333">
          <cell r="B5333">
            <v>534.100000000053</v>
          </cell>
        </row>
        <row r="5334">
          <cell r="B5334">
            <v>534.20000000005302</v>
          </cell>
        </row>
        <row r="5335">
          <cell r="B5335">
            <v>534.30000000005305</v>
          </cell>
        </row>
        <row r="5336">
          <cell r="B5336">
            <v>534.40000000005296</v>
          </cell>
        </row>
        <row r="5337">
          <cell r="B5337">
            <v>534.50000000005298</v>
          </cell>
        </row>
        <row r="5338">
          <cell r="B5338">
            <v>534.600000000053</v>
          </cell>
        </row>
        <row r="5339">
          <cell r="B5339">
            <v>534.70000000005302</v>
          </cell>
        </row>
        <row r="5340">
          <cell r="B5340">
            <v>534.80000000005305</v>
          </cell>
        </row>
        <row r="5341">
          <cell r="B5341">
            <v>534.90000000005296</v>
          </cell>
        </row>
        <row r="5342">
          <cell r="B5342">
            <v>535.00000000005298</v>
          </cell>
        </row>
        <row r="5343">
          <cell r="B5343">
            <v>535.100000000053</v>
          </cell>
        </row>
        <row r="5344">
          <cell r="B5344">
            <v>535.20000000005405</v>
          </cell>
        </row>
        <row r="5345">
          <cell r="B5345">
            <v>535.30000000005396</v>
          </cell>
        </row>
        <row r="5346">
          <cell r="B5346">
            <v>535.40000000005398</v>
          </cell>
        </row>
        <row r="5347">
          <cell r="B5347">
            <v>535.500000000054</v>
          </cell>
        </row>
        <row r="5348">
          <cell r="B5348">
            <v>535.60000000005402</v>
          </cell>
        </row>
        <row r="5349">
          <cell r="B5349">
            <v>535.70000000005405</v>
          </cell>
        </row>
        <row r="5350">
          <cell r="B5350">
            <v>535.80000000005396</v>
          </cell>
        </row>
        <row r="5351">
          <cell r="B5351">
            <v>535.90000000005398</v>
          </cell>
        </row>
        <row r="5352">
          <cell r="B5352">
            <v>536.000000000054</v>
          </cell>
        </row>
        <row r="5353">
          <cell r="B5353">
            <v>536.10000000005402</v>
          </cell>
        </row>
        <row r="5354">
          <cell r="B5354">
            <v>536.20000000005405</v>
          </cell>
        </row>
        <row r="5355">
          <cell r="B5355">
            <v>536.30000000005396</v>
          </cell>
        </row>
        <row r="5356">
          <cell r="B5356">
            <v>536.40000000005398</v>
          </cell>
        </row>
        <row r="5357">
          <cell r="B5357">
            <v>536.500000000054</v>
          </cell>
        </row>
        <row r="5358">
          <cell r="B5358">
            <v>536.60000000005402</v>
          </cell>
        </row>
        <row r="5359">
          <cell r="B5359">
            <v>536.70000000005405</v>
          </cell>
        </row>
        <row r="5360">
          <cell r="B5360">
            <v>536.80000000005396</v>
          </cell>
        </row>
        <row r="5361">
          <cell r="B5361">
            <v>536.90000000005398</v>
          </cell>
        </row>
        <row r="5362">
          <cell r="B5362">
            <v>537.000000000054</v>
          </cell>
        </row>
        <row r="5363">
          <cell r="B5363">
            <v>537.10000000005402</v>
          </cell>
        </row>
        <row r="5364">
          <cell r="B5364">
            <v>537.20000000005405</v>
          </cell>
        </row>
        <row r="5365">
          <cell r="B5365">
            <v>537.30000000005396</v>
          </cell>
        </row>
        <row r="5366">
          <cell r="B5366">
            <v>537.40000000005398</v>
          </cell>
        </row>
        <row r="5367">
          <cell r="B5367">
            <v>537.500000000054</v>
          </cell>
        </row>
        <row r="5368">
          <cell r="B5368">
            <v>537.60000000005402</v>
          </cell>
        </row>
        <row r="5369">
          <cell r="B5369">
            <v>537.70000000005405</v>
          </cell>
        </row>
        <row r="5370">
          <cell r="B5370">
            <v>537.80000000005396</v>
          </cell>
        </row>
        <row r="5371">
          <cell r="B5371">
            <v>537.90000000005398</v>
          </cell>
        </row>
        <row r="5372">
          <cell r="B5372">
            <v>538.000000000054</v>
          </cell>
        </row>
        <row r="5373">
          <cell r="B5373">
            <v>538.10000000005402</v>
          </cell>
        </row>
        <row r="5374">
          <cell r="B5374">
            <v>538.20000000005405</v>
          </cell>
        </row>
        <row r="5375">
          <cell r="B5375">
            <v>538.30000000005396</v>
          </cell>
        </row>
        <row r="5376">
          <cell r="B5376">
            <v>538.40000000005398</v>
          </cell>
        </row>
        <row r="5377">
          <cell r="B5377">
            <v>538.500000000054</v>
          </cell>
        </row>
        <row r="5378">
          <cell r="B5378">
            <v>538.60000000005402</v>
          </cell>
        </row>
        <row r="5379">
          <cell r="B5379">
            <v>538.70000000005405</v>
          </cell>
        </row>
        <row r="5380">
          <cell r="B5380">
            <v>538.80000000005396</v>
          </cell>
        </row>
        <row r="5381">
          <cell r="B5381">
            <v>538.90000000005398</v>
          </cell>
        </row>
        <row r="5382">
          <cell r="B5382">
            <v>539.000000000054</v>
          </cell>
        </row>
        <row r="5383">
          <cell r="B5383">
            <v>539.10000000005402</v>
          </cell>
        </row>
        <row r="5384">
          <cell r="B5384">
            <v>539.20000000005405</v>
          </cell>
        </row>
        <row r="5385">
          <cell r="B5385">
            <v>539.30000000005396</v>
          </cell>
        </row>
        <row r="5386">
          <cell r="B5386">
            <v>539.40000000005398</v>
          </cell>
        </row>
        <row r="5387">
          <cell r="B5387">
            <v>539.500000000054</v>
          </cell>
        </row>
        <row r="5388">
          <cell r="B5388">
            <v>539.60000000005505</v>
          </cell>
        </row>
        <row r="5389">
          <cell r="B5389">
            <v>539.70000000005496</v>
          </cell>
        </row>
        <row r="5390">
          <cell r="B5390">
            <v>539.80000000005498</v>
          </cell>
        </row>
        <row r="5391">
          <cell r="B5391">
            <v>539.900000000055</v>
          </cell>
        </row>
        <row r="5392">
          <cell r="B5392">
            <v>540.00000000005502</v>
          </cell>
        </row>
        <row r="5393">
          <cell r="B5393">
            <v>540.10000000005505</v>
          </cell>
        </row>
        <row r="5394">
          <cell r="B5394">
            <v>540.20000000005496</v>
          </cell>
        </row>
        <row r="5395">
          <cell r="B5395">
            <v>540.30000000005498</v>
          </cell>
        </row>
        <row r="5396">
          <cell r="B5396">
            <v>540.400000000055</v>
          </cell>
        </row>
        <row r="5397">
          <cell r="B5397">
            <v>540.50000000005502</v>
          </cell>
        </row>
        <row r="5398">
          <cell r="B5398">
            <v>540.60000000005505</v>
          </cell>
        </row>
        <row r="5399">
          <cell r="B5399">
            <v>540.70000000005496</v>
          </cell>
        </row>
        <row r="5400">
          <cell r="B5400">
            <v>540.80000000005498</v>
          </cell>
        </row>
        <row r="5401">
          <cell r="B5401">
            <v>540.900000000055</v>
          </cell>
        </row>
        <row r="5402">
          <cell r="B5402">
            <v>541.00000000005502</v>
          </cell>
        </row>
        <row r="5403">
          <cell r="B5403">
            <v>541.10000000005505</v>
          </cell>
        </row>
        <row r="5404">
          <cell r="B5404">
            <v>541.20000000005496</v>
          </cell>
        </row>
        <row r="5405">
          <cell r="B5405">
            <v>541.30000000005498</v>
          </cell>
        </row>
        <row r="5406">
          <cell r="B5406">
            <v>541.400000000055</v>
          </cell>
        </row>
        <row r="5407">
          <cell r="B5407">
            <v>541.50000000005502</v>
          </cell>
        </row>
        <row r="5408">
          <cell r="B5408">
            <v>541.60000000005505</v>
          </cell>
        </row>
        <row r="5409">
          <cell r="B5409">
            <v>541.70000000005496</v>
          </cell>
        </row>
        <row r="5410">
          <cell r="B5410">
            <v>541.80000000005498</v>
          </cell>
        </row>
        <row r="5411">
          <cell r="B5411">
            <v>541.900000000055</v>
          </cell>
        </row>
        <row r="5412">
          <cell r="B5412">
            <v>542.00000000005502</v>
          </cell>
        </row>
        <row r="5413">
          <cell r="B5413">
            <v>542.10000000005505</v>
          </cell>
        </row>
        <row r="5414">
          <cell r="B5414">
            <v>542.20000000005496</v>
          </cell>
        </row>
        <row r="5415">
          <cell r="B5415">
            <v>542.30000000005498</v>
          </cell>
        </row>
        <row r="5416">
          <cell r="B5416">
            <v>542.400000000055</v>
          </cell>
        </row>
        <row r="5417">
          <cell r="B5417">
            <v>542.50000000005502</v>
          </cell>
        </row>
        <row r="5418">
          <cell r="B5418">
            <v>542.60000000005505</v>
          </cell>
        </row>
        <row r="5419">
          <cell r="B5419">
            <v>542.70000000005496</v>
          </cell>
        </row>
        <row r="5420">
          <cell r="B5420">
            <v>542.80000000005498</v>
          </cell>
        </row>
        <row r="5421">
          <cell r="B5421">
            <v>542.900000000055</v>
          </cell>
        </row>
        <row r="5422">
          <cell r="B5422">
            <v>543.00000000005502</v>
          </cell>
        </row>
        <row r="5423">
          <cell r="B5423">
            <v>543.10000000005505</v>
          </cell>
        </row>
        <row r="5424">
          <cell r="B5424">
            <v>543.20000000005496</v>
          </cell>
        </row>
        <row r="5425">
          <cell r="B5425">
            <v>543.30000000005498</v>
          </cell>
        </row>
        <row r="5426">
          <cell r="B5426">
            <v>543.400000000055</v>
          </cell>
        </row>
        <row r="5427">
          <cell r="B5427">
            <v>543.50000000005502</v>
          </cell>
        </row>
        <row r="5428">
          <cell r="B5428">
            <v>543.60000000005505</v>
          </cell>
        </row>
        <row r="5429">
          <cell r="B5429">
            <v>543.70000000005496</v>
          </cell>
        </row>
        <row r="5430">
          <cell r="B5430">
            <v>543.80000000005498</v>
          </cell>
        </row>
        <row r="5431">
          <cell r="B5431">
            <v>543.900000000055</v>
          </cell>
        </row>
        <row r="5432">
          <cell r="B5432">
            <v>544.00000000005605</v>
          </cell>
        </row>
        <row r="5433">
          <cell r="B5433">
            <v>544.10000000005596</v>
          </cell>
        </row>
        <row r="5434">
          <cell r="B5434">
            <v>544.20000000005598</v>
          </cell>
        </row>
        <row r="5435">
          <cell r="B5435">
            <v>544.300000000056</v>
          </cell>
        </row>
        <row r="5436">
          <cell r="B5436">
            <v>544.40000000005602</v>
          </cell>
        </row>
        <row r="5437">
          <cell r="B5437">
            <v>544.50000000005605</v>
          </cell>
        </row>
        <row r="5438">
          <cell r="B5438">
            <v>544.60000000005596</v>
          </cell>
        </row>
        <row r="5439">
          <cell r="B5439">
            <v>544.70000000005598</v>
          </cell>
        </row>
        <row r="5440">
          <cell r="B5440">
            <v>544.800000000056</v>
          </cell>
        </row>
        <row r="5441">
          <cell r="B5441">
            <v>544.90000000005602</v>
          </cell>
        </row>
        <row r="5442">
          <cell r="B5442">
            <v>545.00000000005605</v>
          </cell>
        </row>
        <row r="5443">
          <cell r="B5443">
            <v>545.10000000005596</v>
          </cell>
        </row>
        <row r="5444">
          <cell r="B5444">
            <v>545.20000000005598</v>
          </cell>
        </row>
        <row r="5445">
          <cell r="B5445">
            <v>545.300000000056</v>
          </cell>
        </row>
        <row r="5446">
          <cell r="B5446">
            <v>545.40000000005602</v>
          </cell>
        </row>
        <row r="5447">
          <cell r="B5447">
            <v>545.50000000005605</v>
          </cell>
        </row>
        <row r="5448">
          <cell r="B5448">
            <v>545.60000000005596</v>
          </cell>
        </row>
        <row r="5449">
          <cell r="B5449">
            <v>545.70000000005598</v>
          </cell>
        </row>
        <row r="5450">
          <cell r="B5450">
            <v>545.800000000056</v>
          </cell>
        </row>
        <row r="5451">
          <cell r="B5451">
            <v>545.90000000005602</v>
          </cell>
        </row>
        <row r="5452">
          <cell r="B5452">
            <v>546.00000000005605</v>
          </cell>
        </row>
        <row r="5453">
          <cell r="B5453">
            <v>546.10000000005596</v>
          </cell>
        </row>
        <row r="5454">
          <cell r="B5454">
            <v>546.20000000005598</v>
          </cell>
        </row>
        <row r="5455">
          <cell r="B5455">
            <v>546.300000000056</v>
          </cell>
        </row>
        <row r="5456">
          <cell r="B5456">
            <v>546.40000000005602</v>
          </cell>
        </row>
        <row r="5457">
          <cell r="B5457">
            <v>546.50000000005605</v>
          </cell>
        </row>
        <row r="5458">
          <cell r="B5458">
            <v>546.60000000005596</v>
          </cell>
        </row>
        <row r="5459">
          <cell r="B5459">
            <v>546.70000000005598</v>
          </cell>
        </row>
        <row r="5460">
          <cell r="B5460">
            <v>546.800000000056</v>
          </cell>
        </row>
        <row r="5461">
          <cell r="B5461">
            <v>546.90000000005602</v>
          </cell>
        </row>
        <row r="5462">
          <cell r="B5462">
            <v>547.00000000005605</v>
          </cell>
        </row>
        <row r="5463">
          <cell r="B5463">
            <v>547.10000000005596</v>
          </cell>
        </row>
        <row r="5464">
          <cell r="B5464">
            <v>547.20000000005598</v>
          </cell>
        </row>
        <row r="5465">
          <cell r="B5465">
            <v>547.300000000056</v>
          </cell>
        </row>
        <row r="5466">
          <cell r="B5466">
            <v>547.40000000005602</v>
          </cell>
        </row>
        <row r="5467">
          <cell r="B5467">
            <v>547.50000000005605</v>
          </cell>
        </row>
        <row r="5468">
          <cell r="B5468">
            <v>547.60000000005596</v>
          </cell>
        </row>
        <row r="5469">
          <cell r="B5469">
            <v>547.70000000005598</v>
          </cell>
        </row>
        <row r="5470">
          <cell r="B5470">
            <v>547.800000000056</v>
          </cell>
        </row>
        <row r="5471">
          <cell r="B5471">
            <v>547.90000000005602</v>
          </cell>
        </row>
        <row r="5472">
          <cell r="B5472">
            <v>548.00000000005605</v>
          </cell>
        </row>
        <row r="5473">
          <cell r="B5473">
            <v>548.10000000005596</v>
          </cell>
        </row>
        <row r="5474">
          <cell r="B5474">
            <v>548.20000000005598</v>
          </cell>
        </row>
        <row r="5475">
          <cell r="B5475">
            <v>548.300000000056</v>
          </cell>
        </row>
        <row r="5476">
          <cell r="B5476">
            <v>548.40000000005705</v>
          </cell>
        </row>
        <row r="5477">
          <cell r="B5477">
            <v>548.50000000005696</v>
          </cell>
        </row>
        <row r="5478">
          <cell r="B5478">
            <v>548.60000000005698</v>
          </cell>
        </row>
        <row r="5479">
          <cell r="B5479">
            <v>548.700000000057</v>
          </cell>
        </row>
        <row r="5480">
          <cell r="B5480">
            <v>548.80000000005703</v>
          </cell>
        </row>
        <row r="5481">
          <cell r="B5481">
            <v>548.90000000005705</v>
          </cell>
        </row>
        <row r="5482">
          <cell r="B5482">
            <v>549.00000000005696</v>
          </cell>
        </row>
        <row r="5483">
          <cell r="B5483">
            <v>549.10000000005698</v>
          </cell>
        </row>
        <row r="5484">
          <cell r="B5484">
            <v>549.200000000057</v>
          </cell>
        </row>
        <row r="5485">
          <cell r="B5485">
            <v>549.30000000005703</v>
          </cell>
        </row>
        <row r="5486">
          <cell r="B5486">
            <v>549.40000000005705</v>
          </cell>
        </row>
        <row r="5487">
          <cell r="B5487">
            <v>549.50000000005696</v>
          </cell>
        </row>
        <row r="5488">
          <cell r="B5488">
            <v>549.60000000005698</v>
          </cell>
        </row>
        <row r="5489">
          <cell r="B5489">
            <v>549.700000000057</v>
          </cell>
        </row>
        <row r="5490">
          <cell r="B5490">
            <v>549.80000000005703</v>
          </cell>
        </row>
        <row r="5491">
          <cell r="B5491">
            <v>549.90000000005705</v>
          </cell>
        </row>
        <row r="5492">
          <cell r="B5492">
            <v>550.00000000005696</v>
          </cell>
        </row>
        <row r="5493">
          <cell r="B5493">
            <v>550.10000000005698</v>
          </cell>
        </row>
        <row r="5494">
          <cell r="B5494">
            <v>550.200000000057</v>
          </cell>
        </row>
        <row r="5495">
          <cell r="B5495">
            <v>550.30000000005703</v>
          </cell>
        </row>
        <row r="5496">
          <cell r="B5496">
            <v>550.40000000005705</v>
          </cell>
        </row>
        <row r="5497">
          <cell r="B5497">
            <v>550.50000000005696</v>
          </cell>
        </row>
        <row r="5498">
          <cell r="B5498">
            <v>550.60000000005698</v>
          </cell>
        </row>
        <row r="5499">
          <cell r="B5499">
            <v>550.700000000057</v>
          </cell>
        </row>
        <row r="5500">
          <cell r="B5500">
            <v>550.80000000005703</v>
          </cell>
        </row>
        <row r="5501">
          <cell r="B5501">
            <v>550.90000000005705</v>
          </cell>
        </row>
        <row r="5502">
          <cell r="B5502">
            <v>551.00000000005696</v>
          </cell>
        </row>
        <row r="5503">
          <cell r="B5503">
            <v>551.10000000005698</v>
          </cell>
        </row>
        <row r="5504">
          <cell r="B5504">
            <v>551.200000000057</v>
          </cell>
        </row>
        <row r="5505">
          <cell r="B5505">
            <v>551.30000000005703</v>
          </cell>
        </row>
        <row r="5506">
          <cell r="B5506">
            <v>551.40000000005705</v>
          </cell>
        </row>
        <row r="5507">
          <cell r="B5507">
            <v>551.50000000005696</v>
          </cell>
        </row>
        <row r="5508">
          <cell r="B5508">
            <v>551.60000000005698</v>
          </cell>
        </row>
        <row r="5509">
          <cell r="B5509">
            <v>551.700000000057</v>
          </cell>
        </row>
        <row r="5510">
          <cell r="B5510">
            <v>551.80000000005703</v>
          </cell>
        </row>
        <row r="5511">
          <cell r="B5511">
            <v>551.90000000005705</v>
          </cell>
        </row>
        <row r="5512">
          <cell r="B5512">
            <v>552.00000000005696</v>
          </cell>
        </row>
        <row r="5513">
          <cell r="B5513">
            <v>552.10000000005698</v>
          </cell>
        </row>
        <row r="5514">
          <cell r="B5514">
            <v>552.200000000057</v>
          </cell>
        </row>
        <row r="5515">
          <cell r="B5515">
            <v>552.30000000005703</v>
          </cell>
        </row>
        <row r="5516">
          <cell r="B5516">
            <v>552.40000000005705</v>
          </cell>
        </row>
        <row r="5517">
          <cell r="B5517">
            <v>552.50000000005696</v>
          </cell>
        </row>
        <row r="5518">
          <cell r="B5518">
            <v>552.60000000005698</v>
          </cell>
        </row>
        <row r="5519">
          <cell r="B5519">
            <v>552.700000000057</v>
          </cell>
        </row>
        <row r="5520">
          <cell r="B5520">
            <v>552.80000000005805</v>
          </cell>
        </row>
        <row r="5521">
          <cell r="B5521">
            <v>552.90000000005796</v>
          </cell>
        </row>
        <row r="5522">
          <cell r="B5522">
            <v>553.00000000005798</v>
          </cell>
        </row>
        <row r="5523">
          <cell r="B5523">
            <v>553.100000000058</v>
          </cell>
        </row>
        <row r="5524">
          <cell r="B5524">
            <v>553.20000000005803</v>
          </cell>
        </row>
        <row r="5525">
          <cell r="B5525">
            <v>553.30000000005805</v>
          </cell>
        </row>
        <row r="5526">
          <cell r="B5526">
            <v>553.40000000005796</v>
          </cell>
        </row>
        <row r="5527">
          <cell r="B5527">
            <v>553.50000000005798</v>
          </cell>
        </row>
        <row r="5528">
          <cell r="B5528">
            <v>553.600000000058</v>
          </cell>
        </row>
        <row r="5529">
          <cell r="B5529">
            <v>553.70000000005803</v>
          </cell>
        </row>
        <row r="5530">
          <cell r="B5530">
            <v>553.80000000005805</v>
          </cell>
        </row>
        <row r="5531">
          <cell r="B5531">
            <v>553.90000000005796</v>
          </cell>
        </row>
        <row r="5532">
          <cell r="B5532">
            <v>554.00000000005798</v>
          </cell>
        </row>
        <row r="5533">
          <cell r="B5533">
            <v>554.100000000058</v>
          </cell>
        </row>
        <row r="5534">
          <cell r="B5534">
            <v>554.20000000005803</v>
          </cell>
        </row>
        <row r="5535">
          <cell r="B5535">
            <v>554.30000000005805</v>
          </cell>
        </row>
        <row r="5536">
          <cell r="B5536">
            <v>554.40000000005796</v>
          </cell>
        </row>
        <row r="5537">
          <cell r="B5537">
            <v>554.50000000005798</v>
          </cell>
        </row>
        <row r="5538">
          <cell r="B5538">
            <v>554.600000000058</v>
          </cell>
        </row>
        <row r="5539">
          <cell r="B5539">
            <v>554.70000000005803</v>
          </cell>
        </row>
        <row r="5540">
          <cell r="B5540">
            <v>554.80000000005805</v>
          </cell>
        </row>
        <row r="5541">
          <cell r="B5541">
            <v>554.90000000005796</v>
          </cell>
        </row>
        <row r="5542">
          <cell r="B5542">
            <v>555.00000000005798</v>
          </cell>
        </row>
        <row r="5543">
          <cell r="B5543">
            <v>555.100000000058</v>
          </cell>
        </row>
        <row r="5544">
          <cell r="B5544">
            <v>555.20000000005803</v>
          </cell>
        </row>
        <row r="5545">
          <cell r="B5545">
            <v>555.30000000005805</v>
          </cell>
        </row>
        <row r="5546">
          <cell r="B5546">
            <v>555.40000000005796</v>
          </cell>
        </row>
        <row r="5547">
          <cell r="B5547">
            <v>555.50000000005798</v>
          </cell>
        </row>
        <row r="5548">
          <cell r="B5548">
            <v>555.600000000058</v>
          </cell>
        </row>
        <row r="5549">
          <cell r="B5549">
            <v>555.70000000005803</v>
          </cell>
        </row>
        <row r="5550">
          <cell r="B5550">
            <v>555.80000000005805</v>
          </cell>
        </row>
        <row r="5551">
          <cell r="B5551">
            <v>555.90000000005796</v>
          </cell>
        </row>
        <row r="5552">
          <cell r="B5552">
            <v>556.00000000005798</v>
          </cell>
        </row>
        <row r="5553">
          <cell r="B5553">
            <v>556.100000000058</v>
          </cell>
        </row>
        <row r="5554">
          <cell r="B5554">
            <v>556.20000000005803</v>
          </cell>
        </row>
        <row r="5555">
          <cell r="B5555">
            <v>556.30000000005805</v>
          </cell>
        </row>
        <row r="5556">
          <cell r="B5556">
            <v>556.40000000005796</v>
          </cell>
        </row>
        <row r="5557">
          <cell r="B5557">
            <v>556.50000000005798</v>
          </cell>
        </row>
        <row r="5558">
          <cell r="B5558">
            <v>556.600000000058</v>
          </cell>
        </row>
        <row r="5559">
          <cell r="B5559">
            <v>556.70000000005803</v>
          </cell>
        </row>
        <row r="5560">
          <cell r="B5560">
            <v>556.80000000005805</v>
          </cell>
        </row>
        <row r="5561">
          <cell r="B5561">
            <v>556.90000000005796</v>
          </cell>
        </row>
        <row r="5562">
          <cell r="B5562">
            <v>557.00000000005798</v>
          </cell>
        </row>
        <row r="5563">
          <cell r="B5563">
            <v>557.100000000058</v>
          </cell>
        </row>
        <row r="5564">
          <cell r="B5564">
            <v>557.20000000005905</v>
          </cell>
        </row>
        <row r="5565">
          <cell r="B5565">
            <v>557.30000000005896</v>
          </cell>
        </row>
        <row r="5566">
          <cell r="B5566">
            <v>557.40000000005898</v>
          </cell>
        </row>
        <row r="5567">
          <cell r="B5567">
            <v>557.500000000059</v>
          </cell>
        </row>
        <row r="5568">
          <cell r="B5568">
            <v>557.60000000005903</v>
          </cell>
        </row>
        <row r="5569">
          <cell r="B5569">
            <v>557.70000000005905</v>
          </cell>
        </row>
        <row r="5570">
          <cell r="B5570">
            <v>557.80000000005896</v>
          </cell>
        </row>
        <row r="5571">
          <cell r="B5571">
            <v>557.90000000005898</v>
          </cell>
        </row>
        <row r="5572">
          <cell r="B5572">
            <v>558.000000000059</v>
          </cell>
        </row>
        <row r="5573">
          <cell r="B5573">
            <v>558.10000000005903</v>
          </cell>
        </row>
        <row r="5574">
          <cell r="B5574">
            <v>558.20000000005905</v>
          </cell>
        </row>
        <row r="5575">
          <cell r="B5575">
            <v>558.30000000005896</v>
          </cell>
        </row>
        <row r="5576">
          <cell r="B5576">
            <v>558.40000000005898</v>
          </cell>
        </row>
        <row r="5577">
          <cell r="B5577">
            <v>558.500000000059</v>
          </cell>
        </row>
        <row r="5578">
          <cell r="B5578">
            <v>558.60000000005903</v>
          </cell>
        </row>
        <row r="5579">
          <cell r="B5579">
            <v>558.70000000005905</v>
          </cell>
        </row>
        <row r="5580">
          <cell r="B5580">
            <v>558.80000000005896</v>
          </cell>
        </row>
        <row r="5581">
          <cell r="B5581">
            <v>558.90000000005898</v>
          </cell>
        </row>
        <row r="5582">
          <cell r="B5582">
            <v>559.000000000059</v>
          </cell>
        </row>
        <row r="5583">
          <cell r="B5583">
            <v>559.10000000005903</v>
          </cell>
        </row>
        <row r="5584">
          <cell r="B5584">
            <v>559.20000000005905</v>
          </cell>
        </row>
        <row r="5585">
          <cell r="B5585">
            <v>559.30000000005896</v>
          </cell>
        </row>
        <row r="5586">
          <cell r="B5586">
            <v>559.40000000005898</v>
          </cell>
        </row>
        <row r="5587">
          <cell r="B5587">
            <v>559.500000000059</v>
          </cell>
        </row>
        <row r="5588">
          <cell r="B5588">
            <v>559.60000000005903</v>
          </cell>
        </row>
        <row r="5589">
          <cell r="B5589">
            <v>559.70000000005905</v>
          </cell>
        </row>
        <row r="5590">
          <cell r="B5590">
            <v>559.80000000005896</v>
          </cell>
        </row>
        <row r="5591">
          <cell r="B5591">
            <v>559.90000000005898</v>
          </cell>
        </row>
        <row r="5592">
          <cell r="B5592">
            <v>560.000000000059</v>
          </cell>
        </row>
        <row r="5593">
          <cell r="B5593">
            <v>560.10000000005903</v>
          </cell>
        </row>
        <row r="5594">
          <cell r="B5594">
            <v>560.20000000005905</v>
          </cell>
        </row>
        <row r="5595">
          <cell r="B5595">
            <v>560.30000000005896</v>
          </cell>
        </row>
        <row r="5596">
          <cell r="B5596">
            <v>560.40000000005898</v>
          </cell>
        </row>
        <row r="5597">
          <cell r="B5597">
            <v>560.500000000059</v>
          </cell>
        </row>
        <row r="5598">
          <cell r="B5598">
            <v>560.60000000005903</v>
          </cell>
        </row>
        <row r="5599">
          <cell r="B5599">
            <v>560.70000000005905</v>
          </cell>
        </row>
        <row r="5600">
          <cell r="B5600">
            <v>560.80000000005896</v>
          </cell>
        </row>
        <row r="5601">
          <cell r="B5601">
            <v>560.90000000005898</v>
          </cell>
        </row>
        <row r="5602">
          <cell r="B5602">
            <v>561.000000000059</v>
          </cell>
        </row>
        <row r="5603">
          <cell r="B5603">
            <v>561.10000000005903</v>
          </cell>
        </row>
        <row r="5604">
          <cell r="B5604">
            <v>561.20000000005905</v>
          </cell>
        </row>
        <row r="5605">
          <cell r="B5605">
            <v>561.30000000005896</v>
          </cell>
        </row>
        <row r="5606">
          <cell r="B5606">
            <v>561.40000000005898</v>
          </cell>
        </row>
        <row r="5607">
          <cell r="B5607">
            <v>561.500000000059</v>
          </cell>
        </row>
        <row r="5608">
          <cell r="B5608">
            <v>561.60000000006005</v>
          </cell>
        </row>
        <row r="5609">
          <cell r="B5609">
            <v>561.70000000005996</v>
          </cell>
        </row>
        <row r="5610">
          <cell r="B5610">
            <v>561.80000000005998</v>
          </cell>
        </row>
        <row r="5611">
          <cell r="B5611">
            <v>561.90000000006</v>
          </cell>
        </row>
        <row r="5612">
          <cell r="B5612">
            <v>562.00000000006003</v>
          </cell>
        </row>
        <row r="5613">
          <cell r="B5613">
            <v>562.10000000006005</v>
          </cell>
        </row>
        <row r="5614">
          <cell r="B5614">
            <v>562.20000000005996</v>
          </cell>
        </row>
        <row r="5615">
          <cell r="B5615">
            <v>562.30000000005998</v>
          </cell>
        </row>
        <row r="5616">
          <cell r="B5616">
            <v>562.40000000006</v>
          </cell>
        </row>
        <row r="5617">
          <cell r="B5617">
            <v>562.50000000006003</v>
          </cell>
        </row>
        <row r="5618">
          <cell r="B5618">
            <v>562.60000000006005</v>
          </cell>
        </row>
        <row r="5619">
          <cell r="B5619">
            <v>562.70000000005996</v>
          </cell>
        </row>
        <row r="5620">
          <cell r="B5620">
            <v>562.80000000005998</v>
          </cell>
        </row>
        <row r="5621">
          <cell r="B5621">
            <v>562.90000000006</v>
          </cell>
        </row>
        <row r="5622">
          <cell r="B5622">
            <v>563.00000000006003</v>
          </cell>
        </row>
        <row r="5623">
          <cell r="B5623">
            <v>563.10000000006005</v>
          </cell>
        </row>
        <row r="5624">
          <cell r="B5624">
            <v>563.20000000005996</v>
          </cell>
        </row>
        <row r="5625">
          <cell r="B5625">
            <v>563.30000000005998</v>
          </cell>
        </row>
        <row r="5626">
          <cell r="B5626">
            <v>563.40000000006</v>
          </cell>
        </row>
        <row r="5627">
          <cell r="B5627">
            <v>563.50000000006003</v>
          </cell>
        </row>
        <row r="5628">
          <cell r="B5628">
            <v>563.60000000006005</v>
          </cell>
        </row>
        <row r="5629">
          <cell r="B5629">
            <v>563.70000000005996</v>
          </cell>
        </row>
        <row r="5630">
          <cell r="B5630">
            <v>563.80000000005998</v>
          </cell>
        </row>
        <row r="5631">
          <cell r="B5631">
            <v>563.90000000006</v>
          </cell>
        </row>
        <row r="5632">
          <cell r="B5632">
            <v>564.00000000006003</v>
          </cell>
        </row>
        <row r="5633">
          <cell r="B5633">
            <v>564.10000000006005</v>
          </cell>
        </row>
        <row r="5634">
          <cell r="B5634">
            <v>564.20000000005996</v>
          </cell>
        </row>
        <row r="5635">
          <cell r="B5635">
            <v>564.30000000005998</v>
          </cell>
        </row>
        <row r="5636">
          <cell r="B5636">
            <v>564.40000000006</v>
          </cell>
        </row>
        <row r="5637">
          <cell r="B5637">
            <v>564.50000000006003</v>
          </cell>
        </row>
        <row r="5638">
          <cell r="B5638">
            <v>564.60000000006005</v>
          </cell>
        </row>
        <row r="5639">
          <cell r="B5639">
            <v>564.70000000005996</v>
          </cell>
        </row>
        <row r="5640">
          <cell r="B5640">
            <v>564.80000000005998</v>
          </cell>
        </row>
        <row r="5641">
          <cell r="B5641">
            <v>564.90000000006</v>
          </cell>
        </row>
        <row r="5642">
          <cell r="B5642">
            <v>565.00000000006003</v>
          </cell>
        </row>
        <row r="5643">
          <cell r="B5643">
            <v>565.10000000006005</v>
          </cell>
        </row>
        <row r="5644">
          <cell r="B5644">
            <v>565.20000000005996</v>
          </cell>
        </row>
        <row r="5645">
          <cell r="B5645">
            <v>565.30000000005998</v>
          </cell>
        </row>
        <row r="5646">
          <cell r="B5646">
            <v>565.40000000006</v>
          </cell>
        </row>
        <row r="5647">
          <cell r="B5647">
            <v>565.50000000006003</v>
          </cell>
        </row>
        <row r="5648">
          <cell r="B5648">
            <v>565.60000000006005</v>
          </cell>
        </row>
        <row r="5649">
          <cell r="B5649">
            <v>565.70000000005996</v>
          </cell>
        </row>
        <row r="5650">
          <cell r="B5650">
            <v>565.80000000005998</v>
          </cell>
        </row>
        <row r="5651">
          <cell r="B5651">
            <v>565.90000000006</v>
          </cell>
        </row>
        <row r="5652">
          <cell r="B5652">
            <v>566.00000000006105</v>
          </cell>
        </row>
        <row r="5653">
          <cell r="B5653">
            <v>566.10000000006096</v>
          </cell>
        </row>
        <row r="5654">
          <cell r="B5654">
            <v>566.20000000006098</v>
          </cell>
        </row>
        <row r="5655">
          <cell r="B5655">
            <v>566.300000000061</v>
          </cell>
        </row>
        <row r="5656">
          <cell r="B5656">
            <v>566.40000000006103</v>
          </cell>
        </row>
        <row r="5657">
          <cell r="B5657">
            <v>566.50000000006105</v>
          </cell>
        </row>
        <row r="5658">
          <cell r="B5658">
            <v>566.60000000006096</v>
          </cell>
        </row>
        <row r="5659">
          <cell r="B5659">
            <v>566.70000000006098</v>
          </cell>
        </row>
        <row r="5660">
          <cell r="B5660">
            <v>566.800000000061</v>
          </cell>
        </row>
        <row r="5661">
          <cell r="B5661">
            <v>566.90000000006103</v>
          </cell>
        </row>
        <row r="5662">
          <cell r="B5662">
            <v>567.00000000006105</v>
          </cell>
        </row>
        <row r="5663">
          <cell r="B5663">
            <v>567.10000000006096</v>
          </cell>
        </row>
        <row r="5664">
          <cell r="B5664">
            <v>567.20000000006098</v>
          </cell>
        </row>
        <row r="5665">
          <cell r="B5665">
            <v>567.300000000061</v>
          </cell>
        </row>
        <row r="5666">
          <cell r="B5666">
            <v>567.40000000006103</v>
          </cell>
        </row>
        <row r="5667">
          <cell r="B5667">
            <v>567.50000000006105</v>
          </cell>
        </row>
        <row r="5668">
          <cell r="B5668">
            <v>567.60000000006096</v>
          </cell>
        </row>
        <row r="5669">
          <cell r="B5669">
            <v>567.70000000006098</v>
          </cell>
        </row>
        <row r="5670">
          <cell r="B5670">
            <v>567.800000000061</v>
          </cell>
        </row>
        <row r="5671">
          <cell r="B5671">
            <v>567.90000000006103</v>
          </cell>
        </row>
        <row r="5672">
          <cell r="B5672">
            <v>568.00000000006105</v>
          </cell>
        </row>
        <row r="5673">
          <cell r="B5673">
            <v>568.10000000006096</v>
          </cell>
        </row>
        <row r="5674">
          <cell r="B5674">
            <v>568.20000000006098</v>
          </cell>
        </row>
        <row r="5675">
          <cell r="B5675">
            <v>568.300000000061</v>
          </cell>
        </row>
        <row r="5676">
          <cell r="B5676">
            <v>568.40000000006103</v>
          </cell>
        </row>
        <row r="5677">
          <cell r="B5677">
            <v>568.50000000006105</v>
          </cell>
        </row>
        <row r="5678">
          <cell r="B5678">
            <v>568.60000000006096</v>
          </cell>
        </row>
        <row r="5679">
          <cell r="B5679">
            <v>568.70000000006098</v>
          </cell>
        </row>
        <row r="5680">
          <cell r="B5680">
            <v>568.800000000061</v>
          </cell>
        </row>
        <row r="5681">
          <cell r="B5681">
            <v>568.90000000006103</v>
          </cell>
        </row>
        <row r="5682">
          <cell r="B5682">
            <v>569.00000000006105</v>
          </cell>
        </row>
        <row r="5683">
          <cell r="B5683">
            <v>569.10000000006096</v>
          </cell>
        </row>
        <row r="5684">
          <cell r="B5684">
            <v>569.20000000006098</v>
          </cell>
        </row>
        <row r="5685">
          <cell r="B5685">
            <v>569.300000000061</v>
          </cell>
        </row>
        <row r="5686">
          <cell r="B5686">
            <v>569.40000000006103</v>
          </cell>
        </row>
        <row r="5687">
          <cell r="B5687">
            <v>569.50000000006105</v>
          </cell>
        </row>
        <row r="5688">
          <cell r="B5688">
            <v>569.60000000006096</v>
          </cell>
        </row>
        <row r="5689">
          <cell r="B5689">
            <v>569.70000000006098</v>
          </cell>
        </row>
        <row r="5690">
          <cell r="B5690">
            <v>569.800000000061</v>
          </cell>
        </row>
        <row r="5691">
          <cell r="B5691">
            <v>569.90000000006103</v>
          </cell>
        </row>
        <row r="5692">
          <cell r="B5692">
            <v>570.00000000006105</v>
          </cell>
        </row>
        <row r="5693">
          <cell r="B5693">
            <v>570.10000000006096</v>
          </cell>
        </row>
        <row r="5694">
          <cell r="B5694">
            <v>570.20000000006098</v>
          </cell>
        </row>
        <row r="5695">
          <cell r="B5695">
            <v>570.300000000061</v>
          </cell>
        </row>
        <row r="5696">
          <cell r="B5696">
            <v>570.40000000006205</v>
          </cell>
        </row>
        <row r="5697">
          <cell r="B5697">
            <v>570.50000000006196</v>
          </cell>
        </row>
        <row r="5698">
          <cell r="B5698">
            <v>570.60000000006198</v>
          </cell>
        </row>
        <row r="5699">
          <cell r="B5699">
            <v>570.700000000062</v>
          </cell>
        </row>
        <row r="5700">
          <cell r="B5700">
            <v>570.80000000006203</v>
          </cell>
        </row>
        <row r="5701">
          <cell r="B5701">
            <v>570.90000000006205</v>
          </cell>
        </row>
        <row r="5702">
          <cell r="B5702">
            <v>571.00000000006196</v>
          </cell>
        </row>
        <row r="5703">
          <cell r="B5703">
            <v>571.10000000006198</v>
          </cell>
        </row>
        <row r="5704">
          <cell r="B5704">
            <v>571.200000000062</v>
          </cell>
        </row>
        <row r="5705">
          <cell r="B5705">
            <v>571.30000000006203</v>
          </cell>
        </row>
        <row r="5706">
          <cell r="B5706">
            <v>571.40000000006205</v>
          </cell>
        </row>
        <row r="5707">
          <cell r="B5707">
            <v>571.50000000006196</v>
          </cell>
        </row>
        <row r="5708">
          <cell r="B5708">
            <v>571.60000000006198</v>
          </cell>
        </row>
        <row r="5709">
          <cell r="B5709">
            <v>571.700000000062</v>
          </cell>
        </row>
        <row r="5710">
          <cell r="B5710">
            <v>571.80000000006203</v>
          </cell>
        </row>
        <row r="5711">
          <cell r="B5711">
            <v>571.90000000006205</v>
          </cell>
        </row>
        <row r="5712">
          <cell r="B5712">
            <v>572.00000000006196</v>
          </cell>
        </row>
        <row r="5713">
          <cell r="B5713">
            <v>572.10000000006198</v>
          </cell>
        </row>
        <row r="5714">
          <cell r="B5714">
            <v>572.200000000062</v>
          </cell>
        </row>
        <row r="5715">
          <cell r="B5715">
            <v>572.30000000006203</v>
          </cell>
        </row>
        <row r="5716">
          <cell r="B5716">
            <v>572.40000000006205</v>
          </cell>
        </row>
        <row r="5717">
          <cell r="B5717">
            <v>572.50000000006196</v>
          </cell>
        </row>
        <row r="5718">
          <cell r="B5718">
            <v>572.60000000006198</v>
          </cell>
        </row>
        <row r="5719">
          <cell r="B5719">
            <v>572.700000000062</v>
          </cell>
        </row>
        <row r="5720">
          <cell r="B5720">
            <v>572.80000000006203</v>
          </cell>
        </row>
        <row r="5721">
          <cell r="B5721">
            <v>572.90000000006205</v>
          </cell>
        </row>
        <row r="5722">
          <cell r="B5722">
            <v>573.00000000006196</v>
          </cell>
        </row>
        <row r="5723">
          <cell r="B5723">
            <v>573.10000000006198</v>
          </cell>
        </row>
        <row r="5724">
          <cell r="B5724">
            <v>573.200000000062</v>
          </cell>
        </row>
        <row r="5725">
          <cell r="B5725">
            <v>573.30000000006203</v>
          </cell>
        </row>
        <row r="5726">
          <cell r="B5726">
            <v>573.40000000006205</v>
          </cell>
        </row>
        <row r="5727">
          <cell r="B5727">
            <v>573.50000000006196</v>
          </cell>
        </row>
        <row r="5728">
          <cell r="B5728">
            <v>573.60000000006198</v>
          </cell>
        </row>
        <row r="5729">
          <cell r="B5729">
            <v>573.700000000062</v>
          </cell>
        </row>
        <row r="5730">
          <cell r="B5730">
            <v>573.80000000006203</v>
          </cell>
        </row>
        <row r="5731">
          <cell r="B5731">
            <v>573.90000000006205</v>
          </cell>
        </row>
        <row r="5732">
          <cell r="B5732">
            <v>574.00000000006196</v>
          </cell>
        </row>
        <row r="5733">
          <cell r="B5733">
            <v>574.10000000006198</v>
          </cell>
        </row>
        <row r="5734">
          <cell r="B5734">
            <v>574.200000000062</v>
          </cell>
        </row>
        <row r="5735">
          <cell r="B5735">
            <v>574.30000000006203</v>
          </cell>
        </row>
        <row r="5736">
          <cell r="B5736">
            <v>574.40000000006205</v>
          </cell>
        </row>
        <row r="5737">
          <cell r="B5737">
            <v>574.50000000006196</v>
          </cell>
        </row>
        <row r="5738">
          <cell r="B5738">
            <v>574.60000000006198</v>
          </cell>
        </row>
        <row r="5739">
          <cell r="B5739">
            <v>574.700000000062</v>
          </cell>
        </row>
        <row r="5740">
          <cell r="B5740">
            <v>574.80000000006305</v>
          </cell>
        </row>
        <row r="5741">
          <cell r="B5741">
            <v>574.90000000006296</v>
          </cell>
        </row>
        <row r="5742">
          <cell r="B5742">
            <v>575.00000000006298</v>
          </cell>
        </row>
        <row r="5743">
          <cell r="B5743">
            <v>575.10000000006301</v>
          </cell>
        </row>
        <row r="5744">
          <cell r="B5744">
            <v>575.20000000006303</v>
          </cell>
        </row>
        <row r="5745">
          <cell r="B5745">
            <v>575.30000000006305</v>
          </cell>
        </row>
        <row r="5746">
          <cell r="B5746">
            <v>575.40000000006296</v>
          </cell>
        </row>
        <row r="5747">
          <cell r="B5747">
            <v>575.50000000006298</v>
          </cell>
        </row>
        <row r="5748">
          <cell r="B5748">
            <v>575.60000000006301</v>
          </cell>
        </row>
        <row r="5749">
          <cell r="B5749">
            <v>575.70000000006303</v>
          </cell>
        </row>
        <row r="5750">
          <cell r="B5750">
            <v>575.80000000006305</v>
          </cell>
        </row>
        <row r="5751">
          <cell r="B5751">
            <v>575.90000000006296</v>
          </cell>
        </row>
        <row r="5752">
          <cell r="B5752">
            <v>576.00000000006298</v>
          </cell>
        </row>
        <row r="5753">
          <cell r="B5753">
            <v>576.10000000006301</v>
          </cell>
        </row>
        <row r="5754">
          <cell r="B5754">
            <v>576.20000000006303</v>
          </cell>
        </row>
        <row r="5755">
          <cell r="B5755">
            <v>576.30000000006305</v>
          </cell>
        </row>
        <row r="5756">
          <cell r="B5756">
            <v>576.40000000006296</v>
          </cell>
        </row>
        <row r="5757">
          <cell r="B5757">
            <v>576.50000000006298</v>
          </cell>
        </row>
        <row r="5758">
          <cell r="B5758">
            <v>576.60000000006301</v>
          </cell>
        </row>
        <row r="5759">
          <cell r="B5759">
            <v>576.70000000006303</v>
          </cell>
        </row>
        <row r="5760">
          <cell r="B5760">
            <v>576.80000000006305</v>
          </cell>
        </row>
        <row r="5761">
          <cell r="B5761">
            <v>576.90000000006296</v>
          </cell>
        </row>
        <row r="5762">
          <cell r="B5762">
            <v>577.00000000006298</v>
          </cell>
        </row>
        <row r="5763">
          <cell r="B5763">
            <v>577.10000000006301</v>
          </cell>
        </row>
        <row r="5764">
          <cell r="B5764">
            <v>577.20000000006303</v>
          </cell>
        </row>
        <row r="5765">
          <cell r="B5765">
            <v>577.30000000006305</v>
          </cell>
        </row>
        <row r="5766">
          <cell r="B5766">
            <v>577.40000000006296</v>
          </cell>
        </row>
        <row r="5767">
          <cell r="B5767">
            <v>577.50000000006298</v>
          </cell>
        </row>
        <row r="5768">
          <cell r="B5768">
            <v>577.60000000006301</v>
          </cell>
        </row>
        <row r="5769">
          <cell r="B5769">
            <v>577.70000000006303</v>
          </cell>
        </row>
        <row r="5770">
          <cell r="B5770">
            <v>577.80000000006305</v>
          </cell>
        </row>
        <row r="5771">
          <cell r="B5771">
            <v>577.90000000006296</v>
          </cell>
        </row>
        <row r="5772">
          <cell r="B5772">
            <v>578.00000000006298</v>
          </cell>
        </row>
        <row r="5773">
          <cell r="B5773">
            <v>578.10000000006301</v>
          </cell>
        </row>
        <row r="5774">
          <cell r="B5774">
            <v>578.20000000006303</v>
          </cell>
        </row>
        <row r="5775">
          <cell r="B5775">
            <v>578.30000000006305</v>
          </cell>
        </row>
        <row r="5776">
          <cell r="B5776">
            <v>578.40000000006296</v>
          </cell>
        </row>
        <row r="5777">
          <cell r="B5777">
            <v>578.50000000006298</v>
          </cell>
        </row>
        <row r="5778">
          <cell r="B5778">
            <v>578.60000000006301</v>
          </cell>
        </row>
        <row r="5779">
          <cell r="B5779">
            <v>578.70000000006303</v>
          </cell>
        </row>
        <row r="5780">
          <cell r="B5780">
            <v>578.80000000006305</v>
          </cell>
        </row>
        <row r="5781">
          <cell r="B5781">
            <v>578.90000000006296</v>
          </cell>
        </row>
        <row r="5782">
          <cell r="B5782">
            <v>579.00000000006298</v>
          </cell>
        </row>
        <row r="5783">
          <cell r="B5783">
            <v>579.10000000006301</v>
          </cell>
        </row>
        <row r="5784">
          <cell r="B5784">
            <v>579.20000000006405</v>
          </cell>
        </row>
        <row r="5785">
          <cell r="B5785">
            <v>579.30000000006396</v>
          </cell>
        </row>
        <row r="5786">
          <cell r="B5786">
            <v>579.40000000006398</v>
          </cell>
        </row>
        <row r="5787">
          <cell r="B5787">
            <v>579.50000000006401</v>
          </cell>
        </row>
        <row r="5788">
          <cell r="B5788">
            <v>579.60000000006403</v>
          </cell>
        </row>
        <row r="5789">
          <cell r="B5789">
            <v>579.70000000006405</v>
          </cell>
        </row>
        <row r="5790">
          <cell r="B5790">
            <v>579.80000000006396</v>
          </cell>
        </row>
        <row r="5791">
          <cell r="B5791">
            <v>579.90000000006398</v>
          </cell>
        </row>
        <row r="5792">
          <cell r="B5792">
            <v>580.00000000006401</v>
          </cell>
        </row>
        <row r="5793">
          <cell r="B5793">
            <v>580.10000000006403</v>
          </cell>
        </row>
        <row r="5794">
          <cell r="B5794">
            <v>580.20000000006405</v>
          </cell>
        </row>
        <row r="5795">
          <cell r="B5795">
            <v>580.30000000006396</v>
          </cell>
        </row>
        <row r="5796">
          <cell r="B5796">
            <v>580.40000000006398</v>
          </cell>
        </row>
        <row r="5797">
          <cell r="B5797">
            <v>580.50000000006401</v>
          </cell>
        </row>
        <row r="5798">
          <cell r="B5798">
            <v>580.60000000006403</v>
          </cell>
        </row>
        <row r="5799">
          <cell r="B5799">
            <v>580.70000000006405</v>
          </cell>
        </row>
        <row r="5800">
          <cell r="B5800">
            <v>580.80000000006396</v>
          </cell>
        </row>
        <row r="5801">
          <cell r="B5801">
            <v>580.90000000006398</v>
          </cell>
        </row>
        <row r="5802">
          <cell r="B5802">
            <v>581.00000000006401</v>
          </cell>
        </row>
        <row r="5803">
          <cell r="B5803">
            <v>581.10000000006403</v>
          </cell>
        </row>
        <row r="5804">
          <cell r="B5804">
            <v>581.20000000006405</v>
          </cell>
        </row>
        <row r="5805">
          <cell r="B5805">
            <v>581.30000000006396</v>
          </cell>
        </row>
        <row r="5806">
          <cell r="B5806">
            <v>581.40000000006398</v>
          </cell>
        </row>
        <row r="5807">
          <cell r="B5807">
            <v>581.50000000006401</v>
          </cell>
        </row>
        <row r="5808">
          <cell r="B5808">
            <v>581.60000000006403</v>
          </cell>
        </row>
        <row r="5809">
          <cell r="B5809">
            <v>581.70000000006405</v>
          </cell>
        </row>
        <row r="5810">
          <cell r="B5810">
            <v>581.80000000006396</v>
          </cell>
        </row>
        <row r="5811">
          <cell r="B5811">
            <v>581.90000000006398</v>
          </cell>
        </row>
        <row r="5812">
          <cell r="B5812">
            <v>582.00000000006401</v>
          </cell>
        </row>
        <row r="5813">
          <cell r="B5813">
            <v>582.10000000006403</v>
          </cell>
        </row>
        <row r="5814">
          <cell r="B5814">
            <v>582.20000000006405</v>
          </cell>
        </row>
        <row r="5815">
          <cell r="B5815">
            <v>582.30000000006396</v>
          </cell>
        </row>
        <row r="5816">
          <cell r="B5816">
            <v>582.40000000006398</v>
          </cell>
        </row>
        <row r="5817">
          <cell r="B5817">
            <v>582.50000000006401</v>
          </cell>
        </row>
        <row r="5818">
          <cell r="B5818">
            <v>582.60000000006403</v>
          </cell>
        </row>
        <row r="5819">
          <cell r="B5819">
            <v>582.70000000006405</v>
          </cell>
        </row>
        <row r="5820">
          <cell r="B5820">
            <v>582.80000000006396</v>
          </cell>
        </row>
        <row r="5821">
          <cell r="B5821">
            <v>582.90000000006398</v>
          </cell>
        </row>
        <row r="5822">
          <cell r="B5822">
            <v>583.00000000006401</v>
          </cell>
        </row>
        <row r="5823">
          <cell r="B5823">
            <v>583.10000000006403</v>
          </cell>
        </row>
        <row r="5824">
          <cell r="B5824">
            <v>583.20000000006405</v>
          </cell>
        </row>
        <row r="5825">
          <cell r="B5825">
            <v>583.30000000006396</v>
          </cell>
        </row>
        <row r="5826">
          <cell r="B5826">
            <v>583.40000000006398</v>
          </cell>
        </row>
        <row r="5827">
          <cell r="B5827">
            <v>583.50000000006401</v>
          </cell>
        </row>
        <row r="5828">
          <cell r="B5828">
            <v>583.60000000006505</v>
          </cell>
        </row>
        <row r="5829">
          <cell r="B5829">
            <v>583.70000000006496</v>
          </cell>
        </row>
        <row r="5830">
          <cell r="B5830">
            <v>583.80000000006498</v>
          </cell>
        </row>
        <row r="5831">
          <cell r="B5831">
            <v>583.90000000006501</v>
          </cell>
        </row>
        <row r="5832">
          <cell r="B5832">
            <v>584.00000000006503</v>
          </cell>
        </row>
        <row r="5833">
          <cell r="B5833">
            <v>584.10000000006505</v>
          </cell>
        </row>
        <row r="5834">
          <cell r="B5834">
            <v>584.20000000006496</v>
          </cell>
        </row>
        <row r="5835">
          <cell r="B5835">
            <v>584.30000000006498</v>
          </cell>
        </row>
        <row r="5836">
          <cell r="B5836">
            <v>584.40000000006501</v>
          </cell>
        </row>
        <row r="5837">
          <cell r="B5837">
            <v>584.50000000006503</v>
          </cell>
        </row>
        <row r="5838">
          <cell r="B5838">
            <v>584.60000000006505</v>
          </cell>
        </row>
        <row r="5839">
          <cell r="B5839">
            <v>584.70000000006496</v>
          </cell>
        </row>
        <row r="5840">
          <cell r="B5840">
            <v>584.80000000006498</v>
          </cell>
        </row>
        <row r="5841">
          <cell r="B5841">
            <v>584.90000000006501</v>
          </cell>
        </row>
        <row r="5842">
          <cell r="B5842">
            <v>585.00000000006503</v>
          </cell>
        </row>
        <row r="5843">
          <cell r="B5843">
            <v>585.10000000006505</v>
          </cell>
        </row>
        <row r="5844">
          <cell r="B5844">
            <v>585.20000000006496</v>
          </cell>
        </row>
        <row r="5845">
          <cell r="B5845">
            <v>585.30000000006498</v>
          </cell>
        </row>
        <row r="5846">
          <cell r="B5846">
            <v>585.40000000006501</v>
          </cell>
        </row>
        <row r="5847">
          <cell r="B5847">
            <v>585.50000000006503</v>
          </cell>
        </row>
        <row r="5848">
          <cell r="B5848">
            <v>585.60000000006505</v>
          </cell>
        </row>
        <row r="5849">
          <cell r="B5849">
            <v>585.70000000006496</v>
          </cell>
        </row>
        <row r="5850">
          <cell r="B5850">
            <v>585.80000000006498</v>
          </cell>
        </row>
        <row r="5851">
          <cell r="B5851">
            <v>585.90000000006501</v>
          </cell>
        </row>
        <row r="5852">
          <cell r="B5852">
            <v>586.00000000006503</v>
          </cell>
        </row>
        <row r="5853">
          <cell r="B5853">
            <v>586.10000000006505</v>
          </cell>
        </row>
        <row r="5854">
          <cell r="B5854">
            <v>586.20000000006496</v>
          </cell>
        </row>
        <row r="5855">
          <cell r="B5855">
            <v>586.30000000006498</v>
          </cell>
        </row>
        <row r="5856">
          <cell r="B5856">
            <v>586.40000000006501</v>
          </cell>
        </row>
        <row r="5857">
          <cell r="B5857">
            <v>586.50000000006503</v>
          </cell>
        </row>
        <row r="5858">
          <cell r="B5858">
            <v>586.60000000006505</v>
          </cell>
        </row>
        <row r="5859">
          <cell r="B5859">
            <v>586.70000000006496</v>
          </cell>
        </row>
        <row r="5860">
          <cell r="B5860">
            <v>586.80000000006498</v>
          </cell>
        </row>
        <row r="5861">
          <cell r="B5861">
            <v>586.90000000006501</v>
          </cell>
        </row>
        <row r="5862">
          <cell r="B5862">
            <v>587.00000000006503</v>
          </cell>
        </row>
        <row r="5863">
          <cell r="B5863">
            <v>587.10000000006505</v>
          </cell>
        </row>
        <row r="5864">
          <cell r="B5864">
            <v>587.20000000006496</v>
          </cell>
        </row>
        <row r="5865">
          <cell r="B5865">
            <v>587.30000000006498</v>
          </cell>
        </row>
        <row r="5866">
          <cell r="B5866">
            <v>587.40000000006501</v>
          </cell>
        </row>
        <row r="5867">
          <cell r="B5867">
            <v>587.50000000006503</v>
          </cell>
        </row>
        <row r="5868">
          <cell r="B5868">
            <v>587.60000000006505</v>
          </cell>
        </row>
        <row r="5869">
          <cell r="B5869">
            <v>587.70000000006496</v>
          </cell>
        </row>
        <row r="5870">
          <cell r="B5870">
            <v>587.80000000006498</v>
          </cell>
        </row>
        <row r="5871">
          <cell r="B5871">
            <v>587.90000000006501</v>
          </cell>
        </row>
        <row r="5872">
          <cell r="B5872">
            <v>588.00000000006605</v>
          </cell>
        </row>
        <row r="5873">
          <cell r="B5873">
            <v>588.10000000006596</v>
          </cell>
        </row>
        <row r="5874">
          <cell r="B5874">
            <v>588.20000000006598</v>
          </cell>
        </row>
        <row r="5875">
          <cell r="B5875">
            <v>588.30000000006601</v>
          </cell>
        </row>
        <row r="5876">
          <cell r="B5876">
            <v>588.40000000006603</v>
          </cell>
        </row>
        <row r="5877">
          <cell r="B5877">
            <v>588.50000000006605</v>
          </cell>
        </row>
        <row r="5878">
          <cell r="B5878">
            <v>588.60000000006596</v>
          </cell>
        </row>
        <row r="5879">
          <cell r="B5879">
            <v>588.70000000006598</v>
          </cell>
        </row>
        <row r="5880">
          <cell r="B5880">
            <v>588.80000000006601</v>
          </cell>
        </row>
        <row r="5881">
          <cell r="B5881">
            <v>588.90000000006603</v>
          </cell>
        </row>
        <row r="5882">
          <cell r="B5882">
            <v>589.00000000006605</v>
          </cell>
        </row>
        <row r="5883">
          <cell r="B5883">
            <v>589.10000000006596</v>
          </cell>
        </row>
        <row r="5884">
          <cell r="B5884">
            <v>589.20000000006598</v>
          </cell>
        </row>
        <row r="5885">
          <cell r="B5885">
            <v>589.30000000006601</v>
          </cell>
        </row>
        <row r="5886">
          <cell r="B5886">
            <v>589.40000000006603</v>
          </cell>
        </row>
        <row r="5887">
          <cell r="B5887">
            <v>589.50000000006605</v>
          </cell>
        </row>
        <row r="5888">
          <cell r="B5888">
            <v>589.60000000006596</v>
          </cell>
        </row>
        <row r="5889">
          <cell r="B5889">
            <v>589.70000000006598</v>
          </cell>
        </row>
        <row r="5890">
          <cell r="B5890">
            <v>589.80000000006601</v>
          </cell>
        </row>
        <row r="5891">
          <cell r="B5891">
            <v>589.90000000006603</v>
          </cell>
        </row>
        <row r="5892">
          <cell r="B5892">
            <v>590.00000000006605</v>
          </cell>
        </row>
        <row r="5893">
          <cell r="B5893">
            <v>590.10000000006596</v>
          </cell>
        </row>
        <row r="5894">
          <cell r="B5894">
            <v>590.20000000006598</v>
          </cell>
        </row>
        <row r="5895">
          <cell r="B5895">
            <v>590.30000000006601</v>
          </cell>
        </row>
        <row r="5896">
          <cell r="B5896">
            <v>590.40000000006603</v>
          </cell>
        </row>
        <row r="5897">
          <cell r="B5897">
            <v>590.50000000006605</v>
          </cell>
        </row>
        <row r="5898">
          <cell r="B5898">
            <v>590.60000000006596</v>
          </cell>
        </row>
        <row r="5899">
          <cell r="B5899">
            <v>590.70000000006598</v>
          </cell>
        </row>
        <row r="5900">
          <cell r="B5900">
            <v>590.80000000006601</v>
          </cell>
        </row>
        <row r="5901">
          <cell r="B5901">
            <v>590.90000000006603</v>
          </cell>
        </row>
        <row r="5902">
          <cell r="B5902">
            <v>591.00000000006605</v>
          </cell>
        </row>
        <row r="5903">
          <cell r="B5903">
            <v>591.10000000006596</v>
          </cell>
        </row>
        <row r="5904">
          <cell r="B5904">
            <v>591.20000000006598</v>
          </cell>
        </row>
        <row r="5905">
          <cell r="B5905">
            <v>591.30000000006601</v>
          </cell>
        </row>
        <row r="5906">
          <cell r="B5906">
            <v>591.40000000006603</v>
          </cell>
        </row>
        <row r="5907">
          <cell r="B5907">
            <v>591.50000000006605</v>
          </cell>
        </row>
        <row r="5908">
          <cell r="B5908">
            <v>591.60000000006596</v>
          </cell>
        </row>
        <row r="5909">
          <cell r="B5909">
            <v>591.70000000006598</v>
          </cell>
        </row>
        <row r="5910">
          <cell r="B5910">
            <v>591.80000000006601</v>
          </cell>
        </row>
        <row r="5911">
          <cell r="B5911">
            <v>591.90000000006603</v>
          </cell>
        </row>
        <row r="5912">
          <cell r="B5912">
            <v>592.00000000006605</v>
          </cell>
        </row>
        <row r="5913">
          <cell r="B5913">
            <v>592.10000000006596</v>
          </cell>
        </row>
        <row r="5914">
          <cell r="B5914">
            <v>592.20000000006598</v>
          </cell>
        </row>
        <row r="5915">
          <cell r="B5915">
            <v>592.30000000006601</v>
          </cell>
        </row>
        <row r="5916">
          <cell r="B5916">
            <v>592.40000000006705</v>
          </cell>
        </row>
        <row r="5917">
          <cell r="B5917">
            <v>592.50000000006696</v>
          </cell>
        </row>
        <row r="5918">
          <cell r="B5918">
            <v>592.60000000006698</v>
          </cell>
        </row>
        <row r="5919">
          <cell r="B5919">
            <v>592.70000000006701</v>
          </cell>
        </row>
        <row r="5920">
          <cell r="B5920">
            <v>592.80000000006703</v>
          </cell>
        </row>
        <row r="5921">
          <cell r="B5921">
            <v>592.90000000006705</v>
          </cell>
        </row>
        <row r="5922">
          <cell r="B5922">
            <v>593.00000000006696</v>
          </cell>
        </row>
        <row r="5923">
          <cell r="B5923">
            <v>593.10000000006698</v>
          </cell>
        </row>
        <row r="5924">
          <cell r="B5924">
            <v>593.20000000006701</v>
          </cell>
        </row>
        <row r="5925">
          <cell r="B5925">
            <v>593.30000000006703</v>
          </cell>
        </row>
        <row r="5926">
          <cell r="B5926">
            <v>593.40000000006705</v>
          </cell>
        </row>
        <row r="5927">
          <cell r="B5927">
            <v>593.50000000006696</v>
          </cell>
        </row>
        <row r="5928">
          <cell r="B5928">
            <v>593.60000000006698</v>
          </cell>
        </row>
        <row r="5929">
          <cell r="B5929">
            <v>593.70000000006701</v>
          </cell>
        </row>
        <row r="5930">
          <cell r="B5930">
            <v>593.80000000006703</v>
          </cell>
        </row>
        <row r="5931">
          <cell r="B5931">
            <v>593.90000000006705</v>
          </cell>
        </row>
        <row r="5932">
          <cell r="B5932">
            <v>594.00000000006696</v>
          </cell>
        </row>
        <row r="5933">
          <cell r="B5933">
            <v>594.10000000006698</v>
          </cell>
        </row>
        <row r="5934">
          <cell r="B5934">
            <v>594.20000000006701</v>
          </cell>
        </row>
        <row r="5935">
          <cell r="B5935">
            <v>594.30000000006703</v>
          </cell>
        </row>
        <row r="5936">
          <cell r="B5936">
            <v>594.40000000006705</v>
          </cell>
        </row>
        <row r="5937">
          <cell r="B5937">
            <v>594.50000000006696</v>
          </cell>
        </row>
        <row r="5938">
          <cell r="B5938">
            <v>594.60000000006698</v>
          </cell>
        </row>
        <row r="5939">
          <cell r="B5939">
            <v>594.70000000006701</v>
          </cell>
        </row>
        <row r="5940">
          <cell r="B5940">
            <v>594.80000000006703</v>
          </cell>
        </row>
        <row r="5941">
          <cell r="B5941">
            <v>594.90000000006705</v>
          </cell>
        </row>
        <row r="5942">
          <cell r="B5942">
            <v>595.00000000006696</v>
          </cell>
        </row>
        <row r="5943">
          <cell r="B5943">
            <v>595.10000000006698</v>
          </cell>
        </row>
        <row r="5944">
          <cell r="B5944">
            <v>595.20000000006701</v>
          </cell>
        </row>
        <row r="5945">
          <cell r="B5945">
            <v>595.30000000006703</v>
          </cell>
        </row>
        <row r="5946">
          <cell r="B5946">
            <v>595.40000000006705</v>
          </cell>
        </row>
        <row r="5947">
          <cell r="B5947">
            <v>595.50000000006696</v>
          </cell>
        </row>
        <row r="5948">
          <cell r="B5948">
            <v>595.60000000006698</v>
          </cell>
        </row>
        <row r="5949">
          <cell r="B5949">
            <v>595.70000000006701</v>
          </cell>
        </row>
        <row r="5950">
          <cell r="B5950">
            <v>595.80000000006703</v>
          </cell>
        </row>
        <row r="5951">
          <cell r="B5951">
            <v>595.90000000006705</v>
          </cell>
        </row>
        <row r="5952">
          <cell r="B5952">
            <v>596.00000000006696</v>
          </cell>
        </row>
        <row r="5953">
          <cell r="B5953">
            <v>596.10000000006698</v>
          </cell>
        </row>
        <row r="5954">
          <cell r="B5954">
            <v>596.20000000006701</v>
          </cell>
        </row>
        <row r="5955">
          <cell r="B5955">
            <v>596.30000000006703</v>
          </cell>
        </row>
        <row r="5956">
          <cell r="B5956">
            <v>596.40000000006705</v>
          </cell>
        </row>
        <row r="5957">
          <cell r="B5957">
            <v>596.50000000006696</v>
          </cell>
        </row>
        <row r="5958">
          <cell r="B5958">
            <v>596.60000000006698</v>
          </cell>
        </row>
        <row r="5959">
          <cell r="B5959">
            <v>596.70000000006701</v>
          </cell>
        </row>
        <row r="5960">
          <cell r="B5960">
            <v>596.80000000006805</v>
          </cell>
        </row>
        <row r="5961">
          <cell r="B5961">
            <v>596.90000000006796</v>
          </cell>
        </row>
        <row r="5962">
          <cell r="B5962">
            <v>597.00000000006798</v>
          </cell>
        </row>
        <row r="5963">
          <cell r="B5963">
            <v>597.10000000006801</v>
          </cell>
        </row>
        <row r="5964">
          <cell r="B5964">
            <v>597.20000000006803</v>
          </cell>
        </row>
        <row r="5965">
          <cell r="B5965">
            <v>597.30000000006805</v>
          </cell>
        </row>
        <row r="5966">
          <cell r="B5966">
            <v>597.40000000006796</v>
          </cell>
        </row>
        <row r="5967">
          <cell r="B5967">
            <v>597.50000000006798</v>
          </cell>
        </row>
        <row r="5968">
          <cell r="B5968">
            <v>597.60000000006801</v>
          </cell>
        </row>
        <row r="5969">
          <cell r="B5969">
            <v>597.70000000006803</v>
          </cell>
        </row>
        <row r="5970">
          <cell r="B5970">
            <v>597.80000000006805</v>
          </cell>
        </row>
        <row r="5971">
          <cell r="B5971">
            <v>597.90000000006796</v>
          </cell>
        </row>
        <row r="5972">
          <cell r="B5972">
            <v>598.00000000006798</v>
          </cell>
        </row>
        <row r="5973">
          <cell r="B5973">
            <v>598.10000000006801</v>
          </cell>
        </row>
        <row r="5974">
          <cell r="B5974">
            <v>598.20000000006803</v>
          </cell>
        </row>
        <row r="5975">
          <cell r="B5975">
            <v>598.30000000006805</v>
          </cell>
        </row>
        <row r="5976">
          <cell r="B5976">
            <v>598.40000000006796</v>
          </cell>
        </row>
        <row r="5977">
          <cell r="B5977">
            <v>598.50000000006798</v>
          </cell>
        </row>
        <row r="5978">
          <cell r="B5978">
            <v>598.60000000006801</v>
          </cell>
        </row>
        <row r="5979">
          <cell r="B5979">
            <v>598.70000000006803</v>
          </cell>
        </row>
        <row r="5980">
          <cell r="B5980">
            <v>598.80000000006805</v>
          </cell>
        </row>
        <row r="5981">
          <cell r="B5981">
            <v>598.90000000006796</v>
          </cell>
        </row>
        <row r="5982">
          <cell r="B5982">
            <v>599.00000000006798</v>
          </cell>
        </row>
        <row r="5983">
          <cell r="B5983">
            <v>599.10000000006801</v>
          </cell>
        </row>
        <row r="5984">
          <cell r="B5984">
            <v>599.20000000006803</v>
          </cell>
        </row>
        <row r="5985">
          <cell r="B5985">
            <v>599.30000000006805</v>
          </cell>
        </row>
        <row r="5986">
          <cell r="B5986">
            <v>599.40000000006796</v>
          </cell>
        </row>
        <row r="5987">
          <cell r="B5987">
            <v>599.50000000006798</v>
          </cell>
        </row>
        <row r="5988">
          <cell r="B5988">
            <v>599.60000000006801</v>
          </cell>
        </row>
        <row r="5989">
          <cell r="B5989">
            <v>599.70000000006803</v>
          </cell>
        </row>
        <row r="5990">
          <cell r="B5990">
            <v>599.80000000006805</v>
          </cell>
        </row>
        <row r="5991">
          <cell r="B5991">
            <v>599.90000000006796</v>
          </cell>
        </row>
        <row r="5992">
          <cell r="B5992">
            <v>600.00000000006798</v>
          </cell>
        </row>
        <row r="5993">
          <cell r="B5993">
            <v>600.10000000006801</v>
          </cell>
        </row>
        <row r="5994">
          <cell r="B5994">
            <v>600.20000000006803</v>
          </cell>
        </row>
        <row r="5995">
          <cell r="B5995">
            <v>600.30000000006805</v>
          </cell>
        </row>
        <row r="5996">
          <cell r="B5996">
            <v>600.40000000006796</v>
          </cell>
        </row>
        <row r="5997">
          <cell r="B5997">
            <v>600.50000000006798</v>
          </cell>
        </row>
        <row r="5998">
          <cell r="B5998">
            <v>600.60000000006801</v>
          </cell>
        </row>
        <row r="5999">
          <cell r="B5999">
            <v>600.70000000006803</v>
          </cell>
        </row>
        <row r="6000">
          <cell r="B6000">
            <v>600.80000000006805</v>
          </cell>
        </row>
        <row r="6001">
          <cell r="B6001">
            <v>600.90000000006796</v>
          </cell>
        </row>
        <row r="6002">
          <cell r="B6002">
            <v>601.00000000006798</v>
          </cell>
        </row>
        <row r="6003">
          <cell r="B6003">
            <v>601.10000000006801</v>
          </cell>
        </row>
        <row r="6004">
          <cell r="B6004">
            <v>601.20000000006905</v>
          </cell>
        </row>
        <row r="6005">
          <cell r="B6005">
            <v>601.30000000006896</v>
          </cell>
        </row>
        <row r="6006">
          <cell r="B6006">
            <v>601.40000000006899</v>
          </cell>
        </row>
        <row r="6007">
          <cell r="B6007">
            <v>601.50000000006901</v>
          </cell>
        </row>
        <row r="6008">
          <cell r="B6008">
            <v>601.60000000006903</v>
          </cell>
        </row>
        <row r="6009">
          <cell r="B6009">
            <v>601.70000000006905</v>
          </cell>
        </row>
        <row r="6010">
          <cell r="B6010">
            <v>601.80000000006896</v>
          </cell>
        </row>
        <row r="6011">
          <cell r="B6011">
            <v>601.90000000006899</v>
          </cell>
        </row>
        <row r="6012">
          <cell r="B6012">
            <v>602.00000000006901</v>
          </cell>
        </row>
        <row r="6013">
          <cell r="B6013">
            <v>602.10000000006903</v>
          </cell>
        </row>
        <row r="6014">
          <cell r="B6014">
            <v>602.20000000006905</v>
          </cell>
        </row>
        <row r="6015">
          <cell r="B6015">
            <v>602.30000000006896</v>
          </cell>
        </row>
        <row r="6016">
          <cell r="B6016">
            <v>602.40000000006899</v>
          </cell>
        </row>
        <row r="6017">
          <cell r="B6017">
            <v>602.50000000006901</v>
          </cell>
        </row>
        <row r="6018">
          <cell r="B6018">
            <v>602.60000000006903</v>
          </cell>
        </row>
        <row r="6019">
          <cell r="B6019">
            <v>602.70000000006905</v>
          </cell>
        </row>
        <row r="6020">
          <cell r="B6020">
            <v>602.80000000006896</v>
          </cell>
        </row>
        <row r="6021">
          <cell r="B6021">
            <v>602.90000000006899</v>
          </cell>
        </row>
        <row r="6022">
          <cell r="B6022">
            <v>603.00000000006901</v>
          </cell>
        </row>
        <row r="6023">
          <cell r="B6023">
            <v>603.10000000006903</v>
          </cell>
        </row>
        <row r="6024">
          <cell r="B6024">
            <v>603.20000000006905</v>
          </cell>
        </row>
        <row r="6025">
          <cell r="B6025">
            <v>603.30000000006896</v>
          </cell>
        </row>
        <row r="6026">
          <cell r="B6026">
            <v>603.40000000006899</v>
          </cell>
        </row>
        <row r="6027">
          <cell r="B6027">
            <v>603.50000000006901</v>
          </cell>
        </row>
        <row r="6028">
          <cell r="B6028">
            <v>603.60000000006903</v>
          </cell>
        </row>
        <row r="6029">
          <cell r="B6029">
            <v>603.70000000006905</v>
          </cell>
        </row>
        <row r="6030">
          <cell r="B6030">
            <v>603.80000000006896</v>
          </cell>
        </row>
        <row r="6031">
          <cell r="B6031">
            <v>603.90000000006899</v>
          </cell>
        </row>
        <row r="6032">
          <cell r="B6032">
            <v>604.00000000006901</v>
          </cell>
        </row>
        <row r="6033">
          <cell r="B6033">
            <v>604.10000000006903</v>
          </cell>
        </row>
        <row r="6034">
          <cell r="B6034">
            <v>604.20000000006905</v>
          </cell>
        </row>
        <row r="6035">
          <cell r="B6035">
            <v>604.30000000006896</v>
          </cell>
        </row>
        <row r="6036">
          <cell r="B6036">
            <v>604.40000000006899</v>
          </cell>
        </row>
        <row r="6037">
          <cell r="B6037">
            <v>604.50000000006901</v>
          </cell>
        </row>
        <row r="6038">
          <cell r="B6038">
            <v>604.60000000006903</v>
          </cell>
        </row>
        <row r="6039">
          <cell r="B6039">
            <v>604.70000000006905</v>
          </cell>
        </row>
        <row r="6040">
          <cell r="B6040">
            <v>604.80000000006896</v>
          </cell>
        </row>
        <row r="6041">
          <cell r="B6041">
            <v>604.90000000006899</v>
          </cell>
        </row>
        <row r="6042">
          <cell r="B6042">
            <v>605.00000000006901</v>
          </cell>
        </row>
        <row r="6043">
          <cell r="B6043">
            <v>605.10000000006903</v>
          </cell>
        </row>
        <row r="6044">
          <cell r="B6044">
            <v>605.20000000006905</v>
          </cell>
        </row>
        <row r="6045">
          <cell r="B6045">
            <v>605.30000000006896</v>
          </cell>
        </row>
        <row r="6046">
          <cell r="B6046">
            <v>605.40000000006899</v>
          </cell>
        </row>
        <row r="6047">
          <cell r="B6047">
            <v>605.50000000006901</v>
          </cell>
        </row>
        <row r="6048">
          <cell r="B6048">
            <v>605.60000000007005</v>
          </cell>
        </row>
        <row r="6049">
          <cell r="B6049">
            <v>605.70000000006996</v>
          </cell>
        </row>
        <row r="6050">
          <cell r="B6050">
            <v>605.80000000006999</v>
          </cell>
        </row>
        <row r="6051">
          <cell r="B6051">
            <v>605.90000000007001</v>
          </cell>
        </row>
        <row r="6052">
          <cell r="B6052">
            <v>606.00000000007003</v>
          </cell>
        </row>
        <row r="6053">
          <cell r="B6053">
            <v>606.10000000007005</v>
          </cell>
        </row>
        <row r="6054">
          <cell r="B6054">
            <v>606.20000000006996</v>
          </cell>
        </row>
        <row r="6055">
          <cell r="B6055">
            <v>606.30000000006999</v>
          </cell>
        </row>
        <row r="6056">
          <cell r="B6056">
            <v>606.40000000007001</v>
          </cell>
        </row>
        <row r="6057">
          <cell r="B6057">
            <v>606.50000000007003</v>
          </cell>
        </row>
        <row r="6058">
          <cell r="B6058">
            <v>606.60000000007005</v>
          </cell>
        </row>
        <row r="6059">
          <cell r="B6059">
            <v>606.70000000006996</v>
          </cell>
        </row>
        <row r="6060">
          <cell r="B6060">
            <v>606.80000000006999</v>
          </cell>
        </row>
        <row r="6061">
          <cell r="B6061">
            <v>606.90000000007001</v>
          </cell>
        </row>
        <row r="6062">
          <cell r="B6062">
            <v>607.00000000007003</v>
          </cell>
        </row>
        <row r="6063">
          <cell r="B6063">
            <v>607.10000000007005</v>
          </cell>
        </row>
        <row r="6064">
          <cell r="B6064">
            <v>607.20000000006996</v>
          </cell>
        </row>
        <row r="6065">
          <cell r="B6065">
            <v>607.30000000006999</v>
          </cell>
        </row>
        <row r="6066">
          <cell r="B6066">
            <v>607.40000000007001</v>
          </cell>
        </row>
        <row r="6067">
          <cell r="B6067">
            <v>607.50000000007003</v>
          </cell>
        </row>
        <row r="6068">
          <cell r="B6068">
            <v>607.60000000007005</v>
          </cell>
        </row>
        <row r="6069">
          <cell r="B6069">
            <v>607.70000000006996</v>
          </cell>
        </row>
        <row r="6070">
          <cell r="B6070">
            <v>607.80000000006999</v>
          </cell>
        </row>
        <row r="6071">
          <cell r="B6071">
            <v>607.90000000007001</v>
          </cell>
        </row>
        <row r="6072">
          <cell r="B6072">
            <v>608.00000000007003</v>
          </cell>
        </row>
        <row r="6073">
          <cell r="B6073">
            <v>608.10000000007005</v>
          </cell>
        </row>
        <row r="6074">
          <cell r="B6074">
            <v>608.20000000006996</v>
          </cell>
        </row>
        <row r="6075">
          <cell r="B6075">
            <v>608.30000000006999</v>
          </cell>
        </row>
        <row r="6076">
          <cell r="B6076">
            <v>608.40000000007001</v>
          </cell>
        </row>
        <row r="6077">
          <cell r="B6077">
            <v>608.50000000007003</v>
          </cell>
        </row>
        <row r="6078">
          <cell r="B6078">
            <v>608.60000000007005</v>
          </cell>
        </row>
        <row r="6079">
          <cell r="B6079">
            <v>608.70000000006996</v>
          </cell>
        </row>
        <row r="6080">
          <cell r="B6080">
            <v>608.80000000006999</v>
          </cell>
        </row>
        <row r="6081">
          <cell r="B6081">
            <v>608.90000000007001</v>
          </cell>
        </row>
        <row r="6082">
          <cell r="B6082">
            <v>609.00000000007003</v>
          </cell>
        </row>
        <row r="6083">
          <cell r="B6083">
            <v>609.10000000007005</v>
          </cell>
        </row>
        <row r="6084">
          <cell r="B6084">
            <v>609.20000000006996</v>
          </cell>
        </row>
        <row r="6085">
          <cell r="B6085">
            <v>609.30000000006999</v>
          </cell>
        </row>
        <row r="6086">
          <cell r="B6086">
            <v>609.40000000007001</v>
          </cell>
        </row>
        <row r="6087">
          <cell r="B6087">
            <v>609.50000000007003</v>
          </cell>
        </row>
        <row r="6088">
          <cell r="B6088">
            <v>609.60000000007005</v>
          </cell>
        </row>
        <row r="6089">
          <cell r="B6089">
            <v>609.70000000006996</v>
          </cell>
        </row>
        <row r="6090">
          <cell r="B6090">
            <v>609.80000000006999</v>
          </cell>
        </row>
        <row r="6091">
          <cell r="B6091">
            <v>609.90000000007001</v>
          </cell>
        </row>
        <row r="6092">
          <cell r="B6092">
            <v>610.00000000007105</v>
          </cell>
        </row>
        <row r="6093">
          <cell r="B6093">
            <v>610.10000000007096</v>
          </cell>
        </row>
        <row r="6094">
          <cell r="B6094">
            <v>610.20000000007099</v>
          </cell>
        </row>
        <row r="6095">
          <cell r="B6095">
            <v>610.30000000007101</v>
          </cell>
        </row>
        <row r="6096">
          <cell r="B6096">
            <v>610.40000000007103</v>
          </cell>
        </row>
        <row r="6097">
          <cell r="B6097">
            <v>610.50000000007105</v>
          </cell>
        </row>
        <row r="6098">
          <cell r="B6098">
            <v>610.60000000007096</v>
          </cell>
        </row>
        <row r="6099">
          <cell r="B6099">
            <v>610.70000000007099</v>
          </cell>
        </row>
        <row r="6100">
          <cell r="B6100">
            <v>610.80000000007101</v>
          </cell>
        </row>
        <row r="6101">
          <cell r="B6101">
            <v>610.90000000007103</v>
          </cell>
        </row>
        <row r="6102">
          <cell r="B6102">
            <v>611.00000000007105</v>
          </cell>
        </row>
        <row r="6103">
          <cell r="B6103">
            <v>611.10000000007096</v>
          </cell>
        </row>
        <row r="6104">
          <cell r="B6104">
            <v>611.20000000007099</v>
          </cell>
        </row>
        <row r="6105">
          <cell r="B6105">
            <v>611.30000000007101</v>
          </cell>
        </row>
        <row r="6106">
          <cell r="B6106">
            <v>611.40000000007103</v>
          </cell>
        </row>
        <row r="6107">
          <cell r="B6107">
            <v>611.50000000007105</v>
          </cell>
        </row>
        <row r="6108">
          <cell r="B6108">
            <v>611.60000000007096</v>
          </cell>
        </row>
        <row r="6109">
          <cell r="B6109">
            <v>611.70000000007099</v>
          </cell>
        </row>
        <row r="6110">
          <cell r="B6110">
            <v>611.80000000007101</v>
          </cell>
        </row>
        <row r="6111">
          <cell r="B6111">
            <v>611.90000000007103</v>
          </cell>
        </row>
        <row r="6112">
          <cell r="B6112">
            <v>612.00000000007105</v>
          </cell>
        </row>
        <row r="6113">
          <cell r="B6113">
            <v>612.10000000007096</v>
          </cell>
        </row>
        <row r="6114">
          <cell r="B6114">
            <v>612.20000000007099</v>
          </cell>
        </row>
        <row r="6115">
          <cell r="B6115">
            <v>612.30000000007101</v>
          </cell>
        </row>
        <row r="6116">
          <cell r="B6116">
            <v>612.40000000007103</v>
          </cell>
        </row>
        <row r="6117">
          <cell r="B6117">
            <v>612.50000000007105</v>
          </cell>
        </row>
        <row r="6118">
          <cell r="B6118">
            <v>612.60000000007096</v>
          </cell>
        </row>
        <row r="6119">
          <cell r="B6119">
            <v>612.70000000007099</v>
          </cell>
        </row>
        <row r="6120">
          <cell r="B6120">
            <v>612.80000000007101</v>
          </cell>
        </row>
        <row r="6121">
          <cell r="B6121">
            <v>612.90000000007103</v>
          </cell>
        </row>
        <row r="6122">
          <cell r="B6122">
            <v>613.00000000007105</v>
          </cell>
        </row>
        <row r="6123">
          <cell r="B6123">
            <v>613.10000000007096</v>
          </cell>
        </row>
        <row r="6124">
          <cell r="B6124">
            <v>613.20000000007099</v>
          </cell>
        </row>
        <row r="6125">
          <cell r="B6125">
            <v>613.30000000007101</v>
          </cell>
        </row>
        <row r="6126">
          <cell r="B6126">
            <v>613.40000000007103</v>
          </cell>
        </row>
        <row r="6127">
          <cell r="B6127">
            <v>613.50000000007105</v>
          </cell>
        </row>
        <row r="6128">
          <cell r="B6128">
            <v>613.60000000007096</v>
          </cell>
        </row>
        <row r="6129">
          <cell r="B6129">
            <v>613.70000000007099</v>
          </cell>
        </row>
        <row r="6130">
          <cell r="B6130">
            <v>613.80000000007101</v>
          </cell>
        </row>
        <row r="6131">
          <cell r="B6131">
            <v>613.90000000007103</v>
          </cell>
        </row>
        <row r="6132">
          <cell r="B6132">
            <v>614.00000000007105</v>
          </cell>
        </row>
        <row r="6133">
          <cell r="B6133">
            <v>614.10000000007096</v>
          </cell>
        </row>
        <row r="6134">
          <cell r="B6134">
            <v>614.20000000007099</v>
          </cell>
        </row>
        <row r="6135">
          <cell r="B6135">
            <v>614.30000000007101</v>
          </cell>
        </row>
        <row r="6136">
          <cell r="B6136">
            <v>614.40000000007205</v>
          </cell>
        </row>
        <row r="6137">
          <cell r="B6137">
            <v>614.50000000007196</v>
          </cell>
        </row>
        <row r="6138">
          <cell r="B6138">
            <v>614.60000000007199</v>
          </cell>
        </row>
        <row r="6139">
          <cell r="B6139">
            <v>614.70000000007201</v>
          </cell>
        </row>
        <row r="6140">
          <cell r="B6140">
            <v>614.80000000007203</v>
          </cell>
        </row>
        <row r="6141">
          <cell r="B6141">
            <v>614.90000000007205</v>
          </cell>
        </row>
        <row r="6142">
          <cell r="B6142">
            <v>615.00000000007196</v>
          </cell>
        </row>
        <row r="6143">
          <cell r="B6143">
            <v>615.10000000007199</v>
          </cell>
        </row>
        <row r="6144">
          <cell r="B6144">
            <v>615.20000000007201</v>
          </cell>
        </row>
        <row r="6145">
          <cell r="B6145">
            <v>615.30000000007203</v>
          </cell>
        </row>
        <row r="6146">
          <cell r="B6146">
            <v>615.40000000007205</v>
          </cell>
        </row>
        <row r="6147">
          <cell r="B6147">
            <v>615.50000000007196</v>
          </cell>
        </row>
        <row r="6148">
          <cell r="B6148">
            <v>615.60000000007199</v>
          </cell>
        </row>
        <row r="6149">
          <cell r="B6149">
            <v>615.70000000007201</v>
          </cell>
        </row>
        <row r="6150">
          <cell r="B6150">
            <v>615.80000000007203</v>
          </cell>
        </row>
        <row r="6151">
          <cell r="B6151">
            <v>615.90000000007205</v>
          </cell>
        </row>
        <row r="6152">
          <cell r="B6152">
            <v>616.00000000007196</v>
          </cell>
        </row>
        <row r="6153">
          <cell r="B6153">
            <v>616.10000000007199</v>
          </cell>
        </row>
        <row r="6154">
          <cell r="B6154">
            <v>616.20000000007201</v>
          </cell>
        </row>
        <row r="6155">
          <cell r="B6155">
            <v>616.30000000007203</v>
          </cell>
        </row>
        <row r="6156">
          <cell r="B6156">
            <v>616.40000000007205</v>
          </cell>
        </row>
        <row r="6157">
          <cell r="B6157">
            <v>616.50000000007196</v>
          </cell>
        </row>
        <row r="6158">
          <cell r="B6158">
            <v>616.60000000007199</v>
          </cell>
        </row>
        <row r="6159">
          <cell r="B6159">
            <v>616.70000000007201</v>
          </cell>
        </row>
        <row r="6160">
          <cell r="B6160">
            <v>616.80000000007203</v>
          </cell>
        </row>
        <row r="6161">
          <cell r="B6161">
            <v>616.90000000007205</v>
          </cell>
        </row>
        <row r="6162">
          <cell r="B6162">
            <v>617.00000000007196</v>
          </cell>
        </row>
        <row r="6163">
          <cell r="B6163">
            <v>617.10000000007199</v>
          </cell>
        </row>
        <row r="6164">
          <cell r="B6164">
            <v>617.20000000007201</v>
          </cell>
        </row>
        <row r="6165">
          <cell r="B6165">
            <v>617.30000000007203</v>
          </cell>
        </row>
        <row r="6166">
          <cell r="B6166">
            <v>617.40000000007205</v>
          </cell>
        </row>
        <row r="6167">
          <cell r="B6167">
            <v>617.50000000007196</v>
          </cell>
        </row>
        <row r="6168">
          <cell r="B6168">
            <v>617.60000000007199</v>
          </cell>
        </row>
        <row r="6169">
          <cell r="B6169">
            <v>617.70000000007201</v>
          </cell>
        </row>
        <row r="6170">
          <cell r="B6170">
            <v>617.80000000007203</v>
          </cell>
        </row>
        <row r="6171">
          <cell r="B6171">
            <v>617.90000000007205</v>
          </cell>
        </row>
        <row r="6172">
          <cell r="B6172">
            <v>618.00000000007196</v>
          </cell>
        </row>
        <row r="6173">
          <cell r="B6173">
            <v>618.10000000007199</v>
          </cell>
        </row>
        <row r="6174">
          <cell r="B6174">
            <v>618.20000000007201</v>
          </cell>
        </row>
        <row r="6175">
          <cell r="B6175">
            <v>618.30000000007203</v>
          </cell>
        </row>
        <row r="6176">
          <cell r="B6176">
            <v>618.40000000007205</v>
          </cell>
        </row>
        <row r="6177">
          <cell r="B6177">
            <v>618.50000000007196</v>
          </cell>
        </row>
        <row r="6178">
          <cell r="B6178">
            <v>618.60000000007199</v>
          </cell>
        </row>
        <row r="6179">
          <cell r="B6179">
            <v>618.70000000007201</v>
          </cell>
        </row>
        <row r="6180">
          <cell r="B6180">
            <v>618.80000000007306</v>
          </cell>
        </row>
        <row r="6181">
          <cell r="B6181">
            <v>618.90000000007296</v>
          </cell>
        </row>
        <row r="6182">
          <cell r="B6182">
            <v>619.00000000007299</v>
          </cell>
        </row>
        <row r="6183">
          <cell r="B6183">
            <v>619.10000000007301</v>
          </cell>
        </row>
        <row r="6184">
          <cell r="B6184">
            <v>619.20000000007303</v>
          </cell>
        </row>
        <row r="6185">
          <cell r="B6185">
            <v>619.30000000007306</v>
          </cell>
        </row>
        <row r="6186">
          <cell r="B6186">
            <v>619.40000000007296</v>
          </cell>
        </row>
        <row r="6187">
          <cell r="B6187">
            <v>619.50000000007299</v>
          </cell>
        </row>
        <row r="6188">
          <cell r="B6188">
            <v>619.60000000007301</v>
          </cell>
        </row>
        <row r="6189">
          <cell r="B6189">
            <v>619.70000000007303</v>
          </cell>
        </row>
        <row r="6190">
          <cell r="B6190">
            <v>619.80000000007306</v>
          </cell>
        </row>
        <row r="6191">
          <cell r="B6191">
            <v>619.90000000007296</v>
          </cell>
        </row>
        <row r="6192">
          <cell r="B6192">
            <v>620.00000000007299</v>
          </cell>
        </row>
        <row r="6193">
          <cell r="B6193">
            <v>620.10000000007301</v>
          </cell>
        </row>
        <row r="6194">
          <cell r="B6194">
            <v>620.20000000007303</v>
          </cell>
        </row>
        <row r="6195">
          <cell r="B6195">
            <v>620.30000000007306</v>
          </cell>
        </row>
        <row r="6196">
          <cell r="B6196">
            <v>620.40000000007296</v>
          </cell>
        </row>
        <row r="6197">
          <cell r="B6197">
            <v>620.50000000007299</v>
          </cell>
        </row>
        <row r="6198">
          <cell r="B6198">
            <v>620.60000000007301</v>
          </cell>
        </row>
        <row r="6199">
          <cell r="B6199">
            <v>620.70000000007303</v>
          </cell>
        </row>
        <row r="6200">
          <cell r="B6200">
            <v>620.80000000007306</v>
          </cell>
        </row>
        <row r="6201">
          <cell r="B6201">
            <v>620.90000000007296</v>
          </cell>
        </row>
        <row r="6202">
          <cell r="B6202">
            <v>621.00000000007299</v>
          </cell>
        </row>
        <row r="6203">
          <cell r="B6203">
            <v>621.10000000007301</v>
          </cell>
        </row>
        <row r="6204">
          <cell r="B6204">
            <v>621.20000000007303</v>
          </cell>
        </row>
        <row r="6205">
          <cell r="B6205">
            <v>621.30000000007306</v>
          </cell>
        </row>
        <row r="6206">
          <cell r="B6206">
            <v>621.40000000007296</v>
          </cell>
        </row>
        <row r="6207">
          <cell r="B6207">
            <v>621.50000000007299</v>
          </cell>
        </row>
        <row r="6208">
          <cell r="B6208">
            <v>621.60000000007301</v>
          </cell>
        </row>
        <row r="6209">
          <cell r="B6209">
            <v>621.70000000007303</v>
          </cell>
        </row>
        <row r="6210">
          <cell r="B6210">
            <v>621.80000000007306</v>
          </cell>
        </row>
        <row r="6211">
          <cell r="B6211">
            <v>621.90000000007296</v>
          </cell>
        </row>
        <row r="6212">
          <cell r="B6212">
            <v>622.00000000007299</v>
          </cell>
        </row>
        <row r="6213">
          <cell r="B6213">
            <v>622.10000000007301</v>
          </cell>
        </row>
        <row r="6214">
          <cell r="B6214">
            <v>622.20000000007303</v>
          </cell>
        </row>
        <row r="6215">
          <cell r="B6215">
            <v>622.30000000007306</v>
          </cell>
        </row>
        <row r="6216">
          <cell r="B6216">
            <v>622.40000000007296</v>
          </cell>
        </row>
        <row r="6217">
          <cell r="B6217">
            <v>622.50000000007299</v>
          </cell>
        </row>
        <row r="6218">
          <cell r="B6218">
            <v>622.60000000007301</v>
          </cell>
        </row>
        <row r="6219">
          <cell r="B6219">
            <v>622.70000000007303</v>
          </cell>
        </row>
        <row r="6220">
          <cell r="B6220">
            <v>622.80000000007306</v>
          </cell>
        </row>
        <row r="6221">
          <cell r="B6221">
            <v>622.90000000007296</v>
          </cell>
        </row>
        <row r="6222">
          <cell r="B6222">
            <v>623.00000000007299</v>
          </cell>
        </row>
        <row r="6223">
          <cell r="B6223">
            <v>623.10000000007301</v>
          </cell>
        </row>
        <row r="6224">
          <cell r="B6224">
            <v>623.20000000007406</v>
          </cell>
        </row>
        <row r="6225">
          <cell r="B6225">
            <v>623.30000000007396</v>
          </cell>
        </row>
        <row r="6226">
          <cell r="B6226">
            <v>623.40000000007399</v>
          </cell>
        </row>
        <row r="6227">
          <cell r="B6227">
            <v>623.50000000007401</v>
          </cell>
        </row>
        <row r="6228">
          <cell r="B6228">
            <v>623.60000000007403</v>
          </cell>
        </row>
        <row r="6229">
          <cell r="B6229">
            <v>623.70000000007406</v>
          </cell>
        </row>
        <row r="6230">
          <cell r="B6230">
            <v>623.80000000007396</v>
          </cell>
        </row>
        <row r="6231">
          <cell r="B6231">
            <v>623.90000000007399</v>
          </cell>
        </row>
        <row r="6232">
          <cell r="B6232">
            <v>624.00000000007401</v>
          </cell>
        </row>
        <row r="6233">
          <cell r="B6233">
            <v>624.10000000007403</v>
          </cell>
        </row>
        <row r="6234">
          <cell r="B6234">
            <v>624.20000000007406</v>
          </cell>
        </row>
        <row r="6235">
          <cell r="B6235">
            <v>624.30000000007396</v>
          </cell>
        </row>
        <row r="6236">
          <cell r="B6236">
            <v>624.40000000007399</v>
          </cell>
        </row>
        <row r="6237">
          <cell r="B6237">
            <v>624.50000000007401</v>
          </cell>
        </row>
        <row r="6238">
          <cell r="B6238">
            <v>624.60000000007403</v>
          </cell>
        </row>
        <row r="6239">
          <cell r="B6239">
            <v>624.70000000007406</v>
          </cell>
        </row>
        <row r="6240">
          <cell r="B6240">
            <v>624.80000000007396</v>
          </cell>
        </row>
        <row r="6241">
          <cell r="B6241">
            <v>624.90000000007399</v>
          </cell>
        </row>
        <row r="6242">
          <cell r="B6242">
            <v>625.00000000007401</v>
          </cell>
        </row>
        <row r="6243">
          <cell r="B6243">
            <v>625.10000000007403</v>
          </cell>
        </row>
        <row r="6244">
          <cell r="B6244">
            <v>625.20000000007406</v>
          </cell>
        </row>
        <row r="6245">
          <cell r="B6245">
            <v>625.30000000007396</v>
          </cell>
        </row>
        <row r="6246">
          <cell r="B6246">
            <v>625.40000000007399</v>
          </cell>
        </row>
        <row r="6247">
          <cell r="B6247">
            <v>625.50000000007401</v>
          </cell>
        </row>
        <row r="6248">
          <cell r="B6248">
            <v>625.60000000007403</v>
          </cell>
        </row>
        <row r="6249">
          <cell r="B6249">
            <v>625.70000000007406</v>
          </cell>
        </row>
        <row r="6250">
          <cell r="B6250">
            <v>625.80000000007396</v>
          </cell>
        </row>
        <row r="6251">
          <cell r="B6251">
            <v>625.90000000007399</v>
          </cell>
        </row>
        <row r="6252">
          <cell r="B6252">
            <v>626.00000000007401</v>
          </cell>
        </row>
        <row r="6253">
          <cell r="B6253">
            <v>626.10000000007403</v>
          </cell>
        </row>
        <row r="6254">
          <cell r="B6254">
            <v>626.20000000007406</v>
          </cell>
        </row>
        <row r="6255">
          <cell r="B6255">
            <v>626.30000000007396</v>
          </cell>
        </row>
        <row r="6256">
          <cell r="B6256">
            <v>626.40000000007399</v>
          </cell>
        </row>
        <row r="6257">
          <cell r="B6257">
            <v>626.50000000007401</v>
          </cell>
        </row>
        <row r="6258">
          <cell r="B6258">
            <v>626.60000000007403</v>
          </cell>
        </row>
        <row r="6259">
          <cell r="B6259">
            <v>626.70000000007406</v>
          </cell>
        </row>
        <row r="6260">
          <cell r="B6260">
            <v>626.80000000007396</v>
          </cell>
        </row>
        <row r="6261">
          <cell r="B6261">
            <v>626.90000000007399</v>
          </cell>
        </row>
        <row r="6262">
          <cell r="B6262">
            <v>627.00000000007401</v>
          </cell>
        </row>
        <row r="6263">
          <cell r="B6263">
            <v>627.10000000007403</v>
          </cell>
        </row>
        <row r="6264">
          <cell r="B6264">
            <v>627.20000000007406</v>
          </cell>
        </row>
        <row r="6265">
          <cell r="B6265">
            <v>627.30000000007396</v>
          </cell>
        </row>
        <row r="6266">
          <cell r="B6266">
            <v>627.40000000007399</v>
          </cell>
        </row>
        <row r="6267">
          <cell r="B6267">
            <v>627.50000000007401</v>
          </cell>
        </row>
        <row r="6268">
          <cell r="B6268">
            <v>627.60000000007506</v>
          </cell>
        </row>
        <row r="6269">
          <cell r="B6269">
            <v>627.70000000007497</v>
          </cell>
        </row>
        <row r="6270">
          <cell r="B6270">
            <v>627.80000000007499</v>
          </cell>
        </row>
        <row r="6271">
          <cell r="B6271">
            <v>627.90000000007501</v>
          </cell>
        </row>
        <row r="6272">
          <cell r="B6272">
            <v>628.00000000007503</v>
          </cell>
        </row>
        <row r="6273">
          <cell r="B6273">
            <v>628.10000000007506</v>
          </cell>
        </row>
        <row r="6274">
          <cell r="B6274">
            <v>628.20000000007497</v>
          </cell>
        </row>
        <row r="6275">
          <cell r="B6275">
            <v>628.30000000007499</v>
          </cell>
        </row>
        <row r="6276">
          <cell r="B6276">
            <v>628.40000000007501</v>
          </cell>
        </row>
        <row r="6277">
          <cell r="B6277">
            <v>628.50000000007503</v>
          </cell>
        </row>
        <row r="6278">
          <cell r="B6278">
            <v>628.60000000007506</v>
          </cell>
        </row>
        <row r="6279">
          <cell r="B6279">
            <v>628.70000000007497</v>
          </cell>
        </row>
        <row r="6280">
          <cell r="B6280">
            <v>628.80000000007499</v>
          </cell>
        </row>
        <row r="6281">
          <cell r="B6281">
            <v>628.90000000007501</v>
          </cell>
        </row>
        <row r="6282">
          <cell r="B6282">
            <v>629.00000000007503</v>
          </cell>
        </row>
        <row r="6283">
          <cell r="B6283">
            <v>629.10000000007506</v>
          </cell>
        </row>
        <row r="6284">
          <cell r="B6284">
            <v>629.20000000007497</v>
          </cell>
        </row>
        <row r="6285">
          <cell r="B6285">
            <v>629.30000000007499</v>
          </cell>
        </row>
        <row r="6286">
          <cell r="B6286">
            <v>629.40000000007501</v>
          </cell>
        </row>
        <row r="6287">
          <cell r="B6287">
            <v>629.50000000007503</v>
          </cell>
        </row>
        <row r="6288">
          <cell r="B6288">
            <v>629.60000000007506</v>
          </cell>
        </row>
        <row r="6289">
          <cell r="B6289">
            <v>629.70000000007497</v>
          </cell>
        </row>
        <row r="6290">
          <cell r="B6290">
            <v>629.80000000007499</v>
          </cell>
        </row>
        <row r="6291">
          <cell r="B6291">
            <v>629.90000000007501</v>
          </cell>
        </row>
        <row r="6292">
          <cell r="B6292">
            <v>630.00000000007503</v>
          </cell>
        </row>
        <row r="6293">
          <cell r="B6293">
            <v>630.10000000007506</v>
          </cell>
        </row>
        <row r="6294">
          <cell r="B6294">
            <v>630.20000000007497</v>
          </cell>
        </row>
        <row r="6295">
          <cell r="B6295">
            <v>630.30000000007499</v>
          </cell>
        </row>
        <row r="6296">
          <cell r="B6296">
            <v>630.40000000007501</v>
          </cell>
        </row>
        <row r="6297">
          <cell r="B6297">
            <v>630.50000000007503</v>
          </cell>
        </row>
        <row r="6298">
          <cell r="B6298">
            <v>630.60000000007506</v>
          </cell>
        </row>
        <row r="6299">
          <cell r="B6299">
            <v>630.70000000007497</v>
          </cell>
        </row>
        <row r="6300">
          <cell r="B6300">
            <v>630.80000000007499</v>
          </cell>
        </row>
        <row r="6301">
          <cell r="B6301">
            <v>630.90000000007501</v>
          </cell>
        </row>
        <row r="6302">
          <cell r="B6302">
            <v>631.00000000007503</v>
          </cell>
        </row>
        <row r="6303">
          <cell r="B6303">
            <v>631.10000000007506</v>
          </cell>
        </row>
        <row r="6304">
          <cell r="B6304">
            <v>631.20000000007497</v>
          </cell>
        </row>
        <row r="6305">
          <cell r="B6305">
            <v>631.30000000007499</v>
          </cell>
        </row>
        <row r="6306">
          <cell r="B6306">
            <v>631.40000000007501</v>
          </cell>
        </row>
        <row r="6307">
          <cell r="B6307">
            <v>631.50000000007503</v>
          </cell>
        </row>
        <row r="6308">
          <cell r="B6308">
            <v>631.60000000007506</v>
          </cell>
        </row>
        <row r="6309">
          <cell r="B6309">
            <v>631.70000000007497</v>
          </cell>
        </row>
        <row r="6310">
          <cell r="B6310">
            <v>631.80000000007499</v>
          </cell>
        </row>
        <row r="6311">
          <cell r="B6311">
            <v>631.90000000007501</v>
          </cell>
        </row>
        <row r="6312">
          <cell r="B6312">
            <v>632.00000000007606</v>
          </cell>
        </row>
        <row r="6313">
          <cell r="B6313">
            <v>632.10000000007597</v>
          </cell>
        </row>
        <row r="6314">
          <cell r="B6314">
            <v>632.20000000007599</v>
          </cell>
        </row>
        <row r="6315">
          <cell r="B6315">
            <v>632.30000000007601</v>
          </cell>
        </row>
        <row r="6316">
          <cell r="B6316">
            <v>632.40000000007603</v>
          </cell>
        </row>
        <row r="6317">
          <cell r="B6317">
            <v>632.50000000007606</v>
          </cell>
        </row>
        <row r="6318">
          <cell r="B6318">
            <v>632.60000000007597</v>
          </cell>
        </row>
        <row r="6319">
          <cell r="B6319">
            <v>632.70000000007599</v>
          </cell>
        </row>
        <row r="6320">
          <cell r="B6320">
            <v>632.80000000007601</v>
          </cell>
        </row>
        <row r="6321">
          <cell r="B6321">
            <v>632.90000000007603</v>
          </cell>
        </row>
        <row r="6322">
          <cell r="B6322">
            <v>633.00000000007606</v>
          </cell>
        </row>
        <row r="6323">
          <cell r="B6323">
            <v>633.10000000007597</v>
          </cell>
        </row>
        <row r="6324">
          <cell r="B6324">
            <v>633.20000000007599</v>
          </cell>
        </row>
        <row r="6325">
          <cell r="B6325">
            <v>633.30000000007601</v>
          </cell>
        </row>
        <row r="6326">
          <cell r="B6326">
            <v>633.40000000007603</v>
          </cell>
        </row>
        <row r="6327">
          <cell r="B6327">
            <v>633.50000000007606</v>
          </cell>
        </row>
        <row r="6328">
          <cell r="B6328">
            <v>633.60000000007597</v>
          </cell>
        </row>
        <row r="6329">
          <cell r="B6329">
            <v>633.70000000007599</v>
          </cell>
        </row>
        <row r="6330">
          <cell r="B6330">
            <v>633.80000000007601</v>
          </cell>
        </row>
        <row r="6331">
          <cell r="B6331">
            <v>633.90000000007603</v>
          </cell>
        </row>
        <row r="6332">
          <cell r="B6332">
            <v>634.00000000007606</v>
          </cell>
        </row>
        <row r="6333">
          <cell r="B6333">
            <v>634.10000000007597</v>
          </cell>
        </row>
        <row r="6334">
          <cell r="B6334">
            <v>634.20000000007599</v>
          </cell>
        </row>
        <row r="6335">
          <cell r="B6335">
            <v>634.30000000007601</v>
          </cell>
        </row>
        <row r="6336">
          <cell r="B6336">
            <v>634.40000000007603</v>
          </cell>
        </row>
        <row r="6337">
          <cell r="B6337">
            <v>634.50000000007606</v>
          </cell>
        </row>
        <row r="6338">
          <cell r="B6338">
            <v>634.60000000007597</v>
          </cell>
        </row>
        <row r="6339">
          <cell r="B6339">
            <v>634.70000000007599</v>
          </cell>
        </row>
        <row r="6340">
          <cell r="B6340">
            <v>634.80000000007601</v>
          </cell>
        </row>
        <row r="6341">
          <cell r="B6341">
            <v>634.90000000007603</v>
          </cell>
        </row>
        <row r="6342">
          <cell r="B6342">
            <v>635.00000000007606</v>
          </cell>
        </row>
        <row r="6343">
          <cell r="B6343">
            <v>635.10000000007597</v>
          </cell>
        </row>
        <row r="6344">
          <cell r="B6344">
            <v>635.20000000007599</v>
          </cell>
        </row>
        <row r="6345">
          <cell r="B6345">
            <v>635.30000000007601</v>
          </cell>
        </row>
        <row r="6346">
          <cell r="B6346">
            <v>635.40000000007603</v>
          </cell>
        </row>
        <row r="6347">
          <cell r="B6347">
            <v>635.50000000007606</v>
          </cell>
        </row>
        <row r="6348">
          <cell r="B6348">
            <v>635.60000000007597</v>
          </cell>
        </row>
        <row r="6349">
          <cell r="B6349">
            <v>635.70000000007599</v>
          </cell>
        </row>
        <row r="6350">
          <cell r="B6350">
            <v>635.80000000007601</v>
          </cell>
        </row>
        <row r="6351">
          <cell r="B6351">
            <v>635.90000000007603</v>
          </cell>
        </row>
        <row r="6352">
          <cell r="B6352">
            <v>636.00000000007606</v>
          </cell>
        </row>
        <row r="6353">
          <cell r="B6353">
            <v>636.10000000007597</v>
          </cell>
        </row>
        <row r="6354">
          <cell r="B6354">
            <v>636.20000000007599</v>
          </cell>
        </row>
        <row r="6355">
          <cell r="B6355">
            <v>636.30000000007601</v>
          </cell>
        </row>
        <row r="6356">
          <cell r="B6356">
            <v>636.40000000007694</v>
          </cell>
        </row>
        <row r="6357">
          <cell r="B6357">
            <v>636.50000000007697</v>
          </cell>
        </row>
        <row r="6358">
          <cell r="B6358">
            <v>636.60000000007699</v>
          </cell>
        </row>
        <row r="6359">
          <cell r="B6359">
            <v>636.70000000007701</v>
          </cell>
        </row>
        <row r="6360">
          <cell r="B6360">
            <v>636.80000000007703</v>
          </cell>
        </row>
        <row r="6361">
          <cell r="B6361">
            <v>636.90000000007694</v>
          </cell>
        </row>
        <row r="6362">
          <cell r="B6362">
            <v>637.00000000007697</v>
          </cell>
        </row>
        <row r="6363">
          <cell r="B6363">
            <v>637.10000000007699</v>
          </cell>
        </row>
        <row r="6364">
          <cell r="B6364">
            <v>637.20000000007701</v>
          </cell>
        </row>
        <row r="6365">
          <cell r="B6365">
            <v>637.30000000007703</v>
          </cell>
        </row>
        <row r="6366">
          <cell r="B6366">
            <v>637.40000000007694</v>
          </cell>
        </row>
        <row r="6367">
          <cell r="B6367">
            <v>637.50000000007697</v>
          </cell>
        </row>
        <row r="6368">
          <cell r="B6368">
            <v>637.60000000007699</v>
          </cell>
        </row>
        <row r="6369">
          <cell r="B6369">
            <v>637.70000000007701</v>
          </cell>
        </row>
        <row r="6370">
          <cell r="B6370">
            <v>637.80000000007703</v>
          </cell>
        </row>
        <row r="6371">
          <cell r="B6371">
            <v>637.90000000007694</v>
          </cell>
        </row>
        <row r="6372">
          <cell r="B6372">
            <v>638.00000000007697</v>
          </cell>
        </row>
        <row r="6373">
          <cell r="B6373">
            <v>638.10000000007699</v>
          </cell>
        </row>
        <row r="6374">
          <cell r="B6374">
            <v>638.20000000007701</v>
          </cell>
        </row>
        <row r="6375">
          <cell r="B6375">
            <v>638.30000000007703</v>
          </cell>
        </row>
        <row r="6376">
          <cell r="B6376">
            <v>638.40000000007694</v>
          </cell>
        </row>
        <row r="6377">
          <cell r="B6377">
            <v>638.50000000007697</v>
          </cell>
        </row>
        <row r="6378">
          <cell r="B6378">
            <v>638.60000000007699</v>
          </cell>
        </row>
        <row r="6379">
          <cell r="B6379">
            <v>638.70000000007701</v>
          </cell>
        </row>
        <row r="6380">
          <cell r="B6380">
            <v>638.80000000007703</v>
          </cell>
        </row>
        <row r="6381">
          <cell r="B6381">
            <v>638.90000000007694</v>
          </cell>
        </row>
        <row r="6382">
          <cell r="B6382">
            <v>639.00000000007697</v>
          </cell>
        </row>
        <row r="6383">
          <cell r="B6383">
            <v>639.10000000007699</v>
          </cell>
        </row>
        <row r="6384">
          <cell r="B6384">
            <v>639.20000000007701</v>
          </cell>
        </row>
        <row r="6385">
          <cell r="B6385">
            <v>639.30000000007703</v>
          </cell>
        </row>
        <row r="6386">
          <cell r="B6386">
            <v>639.40000000007694</v>
          </cell>
        </row>
        <row r="6387">
          <cell r="B6387">
            <v>639.50000000007697</v>
          </cell>
        </row>
        <row r="6388">
          <cell r="B6388">
            <v>639.60000000007699</v>
          </cell>
        </row>
        <row r="6389">
          <cell r="B6389">
            <v>639.70000000007701</v>
          </cell>
        </row>
        <row r="6390">
          <cell r="B6390">
            <v>639.80000000007703</v>
          </cell>
        </row>
        <row r="6391">
          <cell r="B6391">
            <v>639.90000000007694</v>
          </cell>
        </row>
        <row r="6392">
          <cell r="B6392">
            <v>640.00000000007697</v>
          </cell>
        </row>
        <row r="6393">
          <cell r="B6393">
            <v>640.10000000007699</v>
          </cell>
        </row>
        <row r="6394">
          <cell r="B6394">
            <v>640.20000000007701</v>
          </cell>
        </row>
        <row r="6395">
          <cell r="B6395">
            <v>640.30000000007703</v>
          </cell>
        </row>
        <row r="6396">
          <cell r="B6396">
            <v>640.40000000007694</v>
          </cell>
        </row>
        <row r="6397">
          <cell r="B6397">
            <v>640.50000000007697</v>
          </cell>
        </row>
        <row r="6398">
          <cell r="B6398">
            <v>640.60000000007699</v>
          </cell>
        </row>
        <row r="6399">
          <cell r="B6399">
            <v>640.70000000007701</v>
          </cell>
        </row>
        <row r="6400">
          <cell r="B6400">
            <v>640.80000000007794</v>
          </cell>
        </row>
        <row r="6401">
          <cell r="B6401">
            <v>640.90000000007797</v>
          </cell>
        </row>
        <row r="6402">
          <cell r="B6402">
            <v>641.00000000007799</v>
          </cell>
        </row>
        <row r="6403">
          <cell r="B6403">
            <v>641.10000000007801</v>
          </cell>
        </row>
        <row r="6404">
          <cell r="B6404">
            <v>641.20000000007803</v>
          </cell>
        </row>
        <row r="6405">
          <cell r="B6405">
            <v>641.30000000007794</v>
          </cell>
        </row>
        <row r="6406">
          <cell r="B6406">
            <v>641.40000000007797</v>
          </cell>
        </row>
        <row r="6407">
          <cell r="B6407">
            <v>641.50000000007799</v>
          </cell>
        </row>
        <row r="6408">
          <cell r="B6408">
            <v>641.60000000007801</v>
          </cell>
        </row>
        <row r="6409">
          <cell r="B6409">
            <v>641.70000000007803</v>
          </cell>
        </row>
        <row r="6410">
          <cell r="B6410">
            <v>641.80000000007794</v>
          </cell>
        </row>
        <row r="6411">
          <cell r="B6411">
            <v>641.90000000007797</v>
          </cell>
        </row>
        <row r="6412">
          <cell r="B6412">
            <v>642.00000000007799</v>
          </cell>
        </row>
        <row r="6413">
          <cell r="B6413">
            <v>642.10000000007801</v>
          </cell>
        </row>
        <row r="6414">
          <cell r="B6414">
            <v>642.20000000007803</v>
          </cell>
        </row>
        <row r="6415">
          <cell r="B6415">
            <v>642.30000000007794</v>
          </cell>
        </row>
        <row r="6416">
          <cell r="B6416">
            <v>642.40000000007797</v>
          </cell>
        </row>
        <row r="6417">
          <cell r="B6417">
            <v>642.50000000007799</v>
          </cell>
        </row>
        <row r="6418">
          <cell r="B6418">
            <v>642.60000000007801</v>
          </cell>
        </row>
        <row r="6419">
          <cell r="B6419">
            <v>642.70000000007803</v>
          </cell>
        </row>
        <row r="6420">
          <cell r="B6420">
            <v>642.80000000007794</v>
          </cell>
        </row>
        <row r="6421">
          <cell r="B6421">
            <v>642.90000000007797</v>
          </cell>
        </row>
        <row r="6422">
          <cell r="B6422">
            <v>643.00000000007799</v>
          </cell>
        </row>
        <row r="6423">
          <cell r="B6423">
            <v>643.10000000007801</v>
          </cell>
        </row>
        <row r="6424">
          <cell r="B6424">
            <v>643.20000000007803</v>
          </cell>
        </row>
        <row r="6425">
          <cell r="B6425">
            <v>643.30000000007794</v>
          </cell>
        </row>
        <row r="6426">
          <cell r="B6426">
            <v>643.40000000007797</v>
          </cell>
        </row>
        <row r="6427">
          <cell r="B6427">
            <v>643.50000000007799</v>
          </cell>
        </row>
        <row r="6428">
          <cell r="B6428">
            <v>643.60000000007801</v>
          </cell>
        </row>
        <row r="6429">
          <cell r="B6429">
            <v>643.70000000007803</v>
          </cell>
        </row>
        <row r="6430">
          <cell r="B6430">
            <v>643.80000000007794</v>
          </cell>
        </row>
        <row r="6431">
          <cell r="B6431">
            <v>643.90000000007797</v>
          </cell>
        </row>
        <row r="6432">
          <cell r="B6432">
            <v>644.00000000007799</v>
          </cell>
        </row>
        <row r="6433">
          <cell r="B6433">
            <v>644.10000000007801</v>
          </cell>
        </row>
        <row r="6434">
          <cell r="B6434">
            <v>644.20000000007803</v>
          </cell>
        </row>
        <row r="6435">
          <cell r="B6435">
            <v>644.30000000007794</v>
          </cell>
        </row>
        <row r="6436">
          <cell r="B6436">
            <v>644.40000000007797</v>
          </cell>
        </row>
        <row r="6437">
          <cell r="B6437">
            <v>644.50000000007799</v>
          </cell>
        </row>
        <row r="6438">
          <cell r="B6438">
            <v>644.60000000007801</v>
          </cell>
        </row>
        <row r="6439">
          <cell r="B6439">
            <v>644.70000000007803</v>
          </cell>
        </row>
        <row r="6440">
          <cell r="B6440">
            <v>644.80000000007794</v>
          </cell>
        </row>
        <row r="6441">
          <cell r="B6441">
            <v>644.90000000007797</v>
          </cell>
        </row>
        <row r="6442">
          <cell r="B6442">
            <v>645.00000000007799</v>
          </cell>
        </row>
        <row r="6443">
          <cell r="B6443">
            <v>645.10000000007801</v>
          </cell>
        </row>
        <row r="6444">
          <cell r="B6444">
            <v>645.20000000007894</v>
          </cell>
        </row>
        <row r="6445">
          <cell r="B6445">
            <v>645.30000000007897</v>
          </cell>
        </row>
        <row r="6446">
          <cell r="B6446">
            <v>645.40000000007899</v>
          </cell>
        </row>
        <row r="6447">
          <cell r="B6447">
            <v>645.50000000007901</v>
          </cell>
        </row>
        <row r="6448">
          <cell r="B6448">
            <v>645.60000000007904</v>
          </cell>
        </row>
        <row r="6449">
          <cell r="B6449">
            <v>645.70000000007894</v>
          </cell>
        </row>
        <row r="6450">
          <cell r="B6450">
            <v>645.80000000007897</v>
          </cell>
        </row>
        <row r="6451">
          <cell r="B6451">
            <v>645.90000000007899</v>
          </cell>
        </row>
        <row r="6452">
          <cell r="B6452">
            <v>646.00000000007901</v>
          </cell>
        </row>
        <row r="6453">
          <cell r="B6453">
            <v>646.10000000007904</v>
          </cell>
        </row>
        <row r="6454">
          <cell r="B6454">
            <v>646.20000000007894</v>
          </cell>
        </row>
        <row r="6455">
          <cell r="B6455">
            <v>646.30000000007897</v>
          </cell>
        </row>
        <row r="6456">
          <cell r="B6456">
            <v>646.40000000007899</v>
          </cell>
        </row>
        <row r="6457">
          <cell r="B6457">
            <v>646.50000000007901</v>
          </cell>
        </row>
        <row r="6458">
          <cell r="B6458">
            <v>646.60000000007904</v>
          </cell>
        </row>
        <row r="6459">
          <cell r="B6459">
            <v>646.70000000007894</v>
          </cell>
        </row>
        <row r="6460">
          <cell r="B6460">
            <v>646.80000000007897</v>
          </cell>
        </row>
        <row r="6461">
          <cell r="B6461">
            <v>646.90000000007899</v>
          </cell>
        </row>
        <row r="6462">
          <cell r="B6462">
            <v>647.00000000007901</v>
          </cell>
        </row>
        <row r="6463">
          <cell r="B6463">
            <v>647.10000000007904</v>
          </cell>
        </row>
        <row r="6464">
          <cell r="B6464">
            <v>647.20000000007894</v>
          </cell>
        </row>
        <row r="6465">
          <cell r="B6465">
            <v>647.30000000007897</v>
          </cell>
        </row>
        <row r="6466">
          <cell r="B6466">
            <v>647.40000000007899</v>
          </cell>
        </row>
        <row r="6467">
          <cell r="B6467">
            <v>647.50000000007901</v>
          </cell>
        </row>
        <row r="6468">
          <cell r="B6468">
            <v>647.60000000007904</v>
          </cell>
        </row>
        <row r="6469">
          <cell r="B6469">
            <v>647.70000000007894</v>
          </cell>
        </row>
        <row r="6470">
          <cell r="B6470">
            <v>647.80000000007897</v>
          </cell>
        </row>
        <row r="6471">
          <cell r="B6471">
            <v>647.90000000007899</v>
          </cell>
        </row>
        <row r="6472">
          <cell r="B6472">
            <v>648.00000000007901</v>
          </cell>
        </row>
        <row r="6473">
          <cell r="B6473">
            <v>648.10000000007904</v>
          </cell>
        </row>
        <row r="6474">
          <cell r="B6474">
            <v>648.20000000007894</v>
          </cell>
        </row>
        <row r="6475">
          <cell r="B6475">
            <v>648.30000000007897</v>
          </cell>
        </row>
        <row r="6476">
          <cell r="B6476">
            <v>648.40000000007899</v>
          </cell>
        </row>
        <row r="6477">
          <cell r="B6477">
            <v>648.50000000007901</v>
          </cell>
        </row>
        <row r="6478">
          <cell r="B6478">
            <v>648.60000000007904</v>
          </cell>
        </row>
        <row r="6479">
          <cell r="B6479">
            <v>648.70000000007894</v>
          </cell>
        </row>
        <row r="6480">
          <cell r="B6480">
            <v>648.80000000007897</v>
          </cell>
        </row>
        <row r="6481">
          <cell r="B6481">
            <v>648.90000000007899</v>
          </cell>
        </row>
        <row r="6482">
          <cell r="B6482">
            <v>649.00000000007901</v>
          </cell>
        </row>
        <row r="6483">
          <cell r="B6483">
            <v>649.10000000007904</v>
          </cell>
        </row>
        <row r="6484">
          <cell r="B6484">
            <v>649.20000000007894</v>
          </cell>
        </row>
        <row r="6485">
          <cell r="B6485">
            <v>649.30000000007897</v>
          </cell>
        </row>
        <row r="6486">
          <cell r="B6486">
            <v>649.40000000007899</v>
          </cell>
        </row>
        <row r="6487">
          <cell r="B6487">
            <v>649.50000000007901</v>
          </cell>
        </row>
        <row r="6488">
          <cell r="B6488">
            <v>649.60000000007994</v>
          </cell>
        </row>
        <row r="6489">
          <cell r="B6489">
            <v>649.70000000007997</v>
          </cell>
        </row>
        <row r="6490">
          <cell r="B6490">
            <v>649.80000000007999</v>
          </cell>
        </row>
        <row r="6491">
          <cell r="B6491">
            <v>649.90000000008001</v>
          </cell>
        </row>
        <row r="6492">
          <cell r="B6492">
            <v>650.00000000008004</v>
          </cell>
        </row>
        <row r="6493">
          <cell r="B6493">
            <v>650.10000000007994</v>
          </cell>
        </row>
        <row r="6494">
          <cell r="B6494">
            <v>650.20000000007997</v>
          </cell>
        </row>
        <row r="6495">
          <cell r="B6495">
            <v>650.30000000007999</v>
          </cell>
        </row>
        <row r="6496">
          <cell r="B6496">
            <v>650.40000000008001</v>
          </cell>
        </row>
        <row r="6497">
          <cell r="B6497">
            <v>650.50000000008004</v>
          </cell>
        </row>
        <row r="6498">
          <cell r="B6498">
            <v>650.60000000007994</v>
          </cell>
        </row>
        <row r="6499">
          <cell r="B6499">
            <v>650.70000000007997</v>
          </cell>
        </row>
        <row r="6500">
          <cell r="B6500">
            <v>650.80000000007999</v>
          </cell>
        </row>
        <row r="6501">
          <cell r="B6501">
            <v>650.90000000008001</v>
          </cell>
        </row>
        <row r="6502">
          <cell r="B6502">
            <v>651.00000000008004</v>
          </cell>
        </row>
        <row r="6503">
          <cell r="B6503">
            <v>651.10000000007994</v>
          </cell>
        </row>
        <row r="6504">
          <cell r="B6504">
            <v>651.20000000007997</v>
          </cell>
        </row>
        <row r="6505">
          <cell r="B6505">
            <v>651.30000000007999</v>
          </cell>
        </row>
        <row r="6506">
          <cell r="B6506">
            <v>651.40000000008001</v>
          </cell>
        </row>
        <row r="6507">
          <cell r="B6507">
            <v>651.50000000008004</v>
          </cell>
        </row>
        <row r="6508">
          <cell r="B6508">
            <v>651.60000000007994</v>
          </cell>
        </row>
        <row r="6509">
          <cell r="B6509">
            <v>651.70000000007997</v>
          </cell>
        </row>
        <row r="6510">
          <cell r="B6510">
            <v>651.80000000007999</v>
          </cell>
        </row>
        <row r="6511">
          <cell r="B6511">
            <v>651.90000000008001</v>
          </cell>
        </row>
        <row r="6512">
          <cell r="B6512">
            <v>652.00000000008004</v>
          </cell>
        </row>
        <row r="6513">
          <cell r="B6513">
            <v>652.10000000007994</v>
          </cell>
        </row>
        <row r="6514">
          <cell r="B6514">
            <v>652.20000000007997</v>
          </cell>
        </row>
        <row r="6515">
          <cell r="B6515">
            <v>652.30000000007999</v>
          </cell>
        </row>
        <row r="6516">
          <cell r="B6516">
            <v>652.40000000008001</v>
          </cell>
        </row>
        <row r="6517">
          <cell r="B6517">
            <v>652.50000000008004</v>
          </cell>
        </row>
        <row r="6518">
          <cell r="B6518">
            <v>652.60000000007994</v>
          </cell>
        </row>
        <row r="6519">
          <cell r="B6519">
            <v>652.70000000007997</v>
          </cell>
        </row>
        <row r="6520">
          <cell r="B6520">
            <v>652.80000000007999</v>
          </cell>
        </row>
        <row r="6521">
          <cell r="B6521">
            <v>652.90000000008001</v>
          </cell>
        </row>
        <row r="6522">
          <cell r="B6522">
            <v>653.00000000008004</v>
          </cell>
        </row>
        <row r="6523">
          <cell r="B6523">
            <v>653.10000000007994</v>
          </cell>
        </row>
        <row r="6524">
          <cell r="B6524">
            <v>653.20000000007997</v>
          </cell>
        </row>
        <row r="6525">
          <cell r="B6525">
            <v>653.30000000007999</v>
          </cell>
        </row>
        <row r="6526">
          <cell r="B6526">
            <v>653.40000000008001</v>
          </cell>
        </row>
        <row r="6527">
          <cell r="B6527">
            <v>653.50000000008004</v>
          </cell>
        </row>
        <row r="6528">
          <cell r="B6528">
            <v>653.60000000007994</v>
          </cell>
        </row>
        <row r="6529">
          <cell r="B6529">
            <v>653.70000000007997</v>
          </cell>
        </row>
        <row r="6530">
          <cell r="B6530">
            <v>653.80000000007999</v>
          </cell>
        </row>
        <row r="6531">
          <cell r="B6531">
            <v>653.90000000008001</v>
          </cell>
        </row>
        <row r="6532">
          <cell r="B6532">
            <v>654.00000000008095</v>
          </cell>
        </row>
        <row r="6533">
          <cell r="B6533">
            <v>654.10000000008097</v>
          </cell>
        </row>
        <row r="6534">
          <cell r="B6534">
            <v>654.20000000008099</v>
          </cell>
        </row>
        <row r="6535">
          <cell r="B6535">
            <v>654.30000000008101</v>
          </cell>
        </row>
        <row r="6536">
          <cell r="B6536">
            <v>654.40000000008104</v>
          </cell>
        </row>
        <row r="6537">
          <cell r="B6537">
            <v>654.50000000008095</v>
          </cell>
        </row>
        <row r="6538">
          <cell r="B6538">
            <v>654.60000000008097</v>
          </cell>
        </row>
        <row r="6539">
          <cell r="B6539">
            <v>654.70000000008099</v>
          </cell>
        </row>
        <row r="6540">
          <cell r="B6540">
            <v>654.80000000008101</v>
          </cell>
        </row>
        <row r="6541">
          <cell r="B6541">
            <v>654.90000000008104</v>
          </cell>
        </row>
        <row r="6542">
          <cell r="B6542">
            <v>655.00000000008095</v>
          </cell>
        </row>
        <row r="6543">
          <cell r="B6543">
            <v>655.10000000008097</v>
          </cell>
        </row>
        <row r="6544">
          <cell r="B6544">
            <v>655.20000000008099</v>
          </cell>
        </row>
        <row r="6545">
          <cell r="B6545">
            <v>655.30000000008101</v>
          </cell>
        </row>
        <row r="6546">
          <cell r="B6546">
            <v>655.40000000008104</v>
          </cell>
        </row>
        <row r="6547">
          <cell r="B6547">
            <v>655.50000000008095</v>
          </cell>
        </row>
        <row r="6548">
          <cell r="B6548">
            <v>655.60000000008097</v>
          </cell>
        </row>
        <row r="6549">
          <cell r="B6549">
            <v>655.70000000008099</v>
          </cell>
        </row>
        <row r="6550">
          <cell r="B6550">
            <v>655.80000000008101</v>
          </cell>
        </row>
        <row r="6551">
          <cell r="B6551">
            <v>655.90000000008104</v>
          </cell>
        </row>
        <row r="6552">
          <cell r="B6552">
            <v>656.00000000008095</v>
          </cell>
        </row>
        <row r="6553">
          <cell r="B6553">
            <v>656.10000000008097</v>
          </cell>
        </row>
        <row r="6554">
          <cell r="B6554">
            <v>656.20000000008099</v>
          </cell>
        </row>
        <row r="6555">
          <cell r="B6555">
            <v>656.30000000008101</v>
          </cell>
        </row>
        <row r="6556">
          <cell r="B6556">
            <v>656.40000000008104</v>
          </cell>
        </row>
        <row r="6557">
          <cell r="B6557">
            <v>656.50000000008095</v>
          </cell>
        </row>
        <row r="6558">
          <cell r="B6558">
            <v>656.60000000008097</v>
          </cell>
        </row>
        <row r="6559">
          <cell r="B6559">
            <v>656.70000000008099</v>
          </cell>
        </row>
        <row r="6560">
          <cell r="B6560">
            <v>656.80000000008101</v>
          </cell>
        </row>
        <row r="6561">
          <cell r="B6561">
            <v>656.90000000008104</v>
          </cell>
        </row>
        <row r="6562">
          <cell r="B6562">
            <v>657.00000000008095</v>
          </cell>
        </row>
        <row r="6563">
          <cell r="B6563">
            <v>657.10000000008097</v>
          </cell>
        </row>
        <row r="6564">
          <cell r="B6564">
            <v>657.20000000008099</v>
          </cell>
        </row>
        <row r="6565">
          <cell r="B6565">
            <v>657.30000000008101</v>
          </cell>
        </row>
        <row r="6566">
          <cell r="B6566">
            <v>657.40000000008104</v>
          </cell>
        </row>
        <row r="6567">
          <cell r="B6567">
            <v>657.50000000008095</v>
          </cell>
        </row>
        <row r="6568">
          <cell r="B6568">
            <v>657.60000000008097</v>
          </cell>
        </row>
        <row r="6569">
          <cell r="B6569">
            <v>657.70000000008099</v>
          </cell>
        </row>
        <row r="6570">
          <cell r="B6570">
            <v>657.80000000008101</v>
          </cell>
        </row>
        <row r="6571">
          <cell r="B6571">
            <v>657.90000000008104</v>
          </cell>
        </row>
        <row r="6572">
          <cell r="B6572">
            <v>658.00000000008095</v>
          </cell>
        </row>
        <row r="6573">
          <cell r="B6573">
            <v>658.10000000008097</v>
          </cell>
        </row>
        <row r="6574">
          <cell r="B6574">
            <v>658.20000000008099</v>
          </cell>
        </row>
        <row r="6575">
          <cell r="B6575">
            <v>658.30000000008101</v>
          </cell>
        </row>
        <row r="6576">
          <cell r="B6576">
            <v>658.40000000008195</v>
          </cell>
        </row>
        <row r="6577">
          <cell r="B6577">
            <v>658.50000000008197</v>
          </cell>
        </row>
        <row r="6578">
          <cell r="B6578">
            <v>658.60000000008199</v>
          </cell>
        </row>
        <row r="6579">
          <cell r="B6579">
            <v>658.70000000008201</v>
          </cell>
        </row>
        <row r="6580">
          <cell r="B6580">
            <v>658.80000000008204</v>
          </cell>
        </row>
        <row r="6581">
          <cell r="B6581">
            <v>658.90000000008195</v>
          </cell>
        </row>
        <row r="6582">
          <cell r="B6582">
            <v>659.00000000008197</v>
          </cell>
        </row>
        <row r="6583">
          <cell r="B6583">
            <v>659.10000000008199</v>
          </cell>
        </row>
        <row r="6584">
          <cell r="B6584">
            <v>659.20000000008201</v>
          </cell>
        </row>
        <row r="6585">
          <cell r="B6585">
            <v>659.30000000008204</v>
          </cell>
        </row>
        <row r="6586">
          <cell r="B6586">
            <v>659.40000000008195</v>
          </cell>
        </row>
        <row r="6587">
          <cell r="B6587">
            <v>659.50000000008197</v>
          </cell>
        </row>
        <row r="6588">
          <cell r="B6588">
            <v>659.60000000008199</v>
          </cell>
        </row>
        <row r="6589">
          <cell r="B6589">
            <v>659.70000000008201</v>
          </cell>
        </row>
        <row r="6590">
          <cell r="B6590">
            <v>659.80000000008204</v>
          </cell>
        </row>
        <row r="6591">
          <cell r="B6591">
            <v>659.90000000008195</v>
          </cell>
        </row>
        <row r="6592">
          <cell r="B6592">
            <v>660.00000000008197</v>
          </cell>
        </row>
        <row r="6593">
          <cell r="B6593">
            <v>660.10000000008199</v>
          </cell>
        </row>
        <row r="6594">
          <cell r="B6594">
            <v>660.20000000008201</v>
          </cell>
        </row>
        <row r="6595">
          <cell r="B6595">
            <v>660.30000000008204</v>
          </cell>
        </row>
        <row r="6596">
          <cell r="B6596">
            <v>660.40000000008195</v>
          </cell>
        </row>
        <row r="6597">
          <cell r="B6597">
            <v>660.50000000008197</v>
          </cell>
        </row>
        <row r="6598">
          <cell r="B6598">
            <v>660.60000000008199</v>
          </cell>
        </row>
        <row r="6599">
          <cell r="B6599">
            <v>660.70000000008201</v>
          </cell>
        </row>
        <row r="6600">
          <cell r="B6600">
            <v>660.80000000008204</v>
          </cell>
        </row>
        <row r="6601">
          <cell r="B6601">
            <v>660.90000000008195</v>
          </cell>
        </row>
        <row r="6602">
          <cell r="B6602">
            <v>661.00000000008197</v>
          </cell>
        </row>
        <row r="6603">
          <cell r="B6603">
            <v>661.10000000008199</v>
          </cell>
        </row>
        <row r="6604">
          <cell r="B6604">
            <v>661.20000000008201</v>
          </cell>
        </row>
        <row r="6605">
          <cell r="B6605">
            <v>661.30000000008204</v>
          </cell>
        </row>
        <row r="6606">
          <cell r="B6606">
            <v>661.40000000008195</v>
          </cell>
        </row>
        <row r="6607">
          <cell r="B6607">
            <v>661.50000000008197</v>
          </cell>
        </row>
        <row r="6608">
          <cell r="B6608">
            <v>661.60000000008199</v>
          </cell>
        </row>
        <row r="6609">
          <cell r="B6609">
            <v>661.70000000008201</v>
          </cell>
        </row>
        <row r="6610">
          <cell r="B6610">
            <v>661.80000000008204</v>
          </cell>
        </row>
        <row r="6611">
          <cell r="B6611">
            <v>661.90000000008195</v>
          </cell>
        </row>
        <row r="6612">
          <cell r="B6612">
            <v>662.00000000008197</v>
          </cell>
        </row>
        <row r="6613">
          <cell r="B6613">
            <v>662.10000000008199</v>
          </cell>
        </row>
        <row r="6614">
          <cell r="B6614">
            <v>662.20000000008201</v>
          </cell>
        </row>
        <row r="6615">
          <cell r="B6615">
            <v>662.30000000008204</v>
          </cell>
        </row>
        <row r="6616">
          <cell r="B6616">
            <v>662.40000000008195</v>
          </cell>
        </row>
        <row r="6617">
          <cell r="B6617">
            <v>662.50000000008197</v>
          </cell>
        </row>
        <row r="6618">
          <cell r="B6618">
            <v>662.60000000008199</v>
          </cell>
        </row>
        <row r="6619">
          <cell r="B6619">
            <v>662.70000000008201</v>
          </cell>
        </row>
        <row r="6620">
          <cell r="B6620">
            <v>662.80000000008295</v>
          </cell>
        </row>
        <row r="6621">
          <cell r="B6621">
            <v>662.90000000008297</v>
          </cell>
        </row>
        <row r="6622">
          <cell r="B6622">
            <v>663.00000000008299</v>
          </cell>
        </row>
        <row r="6623">
          <cell r="B6623">
            <v>663.10000000008301</v>
          </cell>
        </row>
        <row r="6624">
          <cell r="B6624">
            <v>663.20000000008304</v>
          </cell>
        </row>
        <row r="6625">
          <cell r="B6625">
            <v>663.30000000008295</v>
          </cell>
        </row>
        <row r="6626">
          <cell r="B6626">
            <v>663.40000000008297</v>
          </cell>
        </row>
        <row r="6627">
          <cell r="B6627">
            <v>663.50000000008299</v>
          </cell>
        </row>
        <row r="6628">
          <cell r="B6628">
            <v>663.60000000008301</v>
          </cell>
        </row>
        <row r="6629">
          <cell r="B6629">
            <v>663.70000000008304</v>
          </cell>
        </row>
        <row r="6630">
          <cell r="B6630">
            <v>663.80000000008295</v>
          </cell>
        </row>
        <row r="6631">
          <cell r="B6631">
            <v>663.90000000008297</v>
          </cell>
        </row>
        <row r="6632">
          <cell r="B6632">
            <v>664.00000000008299</v>
          </cell>
        </row>
        <row r="6633">
          <cell r="B6633">
            <v>664.10000000008301</v>
          </cell>
        </row>
        <row r="6634">
          <cell r="B6634">
            <v>664.20000000008304</v>
          </cell>
        </row>
        <row r="6635">
          <cell r="B6635">
            <v>664.30000000008295</v>
          </cell>
        </row>
        <row r="6636">
          <cell r="B6636">
            <v>664.40000000008297</v>
          </cell>
        </row>
        <row r="6637">
          <cell r="B6637">
            <v>664.50000000008299</v>
          </cell>
        </row>
        <row r="6638">
          <cell r="B6638">
            <v>664.60000000008301</v>
          </cell>
        </row>
        <row r="6639">
          <cell r="B6639">
            <v>664.70000000008304</v>
          </cell>
        </row>
        <row r="6640">
          <cell r="B6640">
            <v>664.80000000008295</v>
          </cell>
        </row>
        <row r="6641">
          <cell r="B6641">
            <v>664.90000000008297</v>
          </cell>
        </row>
        <row r="6642">
          <cell r="B6642">
            <v>665.00000000008299</v>
          </cell>
        </row>
        <row r="6643">
          <cell r="B6643">
            <v>665.10000000008301</v>
          </cell>
        </row>
        <row r="6644">
          <cell r="B6644">
            <v>665.20000000008304</v>
          </cell>
        </row>
        <row r="6645">
          <cell r="B6645">
            <v>665.30000000008295</v>
          </cell>
        </row>
        <row r="6646">
          <cell r="B6646">
            <v>665.40000000008297</v>
          </cell>
        </row>
        <row r="6647">
          <cell r="B6647">
            <v>665.50000000008299</v>
          </cell>
        </row>
        <row r="6648">
          <cell r="B6648">
            <v>665.60000000008301</v>
          </cell>
        </row>
        <row r="6649">
          <cell r="B6649">
            <v>665.70000000008304</v>
          </cell>
        </row>
        <row r="6650">
          <cell r="B6650">
            <v>665.80000000008295</v>
          </cell>
        </row>
        <row r="6651">
          <cell r="B6651">
            <v>665.90000000008297</v>
          </cell>
        </row>
        <row r="6652">
          <cell r="B6652">
            <v>666.00000000008299</v>
          </cell>
        </row>
        <row r="6653">
          <cell r="B6653">
            <v>666.10000000008301</v>
          </cell>
        </row>
        <row r="6654">
          <cell r="B6654">
            <v>666.20000000008304</v>
          </cell>
        </row>
        <row r="6655">
          <cell r="B6655">
            <v>666.30000000008295</v>
          </cell>
        </row>
        <row r="6656">
          <cell r="B6656">
            <v>666.40000000008297</v>
          </cell>
        </row>
        <row r="6657">
          <cell r="B6657">
            <v>666.50000000008299</v>
          </cell>
        </row>
        <row r="6658">
          <cell r="B6658">
            <v>666.60000000008301</v>
          </cell>
        </row>
        <row r="6659">
          <cell r="B6659">
            <v>666.70000000008304</v>
          </cell>
        </row>
        <row r="6660">
          <cell r="B6660">
            <v>666.80000000008295</v>
          </cell>
        </row>
        <row r="6661">
          <cell r="B6661">
            <v>666.90000000008297</v>
          </cell>
        </row>
        <row r="6662">
          <cell r="B6662">
            <v>667.00000000008299</v>
          </cell>
        </row>
        <row r="6663">
          <cell r="B6663">
            <v>667.10000000008301</v>
          </cell>
        </row>
        <row r="6664">
          <cell r="B6664">
            <v>667.20000000008395</v>
          </cell>
        </row>
        <row r="6665">
          <cell r="B6665">
            <v>667.30000000008397</v>
          </cell>
        </row>
        <row r="6666">
          <cell r="B6666">
            <v>667.40000000008399</v>
          </cell>
        </row>
        <row r="6667">
          <cell r="B6667">
            <v>667.50000000008401</v>
          </cell>
        </row>
        <row r="6668">
          <cell r="B6668">
            <v>667.60000000008404</v>
          </cell>
        </row>
        <row r="6669">
          <cell r="B6669">
            <v>667.70000000008395</v>
          </cell>
        </row>
        <row r="6670">
          <cell r="B6670">
            <v>667.80000000008397</v>
          </cell>
        </row>
        <row r="6671">
          <cell r="B6671">
            <v>667.90000000008399</v>
          </cell>
        </row>
        <row r="6672">
          <cell r="B6672">
            <v>668.00000000008401</v>
          </cell>
        </row>
        <row r="6673">
          <cell r="B6673">
            <v>668.10000000008404</v>
          </cell>
        </row>
        <row r="6674">
          <cell r="B6674">
            <v>668.20000000008395</v>
          </cell>
        </row>
        <row r="6675">
          <cell r="B6675">
            <v>668.30000000008397</v>
          </cell>
        </row>
        <row r="6676">
          <cell r="B6676">
            <v>668.40000000008399</v>
          </cell>
        </row>
        <row r="6677">
          <cell r="B6677">
            <v>668.50000000008401</v>
          </cell>
        </row>
        <row r="6678">
          <cell r="B6678">
            <v>668.60000000008404</v>
          </cell>
        </row>
        <row r="6679">
          <cell r="B6679">
            <v>668.70000000008395</v>
          </cell>
        </row>
        <row r="6680">
          <cell r="B6680">
            <v>668.80000000008397</v>
          </cell>
        </row>
        <row r="6681">
          <cell r="B6681">
            <v>668.90000000008399</v>
          </cell>
        </row>
        <row r="6682">
          <cell r="B6682">
            <v>669.00000000008401</v>
          </cell>
        </row>
        <row r="6683">
          <cell r="B6683">
            <v>669.10000000008404</v>
          </cell>
        </row>
        <row r="6684">
          <cell r="B6684">
            <v>669.20000000008395</v>
          </cell>
        </row>
        <row r="6685">
          <cell r="B6685">
            <v>669.30000000008397</v>
          </cell>
        </row>
        <row r="6686">
          <cell r="B6686">
            <v>669.40000000008399</v>
          </cell>
        </row>
        <row r="6687">
          <cell r="B6687">
            <v>669.50000000008401</v>
          </cell>
        </row>
        <row r="6688">
          <cell r="B6688">
            <v>669.60000000008404</v>
          </cell>
        </row>
        <row r="6689">
          <cell r="B6689">
            <v>669.70000000008395</v>
          </cell>
        </row>
        <row r="6690">
          <cell r="B6690">
            <v>669.80000000008397</v>
          </cell>
        </row>
        <row r="6691">
          <cell r="B6691">
            <v>669.90000000008399</v>
          </cell>
        </row>
        <row r="6692">
          <cell r="B6692">
            <v>670.00000000008401</v>
          </cell>
        </row>
        <row r="6693">
          <cell r="B6693">
            <v>670.10000000008404</v>
          </cell>
        </row>
        <row r="6694">
          <cell r="B6694">
            <v>670.20000000008395</v>
          </cell>
        </row>
        <row r="6695">
          <cell r="B6695">
            <v>670.30000000008397</v>
          </cell>
        </row>
        <row r="6696">
          <cell r="B6696">
            <v>670.40000000008399</v>
          </cell>
        </row>
        <row r="6697">
          <cell r="B6697">
            <v>670.50000000008401</v>
          </cell>
        </row>
        <row r="6698">
          <cell r="B6698">
            <v>670.60000000008404</v>
          </cell>
        </row>
        <row r="6699">
          <cell r="B6699">
            <v>670.70000000008395</v>
          </cell>
        </row>
        <row r="6700">
          <cell r="B6700">
            <v>670.80000000008397</v>
          </cell>
        </row>
        <row r="6701">
          <cell r="B6701">
            <v>670.90000000008399</v>
          </cell>
        </row>
        <row r="6702">
          <cell r="B6702">
            <v>671.00000000008401</v>
          </cell>
        </row>
        <row r="6703">
          <cell r="B6703">
            <v>671.10000000008404</v>
          </cell>
        </row>
        <row r="6704">
          <cell r="B6704">
            <v>671.20000000008395</v>
          </cell>
        </row>
        <row r="6705">
          <cell r="B6705">
            <v>671.30000000008397</v>
          </cell>
        </row>
        <row r="6706">
          <cell r="B6706">
            <v>671.40000000008399</v>
          </cell>
        </row>
        <row r="6707">
          <cell r="B6707">
            <v>671.50000000008401</v>
          </cell>
        </row>
        <row r="6708">
          <cell r="B6708">
            <v>671.60000000008495</v>
          </cell>
        </row>
        <row r="6709">
          <cell r="B6709">
            <v>671.70000000008497</v>
          </cell>
        </row>
        <row r="6710">
          <cell r="B6710">
            <v>671.80000000008499</v>
          </cell>
        </row>
        <row r="6711">
          <cell r="B6711">
            <v>671.90000000008502</v>
          </cell>
        </row>
        <row r="6712">
          <cell r="B6712">
            <v>672.00000000008504</v>
          </cell>
        </row>
        <row r="6713">
          <cell r="B6713">
            <v>672.10000000008495</v>
          </cell>
        </row>
        <row r="6714">
          <cell r="B6714">
            <v>672.20000000008497</v>
          </cell>
        </row>
        <row r="6715">
          <cell r="B6715">
            <v>672.30000000008499</v>
          </cell>
        </row>
        <row r="6716">
          <cell r="B6716">
            <v>672.40000000008502</v>
          </cell>
        </row>
        <row r="6717">
          <cell r="B6717">
            <v>672.50000000008504</v>
          </cell>
        </row>
        <row r="6718">
          <cell r="B6718">
            <v>672.60000000008495</v>
          </cell>
        </row>
        <row r="6719">
          <cell r="B6719">
            <v>672.70000000008497</v>
          </cell>
        </row>
        <row r="6720">
          <cell r="B6720">
            <v>672.80000000008499</v>
          </cell>
        </row>
        <row r="6721">
          <cell r="B6721">
            <v>672.90000000008502</v>
          </cell>
        </row>
        <row r="6722">
          <cell r="B6722">
            <v>673.00000000008504</v>
          </cell>
        </row>
        <row r="6723">
          <cell r="B6723">
            <v>673.10000000008495</v>
          </cell>
        </row>
        <row r="6724">
          <cell r="B6724">
            <v>673.20000000008497</v>
          </cell>
        </row>
        <row r="6725">
          <cell r="B6725">
            <v>673.30000000008499</v>
          </cell>
        </row>
        <row r="6726">
          <cell r="B6726">
            <v>673.40000000008502</v>
          </cell>
        </row>
        <row r="6727">
          <cell r="B6727">
            <v>673.50000000008504</v>
          </cell>
        </row>
        <row r="6728">
          <cell r="B6728">
            <v>673.60000000008495</v>
          </cell>
        </row>
        <row r="6729">
          <cell r="B6729">
            <v>673.70000000008497</v>
          </cell>
        </row>
        <row r="6730">
          <cell r="B6730">
            <v>673.80000000008499</v>
          </cell>
        </row>
        <row r="6731">
          <cell r="B6731">
            <v>673.90000000008502</v>
          </cell>
        </row>
        <row r="6732">
          <cell r="B6732">
            <v>674.00000000008504</v>
          </cell>
        </row>
        <row r="6733">
          <cell r="B6733">
            <v>674.10000000008495</v>
          </cell>
        </row>
        <row r="6734">
          <cell r="B6734">
            <v>674.20000000008497</v>
          </cell>
        </row>
        <row r="6735">
          <cell r="B6735">
            <v>674.30000000008499</v>
          </cell>
        </row>
        <row r="6736">
          <cell r="B6736">
            <v>674.40000000008502</v>
          </cell>
        </row>
        <row r="6737">
          <cell r="B6737">
            <v>674.50000000008504</v>
          </cell>
        </row>
        <row r="6738">
          <cell r="B6738">
            <v>674.60000000008495</v>
          </cell>
        </row>
        <row r="6739">
          <cell r="B6739">
            <v>674.70000000008497</v>
          </cell>
        </row>
        <row r="6740">
          <cell r="B6740">
            <v>674.80000000008499</v>
          </cell>
        </row>
        <row r="6741">
          <cell r="B6741">
            <v>674.90000000008502</v>
          </cell>
        </row>
        <row r="6742">
          <cell r="B6742">
            <v>675.00000000008504</v>
          </cell>
        </row>
        <row r="6743">
          <cell r="B6743">
            <v>675.10000000008495</v>
          </cell>
        </row>
        <row r="6744">
          <cell r="B6744">
            <v>675.20000000008497</v>
          </cell>
        </row>
        <row r="6745">
          <cell r="B6745">
            <v>675.30000000008499</v>
          </cell>
        </row>
        <row r="6746">
          <cell r="B6746">
            <v>675.40000000008502</v>
          </cell>
        </row>
        <row r="6747">
          <cell r="B6747">
            <v>675.50000000008504</v>
          </cell>
        </row>
        <row r="6748">
          <cell r="B6748">
            <v>675.60000000008495</v>
          </cell>
        </row>
        <row r="6749">
          <cell r="B6749">
            <v>675.70000000008497</v>
          </cell>
        </row>
        <row r="6750">
          <cell r="B6750">
            <v>675.80000000008499</v>
          </cell>
        </row>
        <row r="6751">
          <cell r="B6751">
            <v>675.90000000008502</v>
          </cell>
        </row>
        <row r="6752">
          <cell r="B6752">
            <v>676.00000000008595</v>
          </cell>
        </row>
        <row r="6753">
          <cell r="B6753">
            <v>676.10000000008597</v>
          </cell>
        </row>
        <row r="6754">
          <cell r="B6754">
            <v>676.20000000008599</v>
          </cell>
        </row>
        <row r="6755">
          <cell r="B6755">
            <v>676.30000000008602</v>
          </cell>
        </row>
        <row r="6756">
          <cell r="B6756">
            <v>676.40000000008604</v>
          </cell>
        </row>
        <row r="6757">
          <cell r="B6757">
            <v>676.50000000008595</v>
          </cell>
        </row>
        <row r="6758">
          <cell r="B6758">
            <v>676.60000000008597</v>
          </cell>
        </row>
        <row r="6759">
          <cell r="B6759">
            <v>676.70000000008599</v>
          </cell>
        </row>
        <row r="6760">
          <cell r="B6760">
            <v>676.80000000008602</v>
          </cell>
        </row>
        <row r="6761">
          <cell r="B6761">
            <v>676.90000000008604</v>
          </cell>
        </row>
        <row r="6762">
          <cell r="B6762">
            <v>677.00000000008595</v>
          </cell>
        </row>
        <row r="6763">
          <cell r="B6763">
            <v>677.10000000008597</v>
          </cell>
        </row>
        <row r="6764">
          <cell r="B6764">
            <v>677.20000000008599</v>
          </cell>
        </row>
        <row r="6765">
          <cell r="B6765">
            <v>677.30000000008602</v>
          </cell>
        </row>
        <row r="6766">
          <cell r="B6766">
            <v>677.40000000008604</v>
          </cell>
        </row>
        <row r="6767">
          <cell r="B6767">
            <v>677.50000000008595</v>
          </cell>
        </row>
        <row r="6768">
          <cell r="B6768">
            <v>677.60000000008597</v>
          </cell>
        </row>
        <row r="6769">
          <cell r="B6769">
            <v>677.70000000008599</v>
          </cell>
        </row>
        <row r="6770">
          <cell r="B6770">
            <v>677.80000000008602</v>
          </cell>
        </row>
        <row r="6771">
          <cell r="B6771">
            <v>677.90000000008604</v>
          </cell>
        </row>
        <row r="6772">
          <cell r="B6772">
            <v>678.00000000008595</v>
          </cell>
        </row>
        <row r="6773">
          <cell r="B6773">
            <v>678.10000000008597</v>
          </cell>
        </row>
        <row r="6774">
          <cell r="B6774">
            <v>678.20000000008599</v>
          </cell>
        </row>
        <row r="6775">
          <cell r="B6775">
            <v>678.30000000008602</v>
          </cell>
        </row>
        <row r="6776">
          <cell r="B6776">
            <v>678.40000000008604</v>
          </cell>
        </row>
        <row r="6777">
          <cell r="B6777">
            <v>678.50000000008595</v>
          </cell>
        </row>
        <row r="6778">
          <cell r="B6778">
            <v>678.60000000008597</v>
          </cell>
        </row>
        <row r="6779">
          <cell r="B6779">
            <v>678.70000000008599</v>
          </cell>
        </row>
        <row r="6780">
          <cell r="B6780">
            <v>678.80000000008602</v>
          </cell>
        </row>
        <row r="6781">
          <cell r="B6781">
            <v>678.90000000008604</v>
          </cell>
        </row>
        <row r="6782">
          <cell r="B6782">
            <v>679.00000000008595</v>
          </cell>
        </row>
        <row r="6783">
          <cell r="B6783">
            <v>679.10000000008597</v>
          </cell>
        </row>
        <row r="6784">
          <cell r="B6784">
            <v>679.20000000008599</v>
          </cell>
        </row>
        <row r="6785">
          <cell r="B6785">
            <v>679.30000000008602</v>
          </cell>
        </row>
        <row r="6786">
          <cell r="B6786">
            <v>679.40000000008604</v>
          </cell>
        </row>
        <row r="6787">
          <cell r="B6787">
            <v>679.50000000008595</v>
          </cell>
        </row>
        <row r="6788">
          <cell r="B6788">
            <v>679.60000000008597</v>
          </cell>
        </row>
        <row r="6789">
          <cell r="B6789">
            <v>679.70000000008599</v>
          </cell>
        </row>
        <row r="6790">
          <cell r="B6790">
            <v>679.80000000008602</v>
          </cell>
        </row>
        <row r="6791">
          <cell r="B6791">
            <v>679.90000000008604</v>
          </cell>
        </row>
        <row r="6792">
          <cell r="B6792">
            <v>680.00000000008595</v>
          </cell>
        </row>
        <row r="6793">
          <cell r="B6793">
            <v>680.10000000008597</v>
          </cell>
        </row>
        <row r="6794">
          <cell r="B6794">
            <v>680.20000000008599</v>
          </cell>
        </row>
        <row r="6795">
          <cell r="B6795">
            <v>680.30000000008602</v>
          </cell>
        </row>
        <row r="6796">
          <cell r="B6796">
            <v>680.40000000008695</v>
          </cell>
        </row>
        <row r="6797">
          <cell r="B6797">
            <v>680.50000000008697</v>
          </cell>
        </row>
        <row r="6798">
          <cell r="B6798">
            <v>680.60000000008699</v>
          </cell>
        </row>
        <row r="6799">
          <cell r="B6799">
            <v>680.70000000008702</v>
          </cell>
        </row>
        <row r="6800">
          <cell r="B6800">
            <v>680.80000000008704</v>
          </cell>
        </row>
        <row r="6801">
          <cell r="B6801">
            <v>680.90000000008695</v>
          </cell>
        </row>
        <row r="6802">
          <cell r="B6802">
            <v>681.00000000008697</v>
          </cell>
        </row>
        <row r="6803">
          <cell r="B6803">
            <v>681.10000000008699</v>
          </cell>
        </row>
        <row r="6804">
          <cell r="B6804">
            <v>681.20000000008702</v>
          </cell>
        </row>
        <row r="6805">
          <cell r="B6805">
            <v>681.30000000008704</v>
          </cell>
        </row>
        <row r="6806">
          <cell r="B6806">
            <v>681.40000000008695</v>
          </cell>
        </row>
        <row r="6807">
          <cell r="B6807">
            <v>681.50000000008697</v>
          </cell>
        </row>
        <row r="6808">
          <cell r="B6808">
            <v>681.60000000008699</v>
          </cell>
        </row>
        <row r="6809">
          <cell r="B6809">
            <v>681.70000000008702</v>
          </cell>
        </row>
        <row r="6810">
          <cell r="B6810">
            <v>681.80000000008704</v>
          </cell>
        </row>
        <row r="6811">
          <cell r="B6811">
            <v>681.90000000008695</v>
          </cell>
        </row>
        <row r="6812">
          <cell r="B6812">
            <v>682.00000000008697</v>
          </cell>
        </row>
        <row r="6813">
          <cell r="B6813">
            <v>682.10000000008699</v>
          </cell>
        </row>
        <row r="6814">
          <cell r="B6814">
            <v>682.20000000008702</v>
          </cell>
        </row>
        <row r="6815">
          <cell r="B6815">
            <v>682.30000000008704</v>
          </cell>
        </row>
        <row r="6816">
          <cell r="B6816">
            <v>682.40000000008695</v>
          </cell>
        </row>
        <row r="6817">
          <cell r="B6817">
            <v>682.50000000008697</v>
          </cell>
        </row>
        <row r="6818">
          <cell r="B6818">
            <v>682.60000000008699</v>
          </cell>
        </row>
        <row r="6819">
          <cell r="B6819">
            <v>682.70000000008702</v>
          </cell>
        </row>
        <row r="6820">
          <cell r="B6820">
            <v>682.80000000008704</v>
          </cell>
        </row>
        <row r="6821">
          <cell r="B6821">
            <v>682.90000000008695</v>
          </cell>
        </row>
        <row r="6822">
          <cell r="B6822">
            <v>683.00000000008697</v>
          </cell>
        </row>
        <row r="6823">
          <cell r="B6823">
            <v>683.10000000008699</v>
          </cell>
        </row>
        <row r="6824">
          <cell r="B6824">
            <v>683.20000000008702</v>
          </cell>
        </row>
        <row r="6825">
          <cell r="B6825">
            <v>683.30000000008704</v>
          </cell>
        </row>
        <row r="6826">
          <cell r="B6826">
            <v>683.40000000008695</v>
          </cell>
        </row>
        <row r="6827">
          <cell r="B6827">
            <v>683.50000000008697</v>
          </cell>
        </row>
        <row r="6828">
          <cell r="B6828">
            <v>683.60000000008699</v>
          </cell>
        </row>
        <row r="6829">
          <cell r="B6829">
            <v>683.70000000008702</v>
          </cell>
        </row>
        <row r="6830">
          <cell r="B6830">
            <v>683.80000000008704</v>
          </cell>
        </row>
        <row r="6831">
          <cell r="B6831">
            <v>683.90000000008695</v>
          </cell>
        </row>
        <row r="6832">
          <cell r="B6832">
            <v>684.00000000008697</v>
          </cell>
        </row>
        <row r="6833">
          <cell r="B6833">
            <v>684.10000000008699</v>
          </cell>
        </row>
        <row r="6834">
          <cell r="B6834">
            <v>684.20000000008702</v>
          </cell>
        </row>
        <row r="6835">
          <cell r="B6835">
            <v>684.30000000008704</v>
          </cell>
        </row>
        <row r="6836">
          <cell r="B6836">
            <v>684.40000000008695</v>
          </cell>
        </row>
        <row r="6837">
          <cell r="B6837">
            <v>684.50000000008697</v>
          </cell>
        </row>
        <row r="6838">
          <cell r="B6838">
            <v>684.60000000008699</v>
          </cell>
        </row>
        <row r="6839">
          <cell r="B6839">
            <v>684.70000000008702</v>
          </cell>
        </row>
        <row r="6840">
          <cell r="B6840">
            <v>684.80000000008795</v>
          </cell>
        </row>
        <row r="6841">
          <cell r="B6841">
            <v>684.90000000008797</v>
          </cell>
        </row>
        <row r="6842">
          <cell r="B6842">
            <v>685.00000000008799</v>
          </cell>
        </row>
        <row r="6843">
          <cell r="B6843">
            <v>685.10000000008802</v>
          </cell>
        </row>
        <row r="6844">
          <cell r="B6844">
            <v>685.20000000008804</v>
          </cell>
        </row>
        <row r="6845">
          <cell r="B6845">
            <v>685.30000000008795</v>
          </cell>
        </row>
        <row r="6846">
          <cell r="B6846">
            <v>685.40000000008797</v>
          </cell>
        </row>
        <row r="6847">
          <cell r="B6847">
            <v>685.50000000008799</v>
          </cell>
        </row>
        <row r="6848">
          <cell r="B6848">
            <v>685.60000000008802</v>
          </cell>
        </row>
        <row r="6849">
          <cell r="B6849">
            <v>685.70000000008804</v>
          </cell>
        </row>
        <row r="6850">
          <cell r="B6850">
            <v>685.80000000008795</v>
          </cell>
        </row>
        <row r="6851">
          <cell r="B6851">
            <v>685.90000000008797</v>
          </cell>
        </row>
        <row r="6852">
          <cell r="B6852">
            <v>686.00000000008799</v>
          </cell>
        </row>
        <row r="6853">
          <cell r="B6853">
            <v>686.10000000008802</v>
          </cell>
        </row>
        <row r="6854">
          <cell r="B6854">
            <v>686.20000000008804</v>
          </cell>
        </row>
        <row r="6855">
          <cell r="B6855">
            <v>686.30000000008795</v>
          </cell>
        </row>
        <row r="6856">
          <cell r="B6856">
            <v>686.40000000008797</v>
          </cell>
        </row>
        <row r="6857">
          <cell r="B6857">
            <v>686.50000000008799</v>
          </cell>
        </row>
        <row r="6858">
          <cell r="B6858">
            <v>686.60000000008802</v>
          </cell>
        </row>
        <row r="6859">
          <cell r="B6859">
            <v>686.70000000008804</v>
          </cell>
        </row>
        <row r="6860">
          <cell r="B6860">
            <v>686.80000000008795</v>
          </cell>
        </row>
        <row r="6861">
          <cell r="B6861">
            <v>686.90000000008797</v>
          </cell>
        </row>
        <row r="6862">
          <cell r="B6862">
            <v>687.00000000008799</v>
          </cell>
        </row>
        <row r="6863">
          <cell r="B6863">
            <v>687.10000000008802</v>
          </cell>
        </row>
        <row r="6864">
          <cell r="B6864">
            <v>687.20000000008804</v>
          </cell>
        </row>
        <row r="6865">
          <cell r="B6865">
            <v>687.30000000008795</v>
          </cell>
        </row>
        <row r="6866">
          <cell r="B6866">
            <v>687.40000000008797</v>
          </cell>
        </row>
        <row r="6867">
          <cell r="B6867">
            <v>687.50000000008799</v>
          </cell>
        </row>
        <row r="6868">
          <cell r="B6868">
            <v>687.60000000008802</v>
          </cell>
        </row>
        <row r="6869">
          <cell r="B6869">
            <v>687.70000000008804</v>
          </cell>
        </row>
        <row r="6870">
          <cell r="B6870">
            <v>687.80000000008795</v>
          </cell>
        </row>
        <row r="6871">
          <cell r="B6871">
            <v>687.90000000008797</v>
          </cell>
        </row>
        <row r="6872">
          <cell r="B6872">
            <v>688.00000000008799</v>
          </cell>
        </row>
        <row r="6873">
          <cell r="B6873">
            <v>688.10000000008802</v>
          </cell>
        </row>
        <row r="6874">
          <cell r="B6874">
            <v>688.20000000008804</v>
          </cell>
        </row>
        <row r="6875">
          <cell r="B6875">
            <v>688.30000000008795</v>
          </cell>
        </row>
        <row r="6876">
          <cell r="B6876">
            <v>688.40000000008797</v>
          </cell>
        </row>
        <row r="6877">
          <cell r="B6877">
            <v>688.50000000008799</v>
          </cell>
        </row>
        <row r="6878">
          <cell r="B6878">
            <v>688.60000000008802</v>
          </cell>
        </row>
        <row r="6879">
          <cell r="B6879">
            <v>688.70000000008804</v>
          </cell>
        </row>
        <row r="6880">
          <cell r="B6880">
            <v>688.80000000008795</v>
          </cell>
        </row>
        <row r="6881">
          <cell r="B6881">
            <v>688.90000000008797</v>
          </cell>
        </row>
        <row r="6882">
          <cell r="B6882">
            <v>689.00000000008799</v>
          </cell>
        </row>
        <row r="6883">
          <cell r="B6883">
            <v>689.10000000008802</v>
          </cell>
        </row>
        <row r="6884">
          <cell r="B6884">
            <v>689.20000000008895</v>
          </cell>
        </row>
        <row r="6885">
          <cell r="B6885">
            <v>689.30000000008897</v>
          </cell>
        </row>
        <row r="6886">
          <cell r="B6886">
            <v>689.40000000008899</v>
          </cell>
        </row>
        <row r="6887">
          <cell r="B6887">
            <v>689.50000000008902</v>
          </cell>
        </row>
        <row r="6888">
          <cell r="B6888">
            <v>689.60000000008904</v>
          </cell>
        </row>
        <row r="6889">
          <cell r="B6889">
            <v>689.70000000008895</v>
          </cell>
        </row>
        <row r="6890">
          <cell r="B6890">
            <v>689.80000000008897</v>
          </cell>
        </row>
        <row r="6891">
          <cell r="B6891">
            <v>689.90000000008899</v>
          </cell>
        </row>
        <row r="6892">
          <cell r="B6892">
            <v>690.00000000008902</v>
          </cell>
        </row>
        <row r="6893">
          <cell r="B6893">
            <v>690.10000000008904</v>
          </cell>
        </row>
        <row r="6894">
          <cell r="B6894">
            <v>690.20000000008895</v>
          </cell>
        </row>
        <row r="6895">
          <cell r="B6895">
            <v>690.30000000008897</v>
          </cell>
        </row>
        <row r="6896">
          <cell r="B6896">
            <v>690.40000000008899</v>
          </cell>
        </row>
        <row r="6897">
          <cell r="B6897">
            <v>690.50000000008902</v>
          </cell>
        </row>
        <row r="6898">
          <cell r="B6898">
            <v>690.60000000008904</v>
          </cell>
        </row>
        <row r="6899">
          <cell r="B6899">
            <v>690.70000000008895</v>
          </cell>
        </row>
        <row r="6900">
          <cell r="B6900">
            <v>690.80000000008897</v>
          </cell>
        </row>
        <row r="6901">
          <cell r="B6901">
            <v>690.90000000008899</v>
          </cell>
        </row>
        <row r="6902">
          <cell r="B6902">
            <v>691.00000000008902</v>
          </cell>
        </row>
        <row r="6903">
          <cell r="B6903">
            <v>691.10000000008904</v>
          </cell>
        </row>
        <row r="6904">
          <cell r="B6904">
            <v>691.20000000008895</v>
          </cell>
        </row>
        <row r="6905">
          <cell r="B6905">
            <v>691.30000000008897</v>
          </cell>
        </row>
        <row r="6906">
          <cell r="B6906">
            <v>691.40000000008899</v>
          </cell>
        </row>
        <row r="6907">
          <cell r="B6907">
            <v>691.50000000008902</v>
          </cell>
        </row>
        <row r="6908">
          <cell r="B6908">
            <v>691.60000000008904</v>
          </cell>
        </row>
        <row r="6909">
          <cell r="B6909">
            <v>691.70000000008895</v>
          </cell>
        </row>
        <row r="6910">
          <cell r="B6910">
            <v>691.80000000008897</v>
          </cell>
        </row>
        <row r="6911">
          <cell r="B6911">
            <v>691.90000000008899</v>
          </cell>
        </row>
        <row r="6912">
          <cell r="B6912">
            <v>692.00000000008902</v>
          </cell>
        </row>
        <row r="6913">
          <cell r="B6913">
            <v>692.10000000008904</v>
          </cell>
        </row>
        <row r="6914">
          <cell r="B6914">
            <v>692.20000000008895</v>
          </cell>
        </row>
        <row r="6915">
          <cell r="B6915">
            <v>692.30000000008897</v>
          </cell>
        </row>
        <row r="6916">
          <cell r="B6916">
            <v>692.40000000008899</v>
          </cell>
        </row>
        <row r="6917">
          <cell r="B6917">
            <v>692.50000000008902</v>
          </cell>
        </row>
        <row r="6918">
          <cell r="B6918">
            <v>692.60000000008904</v>
          </cell>
        </row>
        <row r="6919">
          <cell r="B6919">
            <v>692.70000000008895</v>
          </cell>
        </row>
        <row r="6920">
          <cell r="B6920">
            <v>692.80000000008897</v>
          </cell>
        </row>
        <row r="6921">
          <cell r="B6921">
            <v>692.90000000008899</v>
          </cell>
        </row>
        <row r="6922">
          <cell r="B6922">
            <v>693.00000000008902</v>
          </cell>
        </row>
        <row r="6923">
          <cell r="B6923">
            <v>693.10000000008904</v>
          </cell>
        </row>
        <row r="6924">
          <cell r="B6924">
            <v>693.20000000008895</v>
          </cell>
        </row>
        <row r="6925">
          <cell r="B6925">
            <v>693.30000000008897</v>
          </cell>
        </row>
        <row r="6926">
          <cell r="B6926">
            <v>693.40000000008899</v>
          </cell>
        </row>
        <row r="6927">
          <cell r="B6927">
            <v>693.50000000008902</v>
          </cell>
        </row>
        <row r="6928">
          <cell r="B6928">
            <v>693.60000000008995</v>
          </cell>
        </row>
        <row r="6929">
          <cell r="B6929">
            <v>693.70000000008997</v>
          </cell>
        </row>
        <row r="6930">
          <cell r="B6930">
            <v>693.80000000008999</v>
          </cell>
        </row>
        <row r="6931">
          <cell r="B6931">
            <v>693.90000000009002</v>
          </cell>
        </row>
        <row r="6932">
          <cell r="B6932">
            <v>694.00000000009004</v>
          </cell>
        </row>
        <row r="6933">
          <cell r="B6933">
            <v>694.10000000008995</v>
          </cell>
        </row>
        <row r="6934">
          <cell r="B6934">
            <v>694.20000000008997</v>
          </cell>
        </row>
        <row r="6935">
          <cell r="B6935">
            <v>694.30000000008999</v>
          </cell>
        </row>
        <row r="6936">
          <cell r="B6936">
            <v>694.40000000009002</v>
          </cell>
        </row>
        <row r="6937">
          <cell r="B6937">
            <v>694.50000000009004</v>
          </cell>
        </row>
        <row r="6938">
          <cell r="B6938">
            <v>694.60000000008995</v>
          </cell>
        </row>
        <row r="6939">
          <cell r="B6939">
            <v>694.70000000008997</v>
          </cell>
        </row>
        <row r="6940">
          <cell r="B6940">
            <v>694.80000000008999</v>
          </cell>
        </row>
        <row r="6941">
          <cell r="B6941">
            <v>694.90000000009002</v>
          </cell>
        </row>
        <row r="6942">
          <cell r="B6942">
            <v>695.00000000009004</v>
          </cell>
        </row>
        <row r="6943">
          <cell r="B6943">
            <v>695.10000000008995</v>
          </cell>
        </row>
        <row r="6944">
          <cell r="B6944">
            <v>695.20000000008997</v>
          </cell>
        </row>
        <row r="6945">
          <cell r="B6945">
            <v>695.30000000008999</v>
          </cell>
        </row>
        <row r="6946">
          <cell r="B6946">
            <v>695.40000000009002</v>
          </cell>
        </row>
        <row r="6947">
          <cell r="B6947">
            <v>695.50000000009004</v>
          </cell>
        </row>
        <row r="6948">
          <cell r="B6948">
            <v>695.60000000008995</v>
          </cell>
        </row>
        <row r="6949">
          <cell r="B6949">
            <v>695.70000000008997</v>
          </cell>
        </row>
        <row r="6950">
          <cell r="B6950">
            <v>695.80000000008999</v>
          </cell>
        </row>
        <row r="6951">
          <cell r="B6951">
            <v>695.90000000009002</v>
          </cell>
        </row>
        <row r="6952">
          <cell r="B6952">
            <v>696.00000000009004</v>
          </cell>
        </row>
        <row r="6953">
          <cell r="B6953">
            <v>696.10000000008995</v>
          </cell>
        </row>
        <row r="6954">
          <cell r="B6954">
            <v>696.20000000008997</v>
          </cell>
        </row>
        <row r="6955">
          <cell r="B6955">
            <v>696.30000000008999</v>
          </cell>
        </row>
        <row r="6956">
          <cell r="B6956">
            <v>696.40000000009002</v>
          </cell>
        </row>
        <row r="6957">
          <cell r="B6957">
            <v>696.50000000009004</v>
          </cell>
        </row>
        <row r="6958">
          <cell r="B6958">
            <v>696.60000000008995</v>
          </cell>
        </row>
        <row r="6959">
          <cell r="B6959">
            <v>696.70000000008997</v>
          </cell>
        </row>
        <row r="6960">
          <cell r="B6960">
            <v>696.80000000008999</v>
          </cell>
        </row>
        <row r="6961">
          <cell r="B6961">
            <v>696.90000000009002</v>
          </cell>
        </row>
        <row r="6962">
          <cell r="B6962">
            <v>697.00000000009004</v>
          </cell>
        </row>
        <row r="6963">
          <cell r="B6963">
            <v>697.10000000008995</v>
          </cell>
        </row>
        <row r="6964">
          <cell r="B6964">
            <v>697.20000000008997</v>
          </cell>
        </row>
        <row r="6965">
          <cell r="B6965">
            <v>697.30000000008999</v>
          </cell>
        </row>
        <row r="6966">
          <cell r="B6966">
            <v>697.40000000009002</v>
          </cell>
        </row>
        <row r="6967">
          <cell r="B6967">
            <v>697.50000000009004</v>
          </cell>
        </row>
        <row r="6968">
          <cell r="B6968">
            <v>697.60000000008995</v>
          </cell>
        </row>
        <row r="6969">
          <cell r="B6969">
            <v>697.70000000008997</v>
          </cell>
        </row>
        <row r="6970">
          <cell r="B6970">
            <v>697.80000000008999</v>
          </cell>
        </row>
        <row r="6971">
          <cell r="B6971">
            <v>697.90000000009002</v>
          </cell>
        </row>
        <row r="6972">
          <cell r="B6972">
            <v>698.00000000009095</v>
          </cell>
        </row>
        <row r="6973">
          <cell r="B6973">
            <v>698.10000000009097</v>
          </cell>
        </row>
        <row r="6974">
          <cell r="B6974">
            <v>698.20000000009099</v>
          </cell>
        </row>
        <row r="6975">
          <cell r="B6975">
            <v>698.30000000009102</v>
          </cell>
        </row>
        <row r="6976">
          <cell r="B6976">
            <v>698.40000000009104</v>
          </cell>
        </row>
        <row r="6977">
          <cell r="B6977">
            <v>698.50000000009095</v>
          </cell>
        </row>
        <row r="6978">
          <cell r="B6978">
            <v>698.60000000009097</v>
          </cell>
        </row>
        <row r="6979">
          <cell r="B6979">
            <v>698.70000000009099</v>
          </cell>
        </row>
        <row r="6980">
          <cell r="B6980">
            <v>698.80000000009102</v>
          </cell>
        </row>
        <row r="6981">
          <cell r="B6981">
            <v>698.90000000009104</v>
          </cell>
        </row>
        <row r="6982">
          <cell r="B6982">
            <v>699.00000000009095</v>
          </cell>
        </row>
        <row r="6983">
          <cell r="B6983">
            <v>699.10000000009097</v>
          </cell>
        </row>
        <row r="6984">
          <cell r="B6984">
            <v>699.20000000009099</v>
          </cell>
        </row>
        <row r="6985">
          <cell r="B6985">
            <v>699.30000000009102</v>
          </cell>
        </row>
        <row r="6986">
          <cell r="B6986">
            <v>699.40000000009104</v>
          </cell>
        </row>
        <row r="6987">
          <cell r="B6987">
            <v>699.50000000009095</v>
          </cell>
        </row>
        <row r="6988">
          <cell r="B6988">
            <v>699.60000000009097</v>
          </cell>
        </row>
        <row r="6989">
          <cell r="B6989">
            <v>699.70000000009099</v>
          </cell>
        </row>
        <row r="6990">
          <cell r="B6990">
            <v>699.80000000009102</v>
          </cell>
        </row>
        <row r="6991">
          <cell r="B6991">
            <v>699.90000000009104</v>
          </cell>
        </row>
        <row r="6992">
          <cell r="B6992">
            <v>700.00000000009095</v>
          </cell>
        </row>
        <row r="6993">
          <cell r="B6993">
            <v>700.10000000009097</v>
          </cell>
        </row>
        <row r="6994">
          <cell r="B6994">
            <v>700.20000000009099</v>
          </cell>
        </row>
        <row r="6995">
          <cell r="B6995">
            <v>700.30000000009102</v>
          </cell>
        </row>
        <row r="6996">
          <cell r="B6996">
            <v>700.40000000009104</v>
          </cell>
        </row>
        <row r="6997">
          <cell r="B6997">
            <v>700.50000000009095</v>
          </cell>
        </row>
        <row r="6998">
          <cell r="B6998">
            <v>700.60000000009097</v>
          </cell>
        </row>
        <row r="6999">
          <cell r="B6999">
            <v>700.70000000009099</v>
          </cell>
        </row>
        <row r="7000">
          <cell r="B7000">
            <v>700.80000000009102</v>
          </cell>
        </row>
        <row r="7001">
          <cell r="B7001">
            <v>700.90000000009104</v>
          </cell>
        </row>
        <row r="7002">
          <cell r="B7002">
            <v>701.00000000009095</v>
          </cell>
        </row>
        <row r="7003">
          <cell r="B7003">
            <v>701.10000000009097</v>
          </cell>
        </row>
        <row r="7004">
          <cell r="B7004">
            <v>701.20000000009099</v>
          </cell>
        </row>
        <row r="7005">
          <cell r="B7005">
            <v>701.30000000009102</v>
          </cell>
        </row>
        <row r="7006">
          <cell r="B7006">
            <v>701.40000000009104</v>
          </cell>
        </row>
        <row r="7007">
          <cell r="B7007">
            <v>701.50000000009095</v>
          </cell>
        </row>
        <row r="7008">
          <cell r="B7008">
            <v>701.60000000009097</v>
          </cell>
        </row>
        <row r="7009">
          <cell r="B7009">
            <v>701.70000000009099</v>
          </cell>
        </row>
        <row r="7010">
          <cell r="B7010">
            <v>701.80000000009102</v>
          </cell>
        </row>
        <row r="7011">
          <cell r="B7011">
            <v>701.90000000009104</v>
          </cell>
        </row>
        <row r="7012">
          <cell r="B7012">
            <v>702.00000000009095</v>
          </cell>
        </row>
        <row r="7013">
          <cell r="B7013">
            <v>702.10000000009097</v>
          </cell>
        </row>
        <row r="7014">
          <cell r="B7014">
            <v>702.20000000009099</v>
          </cell>
        </row>
        <row r="7015">
          <cell r="B7015">
            <v>702.30000000009102</v>
          </cell>
        </row>
        <row r="7016">
          <cell r="B7016">
            <v>702.40000000009195</v>
          </cell>
        </row>
        <row r="7017">
          <cell r="B7017">
            <v>702.50000000009197</v>
          </cell>
        </row>
        <row r="7018">
          <cell r="B7018">
            <v>702.600000000092</v>
          </cell>
        </row>
        <row r="7019">
          <cell r="B7019">
            <v>702.70000000009202</v>
          </cell>
        </row>
        <row r="7020">
          <cell r="B7020">
            <v>702.80000000009204</v>
          </cell>
        </row>
        <row r="7021">
          <cell r="B7021">
            <v>702.90000000009195</v>
          </cell>
        </row>
        <row r="7022">
          <cell r="B7022">
            <v>703.00000000009197</v>
          </cell>
        </row>
        <row r="7023">
          <cell r="B7023">
            <v>703.100000000092</v>
          </cell>
        </row>
        <row r="7024">
          <cell r="B7024">
            <v>703.20000000009202</v>
          </cell>
        </row>
        <row r="7025">
          <cell r="B7025">
            <v>703.30000000009204</v>
          </cell>
        </row>
        <row r="7026">
          <cell r="B7026">
            <v>703.40000000009195</v>
          </cell>
        </row>
        <row r="7027">
          <cell r="B7027">
            <v>703.50000000009197</v>
          </cell>
        </row>
        <row r="7028">
          <cell r="B7028">
            <v>703.600000000092</v>
          </cell>
        </row>
        <row r="7029">
          <cell r="B7029">
            <v>703.70000000009202</v>
          </cell>
        </row>
        <row r="7030">
          <cell r="B7030">
            <v>703.80000000009204</v>
          </cell>
        </row>
        <row r="7031">
          <cell r="B7031">
            <v>703.90000000009195</v>
          </cell>
        </row>
        <row r="7032">
          <cell r="B7032">
            <v>704.00000000009197</v>
          </cell>
        </row>
        <row r="7033">
          <cell r="B7033">
            <v>704.100000000092</v>
          </cell>
        </row>
        <row r="7034">
          <cell r="B7034">
            <v>704.20000000009202</v>
          </cell>
        </row>
        <row r="7035">
          <cell r="B7035">
            <v>704.30000000009204</v>
          </cell>
        </row>
        <row r="7036">
          <cell r="B7036">
            <v>704.40000000009195</v>
          </cell>
        </row>
        <row r="7037">
          <cell r="B7037">
            <v>704.50000000009197</v>
          </cell>
        </row>
        <row r="7038">
          <cell r="B7038">
            <v>704.600000000092</v>
          </cell>
        </row>
        <row r="7039">
          <cell r="B7039">
            <v>704.70000000009202</v>
          </cell>
        </row>
        <row r="7040">
          <cell r="B7040">
            <v>704.80000000009204</v>
          </cell>
        </row>
        <row r="7041">
          <cell r="B7041">
            <v>704.90000000009195</v>
          </cell>
        </row>
        <row r="7042">
          <cell r="B7042">
            <v>705.00000000009197</v>
          </cell>
        </row>
        <row r="7043">
          <cell r="B7043">
            <v>705.100000000092</v>
          </cell>
        </row>
        <row r="7044">
          <cell r="B7044">
            <v>705.20000000009202</v>
          </cell>
        </row>
        <row r="7045">
          <cell r="B7045">
            <v>705.30000000009204</v>
          </cell>
        </row>
        <row r="7046">
          <cell r="B7046">
            <v>705.40000000009195</v>
          </cell>
        </row>
        <row r="7047">
          <cell r="B7047">
            <v>705.50000000009197</v>
          </cell>
        </row>
        <row r="7048">
          <cell r="B7048">
            <v>705.600000000092</v>
          </cell>
        </row>
        <row r="7049">
          <cell r="B7049">
            <v>705.70000000009202</v>
          </cell>
        </row>
        <row r="7050">
          <cell r="B7050">
            <v>705.80000000009204</v>
          </cell>
        </row>
        <row r="7051">
          <cell r="B7051">
            <v>705.90000000009195</v>
          </cell>
        </row>
        <row r="7052">
          <cell r="B7052">
            <v>706.00000000009197</v>
          </cell>
        </row>
        <row r="7053">
          <cell r="B7053">
            <v>706.100000000092</v>
          </cell>
        </row>
        <row r="7054">
          <cell r="B7054">
            <v>706.20000000009202</v>
          </cell>
        </row>
        <row r="7055">
          <cell r="B7055">
            <v>706.30000000009204</v>
          </cell>
        </row>
        <row r="7056">
          <cell r="B7056">
            <v>706.40000000009195</v>
          </cell>
        </row>
        <row r="7057">
          <cell r="B7057">
            <v>706.50000000009197</v>
          </cell>
        </row>
        <row r="7058">
          <cell r="B7058">
            <v>706.600000000092</v>
          </cell>
        </row>
        <row r="7059">
          <cell r="B7059">
            <v>706.70000000009202</v>
          </cell>
        </row>
        <row r="7060">
          <cell r="B7060">
            <v>706.80000000009295</v>
          </cell>
        </row>
        <row r="7061">
          <cell r="B7061">
            <v>706.90000000009297</v>
          </cell>
        </row>
        <row r="7062">
          <cell r="B7062">
            <v>707.000000000093</v>
          </cell>
        </row>
        <row r="7063">
          <cell r="B7063">
            <v>707.10000000009302</v>
          </cell>
        </row>
        <row r="7064">
          <cell r="B7064">
            <v>707.20000000009304</v>
          </cell>
        </row>
        <row r="7065">
          <cell r="B7065">
            <v>707.30000000009295</v>
          </cell>
        </row>
        <row r="7066">
          <cell r="B7066">
            <v>707.40000000009297</v>
          </cell>
        </row>
        <row r="7067">
          <cell r="B7067">
            <v>707.500000000093</v>
          </cell>
        </row>
        <row r="7068">
          <cell r="B7068">
            <v>707.60000000009302</v>
          </cell>
        </row>
        <row r="7069">
          <cell r="B7069">
            <v>707.70000000009304</v>
          </cell>
        </row>
        <row r="7070">
          <cell r="B7070">
            <v>707.80000000009295</v>
          </cell>
        </row>
        <row r="7071">
          <cell r="B7071">
            <v>707.90000000009297</v>
          </cell>
        </row>
        <row r="7072">
          <cell r="B7072">
            <v>708.000000000093</v>
          </cell>
        </row>
        <row r="7073">
          <cell r="B7073">
            <v>708.10000000009302</v>
          </cell>
        </row>
        <row r="7074">
          <cell r="B7074">
            <v>708.20000000009304</v>
          </cell>
        </row>
        <row r="7075">
          <cell r="B7075">
            <v>708.30000000009295</v>
          </cell>
        </row>
        <row r="7076">
          <cell r="B7076">
            <v>708.40000000009297</v>
          </cell>
        </row>
        <row r="7077">
          <cell r="B7077">
            <v>708.500000000093</v>
          </cell>
        </row>
        <row r="7078">
          <cell r="B7078">
            <v>708.60000000009302</v>
          </cell>
        </row>
        <row r="7079">
          <cell r="B7079">
            <v>708.70000000009304</v>
          </cell>
        </row>
        <row r="7080">
          <cell r="B7080">
            <v>708.80000000009295</v>
          </cell>
        </row>
        <row r="7081">
          <cell r="B7081">
            <v>708.90000000009297</v>
          </cell>
        </row>
        <row r="7082">
          <cell r="B7082">
            <v>709.000000000093</v>
          </cell>
        </row>
        <row r="7083">
          <cell r="B7083">
            <v>709.10000000009302</v>
          </cell>
        </row>
        <row r="7084">
          <cell r="B7084">
            <v>709.20000000009304</v>
          </cell>
        </row>
        <row r="7085">
          <cell r="B7085">
            <v>709.30000000009295</v>
          </cell>
        </row>
        <row r="7086">
          <cell r="B7086">
            <v>709.40000000009297</v>
          </cell>
        </row>
        <row r="7087">
          <cell r="B7087">
            <v>709.500000000093</v>
          </cell>
        </row>
        <row r="7088">
          <cell r="B7088">
            <v>709.60000000009302</v>
          </cell>
        </row>
        <row r="7089">
          <cell r="B7089">
            <v>709.70000000009304</v>
          </cell>
        </row>
        <row r="7090">
          <cell r="B7090">
            <v>709.80000000009295</v>
          </cell>
        </row>
        <row r="7091">
          <cell r="B7091">
            <v>709.90000000009297</v>
          </cell>
        </row>
        <row r="7092">
          <cell r="B7092">
            <v>710.000000000093</v>
          </cell>
        </row>
        <row r="7093">
          <cell r="B7093">
            <v>710.10000000009302</v>
          </cell>
        </row>
        <row r="7094">
          <cell r="B7094">
            <v>710.20000000009304</v>
          </cell>
        </row>
        <row r="7095">
          <cell r="B7095">
            <v>710.30000000009295</v>
          </cell>
        </row>
        <row r="7096">
          <cell r="B7096">
            <v>710.40000000009297</v>
          </cell>
        </row>
        <row r="7097">
          <cell r="B7097">
            <v>710.500000000093</v>
          </cell>
        </row>
        <row r="7098">
          <cell r="B7098">
            <v>710.60000000009302</v>
          </cell>
        </row>
        <row r="7099">
          <cell r="B7099">
            <v>710.70000000009304</v>
          </cell>
        </row>
        <row r="7100">
          <cell r="B7100">
            <v>710.80000000009295</v>
          </cell>
        </row>
        <row r="7101">
          <cell r="B7101">
            <v>710.90000000009297</v>
          </cell>
        </row>
        <row r="7102">
          <cell r="B7102">
            <v>711.000000000093</v>
          </cell>
        </row>
        <row r="7103">
          <cell r="B7103">
            <v>711.10000000009302</v>
          </cell>
        </row>
        <row r="7104">
          <cell r="B7104">
            <v>711.20000000009395</v>
          </cell>
        </row>
        <row r="7105">
          <cell r="B7105">
            <v>711.30000000009397</v>
          </cell>
        </row>
        <row r="7106">
          <cell r="B7106">
            <v>711.400000000094</v>
          </cell>
        </row>
        <row r="7107">
          <cell r="B7107">
            <v>711.50000000009402</v>
          </cell>
        </row>
        <row r="7108">
          <cell r="B7108">
            <v>711.60000000009404</v>
          </cell>
        </row>
        <row r="7109">
          <cell r="B7109">
            <v>711.70000000009395</v>
          </cell>
        </row>
        <row r="7110">
          <cell r="B7110">
            <v>711.80000000009397</v>
          </cell>
        </row>
        <row r="7111">
          <cell r="B7111">
            <v>711.900000000094</v>
          </cell>
        </row>
        <row r="7112">
          <cell r="B7112">
            <v>712.00000000009402</v>
          </cell>
        </row>
        <row r="7113">
          <cell r="B7113">
            <v>712.10000000009404</v>
          </cell>
        </row>
        <row r="7114">
          <cell r="B7114">
            <v>712.20000000009395</v>
          </cell>
        </row>
        <row r="7115">
          <cell r="B7115">
            <v>712.30000000009397</v>
          </cell>
        </row>
        <row r="7116">
          <cell r="B7116">
            <v>712.400000000094</v>
          </cell>
        </row>
        <row r="7117">
          <cell r="B7117">
            <v>712.50000000009402</v>
          </cell>
        </row>
        <row r="7118">
          <cell r="B7118">
            <v>712.60000000009404</v>
          </cell>
        </row>
        <row r="7119">
          <cell r="B7119">
            <v>712.70000000009395</v>
          </cell>
        </row>
        <row r="7120">
          <cell r="B7120">
            <v>712.80000000009397</v>
          </cell>
        </row>
        <row r="7121">
          <cell r="B7121">
            <v>712.900000000094</v>
          </cell>
        </row>
        <row r="7122">
          <cell r="B7122">
            <v>713.00000000009402</v>
          </cell>
        </row>
        <row r="7123">
          <cell r="B7123">
            <v>713.10000000009404</v>
          </cell>
        </row>
        <row r="7124">
          <cell r="B7124">
            <v>713.20000000009395</v>
          </cell>
        </row>
        <row r="7125">
          <cell r="B7125">
            <v>713.30000000009397</v>
          </cell>
        </row>
        <row r="7126">
          <cell r="B7126">
            <v>713.400000000094</v>
          </cell>
        </row>
        <row r="7127">
          <cell r="B7127">
            <v>713.50000000009402</v>
          </cell>
        </row>
        <row r="7128">
          <cell r="B7128">
            <v>713.60000000009404</v>
          </cell>
        </row>
        <row r="7129">
          <cell r="B7129">
            <v>713.70000000009395</v>
          </cell>
        </row>
        <row r="7130">
          <cell r="B7130">
            <v>713.80000000009397</v>
          </cell>
        </row>
        <row r="7131">
          <cell r="B7131">
            <v>713.900000000094</v>
          </cell>
        </row>
        <row r="7132">
          <cell r="B7132">
            <v>714.00000000009402</v>
          </cell>
        </row>
        <row r="7133">
          <cell r="B7133">
            <v>714.10000000009404</v>
          </cell>
        </row>
        <row r="7134">
          <cell r="B7134">
            <v>714.20000000009395</v>
          </cell>
        </row>
        <row r="7135">
          <cell r="B7135">
            <v>714.30000000009397</v>
          </cell>
        </row>
        <row r="7136">
          <cell r="B7136">
            <v>714.400000000094</v>
          </cell>
        </row>
        <row r="7137">
          <cell r="B7137">
            <v>714.50000000009402</v>
          </cell>
        </row>
        <row r="7138">
          <cell r="B7138">
            <v>714.60000000009404</v>
          </cell>
        </row>
        <row r="7139">
          <cell r="B7139">
            <v>714.70000000009395</v>
          </cell>
        </row>
        <row r="7140">
          <cell r="B7140">
            <v>714.80000000009397</v>
          </cell>
        </row>
        <row r="7141">
          <cell r="B7141">
            <v>714.900000000094</v>
          </cell>
        </row>
        <row r="7142">
          <cell r="B7142">
            <v>715.00000000009402</v>
          </cell>
        </row>
        <row r="7143">
          <cell r="B7143">
            <v>715.10000000009404</v>
          </cell>
        </row>
        <row r="7144">
          <cell r="B7144">
            <v>715.20000000009395</v>
          </cell>
        </row>
        <row r="7145">
          <cell r="B7145">
            <v>715.30000000009397</v>
          </cell>
        </row>
        <row r="7146">
          <cell r="B7146">
            <v>715.400000000094</v>
          </cell>
        </row>
        <row r="7147">
          <cell r="B7147">
            <v>715.50000000009402</v>
          </cell>
        </row>
        <row r="7148">
          <cell r="B7148">
            <v>715.60000000009495</v>
          </cell>
        </row>
        <row r="7149">
          <cell r="B7149">
            <v>715.70000000009497</v>
          </cell>
        </row>
        <row r="7150">
          <cell r="B7150">
            <v>715.800000000095</v>
          </cell>
        </row>
        <row r="7151">
          <cell r="B7151">
            <v>715.90000000009502</v>
          </cell>
        </row>
        <row r="7152">
          <cell r="B7152">
            <v>716.00000000009504</v>
          </cell>
        </row>
        <row r="7153">
          <cell r="B7153">
            <v>716.10000000009495</v>
          </cell>
        </row>
        <row r="7154">
          <cell r="B7154">
            <v>716.20000000009497</v>
          </cell>
        </row>
        <row r="7155">
          <cell r="B7155">
            <v>716.300000000095</v>
          </cell>
        </row>
        <row r="7156">
          <cell r="B7156">
            <v>716.40000000009502</v>
          </cell>
        </row>
        <row r="7157">
          <cell r="B7157">
            <v>716.50000000009504</v>
          </cell>
        </row>
        <row r="7158">
          <cell r="B7158">
            <v>716.60000000009495</v>
          </cell>
        </row>
        <row r="7159">
          <cell r="B7159">
            <v>716.70000000009497</v>
          </cell>
        </row>
        <row r="7160">
          <cell r="B7160">
            <v>716.800000000095</v>
          </cell>
        </row>
        <row r="7161">
          <cell r="B7161">
            <v>716.90000000009502</v>
          </cell>
        </row>
        <row r="7162">
          <cell r="B7162">
            <v>717.00000000009504</v>
          </cell>
        </row>
        <row r="7163">
          <cell r="B7163">
            <v>717.10000000009495</v>
          </cell>
        </row>
        <row r="7164">
          <cell r="B7164">
            <v>717.20000000009497</v>
          </cell>
        </row>
        <row r="7165">
          <cell r="B7165">
            <v>717.300000000095</v>
          </cell>
        </row>
        <row r="7166">
          <cell r="B7166">
            <v>717.40000000009502</v>
          </cell>
        </row>
        <row r="7167">
          <cell r="B7167">
            <v>717.50000000009504</v>
          </cell>
        </row>
        <row r="7168">
          <cell r="B7168">
            <v>717.60000000009495</v>
          </cell>
        </row>
        <row r="7169">
          <cell r="B7169">
            <v>717.70000000009497</v>
          </cell>
        </row>
        <row r="7170">
          <cell r="B7170">
            <v>717.800000000095</v>
          </cell>
        </row>
        <row r="7171">
          <cell r="B7171">
            <v>717.90000000009502</v>
          </cell>
        </row>
        <row r="7172">
          <cell r="B7172">
            <v>718.00000000009504</v>
          </cell>
        </row>
        <row r="7173">
          <cell r="B7173">
            <v>718.10000000009495</v>
          </cell>
        </row>
        <row r="7174">
          <cell r="B7174">
            <v>718.20000000009497</v>
          </cell>
        </row>
        <row r="7175">
          <cell r="B7175">
            <v>718.300000000095</v>
          </cell>
        </row>
        <row r="7176">
          <cell r="B7176">
            <v>718.40000000009502</v>
          </cell>
        </row>
        <row r="7177">
          <cell r="B7177">
            <v>718.50000000009504</v>
          </cell>
        </row>
        <row r="7178">
          <cell r="B7178">
            <v>718.60000000009495</v>
          </cell>
        </row>
        <row r="7179">
          <cell r="B7179">
            <v>718.70000000009497</v>
          </cell>
        </row>
        <row r="7180">
          <cell r="B7180">
            <v>718.800000000095</v>
          </cell>
        </row>
        <row r="7181">
          <cell r="B7181">
            <v>718.90000000009502</v>
          </cell>
        </row>
        <row r="7182">
          <cell r="B7182">
            <v>719.00000000009504</v>
          </cell>
        </row>
        <row r="7183">
          <cell r="B7183">
            <v>719.10000000009495</v>
          </cell>
        </row>
        <row r="7184">
          <cell r="B7184">
            <v>719.20000000009497</v>
          </cell>
        </row>
        <row r="7185">
          <cell r="B7185">
            <v>719.300000000095</v>
          </cell>
        </row>
        <row r="7186">
          <cell r="B7186">
            <v>719.40000000009502</v>
          </cell>
        </row>
        <row r="7187">
          <cell r="B7187">
            <v>719.50000000009504</v>
          </cell>
        </row>
        <row r="7188">
          <cell r="B7188">
            <v>719.60000000009495</v>
          </cell>
        </row>
        <row r="7189">
          <cell r="B7189">
            <v>719.70000000009497</v>
          </cell>
        </row>
        <row r="7190">
          <cell r="B7190">
            <v>719.800000000095</v>
          </cell>
        </row>
        <row r="7191">
          <cell r="B7191">
            <v>719.90000000009502</v>
          </cell>
        </row>
        <row r="7192">
          <cell r="B7192">
            <v>720.00000000009595</v>
          </cell>
        </row>
        <row r="7193">
          <cell r="B7193">
            <v>720.10000000009597</v>
          </cell>
        </row>
        <row r="7194">
          <cell r="B7194">
            <v>720.200000000096</v>
          </cell>
        </row>
        <row r="7195">
          <cell r="B7195">
            <v>720.30000000009602</v>
          </cell>
        </row>
        <row r="7196">
          <cell r="B7196">
            <v>720.40000000009604</v>
          </cell>
        </row>
        <row r="7197">
          <cell r="B7197">
            <v>720.50000000009595</v>
          </cell>
        </row>
        <row r="7198">
          <cell r="B7198">
            <v>720.60000000009597</v>
          </cell>
        </row>
        <row r="7199">
          <cell r="B7199">
            <v>720.700000000096</v>
          </cell>
        </row>
        <row r="7200">
          <cell r="B7200">
            <v>720.80000000009602</v>
          </cell>
        </row>
        <row r="7201">
          <cell r="B7201">
            <v>720.90000000009604</v>
          </cell>
        </row>
        <row r="7202">
          <cell r="B7202">
            <v>721.00000000009595</v>
          </cell>
        </row>
        <row r="7203">
          <cell r="B7203">
            <v>721.10000000009597</v>
          </cell>
        </row>
        <row r="7204">
          <cell r="B7204">
            <v>721.200000000096</v>
          </cell>
        </row>
        <row r="7205">
          <cell r="B7205">
            <v>721.30000000009602</v>
          </cell>
        </row>
        <row r="7206">
          <cell r="B7206">
            <v>721.40000000009604</v>
          </cell>
        </row>
        <row r="7207">
          <cell r="B7207">
            <v>721.50000000009595</v>
          </cell>
        </row>
        <row r="7208">
          <cell r="B7208">
            <v>721.60000000009597</v>
          </cell>
        </row>
        <row r="7209">
          <cell r="B7209">
            <v>721.700000000096</v>
          </cell>
        </row>
        <row r="7210">
          <cell r="B7210">
            <v>721.80000000009602</v>
          </cell>
        </row>
        <row r="7211">
          <cell r="B7211">
            <v>721.90000000009604</v>
          </cell>
        </row>
        <row r="7212">
          <cell r="B7212">
            <v>722.00000000009595</v>
          </cell>
        </row>
        <row r="7213">
          <cell r="B7213">
            <v>722.10000000009597</v>
          </cell>
        </row>
        <row r="7214">
          <cell r="B7214">
            <v>722.200000000096</v>
          </cell>
        </row>
        <row r="7215">
          <cell r="B7215">
            <v>722.30000000009602</v>
          </cell>
        </row>
        <row r="7216">
          <cell r="B7216">
            <v>722.40000000009604</v>
          </cell>
        </row>
        <row r="7217">
          <cell r="B7217">
            <v>722.50000000009595</v>
          </cell>
        </row>
        <row r="7218">
          <cell r="B7218">
            <v>722.60000000009597</v>
          </cell>
        </row>
        <row r="7219">
          <cell r="B7219">
            <v>722.700000000096</v>
          </cell>
        </row>
        <row r="7220">
          <cell r="B7220">
            <v>722.80000000009602</v>
          </cell>
        </row>
        <row r="7221">
          <cell r="B7221">
            <v>722.90000000009604</v>
          </cell>
        </row>
        <row r="7222">
          <cell r="B7222">
            <v>723.00000000009595</v>
          </cell>
        </row>
        <row r="7223">
          <cell r="B7223">
            <v>723.10000000009597</v>
          </cell>
        </row>
        <row r="7224">
          <cell r="B7224">
            <v>723.200000000096</v>
          </cell>
        </row>
        <row r="7225">
          <cell r="B7225">
            <v>723.30000000009602</v>
          </cell>
        </row>
        <row r="7226">
          <cell r="B7226">
            <v>723.40000000009604</v>
          </cell>
        </row>
        <row r="7227">
          <cell r="B7227">
            <v>723.50000000009595</v>
          </cell>
        </row>
        <row r="7228">
          <cell r="B7228">
            <v>723.60000000009597</v>
          </cell>
        </row>
        <row r="7229">
          <cell r="B7229">
            <v>723.700000000096</v>
          </cell>
        </row>
        <row r="7230">
          <cell r="B7230">
            <v>723.80000000009602</v>
          </cell>
        </row>
        <row r="7231">
          <cell r="B7231">
            <v>723.90000000009604</v>
          </cell>
        </row>
        <row r="7232">
          <cell r="B7232">
            <v>724.00000000009595</v>
          </cell>
        </row>
        <row r="7233">
          <cell r="B7233">
            <v>724.10000000009597</v>
          </cell>
        </row>
        <row r="7234">
          <cell r="B7234">
            <v>724.200000000096</v>
          </cell>
        </row>
        <row r="7235">
          <cell r="B7235">
            <v>724.30000000009602</v>
          </cell>
        </row>
        <row r="7236">
          <cell r="B7236">
            <v>724.40000000009695</v>
          </cell>
        </row>
        <row r="7237">
          <cell r="B7237">
            <v>724.50000000009697</v>
          </cell>
        </row>
        <row r="7238">
          <cell r="B7238">
            <v>724.600000000097</v>
          </cell>
        </row>
        <row r="7239">
          <cell r="B7239">
            <v>724.70000000009702</v>
          </cell>
        </row>
        <row r="7240">
          <cell r="B7240">
            <v>724.80000000009704</v>
          </cell>
        </row>
        <row r="7241">
          <cell r="B7241">
            <v>724.90000000009695</v>
          </cell>
        </row>
        <row r="7242">
          <cell r="B7242">
            <v>725.00000000009697</v>
          </cell>
        </row>
        <row r="7243">
          <cell r="B7243">
            <v>725.100000000097</v>
          </cell>
        </row>
        <row r="7244">
          <cell r="B7244">
            <v>725.20000000009702</v>
          </cell>
        </row>
        <row r="7245">
          <cell r="B7245">
            <v>725.30000000009704</v>
          </cell>
        </row>
        <row r="7246">
          <cell r="B7246">
            <v>725.40000000009695</v>
          </cell>
        </row>
        <row r="7247">
          <cell r="B7247">
            <v>725.50000000009697</v>
          </cell>
        </row>
        <row r="7248">
          <cell r="B7248">
            <v>725.600000000097</v>
          </cell>
        </row>
        <row r="7249">
          <cell r="B7249">
            <v>725.70000000009702</v>
          </cell>
        </row>
        <row r="7250">
          <cell r="B7250">
            <v>725.80000000009704</v>
          </cell>
        </row>
        <row r="7251">
          <cell r="B7251">
            <v>725.90000000009695</v>
          </cell>
        </row>
        <row r="7252">
          <cell r="B7252">
            <v>726.00000000009697</v>
          </cell>
        </row>
        <row r="7253">
          <cell r="B7253">
            <v>726.100000000097</v>
          </cell>
        </row>
        <row r="7254">
          <cell r="B7254">
            <v>726.20000000009702</v>
          </cell>
        </row>
        <row r="7255">
          <cell r="B7255">
            <v>726.30000000009704</v>
          </cell>
        </row>
        <row r="7256">
          <cell r="B7256">
            <v>726.40000000009695</v>
          </cell>
        </row>
        <row r="7257">
          <cell r="B7257">
            <v>726.50000000009697</v>
          </cell>
        </row>
        <row r="7258">
          <cell r="B7258">
            <v>726.600000000097</v>
          </cell>
        </row>
        <row r="7259">
          <cell r="B7259">
            <v>726.70000000009702</v>
          </cell>
        </row>
        <row r="7260">
          <cell r="B7260">
            <v>726.80000000009704</v>
          </cell>
        </row>
        <row r="7261">
          <cell r="B7261">
            <v>726.90000000009695</v>
          </cell>
        </row>
        <row r="7262">
          <cell r="B7262">
            <v>727.00000000009697</v>
          </cell>
        </row>
        <row r="7263">
          <cell r="B7263">
            <v>727.100000000097</v>
          </cell>
        </row>
        <row r="7264">
          <cell r="B7264">
            <v>727.20000000009702</v>
          </cell>
        </row>
        <row r="7265">
          <cell r="B7265">
            <v>727.30000000009704</v>
          </cell>
        </row>
        <row r="7266">
          <cell r="B7266">
            <v>727.40000000009695</v>
          </cell>
        </row>
        <row r="7267">
          <cell r="B7267">
            <v>727.50000000009697</v>
          </cell>
        </row>
        <row r="7268">
          <cell r="B7268">
            <v>727.600000000097</v>
          </cell>
        </row>
        <row r="7269">
          <cell r="B7269">
            <v>727.70000000009702</v>
          </cell>
        </row>
        <row r="7270">
          <cell r="B7270">
            <v>727.80000000009704</v>
          </cell>
        </row>
        <row r="7271">
          <cell r="B7271">
            <v>727.90000000009695</v>
          </cell>
        </row>
        <row r="7272">
          <cell r="B7272">
            <v>728.00000000009697</v>
          </cell>
        </row>
        <row r="7273">
          <cell r="B7273">
            <v>728.100000000097</v>
          </cell>
        </row>
        <row r="7274">
          <cell r="B7274">
            <v>728.20000000009702</v>
          </cell>
        </row>
        <row r="7275">
          <cell r="B7275">
            <v>728.30000000009704</v>
          </cell>
        </row>
        <row r="7276">
          <cell r="B7276">
            <v>728.40000000009695</v>
          </cell>
        </row>
        <row r="7277">
          <cell r="B7277">
            <v>728.50000000009697</v>
          </cell>
        </row>
        <row r="7278">
          <cell r="B7278">
            <v>728.600000000097</v>
          </cell>
        </row>
        <row r="7279">
          <cell r="B7279">
            <v>728.70000000009702</v>
          </cell>
        </row>
        <row r="7280">
          <cell r="B7280">
            <v>728.80000000009795</v>
          </cell>
        </row>
        <row r="7281">
          <cell r="B7281">
            <v>728.90000000009798</v>
          </cell>
        </row>
        <row r="7282">
          <cell r="B7282">
            <v>729.000000000098</v>
          </cell>
        </row>
        <row r="7283">
          <cell r="B7283">
            <v>729.10000000009802</v>
          </cell>
        </row>
        <row r="7284">
          <cell r="B7284">
            <v>729.20000000009804</v>
          </cell>
        </row>
        <row r="7285">
          <cell r="B7285">
            <v>729.30000000009795</v>
          </cell>
        </row>
        <row r="7286">
          <cell r="B7286">
            <v>729.40000000009798</v>
          </cell>
        </row>
        <row r="7287">
          <cell r="B7287">
            <v>729.500000000098</v>
          </cell>
        </row>
        <row r="7288">
          <cell r="B7288">
            <v>729.60000000009802</v>
          </cell>
        </row>
        <row r="7289">
          <cell r="B7289">
            <v>729.70000000009804</v>
          </cell>
        </row>
        <row r="7290">
          <cell r="B7290">
            <v>729.80000000009795</v>
          </cell>
        </row>
        <row r="7291">
          <cell r="B7291">
            <v>729.90000000009798</v>
          </cell>
        </row>
        <row r="7292">
          <cell r="B7292">
            <v>730.000000000098</v>
          </cell>
        </row>
        <row r="7293">
          <cell r="B7293">
            <v>730.10000000009802</v>
          </cell>
        </row>
        <row r="7294">
          <cell r="B7294">
            <v>730.20000000009804</v>
          </cell>
        </row>
        <row r="7295">
          <cell r="B7295">
            <v>730.30000000009795</v>
          </cell>
        </row>
        <row r="7296">
          <cell r="B7296">
            <v>730.40000000009798</v>
          </cell>
        </row>
        <row r="7297">
          <cell r="B7297">
            <v>730.500000000098</v>
          </cell>
        </row>
        <row r="7298">
          <cell r="B7298">
            <v>730.60000000009802</v>
          </cell>
        </row>
        <row r="7299">
          <cell r="B7299">
            <v>730.70000000009804</v>
          </cell>
        </row>
        <row r="7300">
          <cell r="B7300">
            <v>730.80000000009795</v>
          </cell>
        </row>
        <row r="7301">
          <cell r="B7301">
            <v>730.90000000009798</v>
          </cell>
        </row>
        <row r="7302">
          <cell r="B7302">
            <v>731.000000000098</v>
          </cell>
        </row>
        <row r="7303">
          <cell r="B7303">
            <v>731.10000000009802</v>
          </cell>
        </row>
        <row r="7304">
          <cell r="B7304">
            <v>731.20000000009804</v>
          </cell>
        </row>
        <row r="7305">
          <cell r="B7305">
            <v>731.30000000009795</v>
          </cell>
        </row>
        <row r="7306">
          <cell r="B7306">
            <v>731.40000000009798</v>
          </cell>
        </row>
        <row r="7307">
          <cell r="B7307">
            <v>731.500000000098</v>
          </cell>
        </row>
        <row r="7308">
          <cell r="B7308">
            <v>731.60000000009802</v>
          </cell>
        </row>
        <row r="7309">
          <cell r="B7309">
            <v>731.70000000009804</v>
          </cell>
        </row>
        <row r="7310">
          <cell r="B7310">
            <v>731.80000000009795</v>
          </cell>
        </row>
        <row r="7311">
          <cell r="B7311">
            <v>731.90000000009798</v>
          </cell>
        </row>
        <row r="7312">
          <cell r="B7312">
            <v>732.000000000098</v>
          </cell>
        </row>
        <row r="7313">
          <cell r="B7313">
            <v>732.10000000009802</v>
          </cell>
        </row>
        <row r="7314">
          <cell r="B7314">
            <v>732.20000000009804</v>
          </cell>
        </row>
        <row r="7315">
          <cell r="B7315">
            <v>732.30000000009795</v>
          </cell>
        </row>
        <row r="7316">
          <cell r="B7316">
            <v>732.40000000009798</v>
          </cell>
        </row>
        <row r="7317">
          <cell r="B7317">
            <v>732.500000000098</v>
          </cell>
        </row>
        <row r="7318">
          <cell r="B7318">
            <v>732.60000000009802</v>
          </cell>
        </row>
        <row r="7319">
          <cell r="B7319">
            <v>732.70000000009804</v>
          </cell>
        </row>
        <row r="7320">
          <cell r="B7320">
            <v>732.80000000009795</v>
          </cell>
        </row>
        <row r="7321">
          <cell r="B7321">
            <v>732.90000000009798</v>
          </cell>
        </row>
        <row r="7322">
          <cell r="B7322">
            <v>733.000000000098</v>
          </cell>
        </row>
        <row r="7323">
          <cell r="B7323">
            <v>733.10000000009802</v>
          </cell>
        </row>
        <row r="7324">
          <cell r="B7324">
            <v>733.20000000009895</v>
          </cell>
        </row>
        <row r="7325">
          <cell r="B7325">
            <v>733.30000000009898</v>
          </cell>
        </row>
        <row r="7326">
          <cell r="B7326">
            <v>733.400000000099</v>
          </cell>
        </row>
        <row r="7327">
          <cell r="B7327">
            <v>733.50000000009902</v>
          </cell>
        </row>
        <row r="7328">
          <cell r="B7328">
            <v>733.60000000009904</v>
          </cell>
        </row>
        <row r="7329">
          <cell r="B7329">
            <v>733.70000000009895</v>
          </cell>
        </row>
        <row r="7330">
          <cell r="B7330">
            <v>733.80000000009898</v>
          </cell>
        </row>
        <row r="7331">
          <cell r="B7331">
            <v>733.900000000099</v>
          </cell>
        </row>
        <row r="7332">
          <cell r="B7332">
            <v>734.00000000009902</v>
          </cell>
        </row>
        <row r="7333">
          <cell r="B7333">
            <v>734.10000000009904</v>
          </cell>
        </row>
        <row r="7334">
          <cell r="B7334">
            <v>734.20000000009895</v>
          </cell>
        </row>
        <row r="7335">
          <cell r="B7335">
            <v>734.30000000009898</v>
          </cell>
        </row>
        <row r="7336">
          <cell r="B7336">
            <v>734.400000000099</v>
          </cell>
        </row>
        <row r="7337">
          <cell r="B7337">
            <v>734.50000000009902</v>
          </cell>
        </row>
        <row r="7338">
          <cell r="B7338">
            <v>734.60000000009904</v>
          </cell>
        </row>
        <row r="7339">
          <cell r="B7339">
            <v>734.70000000009895</v>
          </cell>
        </row>
        <row r="7340">
          <cell r="B7340">
            <v>734.80000000009898</v>
          </cell>
        </row>
        <row r="7341">
          <cell r="B7341">
            <v>734.900000000099</v>
          </cell>
        </row>
        <row r="7342">
          <cell r="B7342">
            <v>735.00000000009902</v>
          </cell>
        </row>
        <row r="7343">
          <cell r="B7343">
            <v>735.10000000009904</v>
          </cell>
        </row>
        <row r="7344">
          <cell r="B7344">
            <v>735.20000000009895</v>
          </cell>
        </row>
        <row r="7345">
          <cell r="B7345">
            <v>735.30000000009898</v>
          </cell>
        </row>
        <row r="7346">
          <cell r="B7346">
            <v>735.400000000099</v>
          </cell>
        </row>
        <row r="7347">
          <cell r="B7347">
            <v>735.50000000009902</v>
          </cell>
        </row>
        <row r="7348">
          <cell r="B7348">
            <v>735.60000000009904</v>
          </cell>
        </row>
        <row r="7349">
          <cell r="B7349">
            <v>735.70000000009895</v>
          </cell>
        </row>
        <row r="7350">
          <cell r="B7350">
            <v>735.80000000009898</v>
          </cell>
        </row>
        <row r="7351">
          <cell r="B7351">
            <v>735.900000000099</v>
          </cell>
        </row>
        <row r="7352">
          <cell r="B7352">
            <v>736.00000000009902</v>
          </cell>
        </row>
        <row r="7353">
          <cell r="B7353">
            <v>736.10000000009904</v>
          </cell>
        </row>
        <row r="7354">
          <cell r="B7354">
            <v>736.20000000009895</v>
          </cell>
        </row>
        <row r="7355">
          <cell r="B7355">
            <v>736.30000000009898</v>
          </cell>
        </row>
        <row r="7356">
          <cell r="B7356">
            <v>736.400000000099</v>
          </cell>
        </row>
        <row r="7357">
          <cell r="B7357">
            <v>736.50000000009902</v>
          </cell>
        </row>
        <row r="7358">
          <cell r="B7358">
            <v>736.60000000009904</v>
          </cell>
        </row>
        <row r="7359">
          <cell r="B7359">
            <v>736.70000000009895</v>
          </cell>
        </row>
        <row r="7360">
          <cell r="B7360">
            <v>736.80000000009898</v>
          </cell>
        </row>
        <row r="7361">
          <cell r="B7361">
            <v>736.900000000099</v>
          </cell>
        </row>
        <row r="7362">
          <cell r="B7362">
            <v>737.00000000009902</v>
          </cell>
        </row>
        <row r="7363">
          <cell r="B7363">
            <v>737.10000000009904</v>
          </cell>
        </row>
        <row r="7364">
          <cell r="B7364">
            <v>737.20000000009895</v>
          </cell>
        </row>
        <row r="7365">
          <cell r="B7365">
            <v>737.30000000009898</v>
          </cell>
        </row>
        <row r="7366">
          <cell r="B7366">
            <v>737.400000000099</v>
          </cell>
        </row>
        <row r="7367">
          <cell r="B7367">
            <v>737.50000000009902</v>
          </cell>
        </row>
        <row r="7368">
          <cell r="B7368">
            <v>737.60000000009995</v>
          </cell>
        </row>
        <row r="7369">
          <cell r="B7369">
            <v>737.70000000009998</v>
          </cell>
        </row>
        <row r="7370">
          <cell r="B7370">
            <v>737.8000000001</v>
          </cell>
        </row>
        <row r="7371">
          <cell r="B7371">
            <v>737.90000000010002</v>
          </cell>
        </row>
        <row r="7372">
          <cell r="B7372">
            <v>738.00000000010004</v>
          </cell>
        </row>
        <row r="7373">
          <cell r="B7373">
            <v>738.10000000009995</v>
          </cell>
        </row>
        <row r="7374">
          <cell r="B7374">
            <v>738.20000000009998</v>
          </cell>
        </row>
        <row r="7375">
          <cell r="B7375">
            <v>738.3000000001</v>
          </cell>
        </row>
        <row r="7376">
          <cell r="B7376">
            <v>738.40000000010002</v>
          </cell>
        </row>
        <row r="7377">
          <cell r="B7377">
            <v>738.50000000010004</v>
          </cell>
        </row>
        <row r="7378">
          <cell r="B7378">
            <v>738.60000000009995</v>
          </cell>
        </row>
        <row r="7379">
          <cell r="B7379">
            <v>738.70000000009998</v>
          </cell>
        </row>
        <row r="7380">
          <cell r="B7380">
            <v>738.8000000001</v>
          </cell>
        </row>
        <row r="7381">
          <cell r="B7381">
            <v>738.90000000010002</v>
          </cell>
        </row>
        <row r="7382">
          <cell r="B7382">
            <v>739.00000000010004</v>
          </cell>
        </row>
        <row r="7383">
          <cell r="B7383">
            <v>739.10000000009995</v>
          </cell>
        </row>
        <row r="7384">
          <cell r="B7384">
            <v>739.20000000009998</v>
          </cell>
        </row>
        <row r="7385">
          <cell r="B7385">
            <v>739.3000000001</v>
          </cell>
        </row>
        <row r="7386">
          <cell r="B7386">
            <v>739.40000000010002</v>
          </cell>
        </row>
        <row r="7387">
          <cell r="B7387">
            <v>739.50000000010004</v>
          </cell>
        </row>
        <row r="7388">
          <cell r="B7388">
            <v>739.60000000009995</v>
          </cell>
        </row>
        <row r="7389">
          <cell r="B7389">
            <v>739.70000000009998</v>
          </cell>
        </row>
        <row r="7390">
          <cell r="B7390">
            <v>739.8000000001</v>
          </cell>
        </row>
        <row r="7391">
          <cell r="B7391">
            <v>739.90000000010002</v>
          </cell>
        </row>
        <row r="7392">
          <cell r="B7392">
            <v>740.00000000010004</v>
          </cell>
        </row>
        <row r="7393">
          <cell r="B7393">
            <v>740.10000000009995</v>
          </cell>
        </row>
        <row r="7394">
          <cell r="B7394">
            <v>740.20000000009998</v>
          </cell>
        </row>
        <row r="7395">
          <cell r="B7395">
            <v>740.3000000001</v>
          </cell>
        </row>
        <row r="7396">
          <cell r="B7396">
            <v>740.40000000010002</v>
          </cell>
        </row>
        <row r="7397">
          <cell r="B7397">
            <v>740.50000000010004</v>
          </cell>
        </row>
        <row r="7398">
          <cell r="B7398">
            <v>740.60000000009995</v>
          </cell>
        </row>
        <row r="7399">
          <cell r="B7399">
            <v>740.70000000009998</v>
          </cell>
        </row>
        <row r="7400">
          <cell r="B7400">
            <v>740.8000000001</v>
          </cell>
        </row>
        <row r="7401">
          <cell r="B7401">
            <v>740.90000000010002</v>
          </cell>
        </row>
        <row r="7402">
          <cell r="B7402">
            <v>741.00000000010004</v>
          </cell>
        </row>
        <row r="7403">
          <cell r="B7403">
            <v>741.10000000009995</v>
          </cell>
        </row>
        <row r="7404">
          <cell r="B7404">
            <v>741.20000000009998</v>
          </cell>
        </row>
        <row r="7405">
          <cell r="B7405">
            <v>741.3000000001</v>
          </cell>
        </row>
        <row r="7406">
          <cell r="B7406">
            <v>741.40000000010002</v>
          </cell>
        </row>
        <row r="7407">
          <cell r="B7407">
            <v>741.50000000010004</v>
          </cell>
        </row>
        <row r="7408">
          <cell r="B7408">
            <v>741.60000000009995</v>
          </cell>
        </row>
        <row r="7409">
          <cell r="B7409">
            <v>741.70000000009998</v>
          </cell>
        </row>
        <row r="7410">
          <cell r="B7410">
            <v>741.8000000001</v>
          </cell>
        </row>
        <row r="7411">
          <cell r="B7411">
            <v>741.90000000010002</v>
          </cell>
        </row>
        <row r="7412">
          <cell r="B7412">
            <v>742.00000000010095</v>
          </cell>
        </row>
        <row r="7413">
          <cell r="B7413">
            <v>742.10000000010098</v>
          </cell>
        </row>
        <row r="7414">
          <cell r="B7414">
            <v>742.200000000101</v>
          </cell>
        </row>
        <row r="7415">
          <cell r="B7415">
            <v>742.30000000010102</v>
          </cell>
        </row>
        <row r="7416">
          <cell r="B7416">
            <v>742.40000000010104</v>
          </cell>
        </row>
        <row r="7417">
          <cell r="B7417">
            <v>742.50000000010095</v>
          </cell>
        </row>
        <row r="7418">
          <cell r="B7418">
            <v>742.60000000010098</v>
          </cell>
        </row>
        <row r="7419">
          <cell r="B7419">
            <v>742.700000000101</v>
          </cell>
        </row>
        <row r="7420">
          <cell r="B7420">
            <v>742.80000000010102</v>
          </cell>
        </row>
        <row r="7421">
          <cell r="B7421">
            <v>742.90000000010104</v>
          </cell>
        </row>
        <row r="7422">
          <cell r="B7422">
            <v>743.00000000010095</v>
          </cell>
        </row>
        <row r="7423">
          <cell r="B7423">
            <v>743.10000000010098</v>
          </cell>
        </row>
        <row r="7424">
          <cell r="B7424">
            <v>743.200000000101</v>
          </cell>
        </row>
        <row r="7425">
          <cell r="B7425">
            <v>743.30000000010102</v>
          </cell>
        </row>
        <row r="7426">
          <cell r="B7426">
            <v>743.40000000010104</v>
          </cell>
        </row>
        <row r="7427">
          <cell r="B7427">
            <v>743.50000000010095</v>
          </cell>
        </row>
        <row r="7428">
          <cell r="B7428">
            <v>743.60000000010098</v>
          </cell>
        </row>
        <row r="7429">
          <cell r="B7429">
            <v>743.700000000101</v>
          </cell>
        </row>
        <row r="7430">
          <cell r="B7430">
            <v>743.80000000010102</v>
          </cell>
        </row>
        <row r="7431">
          <cell r="B7431">
            <v>743.90000000010104</v>
          </cell>
        </row>
        <row r="7432">
          <cell r="B7432">
            <v>744.00000000010095</v>
          </cell>
        </row>
        <row r="7433">
          <cell r="B7433">
            <v>744.10000000010098</v>
          </cell>
        </row>
        <row r="7434">
          <cell r="B7434">
            <v>744.200000000101</v>
          </cell>
        </row>
        <row r="7435">
          <cell r="B7435">
            <v>744.30000000010102</v>
          </cell>
        </row>
        <row r="7436">
          <cell r="B7436">
            <v>744.40000000010104</v>
          </cell>
        </row>
        <row r="7437">
          <cell r="B7437">
            <v>744.50000000010095</v>
          </cell>
        </row>
        <row r="7438">
          <cell r="B7438">
            <v>744.60000000010098</v>
          </cell>
        </row>
        <row r="7439">
          <cell r="B7439">
            <v>744.700000000101</v>
          </cell>
        </row>
        <row r="7440">
          <cell r="B7440">
            <v>744.80000000010102</v>
          </cell>
        </row>
        <row r="7441">
          <cell r="B7441">
            <v>744.90000000010104</v>
          </cell>
        </row>
        <row r="7442">
          <cell r="B7442">
            <v>745.00000000010095</v>
          </cell>
        </row>
        <row r="7443">
          <cell r="B7443">
            <v>745.10000000010098</v>
          </cell>
        </row>
        <row r="7444">
          <cell r="B7444">
            <v>745.200000000101</v>
          </cell>
        </row>
        <row r="7445">
          <cell r="B7445">
            <v>745.30000000010102</v>
          </cell>
        </row>
        <row r="7446">
          <cell r="B7446">
            <v>745.40000000010104</v>
          </cell>
        </row>
        <row r="7447">
          <cell r="B7447">
            <v>745.50000000010095</v>
          </cell>
        </row>
        <row r="7448">
          <cell r="B7448">
            <v>745.60000000010098</v>
          </cell>
        </row>
        <row r="7449">
          <cell r="B7449">
            <v>745.700000000101</v>
          </cell>
        </row>
        <row r="7450">
          <cell r="B7450">
            <v>745.80000000010102</v>
          </cell>
        </row>
        <row r="7451">
          <cell r="B7451">
            <v>745.90000000010104</v>
          </cell>
        </row>
        <row r="7452">
          <cell r="B7452">
            <v>746.00000000010095</v>
          </cell>
        </row>
        <row r="7453">
          <cell r="B7453">
            <v>746.10000000010098</v>
          </cell>
        </row>
        <row r="7454">
          <cell r="B7454">
            <v>746.200000000101</v>
          </cell>
        </row>
        <row r="7455">
          <cell r="B7455">
            <v>746.30000000010102</v>
          </cell>
        </row>
        <row r="7456">
          <cell r="B7456">
            <v>746.40000000010195</v>
          </cell>
        </row>
        <row r="7457">
          <cell r="B7457">
            <v>746.50000000010198</v>
          </cell>
        </row>
        <row r="7458">
          <cell r="B7458">
            <v>746.600000000102</v>
          </cell>
        </row>
        <row r="7459">
          <cell r="B7459">
            <v>746.70000000010202</v>
          </cell>
        </row>
        <row r="7460">
          <cell r="B7460">
            <v>746.80000000010205</v>
          </cell>
        </row>
        <row r="7461">
          <cell r="B7461">
            <v>746.90000000010195</v>
          </cell>
        </row>
        <row r="7462">
          <cell r="B7462">
            <v>747.00000000010198</v>
          </cell>
        </row>
        <row r="7463">
          <cell r="B7463">
            <v>747.100000000102</v>
          </cell>
        </row>
        <row r="7464">
          <cell r="B7464">
            <v>747.20000000010202</v>
          </cell>
        </row>
        <row r="7465">
          <cell r="B7465">
            <v>747.30000000010205</v>
          </cell>
        </row>
        <row r="7466">
          <cell r="B7466">
            <v>747.40000000010195</v>
          </cell>
        </row>
        <row r="7467">
          <cell r="B7467">
            <v>747.50000000010198</v>
          </cell>
        </row>
        <row r="7468">
          <cell r="B7468">
            <v>747.600000000102</v>
          </cell>
        </row>
        <row r="7469">
          <cell r="B7469">
            <v>747.70000000010202</v>
          </cell>
        </row>
        <row r="7470">
          <cell r="B7470">
            <v>747.80000000010205</v>
          </cell>
        </row>
        <row r="7471">
          <cell r="B7471">
            <v>747.90000000010195</v>
          </cell>
        </row>
        <row r="7472">
          <cell r="B7472">
            <v>748.00000000010198</v>
          </cell>
        </row>
        <row r="7473">
          <cell r="B7473">
            <v>748.100000000102</v>
          </cell>
        </row>
        <row r="7474">
          <cell r="B7474">
            <v>748.20000000010202</v>
          </cell>
        </row>
        <row r="7475">
          <cell r="B7475">
            <v>748.30000000010205</v>
          </cell>
        </row>
        <row r="7476">
          <cell r="B7476">
            <v>748.40000000010195</v>
          </cell>
        </row>
        <row r="7477">
          <cell r="B7477">
            <v>748.50000000010198</v>
          </cell>
        </row>
        <row r="7478">
          <cell r="B7478">
            <v>748.600000000102</v>
          </cell>
        </row>
        <row r="7479">
          <cell r="B7479">
            <v>748.70000000010202</v>
          </cell>
        </row>
        <row r="7480">
          <cell r="B7480">
            <v>748.80000000010205</v>
          </cell>
        </row>
        <row r="7481">
          <cell r="B7481">
            <v>748.90000000010195</v>
          </cell>
        </row>
        <row r="7482">
          <cell r="B7482">
            <v>749.00000000010198</v>
          </cell>
        </row>
        <row r="7483">
          <cell r="B7483">
            <v>749.100000000102</v>
          </cell>
        </row>
        <row r="7484">
          <cell r="B7484">
            <v>749.20000000010202</v>
          </cell>
        </row>
        <row r="7485">
          <cell r="B7485">
            <v>749.30000000010205</v>
          </cell>
        </row>
        <row r="7486">
          <cell r="B7486">
            <v>749.40000000010195</v>
          </cell>
        </row>
        <row r="7487">
          <cell r="B7487">
            <v>749.50000000010198</v>
          </cell>
        </row>
        <row r="7488">
          <cell r="B7488">
            <v>749.600000000102</v>
          </cell>
        </row>
        <row r="7489">
          <cell r="B7489">
            <v>749.70000000010202</v>
          </cell>
        </row>
        <row r="7490">
          <cell r="B7490">
            <v>749.80000000010205</v>
          </cell>
        </row>
        <row r="7491">
          <cell r="B7491">
            <v>749.90000000010195</v>
          </cell>
        </row>
        <row r="7492">
          <cell r="B7492">
            <v>750.00000000010198</v>
          </cell>
        </row>
        <row r="7493">
          <cell r="B7493">
            <v>750.100000000102</v>
          </cell>
        </row>
        <row r="7494">
          <cell r="B7494">
            <v>750.20000000010202</v>
          </cell>
        </row>
        <row r="7495">
          <cell r="B7495">
            <v>750.30000000010205</v>
          </cell>
        </row>
        <row r="7496">
          <cell r="B7496">
            <v>750.40000000010195</v>
          </cell>
        </row>
        <row r="7497">
          <cell r="B7497">
            <v>750.50000000010198</v>
          </cell>
        </row>
        <row r="7498">
          <cell r="B7498">
            <v>750.600000000102</v>
          </cell>
        </row>
        <row r="7499">
          <cell r="B7499">
            <v>750.70000000010305</v>
          </cell>
        </row>
        <row r="7500">
          <cell r="B7500">
            <v>750.80000000010295</v>
          </cell>
        </row>
        <row r="7501">
          <cell r="B7501">
            <v>750.90000000010298</v>
          </cell>
        </row>
        <row r="7502">
          <cell r="B7502">
            <v>751.000000000103</v>
          </cell>
        </row>
        <row r="7503">
          <cell r="B7503">
            <v>751.10000000010302</v>
          </cell>
        </row>
        <row r="7504">
          <cell r="B7504">
            <v>751.20000000010305</v>
          </cell>
        </row>
        <row r="7505">
          <cell r="B7505">
            <v>751.30000000010295</v>
          </cell>
        </row>
        <row r="7506">
          <cell r="B7506">
            <v>751.40000000010298</v>
          </cell>
        </row>
        <row r="7507">
          <cell r="B7507">
            <v>751.500000000103</v>
          </cell>
        </row>
        <row r="7508">
          <cell r="B7508">
            <v>751.60000000010302</v>
          </cell>
        </row>
        <row r="7509">
          <cell r="B7509">
            <v>751.70000000010305</v>
          </cell>
        </row>
        <row r="7510">
          <cell r="B7510">
            <v>751.80000000010295</v>
          </cell>
        </row>
        <row r="7511">
          <cell r="B7511">
            <v>751.90000000010298</v>
          </cell>
        </row>
        <row r="7512">
          <cell r="B7512">
            <v>752.000000000103</v>
          </cell>
        </row>
        <row r="7513">
          <cell r="B7513">
            <v>752.10000000010302</v>
          </cell>
        </row>
        <row r="7514">
          <cell r="B7514">
            <v>752.20000000010305</v>
          </cell>
        </row>
        <row r="7515">
          <cell r="B7515">
            <v>752.30000000010295</v>
          </cell>
        </row>
        <row r="7516">
          <cell r="B7516">
            <v>752.40000000010298</v>
          </cell>
        </row>
        <row r="7517">
          <cell r="B7517">
            <v>752.500000000103</v>
          </cell>
        </row>
        <row r="7518">
          <cell r="B7518">
            <v>752.60000000010302</v>
          </cell>
        </row>
        <row r="7519">
          <cell r="B7519">
            <v>752.70000000010305</v>
          </cell>
        </row>
        <row r="7520">
          <cell r="B7520">
            <v>752.80000000010295</v>
          </cell>
        </row>
        <row r="7521">
          <cell r="B7521">
            <v>752.90000000010298</v>
          </cell>
        </row>
        <row r="7522">
          <cell r="B7522">
            <v>753.000000000103</v>
          </cell>
        </row>
        <row r="7523">
          <cell r="B7523">
            <v>753.10000000010302</v>
          </cell>
        </row>
        <row r="7524">
          <cell r="B7524">
            <v>753.20000000010305</v>
          </cell>
        </row>
        <row r="7525">
          <cell r="B7525">
            <v>753.30000000010295</v>
          </cell>
        </row>
        <row r="7526">
          <cell r="B7526">
            <v>753.40000000010298</v>
          </cell>
        </row>
        <row r="7527">
          <cell r="B7527">
            <v>753.500000000103</v>
          </cell>
        </row>
        <row r="7528">
          <cell r="B7528">
            <v>753.60000000010302</v>
          </cell>
        </row>
        <row r="7529">
          <cell r="B7529">
            <v>753.70000000010305</v>
          </cell>
        </row>
        <row r="7530">
          <cell r="B7530">
            <v>753.80000000010295</v>
          </cell>
        </row>
        <row r="7531">
          <cell r="B7531">
            <v>753.90000000010298</v>
          </cell>
        </row>
        <row r="7532">
          <cell r="B7532">
            <v>754.000000000103</v>
          </cell>
        </row>
        <row r="7533">
          <cell r="B7533">
            <v>754.10000000010302</v>
          </cell>
        </row>
        <row r="7534">
          <cell r="B7534">
            <v>754.20000000010305</v>
          </cell>
        </row>
        <row r="7535">
          <cell r="B7535">
            <v>754.30000000010295</v>
          </cell>
        </row>
        <row r="7536">
          <cell r="B7536">
            <v>754.40000000010298</v>
          </cell>
        </row>
        <row r="7537">
          <cell r="B7537">
            <v>754.500000000103</v>
          </cell>
        </row>
        <row r="7538">
          <cell r="B7538">
            <v>754.60000000010302</v>
          </cell>
        </row>
        <row r="7539">
          <cell r="B7539">
            <v>754.70000000010305</v>
          </cell>
        </row>
        <row r="7540">
          <cell r="B7540">
            <v>754.80000000010295</v>
          </cell>
        </row>
        <row r="7541">
          <cell r="B7541">
            <v>754.90000000010298</v>
          </cell>
        </row>
        <row r="7542">
          <cell r="B7542">
            <v>755.000000000103</v>
          </cell>
        </row>
        <row r="7543">
          <cell r="B7543">
            <v>755.10000000010405</v>
          </cell>
        </row>
        <row r="7544">
          <cell r="B7544">
            <v>755.20000000010396</v>
          </cell>
        </row>
        <row r="7545">
          <cell r="B7545">
            <v>755.30000000010398</v>
          </cell>
        </row>
        <row r="7546">
          <cell r="B7546">
            <v>755.400000000104</v>
          </cell>
        </row>
        <row r="7547">
          <cell r="B7547">
            <v>755.50000000010402</v>
          </cell>
        </row>
        <row r="7548">
          <cell r="B7548">
            <v>755.60000000010405</v>
          </cell>
        </row>
        <row r="7549">
          <cell r="B7549">
            <v>755.70000000010396</v>
          </cell>
        </row>
        <row r="7550">
          <cell r="B7550">
            <v>755.80000000010398</v>
          </cell>
        </row>
        <row r="7551">
          <cell r="B7551">
            <v>755.900000000104</v>
          </cell>
        </row>
        <row r="7552">
          <cell r="B7552">
            <v>756.00000000010402</v>
          </cell>
        </row>
        <row r="7553">
          <cell r="B7553">
            <v>756.10000000010405</v>
          </cell>
        </row>
        <row r="7554">
          <cell r="B7554">
            <v>756.20000000010396</v>
          </cell>
        </row>
        <row r="7555">
          <cell r="B7555">
            <v>756.30000000010398</v>
          </cell>
        </row>
        <row r="7556">
          <cell r="B7556">
            <v>756.400000000104</v>
          </cell>
        </row>
        <row r="7557">
          <cell r="B7557">
            <v>756.50000000010402</v>
          </cell>
        </row>
        <row r="7558">
          <cell r="B7558">
            <v>756.60000000010405</v>
          </cell>
        </row>
        <row r="7559">
          <cell r="B7559">
            <v>756.70000000010396</v>
          </cell>
        </row>
        <row r="7560">
          <cell r="B7560">
            <v>756.80000000010398</v>
          </cell>
        </row>
        <row r="7561">
          <cell r="B7561">
            <v>756.900000000104</v>
          </cell>
        </row>
        <row r="7562">
          <cell r="B7562">
            <v>757.00000000010402</v>
          </cell>
        </row>
        <row r="7563">
          <cell r="B7563">
            <v>757.10000000010405</v>
          </cell>
        </row>
        <row r="7564">
          <cell r="B7564">
            <v>757.20000000010396</v>
          </cell>
        </row>
        <row r="7565">
          <cell r="B7565">
            <v>757.30000000010398</v>
          </cell>
        </row>
        <row r="7566">
          <cell r="B7566">
            <v>757.400000000104</v>
          </cell>
        </row>
        <row r="7567">
          <cell r="B7567">
            <v>757.50000000010402</v>
          </cell>
        </row>
        <row r="7568">
          <cell r="B7568">
            <v>757.60000000010405</v>
          </cell>
        </row>
        <row r="7569">
          <cell r="B7569">
            <v>757.70000000010396</v>
          </cell>
        </row>
        <row r="7570">
          <cell r="B7570">
            <v>757.80000000010398</v>
          </cell>
        </row>
        <row r="7571">
          <cell r="B7571">
            <v>757.900000000104</v>
          </cell>
        </row>
        <row r="7572">
          <cell r="B7572">
            <v>758.00000000010402</v>
          </cell>
        </row>
        <row r="7573">
          <cell r="B7573">
            <v>758.10000000010405</v>
          </cell>
        </row>
        <row r="7574">
          <cell r="B7574">
            <v>758.20000000010396</v>
          </cell>
        </row>
        <row r="7575">
          <cell r="B7575">
            <v>758.30000000010398</v>
          </cell>
        </row>
        <row r="7576">
          <cell r="B7576">
            <v>758.400000000104</v>
          </cell>
        </row>
        <row r="7577">
          <cell r="B7577">
            <v>758.50000000010402</v>
          </cell>
        </row>
        <row r="7578">
          <cell r="B7578">
            <v>758.60000000010405</v>
          </cell>
        </row>
        <row r="7579">
          <cell r="B7579">
            <v>758.70000000010396</v>
          </cell>
        </row>
        <row r="7580">
          <cell r="B7580">
            <v>758.80000000010398</v>
          </cell>
        </row>
        <row r="7581">
          <cell r="B7581">
            <v>758.900000000104</v>
          </cell>
        </row>
        <row r="7582">
          <cell r="B7582">
            <v>759.00000000010402</v>
          </cell>
        </row>
        <row r="7583">
          <cell r="B7583">
            <v>759.10000000010405</v>
          </cell>
        </row>
        <row r="7584">
          <cell r="B7584">
            <v>759.20000000010396</v>
          </cell>
        </row>
        <row r="7585">
          <cell r="B7585">
            <v>759.30000000010398</v>
          </cell>
        </row>
        <row r="7586">
          <cell r="B7586">
            <v>759.400000000104</v>
          </cell>
        </row>
        <row r="7587">
          <cell r="B7587">
            <v>759.50000000010505</v>
          </cell>
        </row>
        <row r="7588">
          <cell r="B7588">
            <v>759.60000000010496</v>
          </cell>
        </row>
        <row r="7589">
          <cell r="B7589">
            <v>759.70000000010498</v>
          </cell>
        </row>
        <row r="7590">
          <cell r="B7590">
            <v>759.800000000105</v>
          </cell>
        </row>
        <row r="7591">
          <cell r="B7591">
            <v>759.90000000010502</v>
          </cell>
        </row>
        <row r="7592">
          <cell r="B7592">
            <v>760.00000000010505</v>
          </cell>
        </row>
        <row r="7593">
          <cell r="B7593">
            <v>760.10000000010496</v>
          </cell>
        </row>
        <row r="7594">
          <cell r="B7594">
            <v>760.20000000010498</v>
          </cell>
        </row>
        <row r="7595">
          <cell r="B7595">
            <v>760.300000000105</v>
          </cell>
        </row>
        <row r="7596">
          <cell r="B7596">
            <v>760.40000000010502</v>
          </cell>
        </row>
        <row r="7597">
          <cell r="B7597">
            <v>760.50000000010505</v>
          </cell>
        </row>
        <row r="7598">
          <cell r="B7598">
            <v>760.60000000010496</v>
          </cell>
        </row>
        <row r="7599">
          <cell r="B7599">
            <v>760.70000000010498</v>
          </cell>
        </row>
        <row r="7600">
          <cell r="B7600">
            <v>760.800000000105</v>
          </cell>
        </row>
        <row r="7601">
          <cell r="B7601">
            <v>760.90000000010502</v>
          </cell>
        </row>
        <row r="7602">
          <cell r="B7602">
            <v>761.00000000010505</v>
          </cell>
        </row>
        <row r="7603">
          <cell r="B7603">
            <v>761.10000000010496</v>
          </cell>
        </row>
        <row r="7604">
          <cell r="B7604">
            <v>761.20000000010498</v>
          </cell>
        </row>
        <row r="7605">
          <cell r="B7605">
            <v>761.300000000105</v>
          </cell>
        </row>
        <row r="7606">
          <cell r="B7606">
            <v>761.40000000010502</v>
          </cell>
        </row>
        <row r="7607">
          <cell r="B7607">
            <v>761.50000000010505</v>
          </cell>
        </row>
        <row r="7608">
          <cell r="B7608">
            <v>761.60000000010496</v>
          </cell>
        </row>
        <row r="7609">
          <cell r="B7609">
            <v>761.70000000010498</v>
          </cell>
        </row>
        <row r="7610">
          <cell r="B7610">
            <v>761.800000000105</v>
          </cell>
        </row>
        <row r="7611">
          <cell r="B7611">
            <v>761.90000000010502</v>
          </cell>
        </row>
        <row r="7612">
          <cell r="B7612">
            <v>762.00000000010505</v>
          </cell>
        </row>
        <row r="7613">
          <cell r="B7613">
            <v>762.10000000010496</v>
          </cell>
        </row>
        <row r="7614">
          <cell r="B7614">
            <v>762.20000000010498</v>
          </cell>
        </row>
        <row r="7615">
          <cell r="B7615">
            <v>762.300000000105</v>
          </cell>
        </row>
        <row r="7616">
          <cell r="B7616">
            <v>762.40000000010502</v>
          </cell>
        </row>
        <row r="7617">
          <cell r="B7617">
            <v>762.50000000010505</v>
          </cell>
        </row>
        <row r="7618">
          <cell r="B7618">
            <v>762.60000000010496</v>
          </cell>
        </row>
        <row r="7619">
          <cell r="B7619">
            <v>762.70000000010498</v>
          </cell>
        </row>
        <row r="7620">
          <cell r="B7620">
            <v>762.800000000105</v>
          </cell>
        </row>
        <row r="7621">
          <cell r="B7621">
            <v>762.90000000010502</v>
          </cell>
        </row>
        <row r="7622">
          <cell r="B7622">
            <v>763.00000000010505</v>
          </cell>
        </row>
        <row r="7623">
          <cell r="B7623">
            <v>763.10000000010496</v>
          </cell>
        </row>
        <row r="7624">
          <cell r="B7624">
            <v>763.20000000010498</v>
          </cell>
        </row>
        <row r="7625">
          <cell r="B7625">
            <v>763.300000000105</v>
          </cell>
        </row>
        <row r="7626">
          <cell r="B7626">
            <v>763.40000000010502</v>
          </cell>
        </row>
        <row r="7627">
          <cell r="B7627">
            <v>763.50000000010505</v>
          </cell>
        </row>
        <row r="7628">
          <cell r="B7628">
            <v>763.60000000010496</v>
          </cell>
        </row>
        <row r="7629">
          <cell r="B7629">
            <v>763.70000000010498</v>
          </cell>
        </row>
        <row r="7630">
          <cell r="B7630">
            <v>763.800000000105</v>
          </cell>
        </row>
        <row r="7631">
          <cell r="B7631">
            <v>763.90000000010605</v>
          </cell>
        </row>
        <row r="7632">
          <cell r="B7632">
            <v>764.00000000010596</v>
          </cell>
        </row>
        <row r="7633">
          <cell r="B7633">
            <v>764.10000000010598</v>
          </cell>
        </row>
        <row r="7634">
          <cell r="B7634">
            <v>764.200000000106</v>
          </cell>
        </row>
        <row r="7635">
          <cell r="B7635">
            <v>764.30000000010602</v>
          </cell>
        </row>
        <row r="7636">
          <cell r="B7636">
            <v>764.40000000010605</v>
          </cell>
        </row>
        <row r="7637">
          <cell r="B7637">
            <v>764.50000000010596</v>
          </cell>
        </row>
        <row r="7638">
          <cell r="B7638">
            <v>764.60000000010598</v>
          </cell>
        </row>
        <row r="7639">
          <cell r="B7639">
            <v>764.700000000106</v>
          </cell>
        </row>
        <row r="7640">
          <cell r="B7640">
            <v>764.80000000010602</v>
          </cell>
        </row>
        <row r="7641">
          <cell r="B7641">
            <v>764.90000000010605</v>
          </cell>
        </row>
        <row r="7642">
          <cell r="B7642">
            <v>765.00000000010596</v>
          </cell>
        </row>
        <row r="7643">
          <cell r="B7643">
            <v>765.10000000010598</v>
          </cell>
        </row>
        <row r="7644">
          <cell r="B7644">
            <v>765.200000000106</v>
          </cell>
        </row>
        <row r="7645">
          <cell r="B7645">
            <v>765.30000000010602</v>
          </cell>
        </row>
        <row r="7646">
          <cell r="B7646">
            <v>765.40000000010605</v>
          </cell>
        </row>
        <row r="7647">
          <cell r="B7647">
            <v>765.50000000010596</v>
          </cell>
        </row>
        <row r="7648">
          <cell r="B7648">
            <v>765.60000000010598</v>
          </cell>
        </row>
        <row r="7649">
          <cell r="B7649">
            <v>765.700000000106</v>
          </cell>
        </row>
        <row r="7650">
          <cell r="B7650">
            <v>765.80000000010602</v>
          </cell>
        </row>
        <row r="7651">
          <cell r="B7651">
            <v>765.90000000010605</v>
          </cell>
        </row>
        <row r="7652">
          <cell r="B7652">
            <v>766.00000000010596</v>
          </cell>
        </row>
        <row r="7653">
          <cell r="B7653">
            <v>766.10000000010598</v>
          </cell>
        </row>
        <row r="7654">
          <cell r="B7654">
            <v>766.200000000106</v>
          </cell>
        </row>
        <row r="7655">
          <cell r="B7655">
            <v>766.30000000010602</v>
          </cell>
        </row>
        <row r="7656">
          <cell r="B7656">
            <v>766.40000000010605</v>
          </cell>
        </row>
        <row r="7657">
          <cell r="B7657">
            <v>766.50000000010596</v>
          </cell>
        </row>
        <row r="7658">
          <cell r="B7658">
            <v>766.60000000010598</v>
          </cell>
        </row>
        <row r="7659">
          <cell r="B7659">
            <v>766.700000000106</v>
          </cell>
        </row>
        <row r="7660">
          <cell r="B7660">
            <v>766.80000000010602</v>
          </cell>
        </row>
        <row r="7661">
          <cell r="B7661">
            <v>766.90000000010605</v>
          </cell>
        </row>
        <row r="7662">
          <cell r="B7662">
            <v>767.00000000010596</v>
          </cell>
        </row>
        <row r="7663">
          <cell r="B7663">
            <v>767.10000000010598</v>
          </cell>
        </row>
        <row r="7664">
          <cell r="B7664">
            <v>767.200000000106</v>
          </cell>
        </row>
        <row r="7665">
          <cell r="B7665">
            <v>767.30000000010602</v>
          </cell>
        </row>
        <row r="7666">
          <cell r="B7666">
            <v>767.40000000010605</v>
          </cell>
        </row>
        <row r="7667">
          <cell r="B7667">
            <v>767.50000000010596</v>
          </cell>
        </row>
        <row r="7668">
          <cell r="B7668">
            <v>767.60000000010598</v>
          </cell>
        </row>
        <row r="7669">
          <cell r="B7669">
            <v>767.700000000106</v>
          </cell>
        </row>
        <row r="7670">
          <cell r="B7670">
            <v>767.80000000010602</v>
          </cell>
        </row>
        <row r="7671">
          <cell r="B7671">
            <v>767.90000000010605</v>
          </cell>
        </row>
        <row r="7672">
          <cell r="B7672">
            <v>768.00000000010596</v>
          </cell>
        </row>
        <row r="7673">
          <cell r="B7673">
            <v>768.10000000010598</v>
          </cell>
        </row>
        <row r="7674">
          <cell r="B7674">
            <v>768.200000000106</v>
          </cell>
        </row>
        <row r="7675">
          <cell r="B7675">
            <v>768.30000000010705</v>
          </cell>
        </row>
        <row r="7676">
          <cell r="B7676">
            <v>768.40000000010696</v>
          </cell>
        </row>
        <row r="7677">
          <cell r="B7677">
            <v>768.50000000010698</v>
          </cell>
        </row>
        <row r="7678">
          <cell r="B7678">
            <v>768.600000000107</v>
          </cell>
        </row>
        <row r="7679">
          <cell r="B7679">
            <v>768.70000000010702</v>
          </cell>
        </row>
        <row r="7680">
          <cell r="B7680">
            <v>768.80000000010705</v>
          </cell>
        </row>
        <row r="7681">
          <cell r="B7681">
            <v>768.90000000010696</v>
          </cell>
        </row>
        <row r="7682">
          <cell r="B7682">
            <v>769.00000000010698</v>
          </cell>
        </row>
        <row r="7683">
          <cell r="B7683">
            <v>769.100000000107</v>
          </cell>
        </row>
        <row r="7684">
          <cell r="B7684">
            <v>769.20000000010702</v>
          </cell>
        </row>
        <row r="7685">
          <cell r="B7685">
            <v>769.30000000010705</v>
          </cell>
        </row>
        <row r="7686">
          <cell r="B7686">
            <v>769.40000000010696</v>
          </cell>
        </row>
        <row r="7687">
          <cell r="B7687">
            <v>769.50000000010698</v>
          </cell>
        </row>
        <row r="7688">
          <cell r="B7688">
            <v>769.600000000107</v>
          </cell>
        </row>
        <row r="7689">
          <cell r="B7689">
            <v>769.70000000010702</v>
          </cell>
        </row>
        <row r="7690">
          <cell r="B7690">
            <v>769.80000000010705</v>
          </cell>
        </row>
        <row r="7691">
          <cell r="B7691">
            <v>769.90000000010696</v>
          </cell>
        </row>
        <row r="7692">
          <cell r="B7692">
            <v>770.00000000010698</v>
          </cell>
        </row>
        <row r="7693">
          <cell r="B7693">
            <v>770.100000000107</v>
          </cell>
        </row>
        <row r="7694">
          <cell r="B7694">
            <v>770.20000000010702</v>
          </cell>
        </row>
        <row r="7695">
          <cell r="B7695">
            <v>770.30000000010705</v>
          </cell>
        </row>
        <row r="7696">
          <cell r="B7696">
            <v>770.40000000010696</v>
          </cell>
        </row>
        <row r="7697">
          <cell r="B7697">
            <v>770.50000000010698</v>
          </cell>
        </row>
        <row r="7698">
          <cell r="B7698">
            <v>770.600000000107</v>
          </cell>
        </row>
        <row r="7699">
          <cell r="B7699">
            <v>770.70000000010702</v>
          </cell>
        </row>
        <row r="7700">
          <cell r="B7700">
            <v>770.80000000010705</v>
          </cell>
        </row>
        <row r="7701">
          <cell r="B7701">
            <v>770.90000000010696</v>
          </cell>
        </row>
        <row r="7702">
          <cell r="B7702">
            <v>771.00000000010698</v>
          </cell>
        </row>
        <row r="7703">
          <cell r="B7703">
            <v>771.100000000107</v>
          </cell>
        </row>
        <row r="7704">
          <cell r="B7704">
            <v>771.20000000010702</v>
          </cell>
        </row>
        <row r="7705">
          <cell r="B7705">
            <v>771.30000000010705</v>
          </cell>
        </row>
        <row r="7706">
          <cell r="B7706">
            <v>771.40000000010696</v>
          </cell>
        </row>
        <row r="7707">
          <cell r="B7707">
            <v>771.50000000010698</v>
          </cell>
        </row>
        <row r="7708">
          <cell r="B7708">
            <v>771.600000000107</v>
          </cell>
        </row>
        <row r="7709">
          <cell r="B7709">
            <v>771.70000000010702</v>
          </cell>
        </row>
        <row r="7710">
          <cell r="B7710">
            <v>771.80000000010705</v>
          </cell>
        </row>
        <row r="7711">
          <cell r="B7711">
            <v>771.90000000010696</v>
          </cell>
        </row>
        <row r="7712">
          <cell r="B7712">
            <v>772.00000000010698</v>
          </cell>
        </row>
        <row r="7713">
          <cell r="B7713">
            <v>772.100000000107</v>
          </cell>
        </row>
        <row r="7714">
          <cell r="B7714">
            <v>772.20000000010702</v>
          </cell>
        </row>
        <row r="7715">
          <cell r="B7715">
            <v>772.30000000010705</v>
          </cell>
        </row>
        <row r="7716">
          <cell r="B7716">
            <v>772.40000000010696</v>
          </cell>
        </row>
        <row r="7717">
          <cell r="B7717">
            <v>772.50000000010698</v>
          </cell>
        </row>
        <row r="7718">
          <cell r="B7718">
            <v>772.600000000107</v>
          </cell>
        </row>
        <row r="7719">
          <cell r="B7719">
            <v>772.70000000010805</v>
          </cell>
        </row>
        <row r="7720">
          <cell r="B7720">
            <v>772.80000000010796</v>
          </cell>
        </row>
        <row r="7721">
          <cell r="B7721">
            <v>772.90000000010798</v>
          </cell>
        </row>
        <row r="7722">
          <cell r="B7722">
            <v>773.000000000108</v>
          </cell>
        </row>
        <row r="7723">
          <cell r="B7723">
            <v>773.10000000010803</v>
          </cell>
        </row>
        <row r="7724">
          <cell r="B7724">
            <v>773.20000000010805</v>
          </cell>
        </row>
        <row r="7725">
          <cell r="B7725">
            <v>773.30000000010796</v>
          </cell>
        </row>
        <row r="7726">
          <cell r="B7726">
            <v>773.40000000010798</v>
          </cell>
        </row>
        <row r="7727">
          <cell r="B7727">
            <v>773.500000000108</v>
          </cell>
        </row>
        <row r="7728">
          <cell r="B7728">
            <v>773.60000000010803</v>
          </cell>
        </row>
        <row r="7729">
          <cell r="B7729">
            <v>773.70000000010805</v>
          </cell>
        </row>
        <row r="7730">
          <cell r="B7730">
            <v>773.80000000010796</v>
          </cell>
        </row>
        <row r="7731">
          <cell r="B7731">
            <v>773.90000000010798</v>
          </cell>
        </row>
        <row r="7732">
          <cell r="B7732">
            <v>774.000000000108</v>
          </cell>
        </row>
        <row r="7733">
          <cell r="B7733">
            <v>774.10000000010803</v>
          </cell>
        </row>
        <row r="7734">
          <cell r="B7734">
            <v>774.20000000010805</v>
          </cell>
        </row>
        <row r="7735">
          <cell r="B7735">
            <v>774.30000000010796</v>
          </cell>
        </row>
        <row r="7736">
          <cell r="B7736">
            <v>774.40000000010798</v>
          </cell>
        </row>
        <row r="7737">
          <cell r="B7737">
            <v>774.500000000108</v>
          </cell>
        </row>
        <row r="7738">
          <cell r="B7738">
            <v>774.60000000010803</v>
          </cell>
        </row>
        <row r="7739">
          <cell r="B7739">
            <v>774.70000000010805</v>
          </cell>
        </row>
        <row r="7740">
          <cell r="B7740">
            <v>774.80000000010796</v>
          </cell>
        </row>
        <row r="7741">
          <cell r="B7741">
            <v>774.90000000010798</v>
          </cell>
        </row>
        <row r="7742">
          <cell r="B7742">
            <v>775.000000000108</v>
          </cell>
        </row>
        <row r="7743">
          <cell r="B7743">
            <v>775.10000000010803</v>
          </cell>
        </row>
        <row r="7744">
          <cell r="B7744">
            <v>775.20000000010805</v>
          </cell>
        </row>
        <row r="7745">
          <cell r="B7745">
            <v>775.30000000010796</v>
          </cell>
        </row>
        <row r="7746">
          <cell r="B7746">
            <v>775.40000000010798</v>
          </cell>
        </row>
        <row r="7747">
          <cell r="B7747">
            <v>775.500000000108</v>
          </cell>
        </row>
        <row r="7748">
          <cell r="B7748">
            <v>775.60000000010803</v>
          </cell>
        </row>
        <row r="7749">
          <cell r="B7749">
            <v>775.70000000010805</v>
          </cell>
        </row>
        <row r="7750">
          <cell r="B7750">
            <v>775.80000000010796</v>
          </cell>
        </row>
        <row r="7751">
          <cell r="B7751">
            <v>775.90000000010798</v>
          </cell>
        </row>
        <row r="7752">
          <cell r="B7752">
            <v>776.000000000108</v>
          </cell>
        </row>
        <row r="7753">
          <cell r="B7753">
            <v>776.10000000010803</v>
          </cell>
        </row>
        <row r="7754">
          <cell r="B7754">
            <v>776.20000000010805</v>
          </cell>
        </row>
        <row r="7755">
          <cell r="B7755">
            <v>776.30000000010796</v>
          </cell>
        </row>
        <row r="7756">
          <cell r="B7756">
            <v>776.40000000010798</v>
          </cell>
        </row>
        <row r="7757">
          <cell r="B7757">
            <v>776.500000000108</v>
          </cell>
        </row>
        <row r="7758">
          <cell r="B7758">
            <v>776.60000000010803</v>
          </cell>
        </row>
        <row r="7759">
          <cell r="B7759">
            <v>776.70000000010805</v>
          </cell>
        </row>
        <row r="7760">
          <cell r="B7760">
            <v>776.80000000010796</v>
          </cell>
        </row>
        <row r="7761">
          <cell r="B7761">
            <v>776.90000000010798</v>
          </cell>
        </row>
        <row r="7762">
          <cell r="B7762">
            <v>777.000000000108</v>
          </cell>
        </row>
        <row r="7763">
          <cell r="B7763">
            <v>777.10000000010905</v>
          </cell>
        </row>
        <row r="7764">
          <cell r="B7764">
            <v>777.20000000010896</v>
          </cell>
        </row>
        <row r="7765">
          <cell r="B7765">
            <v>777.30000000010898</v>
          </cell>
        </row>
        <row r="7766">
          <cell r="B7766">
            <v>777.400000000109</v>
          </cell>
        </row>
        <row r="7767">
          <cell r="B7767">
            <v>777.50000000010903</v>
          </cell>
        </row>
        <row r="7768">
          <cell r="B7768">
            <v>777.60000000010905</v>
          </cell>
        </row>
        <row r="7769">
          <cell r="B7769">
            <v>777.70000000010896</v>
          </cell>
        </row>
        <row r="7770">
          <cell r="B7770">
            <v>777.80000000010898</v>
          </cell>
        </row>
        <row r="7771">
          <cell r="B7771">
            <v>777.900000000109</v>
          </cell>
        </row>
        <row r="7772">
          <cell r="B7772">
            <v>778.00000000010903</v>
          </cell>
        </row>
        <row r="7773">
          <cell r="B7773">
            <v>778.10000000010905</v>
          </cell>
        </row>
        <row r="7774">
          <cell r="B7774">
            <v>778.20000000010896</v>
          </cell>
        </row>
        <row r="7775">
          <cell r="B7775">
            <v>778.30000000010898</v>
          </cell>
        </row>
        <row r="7776">
          <cell r="B7776">
            <v>778.400000000109</v>
          </cell>
        </row>
        <row r="7777">
          <cell r="B7777">
            <v>778.50000000010903</v>
          </cell>
        </row>
        <row r="7778">
          <cell r="B7778">
            <v>778.60000000010905</v>
          </cell>
        </row>
        <row r="7779">
          <cell r="B7779">
            <v>778.70000000010896</v>
          </cell>
        </row>
        <row r="7780">
          <cell r="B7780">
            <v>778.80000000010898</v>
          </cell>
        </row>
        <row r="7781">
          <cell r="B7781">
            <v>778.900000000109</v>
          </cell>
        </row>
        <row r="7782">
          <cell r="B7782">
            <v>779.00000000010903</v>
          </cell>
        </row>
        <row r="7783">
          <cell r="B7783">
            <v>779.10000000010905</v>
          </cell>
        </row>
        <row r="7784">
          <cell r="B7784">
            <v>779.20000000010896</v>
          </cell>
        </row>
        <row r="7785">
          <cell r="B7785">
            <v>779.30000000010898</v>
          </cell>
        </row>
        <row r="7786">
          <cell r="B7786">
            <v>779.400000000109</v>
          </cell>
        </row>
        <row r="7787">
          <cell r="B7787">
            <v>779.50000000010903</v>
          </cell>
        </row>
        <row r="7788">
          <cell r="B7788">
            <v>779.60000000010905</v>
          </cell>
        </row>
        <row r="7789">
          <cell r="B7789">
            <v>779.70000000010896</v>
          </cell>
        </row>
        <row r="7790">
          <cell r="B7790">
            <v>779.80000000010898</v>
          </cell>
        </row>
        <row r="7791">
          <cell r="B7791">
            <v>779.900000000109</v>
          </cell>
        </row>
        <row r="7792">
          <cell r="B7792">
            <v>780.00000000010903</v>
          </cell>
        </row>
        <row r="7793">
          <cell r="B7793">
            <v>780.10000000010905</v>
          </cell>
        </row>
        <row r="7794">
          <cell r="B7794">
            <v>780.20000000010896</v>
          </cell>
        </row>
        <row r="7795">
          <cell r="B7795">
            <v>780.30000000010898</v>
          </cell>
        </row>
        <row r="7796">
          <cell r="B7796">
            <v>780.400000000109</v>
          </cell>
        </row>
        <row r="7797">
          <cell r="B7797">
            <v>780.50000000010903</v>
          </cell>
        </row>
        <row r="7798">
          <cell r="B7798">
            <v>780.60000000010905</v>
          </cell>
        </row>
        <row r="7799">
          <cell r="B7799">
            <v>780.70000000010896</v>
          </cell>
        </row>
        <row r="7800">
          <cell r="B7800">
            <v>780.80000000010898</v>
          </cell>
        </row>
        <row r="7801">
          <cell r="B7801">
            <v>780.900000000109</v>
          </cell>
        </row>
        <row r="7802">
          <cell r="B7802">
            <v>781.00000000010903</v>
          </cell>
        </row>
        <row r="7803">
          <cell r="B7803">
            <v>781.10000000010905</v>
          </cell>
        </row>
        <row r="7804">
          <cell r="B7804">
            <v>781.20000000010896</v>
          </cell>
        </row>
        <row r="7805">
          <cell r="B7805">
            <v>781.30000000010898</v>
          </cell>
        </row>
        <row r="7806">
          <cell r="B7806">
            <v>781.400000000109</v>
          </cell>
        </row>
        <row r="7807">
          <cell r="B7807">
            <v>781.50000000011005</v>
          </cell>
        </row>
        <row r="7808">
          <cell r="B7808">
            <v>781.60000000010996</v>
          </cell>
        </row>
        <row r="7809">
          <cell r="B7809">
            <v>781.70000000010998</v>
          </cell>
        </row>
        <row r="7810">
          <cell r="B7810">
            <v>781.80000000011</v>
          </cell>
        </row>
        <row r="7811">
          <cell r="B7811">
            <v>781.90000000011003</v>
          </cell>
        </row>
        <row r="7812">
          <cell r="B7812">
            <v>782.00000000011005</v>
          </cell>
        </row>
        <row r="7813">
          <cell r="B7813">
            <v>782.10000000010996</v>
          </cell>
        </row>
        <row r="7814">
          <cell r="B7814">
            <v>782.20000000010998</v>
          </cell>
        </row>
        <row r="7815">
          <cell r="B7815">
            <v>782.30000000011</v>
          </cell>
        </row>
        <row r="7816">
          <cell r="B7816">
            <v>782.40000000011003</v>
          </cell>
        </row>
        <row r="7817">
          <cell r="B7817">
            <v>782.50000000011005</v>
          </cell>
        </row>
        <row r="7818">
          <cell r="B7818">
            <v>782.60000000010996</v>
          </cell>
        </row>
        <row r="7819">
          <cell r="B7819">
            <v>782.70000000010998</v>
          </cell>
        </row>
        <row r="7820">
          <cell r="B7820">
            <v>782.80000000011</v>
          </cell>
        </row>
        <row r="7821">
          <cell r="B7821">
            <v>782.90000000011003</v>
          </cell>
        </row>
        <row r="7822">
          <cell r="B7822">
            <v>783.00000000011005</v>
          </cell>
        </row>
        <row r="7823">
          <cell r="B7823">
            <v>783.10000000010996</v>
          </cell>
        </row>
        <row r="7824">
          <cell r="B7824">
            <v>783.20000000010998</v>
          </cell>
        </row>
        <row r="7825">
          <cell r="B7825">
            <v>783.30000000011</v>
          </cell>
        </row>
        <row r="7826">
          <cell r="B7826">
            <v>783.40000000011003</v>
          </cell>
        </row>
        <row r="7827">
          <cell r="B7827">
            <v>783.50000000011005</v>
          </cell>
        </row>
        <row r="7828">
          <cell r="B7828">
            <v>783.60000000010996</v>
          </cell>
        </row>
        <row r="7829">
          <cell r="B7829">
            <v>783.70000000010998</v>
          </cell>
        </row>
        <row r="7830">
          <cell r="B7830">
            <v>783.80000000011</v>
          </cell>
        </row>
        <row r="7831">
          <cell r="B7831">
            <v>783.90000000011003</v>
          </cell>
        </row>
        <row r="7832">
          <cell r="B7832">
            <v>784.00000000011005</v>
          </cell>
        </row>
        <row r="7833">
          <cell r="B7833">
            <v>784.10000000010996</v>
          </cell>
        </row>
        <row r="7834">
          <cell r="B7834">
            <v>784.20000000010998</v>
          </cell>
        </row>
        <row r="7835">
          <cell r="B7835">
            <v>784.30000000011</v>
          </cell>
        </row>
        <row r="7836">
          <cell r="B7836">
            <v>784.40000000011003</v>
          </cell>
        </row>
        <row r="7837">
          <cell r="B7837">
            <v>784.50000000011005</v>
          </cell>
        </row>
        <row r="7838">
          <cell r="B7838">
            <v>784.60000000010996</v>
          </cell>
        </row>
        <row r="7839">
          <cell r="B7839">
            <v>784.70000000010998</v>
          </cell>
        </row>
        <row r="7840">
          <cell r="B7840">
            <v>784.80000000011</v>
          </cell>
        </row>
        <row r="7841">
          <cell r="B7841">
            <v>784.90000000011003</v>
          </cell>
        </row>
        <row r="7842">
          <cell r="B7842">
            <v>785.00000000011005</v>
          </cell>
        </row>
        <row r="7843">
          <cell r="B7843">
            <v>785.10000000010996</v>
          </cell>
        </row>
        <row r="7844">
          <cell r="B7844">
            <v>785.20000000010998</v>
          </cell>
        </row>
        <row r="7845">
          <cell r="B7845">
            <v>785.30000000011</v>
          </cell>
        </row>
        <row r="7846">
          <cell r="B7846">
            <v>785.40000000011003</v>
          </cell>
        </row>
        <row r="7847">
          <cell r="B7847">
            <v>785.50000000011005</v>
          </cell>
        </row>
        <row r="7848">
          <cell r="B7848">
            <v>785.60000000010996</v>
          </cell>
        </row>
        <row r="7849">
          <cell r="B7849">
            <v>785.70000000010998</v>
          </cell>
        </row>
        <row r="7850">
          <cell r="B7850">
            <v>785.80000000011</v>
          </cell>
        </row>
        <row r="7851">
          <cell r="B7851">
            <v>785.90000000011105</v>
          </cell>
        </row>
        <row r="7852">
          <cell r="B7852">
            <v>786.00000000011096</v>
          </cell>
        </row>
        <row r="7853">
          <cell r="B7853">
            <v>786.10000000011098</v>
          </cell>
        </row>
        <row r="7854">
          <cell r="B7854">
            <v>786.200000000111</v>
          </cell>
        </row>
        <row r="7855">
          <cell r="B7855">
            <v>786.30000000011103</v>
          </cell>
        </row>
        <row r="7856">
          <cell r="B7856">
            <v>786.40000000011105</v>
          </cell>
        </row>
        <row r="7857">
          <cell r="B7857">
            <v>786.50000000011096</v>
          </cell>
        </row>
        <row r="7858">
          <cell r="B7858">
            <v>786.60000000011098</v>
          </cell>
        </row>
        <row r="7859">
          <cell r="B7859">
            <v>786.700000000111</v>
          </cell>
        </row>
        <row r="7860">
          <cell r="B7860">
            <v>786.80000000011103</v>
          </cell>
        </row>
        <row r="7861">
          <cell r="B7861">
            <v>786.90000000011105</v>
          </cell>
        </row>
        <row r="7862">
          <cell r="B7862">
            <v>787.00000000011096</v>
          </cell>
        </row>
        <row r="7863">
          <cell r="B7863">
            <v>787.10000000011098</v>
          </cell>
        </row>
        <row r="7864">
          <cell r="B7864">
            <v>787.200000000111</v>
          </cell>
        </row>
        <row r="7865">
          <cell r="B7865">
            <v>787.30000000011103</v>
          </cell>
        </row>
        <row r="7866">
          <cell r="B7866">
            <v>787.40000000011105</v>
          </cell>
        </row>
        <row r="7867">
          <cell r="B7867">
            <v>787.50000000011096</v>
          </cell>
        </row>
        <row r="7868">
          <cell r="B7868">
            <v>787.60000000011098</v>
          </cell>
        </row>
        <row r="7869">
          <cell r="B7869">
            <v>787.700000000111</v>
          </cell>
        </row>
        <row r="7870">
          <cell r="B7870">
            <v>787.80000000011103</v>
          </cell>
        </row>
        <row r="7871">
          <cell r="B7871">
            <v>787.90000000011105</v>
          </cell>
        </row>
        <row r="7872">
          <cell r="B7872">
            <v>788.00000000011096</v>
          </cell>
        </row>
        <row r="7873">
          <cell r="B7873">
            <v>788.10000000011098</v>
          </cell>
        </row>
        <row r="7874">
          <cell r="B7874">
            <v>788.200000000111</v>
          </cell>
        </row>
        <row r="7875">
          <cell r="B7875">
            <v>788.30000000011103</v>
          </cell>
        </row>
        <row r="7876">
          <cell r="B7876">
            <v>788.40000000011105</v>
          </cell>
        </row>
        <row r="7877">
          <cell r="B7877">
            <v>788.50000000011096</v>
          </cell>
        </row>
        <row r="7878">
          <cell r="B7878">
            <v>788.60000000011098</v>
          </cell>
        </row>
        <row r="7879">
          <cell r="B7879">
            <v>788.700000000111</v>
          </cell>
        </row>
        <row r="7880">
          <cell r="B7880">
            <v>788.80000000011103</v>
          </cell>
        </row>
        <row r="7881">
          <cell r="B7881">
            <v>788.90000000011105</v>
          </cell>
        </row>
        <row r="7882">
          <cell r="B7882">
            <v>789.00000000011096</v>
          </cell>
        </row>
        <row r="7883">
          <cell r="B7883">
            <v>789.10000000011098</v>
          </cell>
        </row>
        <row r="7884">
          <cell r="B7884">
            <v>789.200000000111</v>
          </cell>
        </row>
        <row r="7885">
          <cell r="B7885">
            <v>789.30000000011103</v>
          </cell>
        </row>
        <row r="7886">
          <cell r="B7886">
            <v>789.40000000011105</v>
          </cell>
        </row>
        <row r="7887">
          <cell r="B7887">
            <v>789.50000000011096</v>
          </cell>
        </row>
        <row r="7888">
          <cell r="B7888">
            <v>789.60000000011098</v>
          </cell>
        </row>
        <row r="7889">
          <cell r="B7889">
            <v>789.700000000111</v>
          </cell>
        </row>
        <row r="7890">
          <cell r="B7890">
            <v>789.80000000011103</v>
          </cell>
        </row>
        <row r="7891">
          <cell r="B7891">
            <v>789.90000000011105</v>
          </cell>
        </row>
        <row r="7892">
          <cell r="B7892">
            <v>790.00000000011096</v>
          </cell>
        </row>
        <row r="7893">
          <cell r="B7893">
            <v>790.10000000011098</v>
          </cell>
        </row>
        <row r="7894">
          <cell r="B7894">
            <v>790.200000000111</v>
          </cell>
        </row>
        <row r="7895">
          <cell r="B7895">
            <v>790.30000000011205</v>
          </cell>
        </row>
        <row r="7896">
          <cell r="B7896">
            <v>790.40000000011196</v>
          </cell>
        </row>
        <row r="7897">
          <cell r="B7897">
            <v>790.50000000011198</v>
          </cell>
        </row>
        <row r="7898">
          <cell r="B7898">
            <v>790.600000000112</v>
          </cell>
        </row>
        <row r="7899">
          <cell r="B7899">
            <v>790.70000000011203</v>
          </cell>
        </row>
        <row r="7900">
          <cell r="B7900">
            <v>790.80000000011205</v>
          </cell>
        </row>
        <row r="7901">
          <cell r="B7901">
            <v>790.90000000011196</v>
          </cell>
        </row>
        <row r="7902">
          <cell r="B7902">
            <v>791.00000000011198</v>
          </cell>
        </row>
        <row r="7903">
          <cell r="B7903">
            <v>791.100000000112</v>
          </cell>
        </row>
        <row r="7904">
          <cell r="B7904">
            <v>791.20000000011203</v>
          </cell>
        </row>
        <row r="7905">
          <cell r="B7905">
            <v>791.30000000011205</v>
          </cell>
        </row>
        <row r="7906">
          <cell r="B7906">
            <v>791.40000000011196</v>
          </cell>
        </row>
        <row r="7907">
          <cell r="B7907">
            <v>791.50000000011198</v>
          </cell>
        </row>
        <row r="7908">
          <cell r="B7908">
            <v>791.600000000112</v>
          </cell>
        </row>
        <row r="7909">
          <cell r="B7909">
            <v>791.70000000011203</v>
          </cell>
        </row>
        <row r="7910">
          <cell r="B7910">
            <v>791.80000000011205</v>
          </cell>
        </row>
        <row r="7911">
          <cell r="B7911">
            <v>791.90000000011196</v>
          </cell>
        </row>
        <row r="7912">
          <cell r="B7912">
            <v>792.00000000011198</v>
          </cell>
        </row>
        <row r="7913">
          <cell r="B7913">
            <v>792.100000000112</v>
          </cell>
        </row>
        <row r="7914">
          <cell r="B7914">
            <v>792.20000000011203</v>
          </cell>
        </row>
        <row r="7915">
          <cell r="B7915">
            <v>792.30000000011205</v>
          </cell>
        </row>
        <row r="7916">
          <cell r="B7916">
            <v>792.40000000011196</v>
          </cell>
        </row>
        <row r="7917">
          <cell r="B7917">
            <v>792.50000000011198</v>
          </cell>
        </row>
        <row r="7918">
          <cell r="B7918">
            <v>792.600000000112</v>
          </cell>
        </row>
        <row r="7919">
          <cell r="B7919">
            <v>792.70000000011203</v>
          </cell>
        </row>
        <row r="7920">
          <cell r="B7920">
            <v>792.80000000011205</v>
          </cell>
        </row>
        <row r="7921">
          <cell r="B7921">
            <v>792.90000000011196</v>
          </cell>
        </row>
        <row r="7922">
          <cell r="B7922">
            <v>793.00000000011198</v>
          </cell>
        </row>
        <row r="7923">
          <cell r="B7923">
            <v>793.100000000112</v>
          </cell>
        </row>
        <row r="7924">
          <cell r="B7924">
            <v>793.20000000011203</v>
          </cell>
        </row>
        <row r="7925">
          <cell r="B7925">
            <v>793.30000000011205</v>
          </cell>
        </row>
        <row r="7926">
          <cell r="B7926">
            <v>793.40000000011196</v>
          </cell>
        </row>
        <row r="7927">
          <cell r="B7927">
            <v>793.50000000011198</v>
          </cell>
        </row>
        <row r="7928">
          <cell r="B7928">
            <v>793.600000000112</v>
          </cell>
        </row>
        <row r="7929">
          <cell r="B7929">
            <v>793.70000000011203</v>
          </cell>
        </row>
        <row r="7930">
          <cell r="B7930">
            <v>793.80000000011205</v>
          </cell>
        </row>
        <row r="7931">
          <cell r="B7931">
            <v>793.90000000011196</v>
          </cell>
        </row>
        <row r="7932">
          <cell r="B7932">
            <v>794.00000000011198</v>
          </cell>
        </row>
        <row r="7933">
          <cell r="B7933">
            <v>794.100000000112</v>
          </cell>
        </row>
        <row r="7934">
          <cell r="B7934">
            <v>794.20000000011203</v>
          </cell>
        </row>
        <row r="7935">
          <cell r="B7935">
            <v>794.30000000011205</v>
          </cell>
        </row>
        <row r="7936">
          <cell r="B7936">
            <v>794.40000000011196</v>
          </cell>
        </row>
        <row r="7937">
          <cell r="B7937">
            <v>794.50000000011198</v>
          </cell>
        </row>
        <row r="7938">
          <cell r="B7938">
            <v>794.600000000112</v>
          </cell>
        </row>
        <row r="7939">
          <cell r="B7939">
            <v>794.70000000011305</v>
          </cell>
        </row>
        <row r="7940">
          <cell r="B7940">
            <v>794.80000000011296</v>
          </cell>
        </row>
        <row r="7941">
          <cell r="B7941">
            <v>794.90000000011298</v>
          </cell>
        </row>
        <row r="7942">
          <cell r="B7942">
            <v>795.000000000113</v>
          </cell>
        </row>
        <row r="7943">
          <cell r="B7943">
            <v>795.10000000011303</v>
          </cell>
        </row>
        <row r="7944">
          <cell r="B7944">
            <v>795.20000000011305</v>
          </cell>
        </row>
        <row r="7945">
          <cell r="B7945">
            <v>795.30000000011296</v>
          </cell>
        </row>
        <row r="7946">
          <cell r="B7946">
            <v>795.40000000011298</v>
          </cell>
        </row>
        <row r="7947">
          <cell r="B7947">
            <v>795.500000000113</v>
          </cell>
        </row>
        <row r="7948">
          <cell r="B7948">
            <v>795.60000000011303</v>
          </cell>
        </row>
        <row r="7949">
          <cell r="B7949">
            <v>795.70000000011305</v>
          </cell>
        </row>
        <row r="7950">
          <cell r="B7950">
            <v>795.80000000011296</v>
          </cell>
        </row>
        <row r="7951">
          <cell r="B7951">
            <v>795.90000000011298</v>
          </cell>
        </row>
        <row r="7952">
          <cell r="B7952">
            <v>796.000000000113</v>
          </cell>
        </row>
        <row r="7953">
          <cell r="B7953">
            <v>796.10000000011303</v>
          </cell>
        </row>
        <row r="7954">
          <cell r="B7954">
            <v>796.20000000011305</v>
          </cell>
        </row>
        <row r="7955">
          <cell r="B7955">
            <v>796.30000000011296</v>
          </cell>
        </row>
        <row r="7956">
          <cell r="B7956">
            <v>796.40000000011298</v>
          </cell>
        </row>
        <row r="7957">
          <cell r="B7957">
            <v>796.500000000113</v>
          </cell>
        </row>
        <row r="7958">
          <cell r="B7958">
            <v>796.60000000011303</v>
          </cell>
        </row>
        <row r="7959">
          <cell r="B7959">
            <v>796.70000000011305</v>
          </cell>
        </row>
        <row r="7960">
          <cell r="B7960">
            <v>796.80000000011296</v>
          </cell>
        </row>
        <row r="7961">
          <cell r="B7961">
            <v>796.90000000011298</v>
          </cell>
        </row>
        <row r="7962">
          <cell r="B7962">
            <v>797.000000000113</v>
          </cell>
        </row>
        <row r="7963">
          <cell r="B7963">
            <v>797.10000000011303</v>
          </cell>
        </row>
        <row r="7964">
          <cell r="B7964">
            <v>797.20000000011305</v>
          </cell>
        </row>
        <row r="7965">
          <cell r="B7965">
            <v>797.30000000011296</v>
          </cell>
        </row>
        <row r="7966">
          <cell r="B7966">
            <v>797.40000000011298</v>
          </cell>
        </row>
        <row r="7967">
          <cell r="B7967">
            <v>797.500000000113</v>
          </cell>
        </row>
        <row r="7968">
          <cell r="B7968">
            <v>797.60000000011303</v>
          </cell>
        </row>
        <row r="7969">
          <cell r="B7969">
            <v>797.70000000011305</v>
          </cell>
        </row>
        <row r="7970">
          <cell r="B7970">
            <v>797.80000000011296</v>
          </cell>
        </row>
        <row r="7971">
          <cell r="B7971">
            <v>797.90000000011298</v>
          </cell>
        </row>
        <row r="7972">
          <cell r="B7972">
            <v>798.000000000113</v>
          </cell>
        </row>
        <row r="7973">
          <cell r="B7973">
            <v>798.10000000011303</v>
          </cell>
        </row>
        <row r="7974">
          <cell r="B7974">
            <v>798.20000000011305</v>
          </cell>
        </row>
        <row r="7975">
          <cell r="B7975">
            <v>798.30000000011296</v>
          </cell>
        </row>
        <row r="7976">
          <cell r="B7976">
            <v>798.40000000011298</v>
          </cell>
        </row>
        <row r="7977">
          <cell r="B7977">
            <v>798.500000000113</v>
          </cell>
        </row>
        <row r="7978">
          <cell r="B7978">
            <v>798.60000000011303</v>
          </cell>
        </row>
        <row r="7979">
          <cell r="B7979">
            <v>798.70000000011305</v>
          </cell>
        </row>
        <row r="7980">
          <cell r="B7980">
            <v>798.80000000011296</v>
          </cell>
        </row>
        <row r="7981">
          <cell r="B7981">
            <v>798.90000000011298</v>
          </cell>
        </row>
        <row r="7982">
          <cell r="B7982">
            <v>799.000000000113</v>
          </cell>
        </row>
        <row r="7983">
          <cell r="B7983">
            <v>799.10000000011405</v>
          </cell>
        </row>
        <row r="7984">
          <cell r="B7984">
            <v>799.20000000011396</v>
          </cell>
        </row>
        <row r="7985">
          <cell r="B7985">
            <v>799.30000000011398</v>
          </cell>
        </row>
        <row r="7986">
          <cell r="B7986">
            <v>799.40000000011401</v>
          </cell>
        </row>
        <row r="7987">
          <cell r="B7987">
            <v>799.50000000011403</v>
          </cell>
        </row>
        <row r="7988">
          <cell r="B7988">
            <v>799.60000000011405</v>
          </cell>
        </row>
        <row r="7989">
          <cell r="B7989">
            <v>799.70000000011396</v>
          </cell>
        </row>
        <row r="7990">
          <cell r="B7990">
            <v>799.80000000011398</v>
          </cell>
        </row>
        <row r="7991">
          <cell r="B7991">
            <v>799.90000000011401</v>
          </cell>
        </row>
        <row r="7992">
          <cell r="B7992">
            <v>800.00000000011403</v>
          </cell>
        </row>
        <row r="7993">
          <cell r="B7993">
            <v>800.10000000011405</v>
          </cell>
        </row>
        <row r="7994">
          <cell r="B7994">
            <v>800.20000000011396</v>
          </cell>
        </row>
        <row r="7995">
          <cell r="B7995">
            <v>800.30000000011398</v>
          </cell>
        </row>
        <row r="7996">
          <cell r="B7996">
            <v>800.40000000011401</v>
          </cell>
        </row>
        <row r="7997">
          <cell r="B7997">
            <v>800.50000000011403</v>
          </cell>
        </row>
        <row r="7998">
          <cell r="B7998">
            <v>800.60000000011405</v>
          </cell>
        </row>
        <row r="7999">
          <cell r="B7999">
            <v>800.70000000011396</v>
          </cell>
        </row>
        <row r="8000">
          <cell r="B8000">
            <v>800.80000000011398</v>
          </cell>
        </row>
        <row r="8001">
          <cell r="B8001">
            <v>800.90000000011401</v>
          </cell>
        </row>
        <row r="8002">
          <cell r="B8002">
            <v>801.00000000011403</v>
          </cell>
        </row>
        <row r="8003">
          <cell r="B8003">
            <v>801.10000000011405</v>
          </cell>
        </row>
        <row r="8004">
          <cell r="B8004">
            <v>801.20000000011396</v>
          </cell>
        </row>
        <row r="8005">
          <cell r="B8005">
            <v>801.30000000011398</v>
          </cell>
        </row>
        <row r="8006">
          <cell r="B8006">
            <v>801.40000000011401</v>
          </cell>
        </row>
        <row r="8007">
          <cell r="B8007">
            <v>801.50000000011403</v>
          </cell>
        </row>
        <row r="8008">
          <cell r="B8008">
            <v>801.60000000011405</v>
          </cell>
        </row>
        <row r="8009">
          <cell r="B8009">
            <v>801.70000000011396</v>
          </cell>
        </row>
        <row r="8010">
          <cell r="B8010">
            <v>801.80000000011398</v>
          </cell>
        </row>
        <row r="8011">
          <cell r="B8011">
            <v>801.90000000011401</v>
          </cell>
        </row>
        <row r="8012">
          <cell r="B8012">
            <v>802.00000000011403</v>
          </cell>
        </row>
        <row r="8013">
          <cell r="B8013">
            <v>802.10000000011405</v>
          </cell>
        </row>
        <row r="8014">
          <cell r="B8014">
            <v>802.20000000011396</v>
          </cell>
        </row>
        <row r="8015">
          <cell r="B8015">
            <v>802.30000000011398</v>
          </cell>
        </row>
        <row r="8016">
          <cell r="B8016">
            <v>802.40000000011401</v>
          </cell>
        </row>
        <row r="8017">
          <cell r="B8017">
            <v>802.50000000011403</v>
          </cell>
        </row>
        <row r="8018">
          <cell r="B8018">
            <v>802.60000000011405</v>
          </cell>
        </row>
        <row r="8019">
          <cell r="B8019">
            <v>802.70000000011396</v>
          </cell>
        </row>
        <row r="8020">
          <cell r="B8020">
            <v>802.80000000011398</v>
          </cell>
        </row>
        <row r="8021">
          <cell r="B8021">
            <v>802.90000000011401</v>
          </cell>
        </row>
        <row r="8022">
          <cell r="B8022">
            <v>803.00000000011403</v>
          </cell>
        </row>
        <row r="8023">
          <cell r="B8023">
            <v>803.10000000011405</v>
          </cell>
        </row>
        <row r="8024">
          <cell r="B8024">
            <v>803.20000000011396</v>
          </cell>
        </row>
        <row r="8025">
          <cell r="B8025">
            <v>803.30000000011398</v>
          </cell>
        </row>
        <row r="8026">
          <cell r="B8026">
            <v>803.40000000011401</v>
          </cell>
        </row>
        <row r="8027">
          <cell r="B8027">
            <v>803.50000000011505</v>
          </cell>
        </row>
        <row r="8028">
          <cell r="B8028">
            <v>803.60000000011496</v>
          </cell>
        </row>
        <row r="8029">
          <cell r="B8029">
            <v>803.70000000011498</v>
          </cell>
        </row>
        <row r="8030">
          <cell r="B8030">
            <v>803.80000000011501</v>
          </cell>
        </row>
        <row r="8031">
          <cell r="B8031">
            <v>803.90000000011503</v>
          </cell>
        </row>
        <row r="8032">
          <cell r="B8032">
            <v>804.00000000011505</v>
          </cell>
        </row>
        <row r="8033">
          <cell r="B8033">
            <v>804.10000000011496</v>
          </cell>
        </row>
        <row r="8034">
          <cell r="B8034">
            <v>804.20000000011498</v>
          </cell>
        </row>
        <row r="8035">
          <cell r="B8035">
            <v>804.30000000011501</v>
          </cell>
        </row>
        <row r="8036">
          <cell r="B8036">
            <v>804.40000000011503</v>
          </cell>
        </row>
        <row r="8037">
          <cell r="B8037">
            <v>804.50000000011505</v>
          </cell>
        </row>
        <row r="8038">
          <cell r="B8038">
            <v>804.60000000011496</v>
          </cell>
        </row>
        <row r="8039">
          <cell r="B8039">
            <v>804.70000000011498</v>
          </cell>
        </row>
        <row r="8040">
          <cell r="B8040">
            <v>804.80000000011501</v>
          </cell>
        </row>
        <row r="8041">
          <cell r="B8041">
            <v>804.90000000011503</v>
          </cell>
        </row>
        <row r="8042">
          <cell r="B8042">
            <v>805.00000000011505</v>
          </cell>
        </row>
        <row r="8043">
          <cell r="B8043">
            <v>805.10000000011496</v>
          </cell>
        </row>
        <row r="8044">
          <cell r="B8044">
            <v>805.20000000011498</v>
          </cell>
        </row>
        <row r="8045">
          <cell r="B8045">
            <v>805.30000000011501</v>
          </cell>
        </row>
        <row r="8046">
          <cell r="B8046">
            <v>805.40000000011503</v>
          </cell>
        </row>
        <row r="8047">
          <cell r="B8047">
            <v>805.50000000011505</v>
          </cell>
        </row>
        <row r="8048">
          <cell r="B8048">
            <v>805.60000000011496</v>
          </cell>
        </row>
        <row r="8049">
          <cell r="B8049">
            <v>805.70000000011498</v>
          </cell>
        </row>
        <row r="8050">
          <cell r="B8050">
            <v>805.80000000011501</v>
          </cell>
        </row>
        <row r="8051">
          <cell r="B8051">
            <v>805.90000000011503</v>
          </cell>
        </row>
        <row r="8052">
          <cell r="B8052">
            <v>806.00000000011505</v>
          </cell>
        </row>
        <row r="8053">
          <cell r="B8053">
            <v>806.10000000011496</v>
          </cell>
        </row>
        <row r="8054">
          <cell r="B8054">
            <v>806.20000000011498</v>
          </cell>
        </row>
        <row r="8055">
          <cell r="B8055">
            <v>806.30000000011501</v>
          </cell>
        </row>
        <row r="8056">
          <cell r="B8056">
            <v>806.40000000011503</v>
          </cell>
        </row>
        <row r="8057">
          <cell r="B8057">
            <v>806.50000000011505</v>
          </cell>
        </row>
        <row r="8058">
          <cell r="B8058">
            <v>806.60000000011496</v>
          </cell>
        </row>
        <row r="8059">
          <cell r="B8059">
            <v>806.70000000011498</v>
          </cell>
        </row>
        <row r="8060">
          <cell r="B8060">
            <v>806.80000000011501</v>
          </cell>
        </row>
        <row r="8061">
          <cell r="B8061">
            <v>806.90000000011503</v>
          </cell>
        </row>
        <row r="8062">
          <cell r="B8062">
            <v>807.00000000011505</v>
          </cell>
        </row>
        <row r="8063">
          <cell r="B8063">
            <v>807.10000000011496</v>
          </cell>
        </row>
        <row r="8064">
          <cell r="B8064">
            <v>807.20000000011498</v>
          </cell>
        </row>
        <row r="8065">
          <cell r="B8065">
            <v>807.30000000011501</v>
          </cell>
        </row>
        <row r="8066">
          <cell r="B8066">
            <v>807.40000000011503</v>
          </cell>
        </row>
        <row r="8067">
          <cell r="B8067">
            <v>807.50000000011505</v>
          </cell>
        </row>
        <row r="8068">
          <cell r="B8068">
            <v>807.60000000011496</v>
          </cell>
        </row>
        <row r="8069">
          <cell r="B8069">
            <v>807.70000000011498</v>
          </cell>
        </row>
        <row r="8070">
          <cell r="B8070">
            <v>807.80000000011501</v>
          </cell>
        </row>
        <row r="8071">
          <cell r="B8071">
            <v>807.90000000011605</v>
          </cell>
        </row>
        <row r="8072">
          <cell r="B8072">
            <v>808.00000000011596</v>
          </cell>
        </row>
        <row r="8073">
          <cell r="B8073">
            <v>808.10000000011598</v>
          </cell>
        </row>
        <row r="8074">
          <cell r="B8074">
            <v>808.20000000011601</v>
          </cell>
        </row>
        <row r="8075">
          <cell r="B8075">
            <v>808.30000000011603</v>
          </cell>
        </row>
        <row r="8076">
          <cell r="B8076">
            <v>808.40000000011605</v>
          </cell>
        </row>
        <row r="8077">
          <cell r="B8077">
            <v>808.50000000011596</v>
          </cell>
        </row>
        <row r="8078">
          <cell r="B8078">
            <v>808.60000000011598</v>
          </cell>
        </row>
        <row r="8079">
          <cell r="B8079">
            <v>808.70000000011601</v>
          </cell>
        </row>
        <row r="8080">
          <cell r="B8080">
            <v>808.80000000011603</v>
          </cell>
        </row>
        <row r="8081">
          <cell r="B8081">
            <v>808.90000000011605</v>
          </cell>
        </row>
        <row r="8082">
          <cell r="B8082">
            <v>809.00000000011596</v>
          </cell>
        </row>
        <row r="8083">
          <cell r="B8083">
            <v>809.10000000011598</v>
          </cell>
        </row>
        <row r="8084">
          <cell r="B8084">
            <v>809.20000000011601</v>
          </cell>
        </row>
        <row r="8085">
          <cell r="B8085">
            <v>809.30000000011603</v>
          </cell>
        </row>
        <row r="8086">
          <cell r="B8086">
            <v>809.40000000011605</v>
          </cell>
        </row>
        <row r="8087">
          <cell r="B8087">
            <v>809.50000000011596</v>
          </cell>
        </row>
        <row r="8088">
          <cell r="B8088">
            <v>809.60000000011598</v>
          </cell>
        </row>
        <row r="8089">
          <cell r="B8089">
            <v>809.70000000011601</v>
          </cell>
        </row>
        <row r="8090">
          <cell r="B8090">
            <v>809.80000000011603</v>
          </cell>
        </row>
        <row r="8091">
          <cell r="B8091">
            <v>809.90000000011605</v>
          </cell>
        </row>
        <row r="8092">
          <cell r="B8092">
            <v>810.00000000011596</v>
          </cell>
        </row>
        <row r="8093">
          <cell r="B8093">
            <v>810.10000000011598</v>
          </cell>
        </row>
        <row r="8094">
          <cell r="B8094">
            <v>810.20000000011601</v>
          </cell>
        </row>
        <row r="8095">
          <cell r="B8095">
            <v>810.30000000011603</v>
          </cell>
        </row>
        <row r="8096">
          <cell r="B8096">
            <v>810.40000000011605</v>
          </cell>
        </row>
        <row r="8097">
          <cell r="B8097">
            <v>810.50000000011596</v>
          </cell>
        </row>
        <row r="8098">
          <cell r="B8098">
            <v>810.60000000011598</v>
          </cell>
        </row>
        <row r="8099">
          <cell r="B8099">
            <v>810.70000000011601</v>
          </cell>
        </row>
        <row r="8100">
          <cell r="B8100">
            <v>810.80000000011603</v>
          </cell>
        </row>
        <row r="8101">
          <cell r="B8101">
            <v>810.90000000011605</v>
          </cell>
        </row>
        <row r="8102">
          <cell r="B8102">
            <v>811.00000000011596</v>
          </cell>
        </row>
        <row r="8103">
          <cell r="B8103">
            <v>811.10000000011598</v>
          </cell>
        </row>
        <row r="8104">
          <cell r="B8104">
            <v>811.20000000011601</v>
          </cell>
        </row>
        <row r="8105">
          <cell r="B8105">
            <v>811.30000000011603</v>
          </cell>
        </row>
        <row r="8106">
          <cell r="B8106">
            <v>811.40000000011605</v>
          </cell>
        </row>
        <row r="8107">
          <cell r="B8107">
            <v>811.50000000011596</v>
          </cell>
        </row>
        <row r="8108">
          <cell r="B8108">
            <v>811.60000000011598</v>
          </cell>
        </row>
        <row r="8109">
          <cell r="B8109">
            <v>811.70000000011601</v>
          </cell>
        </row>
        <row r="8110">
          <cell r="B8110">
            <v>811.80000000011603</v>
          </cell>
        </row>
        <row r="8111">
          <cell r="B8111">
            <v>811.90000000011605</v>
          </cell>
        </row>
        <row r="8112">
          <cell r="B8112">
            <v>812.00000000011596</v>
          </cell>
        </row>
        <row r="8113">
          <cell r="B8113">
            <v>812.10000000011598</v>
          </cell>
        </row>
        <row r="8114">
          <cell r="B8114">
            <v>812.20000000011601</v>
          </cell>
        </row>
        <row r="8115">
          <cell r="B8115">
            <v>812.30000000011705</v>
          </cell>
        </row>
        <row r="8116">
          <cell r="B8116">
            <v>812.40000000011696</v>
          </cell>
        </row>
        <row r="8117">
          <cell r="B8117">
            <v>812.50000000011698</v>
          </cell>
        </row>
        <row r="8118">
          <cell r="B8118">
            <v>812.60000000011701</v>
          </cell>
        </row>
        <row r="8119">
          <cell r="B8119">
            <v>812.70000000011703</v>
          </cell>
        </row>
        <row r="8120">
          <cell r="B8120">
            <v>812.80000000011705</v>
          </cell>
        </row>
        <row r="8121">
          <cell r="B8121">
            <v>812.90000000011696</v>
          </cell>
        </row>
        <row r="8122">
          <cell r="B8122">
            <v>813.00000000011698</v>
          </cell>
        </row>
        <row r="8123">
          <cell r="B8123">
            <v>813.10000000011701</v>
          </cell>
        </row>
        <row r="8124">
          <cell r="B8124">
            <v>813.20000000011703</v>
          </cell>
        </row>
        <row r="8125">
          <cell r="B8125">
            <v>813.30000000011705</v>
          </cell>
        </row>
        <row r="8126">
          <cell r="B8126">
            <v>813.40000000011696</v>
          </cell>
        </row>
        <row r="8127">
          <cell r="B8127">
            <v>813.50000000011698</v>
          </cell>
        </row>
        <row r="8128">
          <cell r="B8128">
            <v>813.60000000011701</v>
          </cell>
        </row>
        <row r="8129">
          <cell r="B8129">
            <v>813.70000000011703</v>
          </cell>
        </row>
        <row r="8130">
          <cell r="B8130">
            <v>813.80000000011705</v>
          </cell>
        </row>
        <row r="8131">
          <cell r="B8131">
            <v>813.90000000011696</v>
          </cell>
        </row>
        <row r="8132">
          <cell r="B8132">
            <v>814.00000000011698</v>
          </cell>
        </row>
        <row r="8133">
          <cell r="B8133">
            <v>814.10000000011701</v>
          </cell>
        </row>
        <row r="8134">
          <cell r="B8134">
            <v>814.20000000011703</v>
          </cell>
        </row>
        <row r="8135">
          <cell r="B8135">
            <v>814.30000000011705</v>
          </cell>
        </row>
        <row r="8136">
          <cell r="B8136">
            <v>814.40000000011696</v>
          </cell>
        </row>
        <row r="8137">
          <cell r="B8137">
            <v>814.50000000011698</v>
          </cell>
        </row>
        <row r="8138">
          <cell r="B8138">
            <v>814.60000000011701</v>
          </cell>
        </row>
        <row r="8139">
          <cell r="B8139">
            <v>814.70000000011703</v>
          </cell>
        </row>
        <row r="8140">
          <cell r="B8140">
            <v>814.80000000011705</v>
          </cell>
        </row>
        <row r="8141">
          <cell r="B8141">
            <v>814.90000000011696</v>
          </cell>
        </row>
        <row r="8142">
          <cell r="B8142">
            <v>815.00000000011698</v>
          </cell>
        </row>
        <row r="8143">
          <cell r="B8143">
            <v>815.10000000011701</v>
          </cell>
        </row>
        <row r="8144">
          <cell r="B8144">
            <v>815.20000000011703</v>
          </cell>
        </row>
        <row r="8145">
          <cell r="B8145">
            <v>815.30000000011705</v>
          </cell>
        </row>
        <row r="8146">
          <cell r="B8146">
            <v>815.40000000011696</v>
          </cell>
        </row>
        <row r="8147">
          <cell r="B8147">
            <v>815.50000000011698</v>
          </cell>
        </row>
        <row r="8148">
          <cell r="B8148">
            <v>815.60000000011701</v>
          </cell>
        </row>
        <row r="8149">
          <cell r="B8149">
            <v>815.70000000011703</v>
          </cell>
        </row>
        <row r="8150">
          <cell r="B8150">
            <v>815.80000000011705</v>
          </cell>
        </row>
        <row r="8151">
          <cell r="B8151">
            <v>815.90000000011696</v>
          </cell>
        </row>
        <row r="8152">
          <cell r="B8152">
            <v>816.00000000011698</v>
          </cell>
        </row>
        <row r="8153">
          <cell r="B8153">
            <v>816.10000000011701</v>
          </cell>
        </row>
        <row r="8154">
          <cell r="B8154">
            <v>816.20000000011703</v>
          </cell>
        </row>
        <row r="8155">
          <cell r="B8155">
            <v>816.30000000011705</v>
          </cell>
        </row>
        <row r="8156">
          <cell r="B8156">
            <v>816.40000000011696</v>
          </cell>
        </row>
        <row r="8157">
          <cell r="B8157">
            <v>816.50000000011698</v>
          </cell>
        </row>
        <row r="8158">
          <cell r="B8158">
            <v>816.60000000011701</v>
          </cell>
        </row>
        <row r="8159">
          <cell r="B8159">
            <v>816.70000000011805</v>
          </cell>
        </row>
        <row r="8160">
          <cell r="B8160">
            <v>816.80000000011796</v>
          </cell>
        </row>
        <row r="8161">
          <cell r="B8161">
            <v>816.90000000011798</v>
          </cell>
        </row>
        <row r="8162">
          <cell r="B8162">
            <v>817.00000000011801</v>
          </cell>
        </row>
        <row r="8163">
          <cell r="B8163">
            <v>817.10000000011803</v>
          </cell>
        </row>
        <row r="8164">
          <cell r="B8164">
            <v>817.20000000011805</v>
          </cell>
        </row>
        <row r="8165">
          <cell r="B8165">
            <v>817.30000000011796</v>
          </cell>
        </row>
        <row r="8166">
          <cell r="B8166">
            <v>817.40000000011798</v>
          </cell>
        </row>
        <row r="8167">
          <cell r="B8167">
            <v>817.50000000011801</v>
          </cell>
        </row>
        <row r="8168">
          <cell r="B8168">
            <v>817.60000000011803</v>
          </cell>
        </row>
        <row r="8169">
          <cell r="B8169">
            <v>817.70000000011805</v>
          </cell>
        </row>
        <row r="8170">
          <cell r="B8170">
            <v>817.80000000011796</v>
          </cell>
        </row>
        <row r="8171">
          <cell r="B8171">
            <v>817.90000000011798</v>
          </cell>
        </row>
        <row r="8172">
          <cell r="B8172">
            <v>818.00000000011801</v>
          </cell>
        </row>
        <row r="8173">
          <cell r="B8173">
            <v>818.10000000011803</v>
          </cell>
        </row>
        <row r="8174">
          <cell r="B8174">
            <v>818.20000000011805</v>
          </cell>
        </row>
        <row r="8175">
          <cell r="B8175">
            <v>818.30000000011796</v>
          </cell>
        </row>
        <row r="8176">
          <cell r="B8176">
            <v>818.40000000011798</v>
          </cell>
        </row>
        <row r="8177">
          <cell r="B8177">
            <v>818.50000000011801</v>
          </cell>
        </row>
        <row r="8178">
          <cell r="B8178">
            <v>818.60000000011803</v>
          </cell>
        </row>
        <row r="8179">
          <cell r="B8179">
            <v>818.70000000011805</v>
          </cell>
        </row>
        <row r="8180">
          <cell r="B8180">
            <v>818.80000000011796</v>
          </cell>
        </row>
        <row r="8181">
          <cell r="B8181">
            <v>818.90000000011798</v>
          </cell>
        </row>
        <row r="8182">
          <cell r="B8182">
            <v>819.00000000011801</v>
          </cell>
        </row>
        <row r="8183">
          <cell r="B8183">
            <v>819.10000000011803</v>
          </cell>
        </row>
        <row r="8184">
          <cell r="B8184">
            <v>819.20000000011805</v>
          </cell>
        </row>
        <row r="8185">
          <cell r="B8185">
            <v>819.30000000011796</v>
          </cell>
        </row>
        <row r="8186">
          <cell r="B8186">
            <v>819.40000000011798</v>
          </cell>
        </row>
        <row r="8187">
          <cell r="B8187">
            <v>819.50000000011801</v>
          </cell>
        </row>
        <row r="8188">
          <cell r="B8188">
            <v>819.60000000011803</v>
          </cell>
        </row>
        <row r="8189">
          <cell r="B8189">
            <v>819.70000000011805</v>
          </cell>
        </row>
        <row r="8190">
          <cell r="B8190">
            <v>819.80000000011796</v>
          </cell>
        </row>
        <row r="8191">
          <cell r="B8191">
            <v>819.90000000011798</v>
          </cell>
        </row>
        <row r="8192">
          <cell r="B8192">
            <v>820.00000000011801</v>
          </cell>
        </row>
        <row r="8193">
          <cell r="B8193">
            <v>820.10000000011803</v>
          </cell>
        </row>
        <row r="8194">
          <cell r="B8194">
            <v>820.20000000011805</v>
          </cell>
        </row>
        <row r="8195">
          <cell r="B8195">
            <v>820.30000000011796</v>
          </cell>
        </row>
        <row r="8196">
          <cell r="B8196">
            <v>820.40000000011798</v>
          </cell>
        </row>
        <row r="8197">
          <cell r="B8197">
            <v>820.50000000011801</v>
          </cell>
        </row>
        <row r="8198">
          <cell r="B8198">
            <v>820.60000000011803</v>
          </cell>
        </row>
        <row r="8199">
          <cell r="B8199">
            <v>820.70000000011805</v>
          </cell>
        </row>
        <row r="8200">
          <cell r="B8200">
            <v>820.80000000011796</v>
          </cell>
        </row>
        <row r="8201">
          <cell r="B8201">
            <v>820.90000000011798</v>
          </cell>
        </row>
        <row r="8202">
          <cell r="B8202">
            <v>821.00000000011801</v>
          </cell>
        </row>
        <row r="8203">
          <cell r="B8203">
            <v>821.10000000011905</v>
          </cell>
        </row>
        <row r="8204">
          <cell r="B8204">
            <v>821.20000000011896</v>
          </cell>
        </row>
        <row r="8205">
          <cell r="B8205">
            <v>821.30000000011898</v>
          </cell>
        </row>
        <row r="8206">
          <cell r="B8206">
            <v>821.40000000011901</v>
          </cell>
        </row>
        <row r="8207">
          <cell r="B8207">
            <v>821.50000000011903</v>
          </cell>
        </row>
        <row r="8208">
          <cell r="B8208">
            <v>821.60000000011905</v>
          </cell>
        </row>
        <row r="8209">
          <cell r="B8209">
            <v>821.70000000011896</v>
          </cell>
        </row>
        <row r="8210">
          <cell r="B8210">
            <v>821.80000000011898</v>
          </cell>
        </row>
        <row r="8211">
          <cell r="B8211">
            <v>821.90000000011901</v>
          </cell>
        </row>
        <row r="8212">
          <cell r="B8212">
            <v>822.00000000011903</v>
          </cell>
        </row>
        <row r="8213">
          <cell r="B8213">
            <v>822.10000000011905</v>
          </cell>
        </row>
        <row r="8214">
          <cell r="B8214">
            <v>822.20000000011896</v>
          </cell>
        </row>
        <row r="8215">
          <cell r="B8215">
            <v>822.30000000011898</v>
          </cell>
        </row>
        <row r="8216">
          <cell r="B8216">
            <v>822.40000000011901</v>
          </cell>
        </row>
        <row r="8217">
          <cell r="B8217">
            <v>822.50000000011903</v>
          </cell>
        </row>
        <row r="8218">
          <cell r="B8218">
            <v>822.60000000011905</v>
          </cell>
        </row>
        <row r="8219">
          <cell r="B8219">
            <v>822.70000000011896</v>
          </cell>
        </row>
        <row r="8220">
          <cell r="B8220">
            <v>822.80000000011898</v>
          </cell>
        </row>
        <row r="8221">
          <cell r="B8221">
            <v>822.90000000011901</v>
          </cell>
        </row>
        <row r="8222">
          <cell r="B8222">
            <v>823.00000000011903</v>
          </cell>
        </row>
        <row r="8223">
          <cell r="B8223">
            <v>823.10000000011905</v>
          </cell>
        </row>
        <row r="8224">
          <cell r="B8224">
            <v>823.20000000011896</v>
          </cell>
        </row>
        <row r="8225">
          <cell r="B8225">
            <v>823.30000000011898</v>
          </cell>
        </row>
        <row r="8226">
          <cell r="B8226">
            <v>823.40000000011901</v>
          </cell>
        </row>
        <row r="8227">
          <cell r="B8227">
            <v>823.50000000011903</v>
          </cell>
        </row>
        <row r="8228">
          <cell r="B8228">
            <v>823.60000000011905</v>
          </cell>
        </row>
        <row r="8229">
          <cell r="B8229">
            <v>823.70000000011896</v>
          </cell>
        </row>
        <row r="8230">
          <cell r="B8230">
            <v>823.80000000011898</v>
          </cell>
        </row>
        <row r="8231">
          <cell r="B8231">
            <v>823.90000000011901</v>
          </cell>
        </row>
        <row r="8232">
          <cell r="B8232">
            <v>824.00000000011903</v>
          </cell>
        </row>
        <row r="8233">
          <cell r="B8233">
            <v>824.10000000011905</v>
          </cell>
        </row>
        <row r="8234">
          <cell r="B8234">
            <v>824.20000000011896</v>
          </cell>
        </row>
        <row r="8235">
          <cell r="B8235">
            <v>824.30000000011898</v>
          </cell>
        </row>
        <row r="8236">
          <cell r="B8236">
            <v>824.40000000011901</v>
          </cell>
        </row>
        <row r="8237">
          <cell r="B8237">
            <v>824.50000000011903</v>
          </cell>
        </row>
        <row r="8238">
          <cell r="B8238">
            <v>824.60000000011905</v>
          </cell>
        </row>
        <row r="8239">
          <cell r="B8239">
            <v>824.70000000011896</v>
          </cell>
        </row>
        <row r="8240">
          <cell r="B8240">
            <v>824.80000000011898</v>
          </cell>
        </row>
        <row r="8241">
          <cell r="B8241">
            <v>824.90000000011901</v>
          </cell>
        </row>
        <row r="8242">
          <cell r="B8242">
            <v>825.00000000011903</v>
          </cell>
        </row>
        <row r="8243">
          <cell r="B8243">
            <v>825.10000000011905</v>
          </cell>
        </row>
        <row r="8244">
          <cell r="B8244">
            <v>825.20000000011896</v>
          </cell>
        </row>
        <row r="8245">
          <cell r="B8245">
            <v>825.30000000011898</v>
          </cell>
        </row>
        <row r="8246">
          <cell r="B8246">
            <v>825.40000000011901</v>
          </cell>
        </row>
        <row r="8247">
          <cell r="B8247">
            <v>825.50000000012005</v>
          </cell>
        </row>
        <row r="8248">
          <cell r="B8248">
            <v>825.60000000011996</v>
          </cell>
        </row>
        <row r="8249">
          <cell r="B8249">
            <v>825.70000000011999</v>
          </cell>
        </row>
        <row r="8250">
          <cell r="B8250">
            <v>825.80000000012001</v>
          </cell>
        </row>
        <row r="8251">
          <cell r="B8251">
            <v>825.90000000012003</v>
          </cell>
        </row>
        <row r="8252">
          <cell r="B8252">
            <v>826.00000000012005</v>
          </cell>
        </row>
        <row r="8253">
          <cell r="B8253">
            <v>826.10000000011996</v>
          </cell>
        </row>
        <row r="8254">
          <cell r="B8254">
            <v>826.20000000011999</v>
          </cell>
        </row>
        <row r="8255">
          <cell r="B8255">
            <v>826.30000000012001</v>
          </cell>
        </row>
        <row r="8256">
          <cell r="B8256">
            <v>826.40000000012003</v>
          </cell>
        </row>
        <row r="8257">
          <cell r="B8257">
            <v>826.50000000012005</v>
          </cell>
        </row>
        <row r="8258">
          <cell r="B8258">
            <v>826.60000000011996</v>
          </cell>
        </row>
        <row r="8259">
          <cell r="B8259">
            <v>826.70000000011999</v>
          </cell>
        </row>
        <row r="8260">
          <cell r="B8260">
            <v>826.80000000012001</v>
          </cell>
        </row>
        <row r="8261">
          <cell r="B8261">
            <v>826.90000000012003</v>
          </cell>
        </row>
        <row r="8262">
          <cell r="B8262">
            <v>827.00000000012005</v>
          </cell>
        </row>
        <row r="8263">
          <cell r="B8263">
            <v>827.10000000011996</v>
          </cell>
        </row>
        <row r="8264">
          <cell r="B8264">
            <v>827.20000000011999</v>
          </cell>
        </row>
        <row r="8265">
          <cell r="B8265">
            <v>827.30000000012001</v>
          </cell>
        </row>
        <row r="8266">
          <cell r="B8266">
            <v>827.40000000012003</v>
          </cell>
        </row>
        <row r="8267">
          <cell r="B8267">
            <v>827.50000000012005</v>
          </cell>
        </row>
        <row r="8268">
          <cell r="B8268">
            <v>827.60000000011996</v>
          </cell>
        </row>
        <row r="8269">
          <cell r="B8269">
            <v>827.70000000011999</v>
          </cell>
        </row>
        <row r="8270">
          <cell r="B8270">
            <v>827.80000000012001</v>
          </cell>
        </row>
        <row r="8271">
          <cell r="B8271">
            <v>827.90000000012003</v>
          </cell>
        </row>
        <row r="8272">
          <cell r="B8272">
            <v>828.00000000012005</v>
          </cell>
        </row>
        <row r="8273">
          <cell r="B8273">
            <v>828.10000000011996</v>
          </cell>
        </row>
        <row r="8274">
          <cell r="B8274">
            <v>828.20000000011999</v>
          </cell>
        </row>
        <row r="8275">
          <cell r="B8275">
            <v>828.30000000012001</v>
          </cell>
        </row>
        <row r="8276">
          <cell r="B8276">
            <v>828.40000000012003</v>
          </cell>
        </row>
        <row r="8277">
          <cell r="B8277">
            <v>828.50000000012005</v>
          </cell>
        </row>
        <row r="8278">
          <cell r="B8278">
            <v>828.60000000011996</v>
          </cell>
        </row>
        <row r="8279">
          <cell r="B8279">
            <v>828.70000000011999</v>
          </cell>
        </row>
        <row r="8280">
          <cell r="B8280">
            <v>828.80000000012001</v>
          </cell>
        </row>
        <row r="8281">
          <cell r="B8281">
            <v>828.90000000012003</v>
          </cell>
        </row>
        <row r="8282">
          <cell r="B8282">
            <v>829.00000000012005</v>
          </cell>
        </row>
        <row r="8283">
          <cell r="B8283">
            <v>829.10000000011996</v>
          </cell>
        </row>
        <row r="8284">
          <cell r="B8284">
            <v>829.20000000011999</v>
          </cell>
        </row>
        <row r="8285">
          <cell r="B8285">
            <v>829.30000000012001</v>
          </cell>
        </row>
        <row r="8286">
          <cell r="B8286">
            <v>829.40000000012003</v>
          </cell>
        </row>
        <row r="8287">
          <cell r="B8287">
            <v>829.50000000012005</v>
          </cell>
        </row>
        <row r="8288">
          <cell r="B8288">
            <v>829.60000000011996</v>
          </cell>
        </row>
        <row r="8289">
          <cell r="B8289">
            <v>829.70000000011999</v>
          </cell>
        </row>
        <row r="8290">
          <cell r="B8290">
            <v>829.80000000012001</v>
          </cell>
        </row>
        <row r="8291">
          <cell r="B8291">
            <v>829.90000000012105</v>
          </cell>
        </row>
        <row r="8292">
          <cell r="B8292">
            <v>830.00000000012096</v>
          </cell>
        </row>
        <row r="8293">
          <cell r="B8293">
            <v>830.10000000012099</v>
          </cell>
        </row>
        <row r="8294">
          <cell r="B8294">
            <v>830.20000000012101</v>
          </cell>
        </row>
        <row r="8295">
          <cell r="B8295">
            <v>830.30000000012103</v>
          </cell>
        </row>
        <row r="8296">
          <cell r="B8296">
            <v>830.40000000012105</v>
          </cell>
        </row>
        <row r="8297">
          <cell r="B8297">
            <v>830.50000000012096</v>
          </cell>
        </row>
        <row r="8298">
          <cell r="B8298">
            <v>830.60000000012099</v>
          </cell>
        </row>
        <row r="8299">
          <cell r="B8299">
            <v>830.70000000012101</v>
          </cell>
        </row>
        <row r="8300">
          <cell r="B8300">
            <v>830.80000000012103</v>
          </cell>
        </row>
        <row r="8301">
          <cell r="B8301">
            <v>830.90000000012105</v>
          </cell>
        </row>
        <row r="8302">
          <cell r="B8302">
            <v>831.00000000012096</v>
          </cell>
        </row>
        <row r="8303">
          <cell r="B8303">
            <v>831.10000000012099</v>
          </cell>
        </row>
        <row r="8304">
          <cell r="B8304">
            <v>831.20000000012101</v>
          </cell>
        </row>
        <row r="8305">
          <cell r="B8305">
            <v>831.30000000012103</v>
          </cell>
        </row>
        <row r="8306">
          <cell r="B8306">
            <v>831.40000000012105</v>
          </cell>
        </row>
        <row r="8307">
          <cell r="B8307">
            <v>831.50000000012096</v>
          </cell>
        </row>
        <row r="8308">
          <cell r="B8308">
            <v>831.60000000012099</v>
          </cell>
        </row>
        <row r="8309">
          <cell r="B8309">
            <v>831.70000000012101</v>
          </cell>
        </row>
        <row r="8310">
          <cell r="B8310">
            <v>831.80000000012103</v>
          </cell>
        </row>
        <row r="8311">
          <cell r="B8311">
            <v>831.90000000012105</v>
          </cell>
        </row>
        <row r="8312">
          <cell r="B8312">
            <v>832.00000000012096</v>
          </cell>
        </row>
        <row r="8313">
          <cell r="B8313">
            <v>832.10000000012099</v>
          </cell>
        </row>
        <row r="8314">
          <cell r="B8314">
            <v>832.20000000012101</v>
          </cell>
        </row>
        <row r="8315">
          <cell r="B8315">
            <v>832.30000000012103</v>
          </cell>
        </row>
        <row r="8316">
          <cell r="B8316">
            <v>832.40000000012105</v>
          </cell>
        </row>
        <row r="8317">
          <cell r="B8317">
            <v>832.50000000012096</v>
          </cell>
        </row>
        <row r="8318">
          <cell r="B8318">
            <v>832.60000000012099</v>
          </cell>
        </row>
        <row r="8319">
          <cell r="B8319">
            <v>832.70000000012101</v>
          </cell>
        </row>
        <row r="8320">
          <cell r="B8320">
            <v>832.80000000012103</v>
          </cell>
        </row>
        <row r="8321">
          <cell r="B8321">
            <v>832.90000000012105</v>
          </cell>
        </row>
        <row r="8322">
          <cell r="B8322">
            <v>833.00000000012096</v>
          </cell>
        </row>
        <row r="8323">
          <cell r="B8323">
            <v>833.10000000012099</v>
          </cell>
        </row>
        <row r="8324">
          <cell r="B8324">
            <v>833.20000000012101</v>
          </cell>
        </row>
        <row r="8325">
          <cell r="B8325">
            <v>833.30000000012103</v>
          </cell>
        </row>
        <row r="8326">
          <cell r="B8326">
            <v>833.40000000012105</v>
          </cell>
        </row>
        <row r="8327">
          <cell r="B8327">
            <v>833.50000000012096</v>
          </cell>
        </row>
        <row r="8328">
          <cell r="B8328">
            <v>833.60000000012099</v>
          </cell>
        </row>
        <row r="8329">
          <cell r="B8329">
            <v>833.70000000012101</v>
          </cell>
        </row>
        <row r="8330">
          <cell r="B8330">
            <v>833.80000000012103</v>
          </cell>
        </row>
        <row r="8331">
          <cell r="B8331">
            <v>833.90000000012105</v>
          </cell>
        </row>
        <row r="8332">
          <cell r="B8332">
            <v>834.00000000012096</v>
          </cell>
        </row>
        <row r="8333">
          <cell r="B8333">
            <v>834.10000000012099</v>
          </cell>
        </row>
        <row r="8334">
          <cell r="B8334">
            <v>834.20000000012101</v>
          </cell>
        </row>
        <row r="8335">
          <cell r="B8335">
            <v>834.30000000012205</v>
          </cell>
        </row>
        <row r="8336">
          <cell r="B8336">
            <v>834.40000000012196</v>
          </cell>
        </row>
        <row r="8337">
          <cell r="B8337">
            <v>834.50000000012199</v>
          </cell>
        </row>
        <row r="8338">
          <cell r="B8338">
            <v>834.60000000012201</v>
          </cell>
        </row>
        <row r="8339">
          <cell r="B8339">
            <v>834.70000000012203</v>
          </cell>
        </row>
        <row r="8340">
          <cell r="B8340">
            <v>834.80000000012205</v>
          </cell>
        </row>
        <row r="8341">
          <cell r="B8341">
            <v>834.90000000012196</v>
          </cell>
        </row>
        <row r="8342">
          <cell r="B8342">
            <v>835.00000000012199</v>
          </cell>
        </row>
        <row r="8343">
          <cell r="B8343">
            <v>835.10000000012201</v>
          </cell>
        </row>
        <row r="8344">
          <cell r="B8344">
            <v>835.20000000012203</v>
          </cell>
        </row>
        <row r="8345">
          <cell r="B8345">
            <v>835.30000000012205</v>
          </cell>
        </row>
        <row r="8346">
          <cell r="B8346">
            <v>835.40000000012196</v>
          </cell>
        </row>
        <row r="8347">
          <cell r="B8347">
            <v>835.50000000012199</v>
          </cell>
        </row>
        <row r="8348">
          <cell r="B8348">
            <v>835.60000000012201</v>
          </cell>
        </row>
        <row r="8349">
          <cell r="B8349">
            <v>835.70000000012203</v>
          </cell>
        </row>
        <row r="8350">
          <cell r="B8350">
            <v>835.80000000012205</v>
          </cell>
        </row>
        <row r="8351">
          <cell r="B8351">
            <v>835.90000000012196</v>
          </cell>
        </row>
        <row r="8352">
          <cell r="B8352">
            <v>836.00000000012199</v>
          </cell>
        </row>
        <row r="8353">
          <cell r="B8353">
            <v>836.10000000012201</v>
          </cell>
        </row>
        <row r="8354">
          <cell r="B8354">
            <v>836.20000000012203</v>
          </cell>
        </row>
        <row r="8355">
          <cell r="B8355">
            <v>836.30000000012205</v>
          </cell>
        </row>
        <row r="8356">
          <cell r="B8356">
            <v>836.40000000012196</v>
          </cell>
        </row>
        <row r="8357">
          <cell r="B8357">
            <v>836.50000000012199</v>
          </cell>
        </row>
        <row r="8358">
          <cell r="B8358">
            <v>836.60000000012201</v>
          </cell>
        </row>
        <row r="8359">
          <cell r="B8359">
            <v>836.70000000012203</v>
          </cell>
        </row>
        <row r="8360">
          <cell r="B8360">
            <v>836.80000000012205</v>
          </cell>
        </row>
        <row r="8361">
          <cell r="B8361">
            <v>836.90000000012196</v>
          </cell>
        </row>
        <row r="8362">
          <cell r="B8362">
            <v>837.00000000012199</v>
          </cell>
        </row>
        <row r="8363">
          <cell r="B8363">
            <v>837.10000000012201</v>
          </cell>
        </row>
        <row r="8364">
          <cell r="B8364">
            <v>837.20000000012203</v>
          </cell>
        </row>
        <row r="8365">
          <cell r="B8365">
            <v>837.30000000012205</v>
          </cell>
        </row>
        <row r="8366">
          <cell r="B8366">
            <v>837.40000000012196</v>
          </cell>
        </row>
        <row r="8367">
          <cell r="B8367">
            <v>837.50000000012199</v>
          </cell>
        </row>
        <row r="8368">
          <cell r="B8368">
            <v>837.60000000012201</v>
          </cell>
        </row>
        <row r="8369">
          <cell r="B8369">
            <v>837.70000000012203</v>
          </cell>
        </row>
        <row r="8370">
          <cell r="B8370">
            <v>837.80000000012205</v>
          </cell>
        </row>
        <row r="8371">
          <cell r="B8371">
            <v>837.90000000012196</v>
          </cell>
        </row>
        <row r="8372">
          <cell r="B8372">
            <v>838.00000000012199</v>
          </cell>
        </row>
        <row r="8373">
          <cell r="B8373">
            <v>838.10000000012201</v>
          </cell>
        </row>
        <row r="8374">
          <cell r="B8374">
            <v>838.20000000012203</v>
          </cell>
        </row>
        <row r="8375">
          <cell r="B8375">
            <v>838.30000000012205</v>
          </cell>
        </row>
        <row r="8376">
          <cell r="B8376">
            <v>838.40000000012196</v>
          </cell>
        </row>
        <row r="8377">
          <cell r="B8377">
            <v>838.50000000012199</v>
          </cell>
        </row>
        <row r="8378">
          <cell r="B8378">
            <v>838.60000000012201</v>
          </cell>
        </row>
        <row r="8379">
          <cell r="B8379">
            <v>838.70000000012305</v>
          </cell>
        </row>
        <row r="8380">
          <cell r="B8380">
            <v>838.80000000012296</v>
          </cell>
        </row>
        <row r="8381">
          <cell r="B8381">
            <v>838.90000000012299</v>
          </cell>
        </row>
        <row r="8382">
          <cell r="B8382">
            <v>839.00000000012301</v>
          </cell>
        </row>
        <row r="8383">
          <cell r="B8383">
            <v>839.10000000012303</v>
          </cell>
        </row>
        <row r="8384">
          <cell r="B8384">
            <v>839.20000000012305</v>
          </cell>
        </row>
        <row r="8385">
          <cell r="B8385">
            <v>839.30000000012296</v>
          </cell>
        </row>
        <row r="8386">
          <cell r="B8386">
            <v>839.40000000012299</v>
          </cell>
        </row>
        <row r="8387">
          <cell r="B8387">
            <v>839.50000000012301</v>
          </cell>
        </row>
        <row r="8388">
          <cell r="B8388">
            <v>839.60000000012303</v>
          </cell>
        </row>
        <row r="8389">
          <cell r="B8389">
            <v>839.70000000012305</v>
          </cell>
        </row>
        <row r="8390">
          <cell r="B8390">
            <v>839.80000000012296</v>
          </cell>
        </row>
        <row r="8391">
          <cell r="B8391">
            <v>839.90000000012299</v>
          </cell>
        </row>
        <row r="8392">
          <cell r="B8392">
            <v>840.00000000012301</v>
          </cell>
        </row>
        <row r="8393">
          <cell r="B8393">
            <v>840.10000000012303</v>
          </cell>
        </row>
        <row r="8394">
          <cell r="B8394">
            <v>840.20000000012305</v>
          </cell>
        </row>
        <row r="8395">
          <cell r="B8395">
            <v>840.30000000012296</v>
          </cell>
        </row>
        <row r="8396">
          <cell r="B8396">
            <v>840.40000000012299</v>
          </cell>
        </row>
        <row r="8397">
          <cell r="B8397">
            <v>840.50000000012301</v>
          </cell>
        </row>
        <row r="8398">
          <cell r="B8398">
            <v>840.60000000012303</v>
          </cell>
        </row>
        <row r="8399">
          <cell r="B8399">
            <v>840.70000000012305</v>
          </cell>
        </row>
        <row r="8400">
          <cell r="B8400">
            <v>840.80000000012296</v>
          </cell>
        </row>
        <row r="8401">
          <cell r="B8401">
            <v>840.90000000012299</v>
          </cell>
        </row>
        <row r="8402">
          <cell r="B8402">
            <v>841.00000000012301</v>
          </cell>
        </row>
        <row r="8403">
          <cell r="B8403">
            <v>841.10000000012303</v>
          </cell>
        </row>
        <row r="8404">
          <cell r="B8404">
            <v>841.20000000012305</v>
          </cell>
        </row>
        <row r="8405">
          <cell r="B8405">
            <v>841.30000000012296</v>
          </cell>
        </row>
        <row r="8406">
          <cell r="B8406">
            <v>841.40000000012299</v>
          </cell>
        </row>
        <row r="8407">
          <cell r="B8407">
            <v>841.50000000012301</v>
          </cell>
        </row>
        <row r="8408">
          <cell r="B8408">
            <v>841.60000000012303</v>
          </cell>
        </row>
        <row r="8409">
          <cell r="B8409">
            <v>841.70000000012305</v>
          </cell>
        </row>
        <row r="8410">
          <cell r="B8410">
            <v>841.80000000012296</v>
          </cell>
        </row>
        <row r="8411">
          <cell r="B8411">
            <v>841.90000000012299</v>
          </cell>
        </row>
        <row r="8412">
          <cell r="B8412">
            <v>842.00000000012301</v>
          </cell>
        </row>
        <row r="8413">
          <cell r="B8413">
            <v>842.10000000012303</v>
          </cell>
        </row>
        <row r="8414">
          <cell r="B8414">
            <v>842.20000000012305</v>
          </cell>
        </row>
        <row r="8415">
          <cell r="B8415">
            <v>842.30000000012296</v>
          </cell>
        </row>
        <row r="8416">
          <cell r="B8416">
            <v>842.40000000012299</v>
          </cell>
        </row>
        <row r="8417">
          <cell r="B8417">
            <v>842.50000000012301</v>
          </cell>
        </row>
        <row r="8418">
          <cell r="B8418">
            <v>842.60000000012303</v>
          </cell>
        </row>
        <row r="8419">
          <cell r="B8419">
            <v>842.70000000012305</v>
          </cell>
        </row>
        <row r="8420">
          <cell r="B8420">
            <v>842.80000000012296</v>
          </cell>
        </row>
        <row r="8421">
          <cell r="B8421">
            <v>842.90000000012299</v>
          </cell>
        </row>
        <row r="8422">
          <cell r="B8422">
            <v>843.00000000012301</v>
          </cell>
        </row>
        <row r="8423">
          <cell r="B8423">
            <v>843.10000000012406</v>
          </cell>
        </row>
        <row r="8424">
          <cell r="B8424">
            <v>843.20000000012396</v>
          </cell>
        </row>
        <row r="8425">
          <cell r="B8425">
            <v>843.30000000012399</v>
          </cell>
        </row>
        <row r="8426">
          <cell r="B8426">
            <v>843.40000000012401</v>
          </cell>
        </row>
        <row r="8427">
          <cell r="B8427">
            <v>843.50000000012403</v>
          </cell>
        </row>
        <row r="8428">
          <cell r="B8428">
            <v>843.60000000012406</v>
          </cell>
        </row>
        <row r="8429">
          <cell r="B8429">
            <v>843.70000000012396</v>
          </cell>
        </row>
        <row r="8430">
          <cell r="B8430">
            <v>843.80000000012399</v>
          </cell>
        </row>
        <row r="8431">
          <cell r="B8431">
            <v>843.90000000012401</v>
          </cell>
        </row>
        <row r="8432">
          <cell r="B8432">
            <v>844.00000000012403</v>
          </cell>
        </row>
        <row r="8433">
          <cell r="B8433">
            <v>844.10000000012406</v>
          </cell>
        </row>
        <row r="8434">
          <cell r="B8434">
            <v>844.20000000012396</v>
          </cell>
        </row>
        <row r="8435">
          <cell r="B8435">
            <v>844.30000000012399</v>
          </cell>
        </row>
        <row r="8436">
          <cell r="B8436">
            <v>844.40000000012401</v>
          </cell>
        </row>
        <row r="8437">
          <cell r="B8437">
            <v>844.50000000012403</v>
          </cell>
        </row>
        <row r="8438">
          <cell r="B8438">
            <v>844.60000000012406</v>
          </cell>
        </row>
        <row r="8439">
          <cell r="B8439">
            <v>844.70000000012396</v>
          </cell>
        </row>
        <row r="8440">
          <cell r="B8440">
            <v>844.80000000012399</v>
          </cell>
        </row>
        <row r="8441">
          <cell r="B8441">
            <v>844.90000000012401</v>
          </cell>
        </row>
        <row r="8442">
          <cell r="B8442">
            <v>845.00000000012403</v>
          </cell>
        </row>
        <row r="8443">
          <cell r="B8443">
            <v>845.10000000012406</v>
          </cell>
        </row>
        <row r="8444">
          <cell r="B8444">
            <v>845.20000000012396</v>
          </cell>
        </row>
        <row r="8445">
          <cell r="B8445">
            <v>845.30000000012399</v>
          </cell>
        </row>
        <row r="8446">
          <cell r="B8446">
            <v>845.40000000012401</v>
          </cell>
        </row>
        <row r="8447">
          <cell r="B8447">
            <v>845.50000000012403</v>
          </cell>
        </row>
        <row r="8448">
          <cell r="B8448">
            <v>845.60000000012406</v>
          </cell>
        </row>
        <row r="8449">
          <cell r="B8449">
            <v>845.70000000012396</v>
          </cell>
        </row>
        <row r="8450">
          <cell r="B8450">
            <v>845.80000000012399</v>
          </cell>
        </row>
        <row r="8451">
          <cell r="B8451">
            <v>845.90000000012401</v>
          </cell>
        </row>
        <row r="8452">
          <cell r="B8452">
            <v>846.00000000012403</v>
          </cell>
        </row>
        <row r="8453">
          <cell r="B8453">
            <v>846.10000000012406</v>
          </cell>
        </row>
        <row r="8454">
          <cell r="B8454">
            <v>846.20000000012396</v>
          </cell>
        </row>
        <row r="8455">
          <cell r="B8455">
            <v>846.30000000012399</v>
          </cell>
        </row>
        <row r="8456">
          <cell r="B8456">
            <v>846.40000000012401</v>
          </cell>
        </row>
        <row r="8457">
          <cell r="B8457">
            <v>846.50000000012403</v>
          </cell>
        </row>
        <row r="8458">
          <cell r="B8458">
            <v>846.60000000012406</v>
          </cell>
        </row>
        <row r="8459">
          <cell r="B8459">
            <v>846.70000000012396</v>
          </cell>
        </row>
        <row r="8460">
          <cell r="B8460">
            <v>846.80000000012399</v>
          </cell>
        </row>
        <row r="8461">
          <cell r="B8461">
            <v>846.90000000012401</v>
          </cell>
        </row>
        <row r="8462">
          <cell r="B8462">
            <v>847.00000000012403</v>
          </cell>
        </row>
        <row r="8463">
          <cell r="B8463">
            <v>847.10000000012406</v>
          </cell>
        </row>
        <row r="8464">
          <cell r="B8464">
            <v>847.20000000012396</v>
          </cell>
        </row>
        <row r="8465">
          <cell r="B8465">
            <v>847.30000000012399</v>
          </cell>
        </row>
        <row r="8466">
          <cell r="B8466">
            <v>847.40000000012401</v>
          </cell>
        </row>
        <row r="8467">
          <cell r="B8467">
            <v>847.50000000012506</v>
          </cell>
        </row>
        <row r="8468">
          <cell r="B8468">
            <v>847.60000000012496</v>
          </cell>
        </row>
        <row r="8469">
          <cell r="B8469">
            <v>847.70000000012499</v>
          </cell>
        </row>
        <row r="8470">
          <cell r="B8470">
            <v>847.80000000012501</v>
          </cell>
        </row>
        <row r="8471">
          <cell r="B8471">
            <v>847.90000000012503</v>
          </cell>
        </row>
        <row r="8472">
          <cell r="B8472">
            <v>848.00000000012506</v>
          </cell>
        </row>
        <row r="8473">
          <cell r="B8473">
            <v>848.10000000012496</v>
          </cell>
        </row>
        <row r="8474">
          <cell r="B8474">
            <v>848.20000000012499</v>
          </cell>
        </row>
        <row r="8475">
          <cell r="B8475">
            <v>848.30000000012501</v>
          </cell>
        </row>
        <row r="8476">
          <cell r="B8476">
            <v>848.40000000012503</v>
          </cell>
        </row>
        <row r="8477">
          <cell r="B8477">
            <v>848.50000000012506</v>
          </cell>
        </row>
        <row r="8478">
          <cell r="B8478">
            <v>848.60000000012496</v>
          </cell>
        </row>
        <row r="8479">
          <cell r="B8479">
            <v>848.70000000012499</v>
          </cell>
        </row>
        <row r="8480">
          <cell r="B8480">
            <v>848.80000000012501</v>
          </cell>
        </row>
        <row r="8481">
          <cell r="B8481">
            <v>848.90000000012503</v>
          </cell>
        </row>
        <row r="8482">
          <cell r="B8482">
            <v>849.00000000012506</v>
          </cell>
        </row>
        <row r="8483">
          <cell r="B8483">
            <v>849.10000000012496</v>
          </cell>
        </row>
        <row r="8484">
          <cell r="B8484">
            <v>849.20000000012499</v>
          </cell>
        </row>
        <row r="8485">
          <cell r="B8485">
            <v>849.30000000012501</v>
          </cell>
        </row>
        <row r="8486">
          <cell r="B8486">
            <v>849.40000000012503</v>
          </cell>
        </row>
        <row r="8487">
          <cell r="B8487">
            <v>849.50000000012506</v>
          </cell>
        </row>
        <row r="8488">
          <cell r="B8488">
            <v>849.60000000012496</v>
          </cell>
        </row>
        <row r="8489">
          <cell r="B8489">
            <v>849.70000000012499</v>
          </cell>
        </row>
        <row r="8490">
          <cell r="B8490">
            <v>849.80000000012501</v>
          </cell>
        </row>
        <row r="8491">
          <cell r="B8491">
            <v>849.90000000012503</v>
          </cell>
        </row>
        <row r="8492">
          <cell r="B8492">
            <v>850.00000000012506</v>
          </cell>
        </row>
        <row r="8493">
          <cell r="B8493">
            <v>850.10000000012496</v>
          </cell>
        </row>
        <row r="8494">
          <cell r="B8494">
            <v>850.20000000012499</v>
          </cell>
        </row>
        <row r="8495">
          <cell r="B8495">
            <v>850.30000000012501</v>
          </cell>
        </row>
        <row r="8496">
          <cell r="B8496">
            <v>850.40000000012503</v>
          </cell>
        </row>
        <row r="8497">
          <cell r="B8497">
            <v>850.50000000012506</v>
          </cell>
        </row>
        <row r="8498">
          <cell r="B8498">
            <v>850.60000000012496</v>
          </cell>
        </row>
        <row r="8499">
          <cell r="B8499">
            <v>850.70000000012499</v>
          </cell>
        </row>
        <row r="8500">
          <cell r="B8500">
            <v>850.80000000012501</v>
          </cell>
        </row>
        <row r="8501">
          <cell r="B8501">
            <v>850.90000000012503</v>
          </cell>
        </row>
        <row r="8502">
          <cell r="B8502">
            <v>851.00000000012506</v>
          </cell>
        </row>
        <row r="8503">
          <cell r="B8503">
            <v>851.10000000012496</v>
          </cell>
        </row>
        <row r="8504">
          <cell r="B8504">
            <v>851.20000000012499</v>
          </cell>
        </row>
        <row r="8505">
          <cell r="B8505">
            <v>851.30000000012501</v>
          </cell>
        </row>
        <row r="8506">
          <cell r="B8506">
            <v>851.40000000012503</v>
          </cell>
        </row>
        <row r="8507">
          <cell r="B8507">
            <v>851.50000000012506</v>
          </cell>
        </row>
        <row r="8508">
          <cell r="B8508">
            <v>851.60000000012496</v>
          </cell>
        </row>
        <row r="8509">
          <cell r="B8509">
            <v>851.70000000012499</v>
          </cell>
        </row>
        <row r="8510">
          <cell r="B8510">
            <v>851.80000000012501</v>
          </cell>
        </row>
        <row r="8511">
          <cell r="B8511">
            <v>851.90000000012606</v>
          </cell>
        </row>
        <row r="8512">
          <cell r="B8512">
            <v>852.00000000012597</v>
          </cell>
        </row>
        <row r="8513">
          <cell r="B8513">
            <v>852.10000000012599</v>
          </cell>
        </row>
        <row r="8514">
          <cell r="B8514">
            <v>852.20000000012601</v>
          </cell>
        </row>
        <row r="8515">
          <cell r="B8515">
            <v>852.30000000012603</v>
          </cell>
        </row>
        <row r="8516">
          <cell r="B8516">
            <v>852.40000000012606</v>
          </cell>
        </row>
        <row r="8517">
          <cell r="B8517">
            <v>852.50000000012597</v>
          </cell>
        </row>
        <row r="8518">
          <cell r="B8518">
            <v>852.60000000012599</v>
          </cell>
        </row>
        <row r="8519">
          <cell r="B8519">
            <v>852.70000000012601</v>
          </cell>
        </row>
        <row r="8520">
          <cell r="B8520">
            <v>852.80000000012603</v>
          </cell>
        </row>
        <row r="8521">
          <cell r="B8521">
            <v>852.90000000012606</v>
          </cell>
        </row>
        <row r="8522">
          <cell r="B8522">
            <v>853.00000000012597</v>
          </cell>
        </row>
        <row r="8523">
          <cell r="B8523">
            <v>853.10000000012599</v>
          </cell>
        </row>
        <row r="8524">
          <cell r="B8524">
            <v>853.20000000012601</v>
          </cell>
        </row>
        <row r="8525">
          <cell r="B8525">
            <v>853.30000000012603</v>
          </cell>
        </row>
        <row r="8526">
          <cell r="B8526">
            <v>853.40000000012606</v>
          </cell>
        </row>
        <row r="8527">
          <cell r="B8527">
            <v>853.50000000012597</v>
          </cell>
        </row>
        <row r="8528">
          <cell r="B8528">
            <v>853.60000000012599</v>
          </cell>
        </row>
        <row r="8529">
          <cell r="B8529">
            <v>853.70000000012601</v>
          </cell>
        </row>
        <row r="8530">
          <cell r="B8530">
            <v>853.80000000012603</v>
          </cell>
        </row>
        <row r="8531">
          <cell r="B8531">
            <v>853.90000000012606</v>
          </cell>
        </row>
        <row r="8532">
          <cell r="B8532">
            <v>854.00000000012597</v>
          </cell>
        </row>
        <row r="8533">
          <cell r="B8533">
            <v>854.10000000012599</v>
          </cell>
        </row>
        <row r="8534">
          <cell r="B8534">
            <v>854.20000000012601</v>
          </cell>
        </row>
        <row r="8535">
          <cell r="B8535">
            <v>854.30000000012603</v>
          </cell>
        </row>
        <row r="8536">
          <cell r="B8536">
            <v>854.40000000012606</v>
          </cell>
        </row>
        <row r="8537">
          <cell r="B8537">
            <v>854.50000000012597</v>
          </cell>
        </row>
        <row r="8538">
          <cell r="B8538">
            <v>854.60000000012599</v>
          </cell>
        </row>
        <row r="8539">
          <cell r="B8539">
            <v>854.70000000012601</v>
          </cell>
        </row>
        <row r="8540">
          <cell r="B8540">
            <v>854.80000000012603</v>
          </cell>
        </row>
        <row r="8541">
          <cell r="B8541">
            <v>854.90000000012606</v>
          </cell>
        </row>
        <row r="8542">
          <cell r="B8542">
            <v>855.00000000012597</v>
          </cell>
        </row>
        <row r="8543">
          <cell r="B8543">
            <v>855.10000000012599</v>
          </cell>
        </row>
        <row r="8544">
          <cell r="B8544">
            <v>855.20000000012601</v>
          </cell>
        </row>
        <row r="8545">
          <cell r="B8545">
            <v>855.30000000012603</v>
          </cell>
        </row>
        <row r="8546">
          <cell r="B8546">
            <v>855.40000000012606</v>
          </cell>
        </row>
        <row r="8547">
          <cell r="B8547">
            <v>855.50000000012597</v>
          </cell>
        </row>
        <row r="8548">
          <cell r="B8548">
            <v>855.60000000012599</v>
          </cell>
        </row>
        <row r="8549">
          <cell r="B8549">
            <v>855.70000000012601</v>
          </cell>
        </row>
        <row r="8550">
          <cell r="B8550">
            <v>855.80000000012603</v>
          </cell>
        </row>
        <row r="8551">
          <cell r="B8551">
            <v>855.90000000012606</v>
          </cell>
        </row>
        <row r="8552">
          <cell r="B8552">
            <v>856.00000000012597</v>
          </cell>
        </row>
        <row r="8553">
          <cell r="B8553">
            <v>856.10000000012599</v>
          </cell>
        </row>
        <row r="8554">
          <cell r="B8554">
            <v>856.20000000012601</v>
          </cell>
        </row>
        <row r="8555">
          <cell r="B8555">
            <v>856.30000000012706</v>
          </cell>
        </row>
        <row r="8556">
          <cell r="B8556">
            <v>856.40000000012697</v>
          </cell>
        </row>
        <row r="8557">
          <cell r="B8557">
            <v>856.50000000012699</v>
          </cell>
        </row>
        <row r="8558">
          <cell r="B8558">
            <v>856.60000000012701</v>
          </cell>
        </row>
        <row r="8559">
          <cell r="B8559">
            <v>856.70000000012703</v>
          </cell>
        </row>
        <row r="8560">
          <cell r="B8560">
            <v>856.80000000012706</v>
          </cell>
        </row>
        <row r="8561">
          <cell r="B8561">
            <v>856.90000000012697</v>
          </cell>
        </row>
        <row r="8562">
          <cell r="B8562">
            <v>857.00000000012699</v>
          </cell>
        </row>
        <row r="8563">
          <cell r="B8563">
            <v>857.10000000012701</v>
          </cell>
        </row>
        <row r="8564">
          <cell r="B8564">
            <v>857.20000000012703</v>
          </cell>
        </row>
        <row r="8565">
          <cell r="B8565">
            <v>857.30000000012706</v>
          </cell>
        </row>
        <row r="8566">
          <cell r="B8566">
            <v>857.40000000012697</v>
          </cell>
        </row>
        <row r="8567">
          <cell r="B8567">
            <v>857.50000000012699</v>
          </cell>
        </row>
        <row r="8568">
          <cell r="B8568">
            <v>857.60000000012701</v>
          </cell>
        </row>
        <row r="8569">
          <cell r="B8569">
            <v>857.70000000012703</v>
          </cell>
        </row>
        <row r="8570">
          <cell r="B8570">
            <v>857.80000000012706</v>
          </cell>
        </row>
        <row r="8571">
          <cell r="B8571">
            <v>857.90000000012697</v>
          </cell>
        </row>
        <row r="8572">
          <cell r="B8572">
            <v>858.00000000012699</v>
          </cell>
        </row>
        <row r="8573">
          <cell r="B8573">
            <v>858.10000000012701</v>
          </cell>
        </row>
        <row r="8574">
          <cell r="B8574">
            <v>858.20000000012703</v>
          </cell>
        </row>
        <row r="8575">
          <cell r="B8575">
            <v>858.30000000012706</v>
          </cell>
        </row>
        <row r="8576">
          <cell r="B8576">
            <v>858.40000000012697</v>
          </cell>
        </row>
        <row r="8577">
          <cell r="B8577">
            <v>858.50000000012699</v>
          </cell>
        </row>
        <row r="8578">
          <cell r="B8578">
            <v>858.60000000012701</v>
          </cell>
        </row>
        <row r="8579">
          <cell r="B8579">
            <v>858.70000000012703</v>
          </cell>
        </row>
        <row r="8580">
          <cell r="B8580">
            <v>858.80000000012706</v>
          </cell>
        </row>
        <row r="8581">
          <cell r="B8581">
            <v>858.90000000012697</v>
          </cell>
        </row>
        <row r="8582">
          <cell r="B8582">
            <v>859.00000000012699</v>
          </cell>
        </row>
        <row r="8583">
          <cell r="B8583">
            <v>859.10000000012701</v>
          </cell>
        </row>
        <row r="8584">
          <cell r="B8584">
            <v>859.20000000012703</v>
          </cell>
        </row>
        <row r="8585">
          <cell r="B8585">
            <v>859.30000000012706</v>
          </cell>
        </row>
        <row r="8586">
          <cell r="B8586">
            <v>859.40000000012697</v>
          </cell>
        </row>
        <row r="8587">
          <cell r="B8587">
            <v>859.50000000012699</v>
          </cell>
        </row>
        <row r="8588">
          <cell r="B8588">
            <v>859.60000000012701</v>
          </cell>
        </row>
        <row r="8589">
          <cell r="B8589">
            <v>859.70000000012703</v>
          </cell>
        </row>
        <row r="8590">
          <cell r="B8590">
            <v>859.80000000012706</v>
          </cell>
        </row>
        <row r="8591">
          <cell r="B8591">
            <v>859.90000000012697</v>
          </cell>
        </row>
        <row r="8592">
          <cell r="B8592">
            <v>860.00000000012699</v>
          </cell>
        </row>
        <row r="8593">
          <cell r="B8593">
            <v>860.10000000012701</v>
          </cell>
        </row>
        <row r="8594">
          <cell r="B8594">
            <v>860.20000000012703</v>
          </cell>
        </row>
        <row r="8595">
          <cell r="B8595">
            <v>860.30000000012706</v>
          </cell>
        </row>
        <row r="8596">
          <cell r="B8596">
            <v>860.40000000012697</v>
          </cell>
        </row>
        <row r="8597">
          <cell r="B8597">
            <v>860.50000000012699</v>
          </cell>
        </row>
        <row r="8598">
          <cell r="B8598">
            <v>860.60000000012701</v>
          </cell>
        </row>
        <row r="8599">
          <cell r="B8599">
            <v>860.70000000012806</v>
          </cell>
        </row>
        <row r="8600">
          <cell r="B8600">
            <v>860.80000000012797</v>
          </cell>
        </row>
        <row r="8601">
          <cell r="B8601">
            <v>860.90000000012799</v>
          </cell>
        </row>
        <row r="8602">
          <cell r="B8602">
            <v>861.00000000012801</v>
          </cell>
        </row>
        <row r="8603">
          <cell r="B8603">
            <v>861.10000000012803</v>
          </cell>
        </row>
        <row r="8604">
          <cell r="B8604">
            <v>861.20000000012806</v>
          </cell>
        </row>
        <row r="8605">
          <cell r="B8605">
            <v>861.30000000012797</v>
          </cell>
        </row>
        <row r="8606">
          <cell r="B8606">
            <v>861.40000000012799</v>
          </cell>
        </row>
        <row r="8607">
          <cell r="B8607">
            <v>861.50000000012801</v>
          </cell>
        </row>
        <row r="8608">
          <cell r="B8608">
            <v>861.60000000012803</v>
          </cell>
        </row>
        <row r="8609">
          <cell r="B8609">
            <v>861.70000000012806</v>
          </cell>
        </row>
        <row r="8610">
          <cell r="B8610">
            <v>861.80000000012797</v>
          </cell>
        </row>
        <row r="8611">
          <cell r="B8611">
            <v>861.90000000012799</v>
          </cell>
        </row>
        <row r="8612">
          <cell r="B8612">
            <v>862.00000000012801</v>
          </cell>
        </row>
        <row r="8613">
          <cell r="B8613">
            <v>862.10000000012803</v>
          </cell>
        </row>
        <row r="8614">
          <cell r="B8614">
            <v>862.20000000012806</v>
          </cell>
        </row>
        <row r="8615">
          <cell r="B8615">
            <v>862.30000000012797</v>
          </cell>
        </row>
        <row r="8616">
          <cell r="B8616">
            <v>862.40000000012799</v>
          </cell>
        </row>
        <row r="8617">
          <cell r="B8617">
            <v>862.50000000012801</v>
          </cell>
        </row>
        <row r="8618">
          <cell r="B8618">
            <v>862.60000000012803</v>
          </cell>
        </row>
        <row r="8619">
          <cell r="B8619">
            <v>862.70000000012806</v>
          </cell>
        </row>
        <row r="8620">
          <cell r="B8620">
            <v>862.80000000012797</v>
          </cell>
        </row>
        <row r="8621">
          <cell r="B8621">
            <v>862.90000000012799</v>
          </cell>
        </row>
        <row r="8622">
          <cell r="B8622">
            <v>863.00000000012801</v>
          </cell>
        </row>
        <row r="8623">
          <cell r="B8623">
            <v>863.10000000012803</v>
          </cell>
        </row>
        <row r="8624">
          <cell r="B8624">
            <v>863.20000000012806</v>
          </cell>
        </row>
        <row r="8625">
          <cell r="B8625">
            <v>863.30000000012797</v>
          </cell>
        </row>
        <row r="8626">
          <cell r="B8626">
            <v>863.40000000012799</v>
          </cell>
        </row>
        <row r="8627">
          <cell r="B8627">
            <v>863.50000000012801</v>
          </cell>
        </row>
        <row r="8628">
          <cell r="B8628">
            <v>863.60000000012803</v>
          </cell>
        </row>
        <row r="8629">
          <cell r="B8629">
            <v>863.70000000012806</v>
          </cell>
        </row>
        <row r="8630">
          <cell r="B8630">
            <v>863.80000000012797</v>
          </cell>
        </row>
        <row r="8631">
          <cell r="B8631">
            <v>863.90000000012799</v>
          </cell>
        </row>
        <row r="8632">
          <cell r="B8632">
            <v>864.00000000012801</v>
          </cell>
        </row>
        <row r="8633">
          <cell r="B8633">
            <v>864.10000000012803</v>
          </cell>
        </row>
        <row r="8634">
          <cell r="B8634">
            <v>864.20000000012806</v>
          </cell>
        </row>
        <row r="8635">
          <cell r="B8635">
            <v>864.30000000012797</v>
          </cell>
        </row>
        <row r="8636">
          <cell r="B8636">
            <v>864.40000000012799</v>
          </cell>
        </row>
        <row r="8637">
          <cell r="B8637">
            <v>864.50000000012801</v>
          </cell>
        </row>
        <row r="8638">
          <cell r="B8638">
            <v>864.60000000012803</v>
          </cell>
        </row>
        <row r="8639">
          <cell r="B8639">
            <v>864.70000000012806</v>
          </cell>
        </row>
        <row r="8640">
          <cell r="B8640">
            <v>864.80000000012797</v>
          </cell>
        </row>
        <row r="8641">
          <cell r="B8641">
            <v>864.90000000012799</v>
          </cell>
        </row>
        <row r="8642">
          <cell r="B8642">
            <v>865.00000000012801</v>
          </cell>
        </row>
        <row r="8643">
          <cell r="B8643">
            <v>865.10000000012894</v>
          </cell>
        </row>
        <row r="8644">
          <cell r="B8644">
            <v>865.20000000012897</v>
          </cell>
        </row>
        <row r="8645">
          <cell r="B8645">
            <v>865.30000000012899</v>
          </cell>
        </row>
        <row r="8646">
          <cell r="B8646">
            <v>865.40000000012901</v>
          </cell>
        </row>
        <row r="8647">
          <cell r="B8647">
            <v>865.50000000012903</v>
          </cell>
        </row>
        <row r="8648">
          <cell r="B8648">
            <v>865.60000000012894</v>
          </cell>
        </row>
        <row r="8649">
          <cell r="B8649">
            <v>865.70000000012897</v>
          </cell>
        </row>
        <row r="8650">
          <cell r="B8650">
            <v>865.80000000012899</v>
          </cell>
        </row>
        <row r="8651">
          <cell r="B8651">
            <v>865.90000000012901</v>
          </cell>
        </row>
        <row r="8652">
          <cell r="B8652">
            <v>866.00000000012903</v>
          </cell>
        </row>
        <row r="8653">
          <cell r="B8653">
            <v>866.10000000012894</v>
          </cell>
        </row>
        <row r="8654">
          <cell r="B8654">
            <v>866.20000000012897</v>
          </cell>
        </row>
        <row r="8655">
          <cell r="B8655">
            <v>866.30000000012899</v>
          </cell>
        </row>
        <row r="8656">
          <cell r="B8656">
            <v>866.40000000012901</v>
          </cell>
        </row>
        <row r="8657">
          <cell r="B8657">
            <v>866.50000000012903</v>
          </cell>
        </row>
        <row r="8658">
          <cell r="B8658">
            <v>866.60000000012894</v>
          </cell>
        </row>
        <row r="8659">
          <cell r="B8659">
            <v>866.70000000012897</v>
          </cell>
        </row>
        <row r="8660">
          <cell r="B8660">
            <v>866.80000000012899</v>
          </cell>
        </row>
        <row r="8661">
          <cell r="B8661">
            <v>866.90000000012901</v>
          </cell>
        </row>
        <row r="8662">
          <cell r="B8662">
            <v>867.00000000012903</v>
          </cell>
        </row>
        <row r="8663">
          <cell r="B8663">
            <v>867.10000000012894</v>
          </cell>
        </row>
        <row r="8664">
          <cell r="B8664">
            <v>867.20000000012897</v>
          </cell>
        </row>
        <row r="8665">
          <cell r="B8665">
            <v>867.30000000012899</v>
          </cell>
        </row>
        <row r="8666">
          <cell r="B8666">
            <v>867.40000000012901</v>
          </cell>
        </row>
        <row r="8667">
          <cell r="B8667">
            <v>867.50000000012903</v>
          </cell>
        </row>
        <row r="8668">
          <cell r="B8668">
            <v>867.60000000012894</v>
          </cell>
        </row>
        <row r="8669">
          <cell r="B8669">
            <v>867.70000000012897</v>
          </cell>
        </row>
        <row r="8670">
          <cell r="B8670">
            <v>867.80000000012899</v>
          </cell>
        </row>
        <row r="8671">
          <cell r="B8671">
            <v>867.90000000012901</v>
          </cell>
        </row>
        <row r="8672">
          <cell r="B8672">
            <v>868.00000000012903</v>
          </cell>
        </row>
        <row r="8673">
          <cell r="B8673">
            <v>868.10000000012894</v>
          </cell>
        </row>
        <row r="8674">
          <cell r="B8674">
            <v>868.20000000012897</v>
          </cell>
        </row>
        <row r="8675">
          <cell r="B8675">
            <v>868.30000000012899</v>
          </cell>
        </row>
        <row r="8676">
          <cell r="B8676">
            <v>868.40000000012901</v>
          </cell>
        </row>
        <row r="8677">
          <cell r="B8677">
            <v>868.50000000012903</v>
          </cell>
        </row>
        <row r="8678">
          <cell r="B8678">
            <v>868.60000000012894</v>
          </cell>
        </row>
        <row r="8679">
          <cell r="B8679">
            <v>868.70000000012897</v>
          </cell>
        </row>
        <row r="8680">
          <cell r="B8680">
            <v>868.80000000012899</v>
          </cell>
        </row>
        <row r="8681">
          <cell r="B8681">
            <v>868.90000000012901</v>
          </cell>
        </row>
        <row r="8682">
          <cell r="B8682">
            <v>869.00000000012903</v>
          </cell>
        </row>
        <row r="8683">
          <cell r="B8683">
            <v>869.10000000012894</v>
          </cell>
        </row>
        <row r="8684">
          <cell r="B8684">
            <v>869.20000000012897</v>
          </cell>
        </row>
        <row r="8685">
          <cell r="B8685">
            <v>869.30000000012899</v>
          </cell>
        </row>
        <row r="8686">
          <cell r="B8686">
            <v>869.40000000012901</v>
          </cell>
        </row>
        <row r="8687">
          <cell r="B8687">
            <v>869.50000000012994</v>
          </cell>
        </row>
        <row r="8688">
          <cell r="B8688">
            <v>869.60000000012997</v>
          </cell>
        </row>
        <row r="8689">
          <cell r="B8689">
            <v>869.70000000012999</v>
          </cell>
        </row>
        <row r="8690">
          <cell r="B8690">
            <v>869.80000000013001</v>
          </cell>
        </row>
        <row r="8691">
          <cell r="B8691">
            <v>869.90000000013004</v>
          </cell>
        </row>
        <row r="8692">
          <cell r="B8692">
            <v>870.00000000012994</v>
          </cell>
        </row>
        <row r="8693">
          <cell r="B8693">
            <v>870.10000000012997</v>
          </cell>
        </row>
        <row r="8694">
          <cell r="B8694">
            <v>870.20000000012999</v>
          </cell>
        </row>
        <row r="8695">
          <cell r="B8695">
            <v>870.30000000013001</v>
          </cell>
        </row>
        <row r="8696">
          <cell r="B8696">
            <v>870.40000000013004</v>
          </cell>
        </row>
        <row r="8697">
          <cell r="B8697">
            <v>870.50000000012994</v>
          </cell>
        </row>
        <row r="8698">
          <cell r="B8698">
            <v>870.60000000012997</v>
          </cell>
        </row>
        <row r="8699">
          <cell r="B8699">
            <v>870.70000000012999</v>
          </cell>
        </row>
        <row r="8700">
          <cell r="B8700">
            <v>870.80000000013001</v>
          </cell>
        </row>
        <row r="8701">
          <cell r="B8701">
            <v>870.90000000013004</v>
          </cell>
        </row>
        <row r="8702">
          <cell r="B8702">
            <v>871.00000000012994</v>
          </cell>
        </row>
        <row r="8703">
          <cell r="B8703">
            <v>871.10000000012997</v>
          </cell>
        </row>
        <row r="8704">
          <cell r="B8704">
            <v>871.20000000012999</v>
          </cell>
        </row>
        <row r="8705">
          <cell r="B8705">
            <v>871.30000000013001</v>
          </cell>
        </row>
        <row r="8706">
          <cell r="B8706">
            <v>871.40000000013004</v>
          </cell>
        </row>
        <row r="8707">
          <cell r="B8707">
            <v>871.50000000012994</v>
          </cell>
        </row>
        <row r="8708">
          <cell r="B8708">
            <v>871.60000000012997</v>
          </cell>
        </row>
        <row r="8709">
          <cell r="B8709">
            <v>871.70000000012999</v>
          </cell>
        </row>
        <row r="8710">
          <cell r="B8710">
            <v>871.80000000013001</v>
          </cell>
        </row>
        <row r="8711">
          <cell r="B8711">
            <v>871.90000000013004</v>
          </cell>
        </row>
        <row r="8712">
          <cell r="B8712">
            <v>872.00000000012994</v>
          </cell>
        </row>
        <row r="8713">
          <cell r="B8713">
            <v>872.10000000012997</v>
          </cell>
        </row>
        <row r="8714">
          <cell r="B8714">
            <v>872.20000000012999</v>
          </cell>
        </row>
        <row r="8715">
          <cell r="B8715">
            <v>872.30000000013001</v>
          </cell>
        </row>
        <row r="8716">
          <cell r="B8716">
            <v>872.40000000013004</v>
          </cell>
        </row>
        <row r="8717">
          <cell r="B8717">
            <v>872.50000000012994</v>
          </cell>
        </row>
        <row r="8718">
          <cell r="B8718">
            <v>872.60000000012997</v>
          </cell>
        </row>
        <row r="8719">
          <cell r="B8719">
            <v>872.70000000012999</v>
          </cell>
        </row>
        <row r="8720">
          <cell r="B8720">
            <v>872.80000000013001</v>
          </cell>
        </row>
        <row r="8721">
          <cell r="B8721">
            <v>872.90000000013004</v>
          </cell>
        </row>
        <row r="8722">
          <cell r="B8722">
            <v>873.00000000012994</v>
          </cell>
        </row>
        <row r="8723">
          <cell r="B8723">
            <v>873.10000000012997</v>
          </cell>
        </row>
        <row r="8724">
          <cell r="B8724">
            <v>873.20000000012999</v>
          </cell>
        </row>
        <row r="8725">
          <cell r="B8725">
            <v>873.30000000013001</v>
          </cell>
        </row>
        <row r="8726">
          <cell r="B8726">
            <v>873.40000000013004</v>
          </cell>
        </row>
        <row r="8727">
          <cell r="B8727">
            <v>873.50000000012994</v>
          </cell>
        </row>
        <row r="8728">
          <cell r="B8728">
            <v>873.60000000012997</v>
          </cell>
        </row>
        <row r="8729">
          <cell r="B8729">
            <v>873.70000000012999</v>
          </cell>
        </row>
        <row r="8730">
          <cell r="B8730">
            <v>873.80000000013001</v>
          </cell>
        </row>
        <row r="8731">
          <cell r="B8731">
            <v>873.90000000013094</v>
          </cell>
        </row>
        <row r="8732">
          <cell r="B8732">
            <v>874.00000000013097</v>
          </cell>
        </row>
        <row r="8733">
          <cell r="B8733">
            <v>874.10000000013099</v>
          </cell>
        </row>
        <row r="8734">
          <cell r="B8734">
            <v>874.20000000013101</v>
          </cell>
        </row>
        <row r="8735">
          <cell r="B8735">
            <v>874.30000000013104</v>
          </cell>
        </row>
        <row r="8736">
          <cell r="B8736">
            <v>874.40000000013094</v>
          </cell>
        </row>
        <row r="8737">
          <cell r="B8737">
            <v>874.50000000013097</v>
          </cell>
        </row>
        <row r="8738">
          <cell r="B8738">
            <v>874.60000000013099</v>
          </cell>
        </row>
        <row r="8739">
          <cell r="B8739">
            <v>874.70000000013101</v>
          </cell>
        </row>
        <row r="8740">
          <cell r="B8740">
            <v>874.80000000013104</v>
          </cell>
        </row>
        <row r="8741">
          <cell r="B8741">
            <v>874.90000000013094</v>
          </cell>
        </row>
        <row r="8742">
          <cell r="B8742">
            <v>875.00000000013097</v>
          </cell>
        </row>
        <row r="8743">
          <cell r="B8743">
            <v>875.10000000013099</v>
          </cell>
        </row>
        <row r="8744">
          <cell r="B8744">
            <v>875.20000000013101</v>
          </cell>
        </row>
        <row r="8745">
          <cell r="B8745">
            <v>875.30000000013104</v>
          </cell>
        </row>
        <row r="8746">
          <cell r="B8746">
            <v>875.40000000013094</v>
          </cell>
        </row>
        <row r="8747">
          <cell r="B8747">
            <v>875.50000000013097</v>
          </cell>
        </row>
        <row r="8748">
          <cell r="B8748">
            <v>875.60000000013099</v>
          </cell>
        </row>
        <row r="8749">
          <cell r="B8749">
            <v>875.70000000013101</v>
          </cell>
        </row>
        <row r="8750">
          <cell r="B8750">
            <v>875.80000000013104</v>
          </cell>
        </row>
        <row r="8751">
          <cell r="B8751">
            <v>875.90000000013094</v>
          </cell>
        </row>
        <row r="8752">
          <cell r="B8752">
            <v>876.00000000013097</v>
          </cell>
        </row>
        <row r="8753">
          <cell r="B8753">
            <v>876.10000000013099</v>
          </cell>
        </row>
        <row r="8754">
          <cell r="B8754">
            <v>876.20000000013101</v>
          </cell>
        </row>
        <row r="8755">
          <cell r="B8755">
            <v>876.30000000013104</v>
          </cell>
        </row>
        <row r="8756">
          <cell r="B8756">
            <v>876.40000000013094</v>
          </cell>
        </row>
        <row r="8757">
          <cell r="B8757">
            <v>876.50000000013097</v>
          </cell>
        </row>
        <row r="8758">
          <cell r="B8758">
            <v>876.60000000013099</v>
          </cell>
        </row>
        <row r="8759">
          <cell r="B8759">
            <v>876.70000000013101</v>
          </cell>
        </row>
        <row r="8760">
          <cell r="B8760">
            <v>876.80000000013104</v>
          </cell>
        </row>
        <row r="8761">
          <cell r="B8761">
            <v>876.90000000013094</v>
          </cell>
        </row>
        <row r="8762">
          <cell r="B8762">
            <v>877.00000000013097</v>
          </cell>
        </row>
        <row r="8763">
          <cell r="B8763">
            <v>877.10000000013099</v>
          </cell>
        </row>
        <row r="8764">
          <cell r="B8764">
            <v>877.20000000013101</v>
          </cell>
        </row>
        <row r="8765">
          <cell r="B8765">
            <v>877.30000000013104</v>
          </cell>
        </row>
        <row r="8766">
          <cell r="B8766">
            <v>877.40000000013094</v>
          </cell>
        </row>
        <row r="8767">
          <cell r="B8767">
            <v>877.50000000013097</v>
          </cell>
        </row>
        <row r="8768">
          <cell r="B8768">
            <v>877.60000000013099</v>
          </cell>
        </row>
        <row r="8769">
          <cell r="B8769">
            <v>877.70000000013101</v>
          </cell>
        </row>
        <row r="8770">
          <cell r="B8770">
            <v>877.80000000013104</v>
          </cell>
        </row>
        <row r="8771">
          <cell r="B8771">
            <v>877.90000000013094</v>
          </cell>
        </row>
        <row r="8772">
          <cell r="B8772">
            <v>878.00000000013097</v>
          </cell>
        </row>
        <row r="8773">
          <cell r="B8773">
            <v>878.10000000013099</v>
          </cell>
        </row>
        <row r="8774">
          <cell r="B8774">
            <v>878.20000000013101</v>
          </cell>
        </row>
        <row r="8775">
          <cell r="B8775">
            <v>878.30000000013194</v>
          </cell>
        </row>
        <row r="8776">
          <cell r="B8776">
            <v>878.40000000013197</v>
          </cell>
        </row>
        <row r="8777">
          <cell r="B8777">
            <v>878.50000000013199</v>
          </cell>
        </row>
        <row r="8778">
          <cell r="B8778">
            <v>878.60000000013201</v>
          </cell>
        </row>
        <row r="8779">
          <cell r="B8779">
            <v>878.70000000013204</v>
          </cell>
        </row>
        <row r="8780">
          <cell r="B8780">
            <v>878.80000000013194</v>
          </cell>
        </row>
        <row r="8781">
          <cell r="B8781">
            <v>878.90000000013197</v>
          </cell>
        </row>
        <row r="8782">
          <cell r="B8782">
            <v>879.00000000013199</v>
          </cell>
        </row>
        <row r="8783">
          <cell r="B8783">
            <v>879.10000000013201</v>
          </cell>
        </row>
        <row r="8784">
          <cell r="B8784">
            <v>879.20000000013204</v>
          </cell>
        </row>
        <row r="8785">
          <cell r="B8785">
            <v>879.30000000013194</v>
          </cell>
        </row>
        <row r="8786">
          <cell r="B8786">
            <v>879.40000000013197</v>
          </cell>
        </row>
        <row r="8787">
          <cell r="B8787">
            <v>879.50000000013199</v>
          </cell>
        </row>
        <row r="8788">
          <cell r="B8788">
            <v>879.60000000013201</v>
          </cell>
        </row>
        <row r="8789">
          <cell r="B8789">
            <v>879.70000000013204</v>
          </cell>
        </row>
        <row r="8790">
          <cell r="B8790">
            <v>879.80000000013194</v>
          </cell>
        </row>
        <row r="8791">
          <cell r="B8791">
            <v>879.90000000013197</v>
          </cell>
        </row>
        <row r="8792">
          <cell r="B8792">
            <v>880.00000000013199</v>
          </cell>
        </row>
        <row r="8793">
          <cell r="B8793">
            <v>880.10000000013201</v>
          </cell>
        </row>
        <row r="8794">
          <cell r="B8794">
            <v>880.20000000013204</v>
          </cell>
        </row>
        <row r="8795">
          <cell r="B8795">
            <v>880.30000000013194</v>
          </cell>
        </row>
        <row r="8796">
          <cell r="B8796">
            <v>880.40000000013197</v>
          </cell>
        </row>
        <row r="8797">
          <cell r="B8797">
            <v>880.50000000013199</v>
          </cell>
        </row>
        <row r="8798">
          <cell r="B8798">
            <v>880.60000000013201</v>
          </cell>
        </row>
        <row r="8799">
          <cell r="B8799">
            <v>880.70000000013204</v>
          </cell>
        </row>
        <row r="8800">
          <cell r="B8800">
            <v>880.80000000013194</v>
          </cell>
        </row>
        <row r="8801">
          <cell r="B8801">
            <v>880.90000000013197</v>
          </cell>
        </row>
        <row r="8802">
          <cell r="B8802">
            <v>881.00000000013199</v>
          </cell>
        </row>
        <row r="8803">
          <cell r="B8803">
            <v>881.10000000013201</v>
          </cell>
        </row>
        <row r="8804">
          <cell r="B8804">
            <v>881.20000000013204</v>
          </cell>
        </row>
        <row r="8805">
          <cell r="B8805">
            <v>881.30000000013194</v>
          </cell>
        </row>
        <row r="8806">
          <cell r="B8806">
            <v>881.40000000013197</v>
          </cell>
        </row>
        <row r="8807">
          <cell r="B8807">
            <v>881.50000000013199</v>
          </cell>
        </row>
        <row r="8808">
          <cell r="B8808">
            <v>881.60000000013201</v>
          </cell>
        </row>
        <row r="8809">
          <cell r="B8809">
            <v>881.70000000013204</v>
          </cell>
        </row>
        <row r="8810">
          <cell r="B8810">
            <v>881.80000000013194</v>
          </cell>
        </row>
        <row r="8811">
          <cell r="B8811">
            <v>881.90000000013197</v>
          </cell>
        </row>
        <row r="8812">
          <cell r="B8812">
            <v>882.00000000013199</v>
          </cell>
        </row>
        <row r="8813">
          <cell r="B8813">
            <v>882.10000000013201</v>
          </cell>
        </row>
        <row r="8814">
          <cell r="B8814">
            <v>882.20000000013204</v>
          </cell>
        </row>
        <row r="8815">
          <cell r="B8815">
            <v>882.30000000013194</v>
          </cell>
        </row>
        <row r="8816">
          <cell r="B8816">
            <v>882.40000000013197</v>
          </cell>
        </row>
        <row r="8817">
          <cell r="B8817">
            <v>882.50000000013199</v>
          </cell>
        </row>
        <row r="8818">
          <cell r="B8818">
            <v>882.60000000013201</v>
          </cell>
        </row>
        <row r="8819">
          <cell r="B8819">
            <v>882.70000000013295</v>
          </cell>
        </row>
        <row r="8820">
          <cell r="B8820">
            <v>882.80000000013297</v>
          </cell>
        </row>
        <row r="8821">
          <cell r="B8821">
            <v>882.90000000013299</v>
          </cell>
        </row>
        <row r="8822">
          <cell r="B8822">
            <v>883.00000000013301</v>
          </cell>
        </row>
        <row r="8823">
          <cell r="B8823">
            <v>883.10000000013304</v>
          </cell>
        </row>
        <row r="8824">
          <cell r="B8824">
            <v>883.20000000013295</v>
          </cell>
        </row>
        <row r="8825">
          <cell r="B8825">
            <v>883.30000000013297</v>
          </cell>
        </row>
        <row r="8826">
          <cell r="B8826">
            <v>883.40000000013299</v>
          </cell>
        </row>
        <row r="8827">
          <cell r="B8827">
            <v>883.50000000013301</v>
          </cell>
        </row>
        <row r="8828">
          <cell r="B8828">
            <v>883.60000000013304</v>
          </cell>
        </row>
        <row r="8829">
          <cell r="B8829">
            <v>883.70000000013295</v>
          </cell>
        </row>
        <row r="8830">
          <cell r="B8830">
            <v>883.80000000013297</v>
          </cell>
        </row>
        <row r="8831">
          <cell r="B8831">
            <v>883.90000000013299</v>
          </cell>
        </row>
        <row r="8832">
          <cell r="B8832">
            <v>884.00000000013301</v>
          </cell>
        </row>
        <row r="8833">
          <cell r="B8833">
            <v>884.10000000013304</v>
          </cell>
        </row>
        <row r="8834">
          <cell r="B8834">
            <v>884.20000000013295</v>
          </cell>
        </row>
        <row r="8835">
          <cell r="B8835">
            <v>884.30000000013297</v>
          </cell>
        </row>
        <row r="8836">
          <cell r="B8836">
            <v>884.40000000013299</v>
          </cell>
        </row>
        <row r="8837">
          <cell r="B8837">
            <v>884.50000000013301</v>
          </cell>
        </row>
        <row r="8838">
          <cell r="B8838">
            <v>884.60000000013304</v>
          </cell>
        </row>
        <row r="8839">
          <cell r="B8839">
            <v>884.70000000013295</v>
          </cell>
        </row>
        <row r="8840">
          <cell r="B8840">
            <v>884.80000000013297</v>
          </cell>
        </row>
        <row r="8841">
          <cell r="B8841">
            <v>884.90000000013299</v>
          </cell>
        </row>
        <row r="8842">
          <cell r="B8842">
            <v>885.00000000013301</v>
          </cell>
        </row>
        <row r="8843">
          <cell r="B8843">
            <v>885.10000000013304</v>
          </cell>
        </row>
        <row r="8844">
          <cell r="B8844">
            <v>885.20000000013295</v>
          </cell>
        </row>
        <row r="8845">
          <cell r="B8845">
            <v>885.30000000013297</v>
          </cell>
        </row>
        <row r="8846">
          <cell r="B8846">
            <v>885.40000000013299</v>
          </cell>
        </row>
        <row r="8847">
          <cell r="B8847">
            <v>885.50000000013301</v>
          </cell>
        </row>
        <row r="8848">
          <cell r="B8848">
            <v>885.60000000013304</v>
          </cell>
        </row>
        <row r="8849">
          <cell r="B8849">
            <v>885.70000000013295</v>
          </cell>
        </row>
        <row r="8850">
          <cell r="B8850">
            <v>885.80000000013297</v>
          </cell>
        </row>
        <row r="8851">
          <cell r="B8851">
            <v>885.90000000013299</v>
          </cell>
        </row>
        <row r="8852">
          <cell r="B8852">
            <v>886.00000000013301</v>
          </cell>
        </row>
        <row r="8853">
          <cell r="B8853">
            <v>886.10000000013304</v>
          </cell>
        </row>
        <row r="8854">
          <cell r="B8854">
            <v>886.20000000013295</v>
          </cell>
        </row>
        <row r="8855">
          <cell r="B8855">
            <v>886.30000000013297</v>
          </cell>
        </row>
        <row r="8856">
          <cell r="B8856">
            <v>886.40000000013299</v>
          </cell>
        </row>
        <row r="8857">
          <cell r="B8857">
            <v>886.50000000013301</v>
          </cell>
        </row>
        <row r="8858">
          <cell r="B8858">
            <v>886.60000000013304</v>
          </cell>
        </row>
        <row r="8859">
          <cell r="B8859">
            <v>886.70000000013295</v>
          </cell>
        </row>
        <row r="8860">
          <cell r="B8860">
            <v>886.80000000013297</v>
          </cell>
        </row>
        <row r="8861">
          <cell r="B8861">
            <v>886.90000000013299</v>
          </cell>
        </row>
        <row r="8862">
          <cell r="B8862">
            <v>887.00000000013301</v>
          </cell>
        </row>
        <row r="8863">
          <cell r="B8863">
            <v>887.10000000013395</v>
          </cell>
        </row>
        <row r="8864">
          <cell r="B8864">
            <v>887.20000000013397</v>
          </cell>
        </row>
        <row r="8865">
          <cell r="B8865">
            <v>887.30000000013399</v>
          </cell>
        </row>
        <row r="8866">
          <cell r="B8866">
            <v>887.40000000013401</v>
          </cell>
        </row>
        <row r="8867">
          <cell r="B8867">
            <v>887.50000000013404</v>
          </cell>
        </row>
        <row r="8868">
          <cell r="B8868">
            <v>887.60000000013395</v>
          </cell>
        </row>
        <row r="8869">
          <cell r="B8869">
            <v>887.70000000013397</v>
          </cell>
        </row>
        <row r="8870">
          <cell r="B8870">
            <v>887.80000000013399</v>
          </cell>
        </row>
        <row r="8871">
          <cell r="B8871">
            <v>887.90000000013401</v>
          </cell>
        </row>
        <row r="8872">
          <cell r="B8872">
            <v>888.00000000013404</v>
          </cell>
        </row>
        <row r="8873">
          <cell r="B8873">
            <v>888.10000000013395</v>
          </cell>
        </row>
        <row r="8874">
          <cell r="B8874">
            <v>888.20000000013397</v>
          </cell>
        </row>
        <row r="8875">
          <cell r="B8875">
            <v>888.30000000013399</v>
          </cell>
        </row>
        <row r="8876">
          <cell r="B8876">
            <v>888.40000000013401</v>
          </cell>
        </row>
        <row r="8877">
          <cell r="B8877">
            <v>888.50000000013404</v>
          </cell>
        </row>
        <row r="8878">
          <cell r="B8878">
            <v>888.60000000013395</v>
          </cell>
        </row>
        <row r="8879">
          <cell r="B8879">
            <v>888.70000000013397</v>
          </cell>
        </row>
        <row r="8880">
          <cell r="B8880">
            <v>888.80000000013399</v>
          </cell>
        </row>
        <row r="8881">
          <cell r="B8881">
            <v>888.90000000013401</v>
          </cell>
        </row>
        <row r="8882">
          <cell r="B8882">
            <v>889.00000000013404</v>
          </cell>
        </row>
        <row r="8883">
          <cell r="B8883">
            <v>889.10000000013395</v>
          </cell>
        </row>
        <row r="8884">
          <cell r="B8884">
            <v>889.20000000013397</v>
          </cell>
        </row>
        <row r="8885">
          <cell r="B8885">
            <v>889.30000000013399</v>
          </cell>
        </row>
        <row r="8886">
          <cell r="B8886">
            <v>889.40000000013401</v>
          </cell>
        </row>
        <row r="8887">
          <cell r="B8887">
            <v>889.50000000013404</v>
          </cell>
        </row>
        <row r="8888">
          <cell r="B8888">
            <v>889.60000000013395</v>
          </cell>
        </row>
        <row r="8889">
          <cell r="B8889">
            <v>889.70000000013397</v>
          </cell>
        </row>
        <row r="8890">
          <cell r="B8890">
            <v>889.80000000013399</v>
          </cell>
        </row>
        <row r="8891">
          <cell r="B8891">
            <v>889.90000000013401</v>
          </cell>
        </row>
        <row r="8892">
          <cell r="B8892">
            <v>890.00000000013404</v>
          </cell>
        </row>
        <row r="8893">
          <cell r="B8893">
            <v>890.10000000013395</v>
          </cell>
        </row>
        <row r="8894">
          <cell r="B8894">
            <v>890.20000000013397</v>
          </cell>
        </row>
        <row r="8895">
          <cell r="B8895">
            <v>890.30000000013399</v>
          </cell>
        </row>
        <row r="8896">
          <cell r="B8896">
            <v>890.40000000013401</v>
          </cell>
        </row>
        <row r="8897">
          <cell r="B8897">
            <v>890.50000000013404</v>
          </cell>
        </row>
        <row r="8898">
          <cell r="B8898">
            <v>890.60000000013395</v>
          </cell>
        </row>
        <row r="8899">
          <cell r="B8899">
            <v>890.70000000013397</v>
          </cell>
        </row>
        <row r="8900">
          <cell r="B8900">
            <v>890.80000000013399</v>
          </cell>
        </row>
        <row r="8901">
          <cell r="B8901">
            <v>890.90000000013401</v>
          </cell>
        </row>
        <row r="8902">
          <cell r="B8902">
            <v>891.00000000013404</v>
          </cell>
        </row>
        <row r="8903">
          <cell r="B8903">
            <v>891.10000000013395</v>
          </cell>
        </row>
        <row r="8904">
          <cell r="B8904">
            <v>891.20000000013397</v>
          </cell>
        </row>
        <row r="8905">
          <cell r="B8905">
            <v>891.30000000013399</v>
          </cell>
        </row>
        <row r="8906">
          <cell r="B8906">
            <v>891.40000000013401</v>
          </cell>
        </row>
        <row r="8907">
          <cell r="B8907">
            <v>891.50000000013495</v>
          </cell>
        </row>
        <row r="8908">
          <cell r="B8908">
            <v>891.60000000013497</v>
          </cell>
        </row>
        <row r="8909">
          <cell r="B8909">
            <v>891.70000000013499</v>
          </cell>
        </row>
        <row r="8910">
          <cell r="B8910">
            <v>891.80000000013501</v>
          </cell>
        </row>
        <row r="8911">
          <cell r="B8911">
            <v>891.90000000013504</v>
          </cell>
        </row>
        <row r="8912">
          <cell r="B8912">
            <v>892.00000000013495</v>
          </cell>
        </row>
        <row r="8913">
          <cell r="B8913">
            <v>892.10000000013497</v>
          </cell>
        </row>
        <row r="8914">
          <cell r="B8914">
            <v>892.20000000013499</v>
          </cell>
        </row>
        <row r="8915">
          <cell r="B8915">
            <v>892.30000000013501</v>
          </cell>
        </row>
        <row r="8916">
          <cell r="B8916">
            <v>892.40000000013504</v>
          </cell>
        </row>
        <row r="8917">
          <cell r="B8917">
            <v>892.50000000013495</v>
          </cell>
        </row>
        <row r="8918">
          <cell r="B8918">
            <v>892.60000000013497</v>
          </cell>
        </row>
        <row r="8919">
          <cell r="B8919">
            <v>892.70000000013499</v>
          </cell>
        </row>
        <row r="8920">
          <cell r="B8920">
            <v>892.80000000013501</v>
          </cell>
        </row>
        <row r="8921">
          <cell r="B8921">
            <v>892.90000000013504</v>
          </cell>
        </row>
        <row r="8922">
          <cell r="B8922">
            <v>893.00000000013495</v>
          </cell>
        </row>
        <row r="8923">
          <cell r="B8923">
            <v>893.10000000013497</v>
          </cell>
        </row>
        <row r="8924">
          <cell r="B8924">
            <v>893.20000000013499</v>
          </cell>
        </row>
        <row r="8925">
          <cell r="B8925">
            <v>893.30000000013501</v>
          </cell>
        </row>
        <row r="8926">
          <cell r="B8926">
            <v>893.40000000013504</v>
          </cell>
        </row>
        <row r="8927">
          <cell r="B8927">
            <v>893.50000000013495</v>
          </cell>
        </row>
        <row r="8928">
          <cell r="B8928">
            <v>893.60000000013497</v>
          </cell>
        </row>
        <row r="8929">
          <cell r="B8929">
            <v>893.70000000013499</v>
          </cell>
        </row>
        <row r="8930">
          <cell r="B8930">
            <v>893.80000000013501</v>
          </cell>
        </row>
        <row r="8931">
          <cell r="B8931">
            <v>893.90000000013504</v>
          </cell>
        </row>
        <row r="8932">
          <cell r="B8932">
            <v>894.00000000013495</v>
          </cell>
        </row>
        <row r="8933">
          <cell r="B8933">
            <v>894.10000000013497</v>
          </cell>
        </row>
        <row r="8934">
          <cell r="B8934">
            <v>894.20000000013499</v>
          </cell>
        </row>
        <row r="8935">
          <cell r="B8935">
            <v>894.30000000013501</v>
          </cell>
        </row>
        <row r="8936">
          <cell r="B8936">
            <v>894.40000000013504</v>
          </cell>
        </row>
        <row r="8937">
          <cell r="B8937">
            <v>894.50000000013495</v>
          </cell>
        </row>
        <row r="8938">
          <cell r="B8938">
            <v>894.60000000013497</v>
          </cell>
        </row>
        <row r="8939">
          <cell r="B8939">
            <v>894.70000000013499</v>
          </cell>
        </row>
        <row r="8940">
          <cell r="B8940">
            <v>894.80000000013501</v>
          </cell>
        </row>
        <row r="8941">
          <cell r="B8941">
            <v>894.90000000013504</v>
          </cell>
        </row>
        <row r="8942">
          <cell r="B8942">
            <v>895.00000000013495</v>
          </cell>
        </row>
        <row r="8943">
          <cell r="B8943">
            <v>895.10000000013497</v>
          </cell>
        </row>
        <row r="8944">
          <cell r="B8944">
            <v>895.20000000013499</v>
          </cell>
        </row>
        <row r="8945">
          <cell r="B8945">
            <v>895.30000000013501</v>
          </cell>
        </row>
        <row r="8946">
          <cell r="B8946">
            <v>895.40000000013504</v>
          </cell>
        </row>
        <row r="8947">
          <cell r="B8947">
            <v>895.50000000013495</v>
          </cell>
        </row>
        <row r="8948">
          <cell r="B8948">
            <v>895.60000000013497</v>
          </cell>
        </row>
        <row r="8949">
          <cell r="B8949">
            <v>895.70000000013499</v>
          </cell>
        </row>
        <row r="8950">
          <cell r="B8950">
            <v>895.80000000013501</v>
          </cell>
        </row>
        <row r="8951">
          <cell r="B8951">
            <v>895.90000000013595</v>
          </cell>
        </row>
        <row r="8952">
          <cell r="B8952">
            <v>896.00000000013597</v>
          </cell>
        </row>
        <row r="8953">
          <cell r="B8953">
            <v>896.10000000013599</v>
          </cell>
        </row>
        <row r="8954">
          <cell r="B8954">
            <v>896.20000000013601</v>
          </cell>
        </row>
        <row r="8955">
          <cell r="B8955">
            <v>896.30000000013604</v>
          </cell>
        </row>
        <row r="8956">
          <cell r="B8956">
            <v>896.40000000013595</v>
          </cell>
        </row>
        <row r="8957">
          <cell r="B8957">
            <v>896.50000000013597</v>
          </cell>
        </row>
        <row r="8958">
          <cell r="B8958">
            <v>896.60000000013599</v>
          </cell>
        </row>
        <row r="8959">
          <cell r="B8959">
            <v>896.70000000013601</v>
          </cell>
        </row>
        <row r="8960">
          <cell r="B8960">
            <v>896.80000000013604</v>
          </cell>
        </row>
        <row r="8961">
          <cell r="B8961">
            <v>896.90000000013595</v>
          </cell>
        </row>
        <row r="8962">
          <cell r="B8962">
            <v>897.00000000013597</v>
          </cell>
        </row>
        <row r="8963">
          <cell r="B8963">
            <v>897.10000000013599</v>
          </cell>
        </row>
        <row r="8964">
          <cell r="B8964">
            <v>897.20000000013601</v>
          </cell>
        </row>
        <row r="8965">
          <cell r="B8965">
            <v>897.30000000013604</v>
          </cell>
        </row>
        <row r="8966">
          <cell r="B8966">
            <v>897.40000000013595</v>
          </cell>
        </row>
        <row r="8967">
          <cell r="B8967">
            <v>897.50000000013597</v>
          </cell>
        </row>
        <row r="8968">
          <cell r="B8968">
            <v>897.60000000013599</v>
          </cell>
        </row>
        <row r="8969">
          <cell r="B8969">
            <v>897.70000000013601</v>
          </cell>
        </row>
        <row r="8970">
          <cell r="B8970">
            <v>897.80000000013604</v>
          </cell>
        </row>
        <row r="8971">
          <cell r="B8971">
            <v>897.90000000013595</v>
          </cell>
        </row>
        <row r="8972">
          <cell r="B8972">
            <v>898.00000000013597</v>
          </cell>
        </row>
        <row r="8973">
          <cell r="B8973">
            <v>898.10000000013599</v>
          </cell>
        </row>
        <row r="8974">
          <cell r="B8974">
            <v>898.20000000013601</v>
          </cell>
        </row>
        <row r="8975">
          <cell r="B8975">
            <v>898.30000000013604</v>
          </cell>
        </row>
        <row r="8976">
          <cell r="B8976">
            <v>898.40000000013595</v>
          </cell>
        </row>
        <row r="8977">
          <cell r="B8977">
            <v>898.50000000013597</v>
          </cell>
        </row>
        <row r="8978">
          <cell r="B8978">
            <v>898.60000000013599</v>
          </cell>
        </row>
        <row r="8979">
          <cell r="B8979">
            <v>898.70000000013601</v>
          </cell>
        </row>
        <row r="8980">
          <cell r="B8980">
            <v>898.80000000013604</v>
          </cell>
        </row>
        <row r="8981">
          <cell r="B8981">
            <v>898.90000000013595</v>
          </cell>
        </row>
        <row r="8982">
          <cell r="B8982">
            <v>899.00000000013597</v>
          </cell>
        </row>
        <row r="8983">
          <cell r="B8983">
            <v>899.10000000013599</v>
          </cell>
        </row>
        <row r="8984">
          <cell r="B8984">
            <v>899.20000000013601</v>
          </cell>
        </row>
        <row r="8985">
          <cell r="B8985">
            <v>899.30000000013604</v>
          </cell>
        </row>
        <row r="8986">
          <cell r="B8986">
            <v>899.40000000013595</v>
          </cell>
        </row>
        <row r="8987">
          <cell r="B8987">
            <v>899.50000000013597</v>
          </cell>
        </row>
        <row r="8988">
          <cell r="B8988">
            <v>899.60000000013599</v>
          </cell>
        </row>
        <row r="8989">
          <cell r="B8989">
            <v>899.70000000013601</v>
          </cell>
        </row>
        <row r="8990">
          <cell r="B8990">
            <v>899.80000000013604</v>
          </cell>
        </row>
        <row r="8991">
          <cell r="B8991">
            <v>899.90000000013595</v>
          </cell>
        </row>
        <row r="8992">
          <cell r="B8992">
            <v>900.00000000013597</v>
          </cell>
        </row>
        <row r="8993">
          <cell r="B8993">
            <v>900.10000000013599</v>
          </cell>
        </row>
        <row r="8994">
          <cell r="B8994">
            <v>900.20000000013601</v>
          </cell>
        </row>
        <row r="8995">
          <cell r="B8995">
            <v>900.30000000013695</v>
          </cell>
        </row>
        <row r="8996">
          <cell r="B8996">
            <v>900.40000000013697</v>
          </cell>
        </row>
        <row r="8997">
          <cell r="B8997">
            <v>900.50000000013699</v>
          </cell>
        </row>
        <row r="8998">
          <cell r="B8998">
            <v>900.60000000013702</v>
          </cell>
        </row>
        <row r="8999">
          <cell r="B8999">
            <v>900.70000000013704</v>
          </cell>
        </row>
        <row r="9000">
          <cell r="B9000">
            <v>900.80000000013695</v>
          </cell>
        </row>
        <row r="9001">
          <cell r="B9001">
            <v>900.90000000013697</v>
          </cell>
        </row>
        <row r="9002">
          <cell r="B9002">
            <v>901.00000000013699</v>
          </cell>
        </row>
        <row r="9003">
          <cell r="B9003">
            <v>901.10000000013702</v>
          </cell>
        </row>
        <row r="9004">
          <cell r="B9004">
            <v>901.20000000013704</v>
          </cell>
        </row>
        <row r="9005">
          <cell r="B9005">
            <v>901.30000000013695</v>
          </cell>
        </row>
        <row r="9006">
          <cell r="B9006">
            <v>901.40000000013697</v>
          </cell>
        </row>
        <row r="9007">
          <cell r="B9007">
            <v>901.50000000013699</v>
          </cell>
        </row>
        <row r="9008">
          <cell r="B9008">
            <v>901.60000000013702</v>
          </cell>
        </row>
        <row r="9009">
          <cell r="B9009">
            <v>901.70000000013704</v>
          </cell>
        </row>
        <row r="9010">
          <cell r="B9010">
            <v>901.80000000013695</v>
          </cell>
        </row>
        <row r="9011">
          <cell r="B9011">
            <v>901.90000000013697</v>
          </cell>
        </row>
        <row r="9012">
          <cell r="B9012">
            <v>902.00000000013699</v>
          </cell>
        </row>
        <row r="9013">
          <cell r="B9013">
            <v>902.10000000013702</v>
          </cell>
        </row>
        <row r="9014">
          <cell r="B9014">
            <v>902.20000000013704</v>
          </cell>
        </row>
        <row r="9015">
          <cell r="B9015">
            <v>902.30000000013695</v>
          </cell>
        </row>
        <row r="9016">
          <cell r="B9016">
            <v>902.40000000013697</v>
          </cell>
        </row>
        <row r="9017">
          <cell r="B9017">
            <v>902.50000000013699</v>
          </cell>
        </row>
        <row r="9018">
          <cell r="B9018">
            <v>902.60000000013702</v>
          </cell>
        </row>
        <row r="9019">
          <cell r="B9019">
            <v>902.70000000013704</v>
          </cell>
        </row>
        <row r="9020">
          <cell r="B9020">
            <v>902.80000000013695</v>
          </cell>
        </row>
        <row r="9021">
          <cell r="B9021">
            <v>902.90000000013697</v>
          </cell>
        </row>
        <row r="9022">
          <cell r="B9022">
            <v>903.00000000013699</v>
          </cell>
        </row>
        <row r="9023">
          <cell r="B9023">
            <v>903.10000000013702</v>
          </cell>
        </row>
        <row r="9024">
          <cell r="B9024">
            <v>903.20000000013704</v>
          </cell>
        </row>
        <row r="9025">
          <cell r="B9025">
            <v>903.30000000013695</v>
          </cell>
        </row>
        <row r="9026">
          <cell r="B9026">
            <v>903.40000000013697</v>
          </cell>
        </row>
        <row r="9027">
          <cell r="B9027">
            <v>903.50000000013699</v>
          </cell>
        </row>
        <row r="9028">
          <cell r="B9028">
            <v>903.60000000013702</v>
          </cell>
        </row>
        <row r="9029">
          <cell r="B9029">
            <v>903.70000000013704</v>
          </cell>
        </row>
        <row r="9030">
          <cell r="B9030">
            <v>903.80000000013695</v>
          </cell>
        </row>
        <row r="9031">
          <cell r="B9031">
            <v>903.90000000013697</v>
          </cell>
        </row>
        <row r="9032">
          <cell r="B9032">
            <v>904.00000000013699</v>
          </cell>
        </row>
        <row r="9033">
          <cell r="B9033">
            <v>904.10000000013702</v>
          </cell>
        </row>
        <row r="9034">
          <cell r="B9034">
            <v>904.20000000013704</v>
          </cell>
        </row>
        <row r="9035">
          <cell r="B9035">
            <v>904.30000000013695</v>
          </cell>
        </row>
        <row r="9036">
          <cell r="B9036">
            <v>904.40000000013697</v>
          </cell>
        </row>
        <row r="9037">
          <cell r="B9037">
            <v>904.50000000013699</v>
          </cell>
        </row>
        <row r="9038">
          <cell r="B9038">
            <v>904.60000000013702</v>
          </cell>
        </row>
        <row r="9039">
          <cell r="B9039">
            <v>904.70000000013795</v>
          </cell>
        </row>
        <row r="9040">
          <cell r="B9040">
            <v>904.80000000013797</v>
          </cell>
        </row>
        <row r="9041">
          <cell r="B9041">
            <v>904.90000000013799</v>
          </cell>
        </row>
        <row r="9042">
          <cell r="B9042">
            <v>905.00000000013802</v>
          </cell>
        </row>
        <row r="9043">
          <cell r="B9043">
            <v>905.10000000013804</v>
          </cell>
        </row>
        <row r="9044">
          <cell r="B9044">
            <v>905.20000000013795</v>
          </cell>
        </row>
        <row r="9045">
          <cell r="B9045">
            <v>905.30000000013797</v>
          </cell>
        </row>
        <row r="9046">
          <cell r="B9046">
            <v>905.40000000013799</v>
          </cell>
        </row>
        <row r="9047">
          <cell r="B9047">
            <v>905.50000000013802</v>
          </cell>
        </row>
        <row r="9048">
          <cell r="B9048">
            <v>905.60000000013804</v>
          </cell>
        </row>
        <row r="9049">
          <cell r="B9049">
            <v>905.70000000013795</v>
          </cell>
        </row>
        <row r="9050">
          <cell r="B9050">
            <v>905.80000000013797</v>
          </cell>
        </row>
        <row r="9051">
          <cell r="B9051">
            <v>905.90000000013799</v>
          </cell>
        </row>
        <row r="9052">
          <cell r="B9052">
            <v>906.00000000013802</v>
          </cell>
        </row>
        <row r="9053">
          <cell r="B9053">
            <v>906.10000000013804</v>
          </cell>
        </row>
        <row r="9054">
          <cell r="B9054">
            <v>906.20000000013795</v>
          </cell>
        </row>
        <row r="9055">
          <cell r="B9055">
            <v>906.30000000013797</v>
          </cell>
        </row>
        <row r="9056">
          <cell r="B9056">
            <v>906.40000000013799</v>
          </cell>
        </row>
        <row r="9057">
          <cell r="B9057">
            <v>906.50000000013802</v>
          </cell>
        </row>
        <row r="9058">
          <cell r="B9058">
            <v>906.60000000013804</v>
          </cell>
        </row>
        <row r="9059">
          <cell r="B9059">
            <v>906.70000000013795</v>
          </cell>
        </row>
        <row r="9060">
          <cell r="B9060">
            <v>906.80000000013797</v>
          </cell>
        </row>
        <row r="9061">
          <cell r="B9061">
            <v>906.90000000013799</v>
          </cell>
        </row>
        <row r="9062">
          <cell r="B9062">
            <v>907.00000000013802</v>
          </cell>
        </row>
        <row r="9063">
          <cell r="B9063">
            <v>907.10000000013804</v>
          </cell>
        </row>
        <row r="9064">
          <cell r="B9064">
            <v>907.20000000013795</v>
          </cell>
        </row>
        <row r="9065">
          <cell r="B9065">
            <v>907.30000000013797</v>
          </cell>
        </row>
        <row r="9066">
          <cell r="B9066">
            <v>907.40000000013799</v>
          </cell>
        </row>
        <row r="9067">
          <cell r="B9067">
            <v>907.50000000013802</v>
          </cell>
        </row>
        <row r="9068">
          <cell r="B9068">
            <v>907.60000000013804</v>
          </cell>
        </row>
        <row r="9069">
          <cell r="B9069">
            <v>907.70000000013795</v>
          </cell>
        </row>
        <row r="9070">
          <cell r="B9070">
            <v>907.80000000013797</v>
          </cell>
        </row>
        <row r="9071">
          <cell r="B9071">
            <v>907.90000000013799</v>
          </cell>
        </row>
        <row r="9072">
          <cell r="B9072">
            <v>908.00000000013802</v>
          </cell>
        </row>
        <row r="9073">
          <cell r="B9073">
            <v>908.10000000013804</v>
          </cell>
        </row>
        <row r="9074">
          <cell r="B9074">
            <v>908.20000000013795</v>
          </cell>
        </row>
        <row r="9075">
          <cell r="B9075">
            <v>908.30000000013797</v>
          </cell>
        </row>
        <row r="9076">
          <cell r="B9076">
            <v>908.40000000013799</v>
          </cell>
        </row>
        <row r="9077">
          <cell r="B9077">
            <v>908.50000000013802</v>
          </cell>
        </row>
        <row r="9078">
          <cell r="B9078">
            <v>908.60000000013804</v>
          </cell>
        </row>
        <row r="9079">
          <cell r="B9079">
            <v>908.70000000013795</v>
          </cell>
        </row>
        <row r="9080">
          <cell r="B9080">
            <v>908.80000000013797</v>
          </cell>
        </row>
        <row r="9081">
          <cell r="B9081">
            <v>908.90000000013799</v>
          </cell>
        </row>
        <row r="9082">
          <cell r="B9082">
            <v>909.00000000013802</v>
          </cell>
        </row>
        <row r="9083">
          <cell r="B9083">
            <v>909.10000000013895</v>
          </cell>
        </row>
        <row r="9084">
          <cell r="B9084">
            <v>909.20000000013897</v>
          </cell>
        </row>
        <row r="9085">
          <cell r="B9085">
            <v>909.30000000013899</v>
          </cell>
        </row>
        <row r="9086">
          <cell r="B9086">
            <v>909.40000000013902</v>
          </cell>
        </row>
        <row r="9087">
          <cell r="B9087">
            <v>909.50000000013904</v>
          </cell>
        </row>
        <row r="9088">
          <cell r="B9088">
            <v>909.60000000013895</v>
          </cell>
        </row>
        <row r="9089">
          <cell r="B9089">
            <v>909.70000000013897</v>
          </cell>
        </row>
        <row r="9090">
          <cell r="B9090">
            <v>909.80000000013899</v>
          </cell>
        </row>
        <row r="9091">
          <cell r="B9091">
            <v>909.90000000013902</v>
          </cell>
        </row>
        <row r="9092">
          <cell r="B9092">
            <v>910.00000000013904</v>
          </cell>
        </row>
        <row r="9093">
          <cell r="B9093">
            <v>910.10000000013895</v>
          </cell>
        </row>
        <row r="9094">
          <cell r="B9094">
            <v>910.20000000013897</v>
          </cell>
        </row>
        <row r="9095">
          <cell r="B9095">
            <v>910.30000000013899</v>
          </cell>
        </row>
        <row r="9096">
          <cell r="B9096">
            <v>910.40000000013902</v>
          </cell>
        </row>
        <row r="9097">
          <cell r="B9097">
            <v>910.50000000013904</v>
          </cell>
        </row>
        <row r="9098">
          <cell r="B9098">
            <v>910.60000000013895</v>
          </cell>
        </row>
        <row r="9099">
          <cell r="B9099">
            <v>910.70000000013897</v>
          </cell>
        </row>
        <row r="9100">
          <cell r="B9100">
            <v>910.80000000013899</v>
          </cell>
        </row>
        <row r="9101">
          <cell r="B9101">
            <v>910.90000000013902</v>
          </cell>
        </row>
        <row r="9102">
          <cell r="B9102">
            <v>911.00000000013904</v>
          </cell>
        </row>
        <row r="9103">
          <cell r="B9103">
            <v>911.10000000013895</v>
          </cell>
        </row>
        <row r="9104">
          <cell r="B9104">
            <v>911.20000000013897</v>
          </cell>
        </row>
        <row r="9105">
          <cell r="B9105">
            <v>911.30000000013899</v>
          </cell>
        </row>
        <row r="9106">
          <cell r="B9106">
            <v>911.40000000013902</v>
          </cell>
        </row>
        <row r="9107">
          <cell r="B9107">
            <v>911.50000000013904</v>
          </cell>
        </row>
        <row r="9108">
          <cell r="B9108">
            <v>911.60000000013895</v>
          </cell>
        </row>
        <row r="9109">
          <cell r="B9109">
            <v>911.70000000013897</v>
          </cell>
        </row>
        <row r="9110">
          <cell r="B9110">
            <v>911.80000000013899</v>
          </cell>
        </row>
        <row r="9111">
          <cell r="B9111">
            <v>911.90000000013902</v>
          </cell>
        </row>
        <row r="9112">
          <cell r="B9112">
            <v>912.00000000013904</v>
          </cell>
        </row>
        <row r="9113">
          <cell r="B9113">
            <v>912.10000000013895</v>
          </cell>
        </row>
        <row r="9114">
          <cell r="B9114">
            <v>912.20000000013897</v>
          </cell>
        </row>
        <row r="9115">
          <cell r="B9115">
            <v>912.30000000013899</v>
          </cell>
        </row>
        <row r="9116">
          <cell r="B9116">
            <v>912.40000000013902</v>
          </cell>
        </row>
        <row r="9117">
          <cell r="B9117">
            <v>912.50000000013904</v>
          </cell>
        </row>
        <row r="9118">
          <cell r="B9118">
            <v>912.60000000013895</v>
          </cell>
        </row>
        <row r="9119">
          <cell r="B9119">
            <v>912.70000000013897</v>
          </cell>
        </row>
        <row r="9120">
          <cell r="B9120">
            <v>912.80000000013899</v>
          </cell>
        </row>
        <row r="9121">
          <cell r="B9121">
            <v>912.90000000013902</v>
          </cell>
        </row>
        <row r="9122">
          <cell r="B9122">
            <v>913.00000000013904</v>
          </cell>
        </row>
        <row r="9123">
          <cell r="B9123">
            <v>913.10000000013895</v>
          </cell>
        </row>
        <row r="9124">
          <cell r="B9124">
            <v>913.20000000013897</v>
          </cell>
        </row>
        <row r="9125">
          <cell r="B9125">
            <v>913.30000000013899</v>
          </cell>
        </row>
        <row r="9126">
          <cell r="B9126">
            <v>913.40000000013902</v>
          </cell>
        </row>
        <row r="9127">
          <cell r="B9127">
            <v>913.50000000013995</v>
          </cell>
        </row>
        <row r="9128">
          <cell r="B9128">
            <v>913.60000000013997</v>
          </cell>
        </row>
        <row r="9129">
          <cell r="B9129">
            <v>913.70000000013999</v>
          </cell>
        </row>
        <row r="9130">
          <cell r="B9130">
            <v>913.80000000014002</v>
          </cell>
        </row>
        <row r="9131">
          <cell r="B9131">
            <v>913.90000000014004</v>
          </cell>
        </row>
        <row r="9132">
          <cell r="B9132">
            <v>914.00000000013995</v>
          </cell>
        </row>
        <row r="9133">
          <cell r="B9133">
            <v>914.10000000013997</v>
          </cell>
        </row>
        <row r="9134">
          <cell r="B9134">
            <v>914.20000000013999</v>
          </cell>
        </row>
        <row r="9135">
          <cell r="B9135">
            <v>914.30000000014002</v>
          </cell>
        </row>
        <row r="9136">
          <cell r="B9136">
            <v>914.40000000014004</v>
          </cell>
        </row>
        <row r="9137">
          <cell r="B9137">
            <v>914.50000000013995</v>
          </cell>
        </row>
        <row r="9138">
          <cell r="B9138">
            <v>914.60000000013997</v>
          </cell>
        </row>
        <row r="9139">
          <cell r="B9139">
            <v>914.70000000013999</v>
          </cell>
        </row>
        <row r="9140">
          <cell r="B9140">
            <v>914.80000000014002</v>
          </cell>
        </row>
        <row r="9141">
          <cell r="B9141">
            <v>914.90000000014004</v>
          </cell>
        </row>
        <row r="9142">
          <cell r="B9142">
            <v>915.00000000013995</v>
          </cell>
        </row>
        <row r="9143">
          <cell r="B9143">
            <v>915.10000000013997</v>
          </cell>
        </row>
        <row r="9144">
          <cell r="B9144">
            <v>915.20000000013999</v>
          </cell>
        </row>
        <row r="9145">
          <cell r="B9145">
            <v>915.30000000014002</v>
          </cell>
        </row>
        <row r="9146">
          <cell r="B9146">
            <v>915.40000000014004</v>
          </cell>
        </row>
        <row r="9147">
          <cell r="B9147">
            <v>915.50000000013995</v>
          </cell>
        </row>
        <row r="9148">
          <cell r="B9148">
            <v>915.60000000013997</v>
          </cell>
        </row>
        <row r="9149">
          <cell r="B9149">
            <v>915.70000000013999</v>
          </cell>
        </row>
        <row r="9150">
          <cell r="B9150">
            <v>915.80000000014002</v>
          </cell>
        </row>
        <row r="9151">
          <cell r="B9151">
            <v>915.90000000014004</v>
          </cell>
        </row>
        <row r="9152">
          <cell r="B9152">
            <v>916.00000000013995</v>
          </cell>
        </row>
        <row r="9153">
          <cell r="B9153">
            <v>916.10000000013997</v>
          </cell>
        </row>
        <row r="9154">
          <cell r="B9154">
            <v>916.20000000013999</v>
          </cell>
        </row>
        <row r="9155">
          <cell r="B9155">
            <v>916.30000000014002</v>
          </cell>
        </row>
        <row r="9156">
          <cell r="B9156">
            <v>916.40000000014004</v>
          </cell>
        </row>
        <row r="9157">
          <cell r="B9157">
            <v>916.50000000013995</v>
          </cell>
        </row>
        <row r="9158">
          <cell r="B9158">
            <v>916.60000000013997</v>
          </cell>
        </row>
        <row r="9159">
          <cell r="B9159">
            <v>916.70000000013999</v>
          </cell>
        </row>
        <row r="9160">
          <cell r="B9160">
            <v>916.80000000014002</v>
          </cell>
        </row>
        <row r="9161">
          <cell r="B9161">
            <v>916.90000000014004</v>
          </cell>
        </row>
        <row r="9162">
          <cell r="B9162">
            <v>917.00000000013995</v>
          </cell>
        </row>
        <row r="9163">
          <cell r="B9163">
            <v>917.10000000013997</v>
          </cell>
        </row>
        <row r="9164">
          <cell r="B9164">
            <v>917.20000000013999</v>
          </cell>
        </row>
        <row r="9165">
          <cell r="B9165">
            <v>917.30000000014002</v>
          </cell>
        </row>
        <row r="9166">
          <cell r="B9166">
            <v>917.40000000014004</v>
          </cell>
        </row>
        <row r="9167">
          <cell r="B9167">
            <v>917.50000000013995</v>
          </cell>
        </row>
        <row r="9168">
          <cell r="B9168">
            <v>917.60000000013997</v>
          </cell>
        </row>
        <row r="9169">
          <cell r="B9169">
            <v>917.70000000013999</v>
          </cell>
        </row>
        <row r="9170">
          <cell r="B9170">
            <v>917.80000000014002</v>
          </cell>
        </row>
        <row r="9171">
          <cell r="B9171">
            <v>917.90000000014095</v>
          </cell>
        </row>
        <row r="9172">
          <cell r="B9172">
            <v>918.00000000014097</v>
          </cell>
        </row>
        <row r="9173">
          <cell r="B9173">
            <v>918.10000000014099</v>
          </cell>
        </row>
        <row r="9174">
          <cell r="B9174">
            <v>918.20000000014102</v>
          </cell>
        </row>
        <row r="9175">
          <cell r="B9175">
            <v>918.30000000014104</v>
          </cell>
        </row>
        <row r="9176">
          <cell r="B9176">
            <v>918.40000000014095</v>
          </cell>
        </row>
        <row r="9177">
          <cell r="B9177">
            <v>918.50000000014097</v>
          </cell>
        </row>
        <row r="9178">
          <cell r="B9178">
            <v>918.60000000014099</v>
          </cell>
        </row>
        <row r="9179">
          <cell r="B9179">
            <v>918.70000000014102</v>
          </cell>
        </row>
        <row r="9180">
          <cell r="B9180">
            <v>918.80000000014104</v>
          </cell>
        </row>
        <row r="9181">
          <cell r="B9181">
            <v>918.90000000014095</v>
          </cell>
        </row>
        <row r="9182">
          <cell r="B9182">
            <v>919.00000000014097</v>
          </cell>
        </row>
        <row r="9183">
          <cell r="B9183">
            <v>919.10000000014099</v>
          </cell>
        </row>
        <row r="9184">
          <cell r="B9184">
            <v>919.20000000014102</v>
          </cell>
        </row>
        <row r="9185">
          <cell r="B9185">
            <v>919.30000000014104</v>
          </cell>
        </row>
        <row r="9186">
          <cell r="B9186">
            <v>919.40000000014095</v>
          </cell>
        </row>
        <row r="9187">
          <cell r="B9187">
            <v>919.50000000014097</v>
          </cell>
        </row>
        <row r="9188">
          <cell r="B9188">
            <v>919.60000000014099</v>
          </cell>
        </row>
        <row r="9189">
          <cell r="B9189">
            <v>919.70000000014102</v>
          </cell>
        </row>
        <row r="9190">
          <cell r="B9190">
            <v>919.80000000014104</v>
          </cell>
        </row>
        <row r="9191">
          <cell r="B9191">
            <v>919.90000000014095</v>
          </cell>
        </row>
        <row r="9192">
          <cell r="B9192">
            <v>920.00000000014097</v>
          </cell>
        </row>
        <row r="9193">
          <cell r="B9193">
            <v>920.10000000014099</v>
          </cell>
        </row>
        <row r="9194">
          <cell r="B9194">
            <v>920.20000000014102</v>
          </cell>
        </row>
        <row r="9195">
          <cell r="B9195">
            <v>920.30000000014104</v>
          </cell>
        </row>
        <row r="9196">
          <cell r="B9196">
            <v>920.40000000014095</v>
          </cell>
        </row>
        <row r="9197">
          <cell r="B9197">
            <v>920.50000000014097</v>
          </cell>
        </row>
        <row r="9198">
          <cell r="B9198">
            <v>920.60000000014099</v>
          </cell>
        </row>
        <row r="9199">
          <cell r="B9199">
            <v>920.70000000014102</v>
          </cell>
        </row>
        <row r="9200">
          <cell r="B9200">
            <v>920.80000000014104</v>
          </cell>
        </row>
        <row r="9201">
          <cell r="B9201">
            <v>920.90000000014095</v>
          </cell>
        </row>
        <row r="9202">
          <cell r="B9202">
            <v>921.00000000014097</v>
          </cell>
        </row>
        <row r="9203">
          <cell r="B9203">
            <v>921.10000000014099</v>
          </cell>
        </row>
        <row r="9204">
          <cell r="B9204">
            <v>921.20000000014102</v>
          </cell>
        </row>
        <row r="9205">
          <cell r="B9205">
            <v>921.30000000014104</v>
          </cell>
        </row>
        <row r="9206">
          <cell r="B9206">
            <v>921.40000000014095</v>
          </cell>
        </row>
        <row r="9207">
          <cell r="B9207">
            <v>921.50000000014097</v>
          </cell>
        </row>
        <row r="9208">
          <cell r="B9208">
            <v>921.60000000014099</v>
          </cell>
        </row>
        <row r="9209">
          <cell r="B9209">
            <v>921.70000000014102</v>
          </cell>
        </row>
        <row r="9210">
          <cell r="B9210">
            <v>921.80000000014104</v>
          </cell>
        </row>
        <row r="9211">
          <cell r="B9211">
            <v>921.90000000014095</v>
          </cell>
        </row>
        <row r="9212">
          <cell r="B9212">
            <v>922.00000000014097</v>
          </cell>
        </row>
        <row r="9213">
          <cell r="B9213">
            <v>922.10000000014099</v>
          </cell>
        </row>
        <row r="9214">
          <cell r="B9214">
            <v>922.20000000014102</v>
          </cell>
        </row>
        <row r="9215">
          <cell r="B9215">
            <v>922.30000000014195</v>
          </cell>
        </row>
        <row r="9216">
          <cell r="B9216">
            <v>922.40000000014197</v>
          </cell>
        </row>
        <row r="9217">
          <cell r="B9217">
            <v>922.50000000014199</v>
          </cell>
        </row>
        <row r="9218">
          <cell r="B9218">
            <v>922.60000000014202</v>
          </cell>
        </row>
        <row r="9219">
          <cell r="B9219">
            <v>922.70000000014204</v>
          </cell>
        </row>
        <row r="9220">
          <cell r="B9220">
            <v>922.80000000014195</v>
          </cell>
        </row>
        <row r="9221">
          <cell r="B9221">
            <v>922.90000000014197</v>
          </cell>
        </row>
        <row r="9222">
          <cell r="B9222">
            <v>923.00000000014199</v>
          </cell>
        </row>
        <row r="9223">
          <cell r="B9223">
            <v>923.10000000014202</v>
          </cell>
        </row>
        <row r="9224">
          <cell r="B9224">
            <v>923.20000000014204</v>
          </cell>
        </row>
        <row r="9225">
          <cell r="B9225">
            <v>923.30000000014195</v>
          </cell>
        </row>
        <row r="9226">
          <cell r="B9226">
            <v>923.40000000014197</v>
          </cell>
        </row>
        <row r="9227">
          <cell r="B9227">
            <v>923.50000000014199</v>
          </cell>
        </row>
        <row r="9228">
          <cell r="B9228">
            <v>923.60000000014202</v>
          </cell>
        </row>
        <row r="9229">
          <cell r="B9229">
            <v>923.70000000014204</v>
          </cell>
        </row>
        <row r="9230">
          <cell r="B9230">
            <v>923.80000000014195</v>
          </cell>
        </row>
        <row r="9231">
          <cell r="B9231">
            <v>923.90000000014197</v>
          </cell>
        </row>
        <row r="9232">
          <cell r="B9232">
            <v>924.00000000014199</v>
          </cell>
        </row>
        <row r="9233">
          <cell r="B9233">
            <v>924.10000000014202</v>
          </cell>
        </row>
        <row r="9234">
          <cell r="B9234">
            <v>924.20000000014204</v>
          </cell>
        </row>
        <row r="9235">
          <cell r="B9235">
            <v>924.30000000014195</v>
          </cell>
        </row>
        <row r="9236">
          <cell r="B9236">
            <v>924.40000000014197</v>
          </cell>
        </row>
        <row r="9237">
          <cell r="B9237">
            <v>924.50000000014199</v>
          </cell>
        </row>
        <row r="9238">
          <cell r="B9238">
            <v>924.60000000014202</v>
          </cell>
        </row>
        <row r="9239">
          <cell r="B9239">
            <v>924.70000000014204</v>
          </cell>
        </row>
        <row r="9240">
          <cell r="B9240">
            <v>924.80000000014195</v>
          </cell>
        </row>
        <row r="9241">
          <cell r="B9241">
            <v>924.90000000014197</v>
          </cell>
        </row>
        <row r="9242">
          <cell r="B9242">
            <v>925.00000000014199</v>
          </cell>
        </row>
        <row r="9243">
          <cell r="B9243">
            <v>925.10000000014202</v>
          </cell>
        </row>
        <row r="9244">
          <cell r="B9244">
            <v>925.20000000014204</v>
          </cell>
        </row>
        <row r="9245">
          <cell r="B9245">
            <v>925.30000000014195</v>
          </cell>
        </row>
        <row r="9246">
          <cell r="B9246">
            <v>925.40000000014197</v>
          </cell>
        </row>
        <row r="9247">
          <cell r="B9247">
            <v>925.50000000014199</v>
          </cell>
        </row>
        <row r="9248">
          <cell r="B9248">
            <v>925.60000000014202</v>
          </cell>
        </row>
        <row r="9249">
          <cell r="B9249">
            <v>925.70000000014204</v>
          </cell>
        </row>
        <row r="9250">
          <cell r="B9250">
            <v>925.80000000014195</v>
          </cell>
        </row>
        <row r="9251">
          <cell r="B9251">
            <v>925.90000000014197</v>
          </cell>
        </row>
        <row r="9252">
          <cell r="B9252">
            <v>926.00000000014199</v>
          </cell>
        </row>
        <row r="9253">
          <cell r="B9253">
            <v>926.10000000014202</v>
          </cell>
        </row>
        <row r="9254">
          <cell r="B9254">
            <v>926.20000000014204</v>
          </cell>
        </row>
        <row r="9255">
          <cell r="B9255">
            <v>926.30000000014195</v>
          </cell>
        </row>
        <row r="9256">
          <cell r="B9256">
            <v>926.40000000014197</v>
          </cell>
        </row>
        <row r="9257">
          <cell r="B9257">
            <v>926.50000000014199</v>
          </cell>
        </row>
        <row r="9258">
          <cell r="B9258">
            <v>926.60000000014202</v>
          </cell>
        </row>
        <row r="9259">
          <cell r="B9259">
            <v>926.70000000014295</v>
          </cell>
        </row>
        <row r="9260">
          <cell r="B9260">
            <v>926.80000000014297</v>
          </cell>
        </row>
        <row r="9261">
          <cell r="B9261">
            <v>926.900000000143</v>
          </cell>
        </row>
        <row r="9262">
          <cell r="B9262">
            <v>927.00000000014302</v>
          </cell>
        </row>
        <row r="9263">
          <cell r="B9263">
            <v>927.10000000014304</v>
          </cell>
        </row>
        <row r="9264">
          <cell r="B9264">
            <v>927.20000000014295</v>
          </cell>
        </row>
        <row r="9265">
          <cell r="B9265">
            <v>927.30000000014297</v>
          </cell>
        </row>
        <row r="9266">
          <cell r="B9266">
            <v>927.400000000143</v>
          </cell>
        </row>
        <row r="9267">
          <cell r="B9267">
            <v>927.50000000014302</v>
          </cell>
        </row>
        <row r="9268">
          <cell r="B9268">
            <v>927.60000000014304</v>
          </cell>
        </row>
        <row r="9269">
          <cell r="B9269">
            <v>927.70000000014295</v>
          </cell>
        </row>
        <row r="9270">
          <cell r="B9270">
            <v>927.80000000014297</v>
          </cell>
        </row>
        <row r="9271">
          <cell r="B9271">
            <v>927.900000000143</v>
          </cell>
        </row>
        <row r="9272">
          <cell r="B9272">
            <v>928.00000000014302</v>
          </cell>
        </row>
        <row r="9273">
          <cell r="B9273">
            <v>928.10000000014304</v>
          </cell>
        </row>
        <row r="9274">
          <cell r="B9274">
            <v>928.20000000014295</v>
          </cell>
        </row>
        <row r="9275">
          <cell r="B9275">
            <v>928.30000000014297</v>
          </cell>
        </row>
        <row r="9276">
          <cell r="B9276">
            <v>928.400000000143</v>
          </cell>
        </row>
        <row r="9277">
          <cell r="B9277">
            <v>928.50000000014302</v>
          </cell>
        </row>
        <row r="9278">
          <cell r="B9278">
            <v>928.60000000014304</v>
          </cell>
        </row>
        <row r="9279">
          <cell r="B9279">
            <v>928.70000000014295</v>
          </cell>
        </row>
        <row r="9280">
          <cell r="B9280">
            <v>928.80000000014297</v>
          </cell>
        </row>
        <row r="9281">
          <cell r="B9281">
            <v>928.900000000143</v>
          </cell>
        </row>
        <row r="9282">
          <cell r="B9282">
            <v>929.00000000014302</v>
          </cell>
        </row>
        <row r="9283">
          <cell r="B9283">
            <v>929.10000000014304</v>
          </cell>
        </row>
        <row r="9284">
          <cell r="B9284">
            <v>929.20000000014295</v>
          </cell>
        </row>
        <row r="9285">
          <cell r="B9285">
            <v>929.30000000014297</v>
          </cell>
        </row>
        <row r="9286">
          <cell r="B9286">
            <v>929.400000000143</v>
          </cell>
        </row>
        <row r="9287">
          <cell r="B9287">
            <v>929.50000000014302</v>
          </cell>
        </row>
        <row r="9288">
          <cell r="B9288">
            <v>929.60000000014304</v>
          </cell>
        </row>
        <row r="9289">
          <cell r="B9289">
            <v>929.70000000014295</v>
          </cell>
        </row>
        <row r="9290">
          <cell r="B9290">
            <v>929.80000000014297</v>
          </cell>
        </row>
        <row r="9291">
          <cell r="B9291">
            <v>929.900000000143</v>
          </cell>
        </row>
        <row r="9292">
          <cell r="B9292">
            <v>930.00000000014302</v>
          </cell>
        </row>
        <row r="9293">
          <cell r="B9293">
            <v>930.10000000014304</v>
          </cell>
        </row>
        <row r="9294">
          <cell r="B9294">
            <v>930.20000000014295</v>
          </cell>
        </row>
        <row r="9295">
          <cell r="B9295">
            <v>930.30000000014297</v>
          </cell>
        </row>
        <row r="9296">
          <cell r="B9296">
            <v>930.400000000143</v>
          </cell>
        </row>
        <row r="9297">
          <cell r="B9297">
            <v>930.50000000014302</v>
          </cell>
        </row>
        <row r="9298">
          <cell r="B9298">
            <v>930.60000000014304</v>
          </cell>
        </row>
        <row r="9299">
          <cell r="B9299">
            <v>930.70000000014295</v>
          </cell>
        </row>
        <row r="9300">
          <cell r="B9300">
            <v>930.80000000014297</v>
          </cell>
        </row>
        <row r="9301">
          <cell r="B9301">
            <v>930.900000000143</v>
          </cell>
        </row>
        <row r="9302">
          <cell r="B9302">
            <v>931.00000000014302</v>
          </cell>
        </row>
        <row r="9303">
          <cell r="B9303">
            <v>931.10000000014395</v>
          </cell>
        </row>
        <row r="9304">
          <cell r="B9304">
            <v>931.20000000014397</v>
          </cell>
        </row>
        <row r="9305">
          <cell r="B9305">
            <v>931.300000000144</v>
          </cell>
        </row>
        <row r="9306">
          <cell r="B9306">
            <v>931.40000000014402</v>
          </cell>
        </row>
        <row r="9307">
          <cell r="B9307">
            <v>931.50000000014404</v>
          </cell>
        </row>
        <row r="9308">
          <cell r="B9308">
            <v>931.60000000014395</v>
          </cell>
        </row>
        <row r="9309">
          <cell r="B9309">
            <v>931.70000000014397</v>
          </cell>
        </row>
        <row r="9310">
          <cell r="B9310">
            <v>931.800000000144</v>
          </cell>
        </row>
        <row r="9311">
          <cell r="B9311">
            <v>931.90000000014402</v>
          </cell>
        </row>
        <row r="9312">
          <cell r="B9312">
            <v>932.00000000014404</v>
          </cell>
        </row>
        <row r="9313">
          <cell r="B9313">
            <v>932.10000000014395</v>
          </cell>
        </row>
        <row r="9314">
          <cell r="B9314">
            <v>932.20000000014397</v>
          </cell>
        </row>
        <row r="9315">
          <cell r="B9315">
            <v>932.300000000144</v>
          </cell>
        </row>
        <row r="9316">
          <cell r="B9316">
            <v>932.40000000014402</v>
          </cell>
        </row>
        <row r="9317">
          <cell r="B9317">
            <v>932.50000000014404</v>
          </cell>
        </row>
        <row r="9318">
          <cell r="B9318">
            <v>932.60000000014395</v>
          </cell>
        </row>
        <row r="9319">
          <cell r="B9319">
            <v>932.70000000014397</v>
          </cell>
        </row>
        <row r="9320">
          <cell r="B9320">
            <v>932.800000000144</v>
          </cell>
        </row>
        <row r="9321">
          <cell r="B9321">
            <v>932.90000000014402</v>
          </cell>
        </row>
        <row r="9322">
          <cell r="B9322">
            <v>933.00000000014404</v>
          </cell>
        </row>
        <row r="9323">
          <cell r="B9323">
            <v>933.10000000014395</v>
          </cell>
        </row>
        <row r="9324">
          <cell r="B9324">
            <v>933.20000000014397</v>
          </cell>
        </row>
        <row r="9325">
          <cell r="B9325">
            <v>933.300000000144</v>
          </cell>
        </row>
        <row r="9326">
          <cell r="B9326">
            <v>933.40000000014402</v>
          </cell>
        </row>
        <row r="9327">
          <cell r="B9327">
            <v>933.50000000014404</v>
          </cell>
        </row>
        <row r="9328">
          <cell r="B9328">
            <v>933.60000000014395</v>
          </cell>
        </row>
        <row r="9329">
          <cell r="B9329">
            <v>933.70000000014397</v>
          </cell>
        </row>
        <row r="9330">
          <cell r="B9330">
            <v>933.800000000144</v>
          </cell>
        </row>
        <row r="9331">
          <cell r="B9331">
            <v>933.90000000014402</v>
          </cell>
        </row>
        <row r="9332">
          <cell r="B9332">
            <v>934.00000000014404</v>
          </cell>
        </row>
        <row r="9333">
          <cell r="B9333">
            <v>934.10000000014395</v>
          </cell>
        </row>
        <row r="9334">
          <cell r="B9334">
            <v>934.20000000014397</v>
          </cell>
        </row>
        <row r="9335">
          <cell r="B9335">
            <v>934.300000000144</v>
          </cell>
        </row>
        <row r="9336">
          <cell r="B9336">
            <v>934.40000000014402</v>
          </cell>
        </row>
        <row r="9337">
          <cell r="B9337">
            <v>934.50000000014404</v>
          </cell>
        </row>
        <row r="9338">
          <cell r="B9338">
            <v>934.60000000014395</v>
          </cell>
        </row>
        <row r="9339">
          <cell r="B9339">
            <v>934.70000000014397</v>
          </cell>
        </row>
        <row r="9340">
          <cell r="B9340">
            <v>934.800000000144</v>
          </cell>
        </row>
        <row r="9341">
          <cell r="B9341">
            <v>934.90000000014402</v>
          </cell>
        </row>
        <row r="9342">
          <cell r="B9342">
            <v>935.00000000014404</v>
          </cell>
        </row>
        <row r="9343">
          <cell r="B9343">
            <v>935.10000000014395</v>
          </cell>
        </row>
        <row r="9344">
          <cell r="B9344">
            <v>935.20000000014397</v>
          </cell>
        </row>
        <row r="9345">
          <cell r="B9345">
            <v>935.300000000144</v>
          </cell>
        </row>
        <row r="9346">
          <cell r="B9346">
            <v>935.40000000014402</v>
          </cell>
        </row>
        <row r="9347">
          <cell r="B9347">
            <v>935.50000000014495</v>
          </cell>
        </row>
        <row r="9348">
          <cell r="B9348">
            <v>935.60000000014497</v>
          </cell>
        </row>
        <row r="9349">
          <cell r="B9349">
            <v>935.700000000145</v>
          </cell>
        </row>
        <row r="9350">
          <cell r="B9350">
            <v>935.80000000014502</v>
          </cell>
        </row>
        <row r="9351">
          <cell r="B9351">
            <v>935.90000000014504</v>
          </cell>
        </row>
        <row r="9352">
          <cell r="B9352">
            <v>936.00000000014495</v>
          </cell>
        </row>
        <row r="9353">
          <cell r="B9353">
            <v>936.10000000014497</v>
          </cell>
        </row>
        <row r="9354">
          <cell r="B9354">
            <v>936.200000000145</v>
          </cell>
        </row>
        <row r="9355">
          <cell r="B9355">
            <v>936.30000000014502</v>
          </cell>
        </row>
        <row r="9356">
          <cell r="B9356">
            <v>936.40000000014504</v>
          </cell>
        </row>
        <row r="9357">
          <cell r="B9357">
            <v>936.50000000014495</v>
          </cell>
        </row>
        <row r="9358">
          <cell r="B9358">
            <v>936.60000000014497</v>
          </cell>
        </row>
        <row r="9359">
          <cell r="B9359">
            <v>936.700000000145</v>
          </cell>
        </row>
        <row r="9360">
          <cell r="B9360">
            <v>936.80000000014502</v>
          </cell>
        </row>
        <row r="9361">
          <cell r="B9361">
            <v>936.90000000014504</v>
          </cell>
        </row>
        <row r="9362">
          <cell r="B9362">
            <v>937.00000000014495</v>
          </cell>
        </row>
        <row r="9363">
          <cell r="B9363">
            <v>937.10000000014497</v>
          </cell>
        </row>
        <row r="9364">
          <cell r="B9364">
            <v>937.200000000145</v>
          </cell>
        </row>
        <row r="9365">
          <cell r="B9365">
            <v>937.30000000014502</v>
          </cell>
        </row>
        <row r="9366">
          <cell r="B9366">
            <v>937.40000000014504</v>
          </cell>
        </row>
        <row r="9367">
          <cell r="B9367">
            <v>937.50000000014495</v>
          </cell>
        </row>
        <row r="9368">
          <cell r="B9368">
            <v>937.60000000014497</v>
          </cell>
        </row>
        <row r="9369">
          <cell r="B9369">
            <v>937.700000000145</v>
          </cell>
        </row>
        <row r="9370">
          <cell r="B9370">
            <v>937.80000000014502</v>
          </cell>
        </row>
        <row r="9371">
          <cell r="B9371">
            <v>937.90000000014504</v>
          </cell>
        </row>
        <row r="9372">
          <cell r="B9372">
            <v>938.00000000014495</v>
          </cell>
        </row>
        <row r="9373">
          <cell r="B9373">
            <v>938.10000000014497</v>
          </cell>
        </row>
        <row r="9374">
          <cell r="B9374">
            <v>938.200000000145</v>
          </cell>
        </row>
        <row r="9375">
          <cell r="B9375">
            <v>938.30000000014502</v>
          </cell>
        </row>
        <row r="9376">
          <cell r="B9376">
            <v>938.40000000014504</v>
          </cell>
        </row>
        <row r="9377">
          <cell r="B9377">
            <v>938.50000000014495</v>
          </cell>
        </row>
        <row r="9378">
          <cell r="B9378">
            <v>938.60000000014497</v>
          </cell>
        </row>
        <row r="9379">
          <cell r="B9379">
            <v>938.700000000145</v>
          </cell>
        </row>
        <row r="9380">
          <cell r="B9380">
            <v>938.80000000014502</v>
          </cell>
        </row>
        <row r="9381">
          <cell r="B9381">
            <v>938.90000000014504</v>
          </cell>
        </row>
        <row r="9382">
          <cell r="B9382">
            <v>939.00000000014495</v>
          </cell>
        </row>
        <row r="9383">
          <cell r="B9383">
            <v>939.10000000014497</v>
          </cell>
        </row>
        <row r="9384">
          <cell r="B9384">
            <v>939.200000000145</v>
          </cell>
        </row>
        <row r="9385">
          <cell r="B9385">
            <v>939.30000000014502</v>
          </cell>
        </row>
        <row r="9386">
          <cell r="B9386">
            <v>939.40000000014504</v>
          </cell>
        </row>
        <row r="9387">
          <cell r="B9387">
            <v>939.50000000014495</v>
          </cell>
        </row>
        <row r="9388">
          <cell r="B9388">
            <v>939.60000000014497</v>
          </cell>
        </row>
        <row r="9389">
          <cell r="B9389">
            <v>939.700000000145</v>
          </cell>
        </row>
        <row r="9390">
          <cell r="B9390">
            <v>939.80000000014502</v>
          </cell>
        </row>
        <row r="9391">
          <cell r="B9391">
            <v>939.90000000014595</v>
          </cell>
        </row>
        <row r="9392">
          <cell r="B9392">
            <v>940.00000000014597</v>
          </cell>
        </row>
        <row r="9393">
          <cell r="B9393">
            <v>940.100000000146</v>
          </cell>
        </row>
        <row r="9394">
          <cell r="B9394">
            <v>940.20000000014602</v>
          </cell>
        </row>
        <row r="9395">
          <cell r="B9395">
            <v>940.30000000014604</v>
          </cell>
        </row>
        <row r="9396">
          <cell r="B9396">
            <v>940.40000000014595</v>
          </cell>
        </row>
        <row r="9397">
          <cell r="B9397">
            <v>940.50000000014597</v>
          </cell>
        </row>
        <row r="9398">
          <cell r="B9398">
            <v>940.600000000146</v>
          </cell>
        </row>
        <row r="9399">
          <cell r="B9399">
            <v>940.70000000014602</v>
          </cell>
        </row>
        <row r="9400">
          <cell r="B9400">
            <v>940.80000000014604</v>
          </cell>
        </row>
        <row r="9401">
          <cell r="B9401">
            <v>940.90000000014595</v>
          </cell>
        </row>
        <row r="9402">
          <cell r="B9402">
            <v>941.00000000014597</v>
          </cell>
        </row>
        <row r="9403">
          <cell r="B9403">
            <v>941.100000000146</v>
          </cell>
        </row>
        <row r="9404">
          <cell r="B9404">
            <v>941.20000000014602</v>
          </cell>
        </row>
        <row r="9405">
          <cell r="B9405">
            <v>941.30000000014604</v>
          </cell>
        </row>
        <row r="9406">
          <cell r="B9406">
            <v>941.40000000014595</v>
          </cell>
        </row>
        <row r="9407">
          <cell r="B9407">
            <v>941.50000000014597</v>
          </cell>
        </row>
        <row r="9408">
          <cell r="B9408">
            <v>941.600000000146</v>
          </cell>
        </row>
        <row r="9409">
          <cell r="B9409">
            <v>941.70000000014602</v>
          </cell>
        </row>
        <row r="9410">
          <cell r="B9410">
            <v>941.80000000014604</v>
          </cell>
        </row>
        <row r="9411">
          <cell r="B9411">
            <v>941.90000000014595</v>
          </cell>
        </row>
        <row r="9412">
          <cell r="B9412">
            <v>942.00000000014597</v>
          </cell>
        </row>
        <row r="9413">
          <cell r="B9413">
            <v>942.100000000146</v>
          </cell>
        </row>
        <row r="9414">
          <cell r="B9414">
            <v>942.20000000014602</v>
          </cell>
        </row>
        <row r="9415">
          <cell r="B9415">
            <v>942.30000000014604</v>
          </cell>
        </row>
        <row r="9416">
          <cell r="B9416">
            <v>942.40000000014595</v>
          </cell>
        </row>
        <row r="9417">
          <cell r="B9417">
            <v>942.50000000014597</v>
          </cell>
        </row>
        <row r="9418">
          <cell r="B9418">
            <v>942.600000000146</v>
          </cell>
        </row>
        <row r="9419">
          <cell r="B9419">
            <v>942.70000000014602</v>
          </cell>
        </row>
        <row r="9420">
          <cell r="B9420">
            <v>942.80000000014604</v>
          </cell>
        </row>
        <row r="9421">
          <cell r="B9421">
            <v>942.90000000014595</v>
          </cell>
        </row>
        <row r="9422">
          <cell r="B9422">
            <v>943.00000000014597</v>
          </cell>
        </row>
        <row r="9423">
          <cell r="B9423">
            <v>943.100000000146</v>
          </cell>
        </row>
        <row r="9424">
          <cell r="B9424">
            <v>943.20000000014602</v>
          </cell>
        </row>
        <row r="9425">
          <cell r="B9425">
            <v>943.30000000014604</v>
          </cell>
        </row>
        <row r="9426">
          <cell r="B9426">
            <v>943.40000000014595</v>
          </cell>
        </row>
        <row r="9427">
          <cell r="B9427">
            <v>943.50000000014597</v>
          </cell>
        </row>
        <row r="9428">
          <cell r="B9428">
            <v>943.600000000146</v>
          </cell>
        </row>
        <row r="9429">
          <cell r="B9429">
            <v>943.70000000014602</v>
          </cell>
        </row>
        <row r="9430">
          <cell r="B9430">
            <v>943.80000000014604</v>
          </cell>
        </row>
        <row r="9431">
          <cell r="B9431">
            <v>943.90000000014595</v>
          </cell>
        </row>
        <row r="9432">
          <cell r="B9432">
            <v>944.00000000014597</v>
          </cell>
        </row>
        <row r="9433">
          <cell r="B9433">
            <v>944.100000000146</v>
          </cell>
        </row>
        <row r="9434">
          <cell r="B9434">
            <v>944.20000000014602</v>
          </cell>
        </row>
        <row r="9435">
          <cell r="B9435">
            <v>944.30000000014695</v>
          </cell>
        </row>
        <row r="9436">
          <cell r="B9436">
            <v>944.40000000014697</v>
          </cell>
        </row>
        <row r="9437">
          <cell r="B9437">
            <v>944.500000000147</v>
          </cell>
        </row>
        <row r="9438">
          <cell r="B9438">
            <v>944.60000000014702</v>
          </cell>
        </row>
        <row r="9439">
          <cell r="B9439">
            <v>944.70000000014704</v>
          </cell>
        </row>
        <row r="9440">
          <cell r="B9440">
            <v>944.80000000014695</v>
          </cell>
        </row>
        <row r="9441">
          <cell r="B9441">
            <v>944.90000000014697</v>
          </cell>
        </row>
        <row r="9442">
          <cell r="B9442">
            <v>945.000000000147</v>
          </cell>
        </row>
        <row r="9443">
          <cell r="B9443">
            <v>945.10000000014702</v>
          </cell>
        </row>
        <row r="9444">
          <cell r="B9444">
            <v>945.20000000014704</v>
          </cell>
        </row>
        <row r="9445">
          <cell r="B9445">
            <v>945.30000000014695</v>
          </cell>
        </row>
        <row r="9446">
          <cell r="B9446">
            <v>945.40000000014697</v>
          </cell>
        </row>
        <row r="9447">
          <cell r="B9447">
            <v>945.500000000147</v>
          </cell>
        </row>
        <row r="9448">
          <cell r="B9448">
            <v>945.60000000014702</v>
          </cell>
        </row>
        <row r="9449">
          <cell r="B9449">
            <v>945.70000000014704</v>
          </cell>
        </row>
        <row r="9450">
          <cell r="B9450">
            <v>945.80000000014695</v>
          </cell>
        </row>
        <row r="9451">
          <cell r="B9451">
            <v>945.90000000014697</v>
          </cell>
        </row>
        <row r="9452">
          <cell r="B9452">
            <v>946.000000000147</v>
          </cell>
        </row>
        <row r="9453">
          <cell r="B9453">
            <v>946.10000000014702</v>
          </cell>
        </row>
        <row r="9454">
          <cell r="B9454">
            <v>946.20000000014704</v>
          </cell>
        </row>
        <row r="9455">
          <cell r="B9455">
            <v>946.30000000014695</v>
          </cell>
        </row>
        <row r="9456">
          <cell r="B9456">
            <v>946.40000000014697</v>
          </cell>
        </row>
        <row r="9457">
          <cell r="B9457">
            <v>946.500000000147</v>
          </cell>
        </row>
        <row r="9458">
          <cell r="B9458">
            <v>946.60000000014702</v>
          </cell>
        </row>
        <row r="9459">
          <cell r="B9459">
            <v>946.70000000014704</v>
          </cell>
        </row>
        <row r="9460">
          <cell r="B9460">
            <v>946.80000000014695</v>
          </cell>
        </row>
        <row r="9461">
          <cell r="B9461">
            <v>946.90000000014697</v>
          </cell>
        </row>
        <row r="9462">
          <cell r="B9462">
            <v>947.000000000147</v>
          </cell>
        </row>
        <row r="9463">
          <cell r="B9463">
            <v>947.10000000014702</v>
          </cell>
        </row>
        <row r="9464">
          <cell r="B9464">
            <v>947.20000000014704</v>
          </cell>
        </row>
        <row r="9465">
          <cell r="B9465">
            <v>947.30000000014695</v>
          </cell>
        </row>
        <row r="9466">
          <cell r="B9466">
            <v>947.40000000014697</v>
          </cell>
        </row>
        <row r="9467">
          <cell r="B9467">
            <v>947.500000000147</v>
          </cell>
        </row>
        <row r="9468">
          <cell r="B9468">
            <v>947.60000000014702</v>
          </cell>
        </row>
        <row r="9469">
          <cell r="B9469">
            <v>947.70000000014704</v>
          </cell>
        </row>
        <row r="9470">
          <cell r="B9470">
            <v>947.80000000014695</v>
          </cell>
        </row>
        <row r="9471">
          <cell r="B9471">
            <v>947.90000000014697</v>
          </cell>
        </row>
        <row r="9472">
          <cell r="B9472">
            <v>948.000000000147</v>
          </cell>
        </row>
        <row r="9473">
          <cell r="B9473">
            <v>948.10000000014702</v>
          </cell>
        </row>
        <row r="9474">
          <cell r="B9474">
            <v>948.20000000014704</v>
          </cell>
        </row>
        <row r="9475">
          <cell r="B9475">
            <v>948.30000000014695</v>
          </cell>
        </row>
        <row r="9476">
          <cell r="B9476">
            <v>948.40000000014697</v>
          </cell>
        </row>
        <row r="9477">
          <cell r="B9477">
            <v>948.500000000147</v>
          </cell>
        </row>
        <row r="9478">
          <cell r="B9478">
            <v>948.60000000014702</v>
          </cell>
        </row>
        <row r="9479">
          <cell r="B9479">
            <v>948.70000000014795</v>
          </cell>
        </row>
        <row r="9480">
          <cell r="B9480">
            <v>948.80000000014797</v>
          </cell>
        </row>
        <row r="9481">
          <cell r="B9481">
            <v>948.900000000148</v>
          </cell>
        </row>
        <row r="9482">
          <cell r="B9482">
            <v>949.00000000014802</v>
          </cell>
        </row>
        <row r="9483">
          <cell r="B9483">
            <v>949.10000000014804</v>
          </cell>
        </row>
        <row r="9484">
          <cell r="B9484">
            <v>949.20000000014795</v>
          </cell>
        </row>
        <row r="9485">
          <cell r="B9485">
            <v>949.30000000014797</v>
          </cell>
        </row>
        <row r="9486">
          <cell r="B9486">
            <v>949.400000000148</v>
          </cell>
        </row>
        <row r="9487">
          <cell r="B9487">
            <v>949.50000000014802</v>
          </cell>
        </row>
        <row r="9488">
          <cell r="B9488">
            <v>949.60000000014804</v>
          </cell>
        </row>
        <row r="9489">
          <cell r="B9489">
            <v>949.70000000014795</v>
          </cell>
        </row>
        <row r="9490">
          <cell r="B9490">
            <v>949.80000000014797</v>
          </cell>
        </row>
        <row r="9491">
          <cell r="B9491">
            <v>949.900000000148</v>
          </cell>
        </row>
        <row r="9492">
          <cell r="B9492">
            <v>950.00000000014802</v>
          </cell>
        </row>
        <row r="9493">
          <cell r="B9493">
            <v>950.10000000014804</v>
          </cell>
        </row>
        <row r="9494">
          <cell r="B9494">
            <v>950.20000000014795</v>
          </cell>
        </row>
        <row r="9495">
          <cell r="B9495">
            <v>950.30000000014797</v>
          </cell>
        </row>
        <row r="9496">
          <cell r="B9496">
            <v>950.400000000148</v>
          </cell>
        </row>
        <row r="9497">
          <cell r="B9497">
            <v>950.50000000014802</v>
          </cell>
        </row>
        <row r="9498">
          <cell r="B9498">
            <v>950.60000000014804</v>
          </cell>
        </row>
        <row r="9499">
          <cell r="B9499">
            <v>950.70000000014795</v>
          </cell>
        </row>
        <row r="9500">
          <cell r="B9500">
            <v>950.80000000014797</v>
          </cell>
        </row>
        <row r="9501">
          <cell r="B9501">
            <v>950.900000000148</v>
          </cell>
        </row>
        <row r="9502">
          <cell r="B9502">
            <v>951.00000000014802</v>
          </cell>
        </row>
        <row r="9503">
          <cell r="B9503">
            <v>951.10000000014804</v>
          </cell>
        </row>
        <row r="9504">
          <cell r="B9504">
            <v>951.20000000014795</v>
          </cell>
        </row>
        <row r="9505">
          <cell r="B9505">
            <v>951.30000000014797</v>
          </cell>
        </row>
        <row r="9506">
          <cell r="B9506">
            <v>951.400000000148</v>
          </cell>
        </row>
        <row r="9507">
          <cell r="B9507">
            <v>951.50000000014802</v>
          </cell>
        </row>
        <row r="9508">
          <cell r="B9508">
            <v>951.60000000014804</v>
          </cell>
        </row>
        <row r="9509">
          <cell r="B9509">
            <v>951.70000000014795</v>
          </cell>
        </row>
        <row r="9510">
          <cell r="B9510">
            <v>951.80000000014797</v>
          </cell>
        </row>
        <row r="9511">
          <cell r="B9511">
            <v>951.900000000148</v>
          </cell>
        </row>
        <row r="9512">
          <cell r="B9512">
            <v>952.00000000014802</v>
          </cell>
        </row>
        <row r="9513">
          <cell r="B9513">
            <v>952.10000000014804</v>
          </cell>
        </row>
        <row r="9514">
          <cell r="B9514">
            <v>952.20000000014795</v>
          </cell>
        </row>
        <row r="9515">
          <cell r="B9515">
            <v>952.30000000014797</v>
          </cell>
        </row>
        <row r="9516">
          <cell r="B9516">
            <v>952.400000000148</v>
          </cell>
        </row>
        <row r="9517">
          <cell r="B9517">
            <v>952.50000000014802</v>
          </cell>
        </row>
        <row r="9518">
          <cell r="B9518">
            <v>952.60000000014804</v>
          </cell>
        </row>
        <row r="9519">
          <cell r="B9519">
            <v>952.70000000014795</v>
          </cell>
        </row>
        <row r="9520">
          <cell r="B9520">
            <v>952.80000000014797</v>
          </cell>
        </row>
        <row r="9521">
          <cell r="B9521">
            <v>952.900000000148</v>
          </cell>
        </row>
        <row r="9522">
          <cell r="B9522">
            <v>953.00000000014802</v>
          </cell>
        </row>
        <row r="9523">
          <cell r="B9523">
            <v>953.10000000014895</v>
          </cell>
        </row>
        <row r="9524">
          <cell r="B9524">
            <v>953.20000000014898</v>
          </cell>
        </row>
        <row r="9525">
          <cell r="B9525">
            <v>953.300000000149</v>
          </cell>
        </row>
        <row r="9526">
          <cell r="B9526">
            <v>953.40000000014902</v>
          </cell>
        </row>
        <row r="9527">
          <cell r="B9527">
            <v>953.50000000014904</v>
          </cell>
        </row>
        <row r="9528">
          <cell r="B9528">
            <v>953.60000000014895</v>
          </cell>
        </row>
        <row r="9529">
          <cell r="B9529">
            <v>953.70000000014898</v>
          </cell>
        </row>
        <row r="9530">
          <cell r="B9530">
            <v>953.800000000149</v>
          </cell>
        </row>
        <row r="9531">
          <cell r="B9531">
            <v>953.90000000014902</v>
          </cell>
        </row>
        <row r="9532">
          <cell r="B9532">
            <v>954.00000000014904</v>
          </cell>
        </row>
        <row r="9533">
          <cell r="B9533">
            <v>954.10000000014895</v>
          </cell>
        </row>
        <row r="9534">
          <cell r="B9534">
            <v>954.20000000014898</v>
          </cell>
        </row>
        <row r="9535">
          <cell r="B9535">
            <v>954.300000000149</v>
          </cell>
        </row>
        <row r="9536">
          <cell r="B9536">
            <v>954.40000000014902</v>
          </cell>
        </row>
        <row r="9537">
          <cell r="B9537">
            <v>954.50000000014904</v>
          </cell>
        </row>
        <row r="9538">
          <cell r="B9538">
            <v>954.60000000014895</v>
          </cell>
        </row>
        <row r="9539">
          <cell r="B9539">
            <v>954.70000000014898</v>
          </cell>
        </row>
        <row r="9540">
          <cell r="B9540">
            <v>954.800000000149</v>
          </cell>
        </row>
        <row r="9541">
          <cell r="B9541">
            <v>954.90000000014902</v>
          </cell>
        </row>
        <row r="9542">
          <cell r="B9542">
            <v>955.00000000014904</v>
          </cell>
        </row>
        <row r="9543">
          <cell r="B9543">
            <v>955.10000000014895</v>
          </cell>
        </row>
        <row r="9544">
          <cell r="B9544">
            <v>955.20000000014898</v>
          </cell>
        </row>
        <row r="9545">
          <cell r="B9545">
            <v>955.300000000149</v>
          </cell>
        </row>
        <row r="9546">
          <cell r="B9546">
            <v>955.40000000014902</v>
          </cell>
        </row>
        <row r="9547">
          <cell r="B9547">
            <v>955.50000000014904</v>
          </cell>
        </row>
        <row r="9548">
          <cell r="B9548">
            <v>955.60000000014895</v>
          </cell>
        </row>
        <row r="9549">
          <cell r="B9549">
            <v>955.70000000014898</v>
          </cell>
        </row>
        <row r="9550">
          <cell r="B9550">
            <v>955.800000000149</v>
          </cell>
        </row>
        <row r="9551">
          <cell r="B9551">
            <v>955.90000000014902</v>
          </cell>
        </row>
        <row r="9552">
          <cell r="B9552">
            <v>956.00000000014904</v>
          </cell>
        </row>
        <row r="9553">
          <cell r="B9553">
            <v>956.10000000014895</v>
          </cell>
        </row>
        <row r="9554">
          <cell r="B9554">
            <v>956.20000000014898</v>
          </cell>
        </row>
        <row r="9555">
          <cell r="B9555">
            <v>956.300000000149</v>
          </cell>
        </row>
        <row r="9556">
          <cell r="B9556">
            <v>956.40000000014902</v>
          </cell>
        </row>
        <row r="9557">
          <cell r="B9557">
            <v>956.50000000014904</v>
          </cell>
        </row>
        <row r="9558">
          <cell r="B9558">
            <v>956.60000000014895</v>
          </cell>
        </row>
        <row r="9559">
          <cell r="B9559">
            <v>956.70000000014898</v>
          </cell>
        </row>
        <row r="9560">
          <cell r="B9560">
            <v>956.800000000149</v>
          </cell>
        </row>
        <row r="9561">
          <cell r="B9561">
            <v>956.90000000014902</v>
          </cell>
        </row>
        <row r="9562">
          <cell r="B9562">
            <v>957.00000000014904</v>
          </cell>
        </row>
        <row r="9563">
          <cell r="B9563">
            <v>957.10000000014895</v>
          </cell>
        </row>
        <row r="9564">
          <cell r="B9564">
            <v>957.20000000014898</v>
          </cell>
        </row>
        <row r="9565">
          <cell r="B9565">
            <v>957.300000000149</v>
          </cell>
        </row>
        <row r="9566">
          <cell r="B9566">
            <v>957.40000000014902</v>
          </cell>
        </row>
        <row r="9567">
          <cell r="B9567">
            <v>957.50000000014995</v>
          </cell>
        </row>
        <row r="9568">
          <cell r="B9568">
            <v>957.60000000014998</v>
          </cell>
        </row>
        <row r="9569">
          <cell r="B9569">
            <v>957.70000000015</v>
          </cell>
        </row>
        <row r="9570">
          <cell r="B9570">
            <v>957.80000000015002</v>
          </cell>
        </row>
        <row r="9571">
          <cell r="B9571">
            <v>957.90000000015004</v>
          </cell>
        </row>
        <row r="9572">
          <cell r="B9572">
            <v>958.00000000014995</v>
          </cell>
        </row>
        <row r="9573">
          <cell r="B9573">
            <v>958.10000000014998</v>
          </cell>
        </row>
        <row r="9574">
          <cell r="B9574">
            <v>958.20000000015</v>
          </cell>
        </row>
        <row r="9575">
          <cell r="B9575">
            <v>958.30000000015002</v>
          </cell>
        </row>
        <row r="9576">
          <cell r="B9576">
            <v>958.40000000015004</v>
          </cell>
        </row>
        <row r="9577">
          <cell r="B9577">
            <v>958.50000000014995</v>
          </cell>
        </row>
        <row r="9578">
          <cell r="B9578">
            <v>958.60000000014998</v>
          </cell>
        </row>
        <row r="9579">
          <cell r="B9579">
            <v>958.70000000015</v>
          </cell>
        </row>
        <row r="9580">
          <cell r="B9580">
            <v>958.80000000015002</v>
          </cell>
        </row>
        <row r="9581">
          <cell r="B9581">
            <v>958.90000000015004</v>
          </cell>
        </row>
        <row r="9582">
          <cell r="B9582">
            <v>959.00000000014995</v>
          </cell>
        </row>
        <row r="9583">
          <cell r="B9583">
            <v>959.10000000014998</v>
          </cell>
        </row>
        <row r="9584">
          <cell r="B9584">
            <v>959.20000000015</v>
          </cell>
        </row>
        <row r="9585">
          <cell r="B9585">
            <v>959.30000000015002</v>
          </cell>
        </row>
        <row r="9586">
          <cell r="B9586">
            <v>959.40000000015004</v>
          </cell>
        </row>
        <row r="9587">
          <cell r="B9587">
            <v>959.50000000014995</v>
          </cell>
        </row>
        <row r="9588">
          <cell r="B9588">
            <v>959.60000000014998</v>
          </cell>
        </row>
        <row r="9589">
          <cell r="B9589">
            <v>959.70000000015</v>
          </cell>
        </row>
        <row r="9590">
          <cell r="B9590">
            <v>959.80000000015002</v>
          </cell>
        </row>
        <row r="9591">
          <cell r="B9591">
            <v>959.90000000015004</v>
          </cell>
        </row>
        <row r="9592">
          <cell r="B9592">
            <v>960.00000000014995</v>
          </cell>
        </row>
        <row r="9593">
          <cell r="B9593">
            <v>960.10000000014998</v>
          </cell>
        </row>
        <row r="9594">
          <cell r="B9594">
            <v>960.20000000015</v>
          </cell>
        </row>
        <row r="9595">
          <cell r="B9595">
            <v>960.30000000015002</v>
          </cell>
        </row>
        <row r="9596">
          <cell r="B9596">
            <v>960.40000000015004</v>
          </cell>
        </row>
        <row r="9597">
          <cell r="B9597">
            <v>960.50000000014995</v>
          </cell>
        </row>
        <row r="9598">
          <cell r="B9598">
            <v>960.60000000014998</v>
          </cell>
        </row>
        <row r="9599">
          <cell r="B9599">
            <v>960.70000000015</v>
          </cell>
        </row>
        <row r="9600">
          <cell r="B9600">
            <v>960.80000000015002</v>
          </cell>
        </row>
        <row r="9601">
          <cell r="B9601">
            <v>960.90000000015004</v>
          </cell>
        </row>
        <row r="9602">
          <cell r="B9602">
            <v>961.00000000014995</v>
          </cell>
        </row>
        <row r="9603">
          <cell r="B9603">
            <v>961.10000000014998</v>
          </cell>
        </row>
        <row r="9604">
          <cell r="B9604">
            <v>961.20000000015</v>
          </cell>
        </row>
        <row r="9605">
          <cell r="B9605">
            <v>961.30000000015002</v>
          </cell>
        </row>
        <row r="9606">
          <cell r="B9606">
            <v>961.40000000015004</v>
          </cell>
        </row>
        <row r="9607">
          <cell r="B9607">
            <v>961.50000000014995</v>
          </cell>
        </row>
        <row r="9608">
          <cell r="B9608">
            <v>961.60000000014998</v>
          </cell>
        </row>
        <row r="9609">
          <cell r="B9609">
            <v>961.70000000015</v>
          </cell>
        </row>
        <row r="9610">
          <cell r="B9610">
            <v>961.80000000015002</v>
          </cell>
        </row>
        <row r="9611">
          <cell r="B9611">
            <v>961.90000000015095</v>
          </cell>
        </row>
        <row r="9612">
          <cell r="B9612">
            <v>962.00000000015098</v>
          </cell>
        </row>
        <row r="9613">
          <cell r="B9613">
            <v>962.100000000151</v>
          </cell>
        </row>
        <row r="9614">
          <cell r="B9614">
            <v>962.20000000015102</v>
          </cell>
        </row>
        <row r="9615">
          <cell r="B9615">
            <v>962.30000000015104</v>
          </cell>
        </row>
        <row r="9616">
          <cell r="B9616">
            <v>962.40000000015095</v>
          </cell>
        </row>
        <row r="9617">
          <cell r="B9617">
            <v>962.50000000015098</v>
          </cell>
        </row>
        <row r="9618">
          <cell r="B9618">
            <v>962.600000000151</v>
          </cell>
        </row>
        <row r="9619">
          <cell r="B9619">
            <v>962.70000000015102</v>
          </cell>
        </row>
        <row r="9620">
          <cell r="B9620">
            <v>962.80000000015104</v>
          </cell>
        </row>
        <row r="9621">
          <cell r="B9621">
            <v>962.90000000015095</v>
          </cell>
        </row>
        <row r="9622">
          <cell r="B9622">
            <v>963.00000000015098</v>
          </cell>
        </row>
        <row r="9623">
          <cell r="B9623">
            <v>963.100000000151</v>
          </cell>
        </row>
        <row r="9624">
          <cell r="B9624">
            <v>963.20000000015102</v>
          </cell>
        </row>
        <row r="9625">
          <cell r="B9625">
            <v>963.30000000015104</v>
          </cell>
        </row>
        <row r="9626">
          <cell r="B9626">
            <v>963.40000000015095</v>
          </cell>
        </row>
        <row r="9627">
          <cell r="B9627">
            <v>963.50000000015098</v>
          </cell>
        </row>
        <row r="9628">
          <cell r="B9628">
            <v>963.600000000151</v>
          </cell>
        </row>
        <row r="9629">
          <cell r="B9629">
            <v>963.70000000015102</v>
          </cell>
        </row>
        <row r="9630">
          <cell r="B9630">
            <v>963.80000000015104</v>
          </cell>
        </row>
        <row r="9631">
          <cell r="B9631">
            <v>963.90000000015095</v>
          </cell>
        </row>
        <row r="9632">
          <cell r="B9632">
            <v>964.00000000015098</v>
          </cell>
        </row>
        <row r="9633">
          <cell r="B9633">
            <v>964.100000000151</v>
          </cell>
        </row>
        <row r="9634">
          <cell r="B9634">
            <v>964.20000000015102</v>
          </cell>
        </row>
        <row r="9635">
          <cell r="B9635">
            <v>964.30000000015104</v>
          </cell>
        </row>
        <row r="9636">
          <cell r="B9636">
            <v>964.40000000015095</v>
          </cell>
        </row>
        <row r="9637">
          <cell r="B9637">
            <v>964.50000000015098</v>
          </cell>
        </row>
        <row r="9638">
          <cell r="B9638">
            <v>964.600000000151</v>
          </cell>
        </row>
        <row r="9639">
          <cell r="B9639">
            <v>964.70000000015102</v>
          </cell>
        </row>
        <row r="9640">
          <cell r="B9640">
            <v>964.80000000015104</v>
          </cell>
        </row>
        <row r="9641">
          <cell r="B9641">
            <v>964.90000000015095</v>
          </cell>
        </row>
        <row r="9642">
          <cell r="B9642">
            <v>965.00000000015098</v>
          </cell>
        </row>
        <row r="9643">
          <cell r="B9643">
            <v>965.100000000151</v>
          </cell>
        </row>
        <row r="9644">
          <cell r="B9644">
            <v>965.20000000015102</v>
          </cell>
        </row>
        <row r="9645">
          <cell r="B9645">
            <v>965.30000000015104</v>
          </cell>
        </row>
        <row r="9646">
          <cell r="B9646">
            <v>965.40000000015095</v>
          </cell>
        </row>
        <row r="9647">
          <cell r="B9647">
            <v>965.50000000015098</v>
          </cell>
        </row>
        <row r="9648">
          <cell r="B9648">
            <v>965.600000000151</v>
          </cell>
        </row>
        <row r="9649">
          <cell r="B9649">
            <v>965.70000000015102</v>
          </cell>
        </row>
        <row r="9650">
          <cell r="B9650">
            <v>965.80000000015104</v>
          </cell>
        </row>
        <row r="9651">
          <cell r="B9651">
            <v>965.90000000015095</v>
          </cell>
        </row>
        <row r="9652">
          <cell r="B9652">
            <v>966.00000000015098</v>
          </cell>
        </row>
        <row r="9653">
          <cell r="B9653">
            <v>966.100000000151</v>
          </cell>
        </row>
        <row r="9654">
          <cell r="B9654">
            <v>966.20000000015102</v>
          </cell>
        </row>
        <row r="9655">
          <cell r="B9655">
            <v>966.30000000015195</v>
          </cell>
        </row>
        <row r="9656">
          <cell r="B9656">
            <v>966.40000000015198</v>
          </cell>
        </row>
        <row r="9657">
          <cell r="B9657">
            <v>966.500000000152</v>
          </cell>
        </row>
        <row r="9658">
          <cell r="B9658">
            <v>966.60000000015202</v>
          </cell>
        </row>
        <row r="9659">
          <cell r="B9659">
            <v>966.70000000015204</v>
          </cell>
        </row>
        <row r="9660">
          <cell r="B9660">
            <v>966.80000000015195</v>
          </cell>
        </row>
        <row r="9661">
          <cell r="B9661">
            <v>966.90000000015198</v>
          </cell>
        </row>
        <row r="9662">
          <cell r="B9662">
            <v>967.000000000152</v>
          </cell>
        </row>
        <row r="9663">
          <cell r="B9663">
            <v>967.10000000015202</v>
          </cell>
        </row>
        <row r="9664">
          <cell r="B9664">
            <v>967.20000000015204</v>
          </cell>
        </row>
        <row r="9665">
          <cell r="B9665">
            <v>967.30000000015195</v>
          </cell>
        </row>
        <row r="9666">
          <cell r="B9666">
            <v>967.40000000015198</v>
          </cell>
        </row>
        <row r="9667">
          <cell r="B9667">
            <v>967.500000000152</v>
          </cell>
        </row>
        <row r="9668">
          <cell r="B9668">
            <v>967.60000000015202</v>
          </cell>
        </row>
        <row r="9669">
          <cell r="B9669">
            <v>967.70000000015204</v>
          </cell>
        </row>
        <row r="9670">
          <cell r="B9670">
            <v>967.80000000015195</v>
          </cell>
        </row>
        <row r="9671">
          <cell r="B9671">
            <v>967.90000000015198</v>
          </cell>
        </row>
        <row r="9672">
          <cell r="B9672">
            <v>968.000000000152</v>
          </cell>
        </row>
        <row r="9673">
          <cell r="B9673">
            <v>968.10000000015202</v>
          </cell>
        </row>
        <row r="9674">
          <cell r="B9674">
            <v>968.20000000015204</v>
          </cell>
        </row>
        <row r="9675">
          <cell r="B9675">
            <v>968.30000000015195</v>
          </cell>
        </row>
        <row r="9676">
          <cell r="B9676">
            <v>968.40000000015198</v>
          </cell>
        </row>
        <row r="9677">
          <cell r="B9677">
            <v>968.500000000152</v>
          </cell>
        </row>
        <row r="9678">
          <cell r="B9678">
            <v>968.60000000015202</v>
          </cell>
        </row>
        <row r="9679">
          <cell r="B9679">
            <v>968.70000000015204</v>
          </cell>
        </row>
        <row r="9680">
          <cell r="B9680">
            <v>968.80000000015195</v>
          </cell>
        </row>
        <row r="9681">
          <cell r="B9681">
            <v>968.90000000015198</v>
          </cell>
        </row>
        <row r="9682">
          <cell r="B9682">
            <v>969.000000000152</v>
          </cell>
        </row>
        <row r="9683">
          <cell r="B9683">
            <v>969.10000000015202</v>
          </cell>
        </row>
        <row r="9684">
          <cell r="B9684">
            <v>969.20000000015204</v>
          </cell>
        </row>
        <row r="9685">
          <cell r="B9685">
            <v>969.30000000015195</v>
          </cell>
        </row>
        <row r="9686">
          <cell r="B9686">
            <v>969.40000000015198</v>
          </cell>
        </row>
        <row r="9687">
          <cell r="B9687">
            <v>969.500000000152</v>
          </cell>
        </row>
        <row r="9688">
          <cell r="B9688">
            <v>969.60000000015202</v>
          </cell>
        </row>
        <row r="9689">
          <cell r="B9689">
            <v>969.70000000015204</v>
          </cell>
        </row>
        <row r="9690">
          <cell r="B9690">
            <v>969.80000000015195</v>
          </cell>
        </row>
        <row r="9691">
          <cell r="B9691">
            <v>969.90000000015198</v>
          </cell>
        </row>
        <row r="9692">
          <cell r="B9692">
            <v>970.000000000152</v>
          </cell>
        </row>
        <row r="9693">
          <cell r="B9693">
            <v>970.10000000015202</v>
          </cell>
        </row>
        <row r="9694">
          <cell r="B9694">
            <v>970.20000000015204</v>
          </cell>
        </row>
        <row r="9695">
          <cell r="B9695">
            <v>970.30000000015195</v>
          </cell>
        </row>
        <row r="9696">
          <cell r="B9696">
            <v>970.40000000015198</v>
          </cell>
        </row>
        <row r="9697">
          <cell r="B9697">
            <v>970.500000000152</v>
          </cell>
        </row>
        <row r="9698">
          <cell r="B9698">
            <v>970.60000000015202</v>
          </cell>
        </row>
        <row r="9699">
          <cell r="B9699">
            <v>970.70000000015295</v>
          </cell>
        </row>
        <row r="9700">
          <cell r="B9700">
            <v>970.80000000015298</v>
          </cell>
        </row>
        <row r="9701">
          <cell r="B9701">
            <v>970.900000000153</v>
          </cell>
        </row>
        <row r="9702">
          <cell r="B9702">
            <v>971.00000000015302</v>
          </cell>
        </row>
        <row r="9703">
          <cell r="B9703">
            <v>971.10000000015305</v>
          </cell>
        </row>
        <row r="9704">
          <cell r="B9704">
            <v>971.20000000015295</v>
          </cell>
        </row>
        <row r="9705">
          <cell r="B9705">
            <v>971.30000000015298</v>
          </cell>
        </row>
        <row r="9706">
          <cell r="B9706">
            <v>971.400000000153</v>
          </cell>
        </row>
        <row r="9707">
          <cell r="B9707">
            <v>971.50000000015302</v>
          </cell>
        </row>
        <row r="9708">
          <cell r="B9708">
            <v>971.60000000015305</v>
          </cell>
        </row>
        <row r="9709">
          <cell r="B9709">
            <v>971.70000000015295</v>
          </cell>
        </row>
        <row r="9710">
          <cell r="B9710">
            <v>971.80000000015298</v>
          </cell>
        </row>
        <row r="9711">
          <cell r="B9711">
            <v>971.900000000153</v>
          </cell>
        </row>
        <row r="9712">
          <cell r="B9712">
            <v>972.00000000015302</v>
          </cell>
        </row>
        <row r="9713">
          <cell r="B9713">
            <v>972.10000000015305</v>
          </cell>
        </row>
        <row r="9714">
          <cell r="B9714">
            <v>972.20000000015295</v>
          </cell>
        </row>
        <row r="9715">
          <cell r="B9715">
            <v>972.30000000015298</v>
          </cell>
        </row>
        <row r="9716">
          <cell r="B9716">
            <v>972.400000000153</v>
          </cell>
        </row>
        <row r="9717">
          <cell r="B9717">
            <v>972.50000000015302</v>
          </cell>
        </row>
        <row r="9718">
          <cell r="B9718">
            <v>972.60000000015305</v>
          </cell>
        </row>
        <row r="9719">
          <cell r="B9719">
            <v>972.70000000015295</v>
          </cell>
        </row>
        <row r="9720">
          <cell r="B9720">
            <v>972.80000000015298</v>
          </cell>
        </row>
        <row r="9721">
          <cell r="B9721">
            <v>972.900000000153</v>
          </cell>
        </row>
        <row r="9722">
          <cell r="B9722">
            <v>973.00000000015302</v>
          </cell>
        </row>
        <row r="9723">
          <cell r="B9723">
            <v>973.10000000015305</v>
          </cell>
        </row>
        <row r="9724">
          <cell r="B9724">
            <v>973.20000000015295</v>
          </cell>
        </row>
        <row r="9725">
          <cell r="B9725">
            <v>973.30000000015298</v>
          </cell>
        </row>
        <row r="9726">
          <cell r="B9726">
            <v>973.400000000153</v>
          </cell>
        </row>
        <row r="9727">
          <cell r="B9727">
            <v>973.50000000015302</v>
          </cell>
        </row>
        <row r="9728">
          <cell r="B9728">
            <v>973.60000000015305</v>
          </cell>
        </row>
        <row r="9729">
          <cell r="B9729">
            <v>973.70000000015295</v>
          </cell>
        </row>
        <row r="9730">
          <cell r="B9730">
            <v>973.80000000015298</v>
          </cell>
        </row>
        <row r="9731">
          <cell r="B9731">
            <v>973.900000000153</v>
          </cell>
        </row>
        <row r="9732">
          <cell r="B9732">
            <v>974.00000000015302</v>
          </cell>
        </row>
        <row r="9733">
          <cell r="B9733">
            <v>974.10000000015305</v>
          </cell>
        </row>
        <row r="9734">
          <cell r="B9734">
            <v>974.20000000015295</v>
          </cell>
        </row>
        <row r="9735">
          <cell r="B9735">
            <v>974.30000000015298</v>
          </cell>
        </row>
        <row r="9736">
          <cell r="B9736">
            <v>974.400000000153</v>
          </cell>
        </row>
        <row r="9737">
          <cell r="B9737">
            <v>974.50000000015302</v>
          </cell>
        </row>
        <row r="9738">
          <cell r="B9738">
            <v>974.60000000015305</v>
          </cell>
        </row>
        <row r="9739">
          <cell r="B9739">
            <v>974.70000000015295</v>
          </cell>
        </row>
        <row r="9740">
          <cell r="B9740">
            <v>974.80000000015298</v>
          </cell>
        </row>
        <row r="9741">
          <cell r="B9741">
            <v>974.900000000153</v>
          </cell>
        </row>
        <row r="9742">
          <cell r="B9742">
            <v>975.00000000015405</v>
          </cell>
        </row>
        <row r="9743">
          <cell r="B9743">
            <v>975.10000000015395</v>
          </cell>
        </row>
        <row r="9744">
          <cell r="B9744">
            <v>975.20000000015398</v>
          </cell>
        </row>
        <row r="9745">
          <cell r="B9745">
            <v>975.300000000154</v>
          </cell>
        </row>
        <row r="9746">
          <cell r="B9746">
            <v>975.40000000015402</v>
          </cell>
        </row>
        <row r="9747">
          <cell r="B9747">
            <v>975.50000000015405</v>
          </cell>
        </row>
        <row r="9748">
          <cell r="B9748">
            <v>975.60000000015395</v>
          </cell>
        </row>
        <row r="9749">
          <cell r="B9749">
            <v>975.70000000015398</v>
          </cell>
        </row>
        <row r="9750">
          <cell r="B9750">
            <v>975.800000000154</v>
          </cell>
        </row>
        <row r="9751">
          <cell r="B9751">
            <v>975.90000000015402</v>
          </cell>
        </row>
        <row r="9752">
          <cell r="B9752">
            <v>976.00000000015405</v>
          </cell>
        </row>
        <row r="9753">
          <cell r="B9753">
            <v>976.10000000015395</v>
          </cell>
        </row>
        <row r="9754">
          <cell r="B9754">
            <v>976.20000000015398</v>
          </cell>
        </row>
        <row r="9755">
          <cell r="B9755">
            <v>976.300000000154</v>
          </cell>
        </row>
        <row r="9756">
          <cell r="B9756">
            <v>976.40000000015402</v>
          </cell>
        </row>
        <row r="9757">
          <cell r="B9757">
            <v>976.50000000015405</v>
          </cell>
        </row>
        <row r="9758">
          <cell r="B9758">
            <v>976.60000000015395</v>
          </cell>
        </row>
        <row r="9759">
          <cell r="B9759">
            <v>976.70000000015398</v>
          </cell>
        </row>
        <row r="9760">
          <cell r="B9760">
            <v>976.800000000154</v>
          </cell>
        </row>
        <row r="9761">
          <cell r="B9761">
            <v>976.90000000015402</v>
          </cell>
        </row>
        <row r="9762">
          <cell r="B9762">
            <v>977.00000000015405</v>
          </cell>
        </row>
        <row r="9763">
          <cell r="B9763">
            <v>977.10000000015395</v>
          </cell>
        </row>
        <row r="9764">
          <cell r="B9764">
            <v>977.20000000015398</v>
          </cell>
        </row>
        <row r="9765">
          <cell r="B9765">
            <v>977.300000000154</v>
          </cell>
        </row>
        <row r="9766">
          <cell r="B9766">
            <v>977.40000000015402</v>
          </cell>
        </row>
        <row r="9767">
          <cell r="B9767">
            <v>977.50000000015405</v>
          </cell>
        </row>
        <row r="9768">
          <cell r="B9768">
            <v>977.60000000015395</v>
          </cell>
        </row>
        <row r="9769">
          <cell r="B9769">
            <v>977.70000000015398</v>
          </cell>
        </row>
        <row r="9770">
          <cell r="B9770">
            <v>977.800000000154</v>
          </cell>
        </row>
        <row r="9771">
          <cell r="B9771">
            <v>977.90000000015402</v>
          </cell>
        </row>
        <row r="9772">
          <cell r="B9772">
            <v>978.00000000015405</v>
          </cell>
        </row>
        <row r="9773">
          <cell r="B9773">
            <v>978.10000000015395</v>
          </cell>
        </row>
        <row r="9774">
          <cell r="B9774">
            <v>978.20000000015398</v>
          </cell>
        </row>
        <row r="9775">
          <cell r="B9775">
            <v>978.300000000154</v>
          </cell>
        </row>
        <row r="9776">
          <cell r="B9776">
            <v>978.40000000015402</v>
          </cell>
        </row>
        <row r="9777">
          <cell r="B9777">
            <v>978.50000000015405</v>
          </cell>
        </row>
        <row r="9778">
          <cell r="B9778">
            <v>978.60000000015395</v>
          </cell>
        </row>
        <row r="9779">
          <cell r="B9779">
            <v>978.70000000015398</v>
          </cell>
        </row>
        <row r="9780">
          <cell r="B9780">
            <v>978.800000000154</v>
          </cell>
        </row>
        <row r="9781">
          <cell r="B9781">
            <v>978.90000000015402</v>
          </cell>
        </row>
        <row r="9782">
          <cell r="B9782">
            <v>979.00000000015405</v>
          </cell>
        </row>
        <row r="9783">
          <cell r="B9783">
            <v>979.10000000015395</v>
          </cell>
        </row>
        <row r="9784">
          <cell r="B9784">
            <v>979.20000000015398</v>
          </cell>
        </row>
        <row r="9785">
          <cell r="B9785">
            <v>979.300000000154</v>
          </cell>
        </row>
        <row r="9786">
          <cell r="B9786">
            <v>979.40000000015505</v>
          </cell>
        </row>
        <row r="9787">
          <cell r="B9787">
            <v>979.50000000015496</v>
          </cell>
        </row>
        <row r="9788">
          <cell r="B9788">
            <v>979.60000000015498</v>
          </cell>
        </row>
        <row r="9789">
          <cell r="B9789">
            <v>979.700000000155</v>
          </cell>
        </row>
        <row r="9790">
          <cell r="B9790">
            <v>979.80000000015502</v>
          </cell>
        </row>
        <row r="9791">
          <cell r="B9791">
            <v>979.90000000015505</v>
          </cell>
        </row>
        <row r="9792">
          <cell r="B9792">
            <v>980.00000000015496</v>
          </cell>
        </row>
        <row r="9793">
          <cell r="B9793">
            <v>980.10000000015498</v>
          </cell>
        </row>
        <row r="9794">
          <cell r="B9794">
            <v>980.200000000155</v>
          </cell>
        </row>
        <row r="9795">
          <cell r="B9795">
            <v>980.30000000015502</v>
          </cell>
        </row>
        <row r="9796">
          <cell r="B9796">
            <v>980.40000000015505</v>
          </cell>
        </row>
        <row r="9797">
          <cell r="B9797">
            <v>980.50000000015496</v>
          </cell>
        </row>
        <row r="9798">
          <cell r="B9798">
            <v>980.60000000015498</v>
          </cell>
        </row>
        <row r="9799">
          <cell r="B9799">
            <v>980.700000000155</v>
          </cell>
        </row>
        <row r="9800">
          <cell r="B9800">
            <v>980.80000000015502</v>
          </cell>
        </row>
        <row r="9801">
          <cell r="B9801">
            <v>980.90000000015505</v>
          </cell>
        </row>
        <row r="9802">
          <cell r="B9802">
            <v>981.00000000015496</v>
          </cell>
        </row>
        <row r="9803">
          <cell r="B9803">
            <v>981.10000000015498</v>
          </cell>
        </row>
        <row r="9804">
          <cell r="B9804">
            <v>981.200000000155</v>
          </cell>
        </row>
        <row r="9805">
          <cell r="B9805">
            <v>981.30000000015502</v>
          </cell>
        </row>
        <row r="9806">
          <cell r="B9806">
            <v>981.40000000015505</v>
          </cell>
        </row>
        <row r="9807">
          <cell r="B9807">
            <v>981.50000000015496</v>
          </cell>
        </row>
        <row r="9808">
          <cell r="B9808">
            <v>981.60000000015498</v>
          </cell>
        </row>
        <row r="9809">
          <cell r="B9809">
            <v>981.700000000155</v>
          </cell>
        </row>
        <row r="9810">
          <cell r="B9810">
            <v>981.80000000015502</v>
          </cell>
        </row>
        <row r="9811">
          <cell r="B9811">
            <v>981.90000000015505</v>
          </cell>
        </row>
        <row r="9812">
          <cell r="B9812">
            <v>982.00000000015496</v>
          </cell>
        </row>
        <row r="9813">
          <cell r="B9813">
            <v>982.10000000015498</v>
          </cell>
        </row>
        <row r="9814">
          <cell r="B9814">
            <v>982.200000000155</v>
          </cell>
        </row>
        <row r="9815">
          <cell r="B9815">
            <v>982.30000000015502</v>
          </cell>
        </row>
        <row r="9816">
          <cell r="B9816">
            <v>982.40000000015505</v>
          </cell>
        </row>
        <row r="9817">
          <cell r="B9817">
            <v>982.50000000015496</v>
          </cell>
        </row>
        <row r="9818">
          <cell r="B9818">
            <v>982.60000000015498</v>
          </cell>
        </row>
        <row r="9819">
          <cell r="B9819">
            <v>982.700000000155</v>
          </cell>
        </row>
        <row r="9820">
          <cell r="B9820">
            <v>982.80000000015502</v>
          </cell>
        </row>
        <row r="9821">
          <cell r="B9821">
            <v>982.90000000015505</v>
          </cell>
        </row>
        <row r="9822">
          <cell r="B9822">
            <v>983.00000000015496</v>
          </cell>
        </row>
        <row r="9823">
          <cell r="B9823">
            <v>983.10000000015498</v>
          </cell>
        </row>
        <row r="9824">
          <cell r="B9824">
            <v>983.200000000155</v>
          </cell>
        </row>
        <row r="9825">
          <cell r="B9825">
            <v>983.30000000015502</v>
          </cell>
        </row>
        <row r="9826">
          <cell r="B9826">
            <v>983.40000000015505</v>
          </cell>
        </row>
        <row r="9827">
          <cell r="B9827">
            <v>983.50000000015496</v>
          </cell>
        </row>
        <row r="9828">
          <cell r="B9828">
            <v>983.60000000015498</v>
          </cell>
        </row>
        <row r="9829">
          <cell r="B9829">
            <v>983.700000000155</v>
          </cell>
        </row>
        <row r="9830">
          <cell r="B9830">
            <v>983.80000000015605</v>
          </cell>
        </row>
        <row r="9831">
          <cell r="B9831">
            <v>983.90000000015596</v>
          </cell>
        </row>
        <row r="9832">
          <cell r="B9832">
            <v>984.00000000015598</v>
          </cell>
        </row>
        <row r="9833">
          <cell r="B9833">
            <v>984.100000000156</v>
          </cell>
        </row>
        <row r="9834">
          <cell r="B9834">
            <v>984.20000000015602</v>
          </cell>
        </row>
        <row r="9835">
          <cell r="B9835">
            <v>984.30000000015605</v>
          </cell>
        </row>
        <row r="9836">
          <cell r="B9836">
            <v>984.40000000015596</v>
          </cell>
        </row>
        <row r="9837">
          <cell r="B9837">
            <v>984.50000000015598</v>
          </cell>
        </row>
        <row r="9838">
          <cell r="B9838">
            <v>984.600000000156</v>
          </cell>
        </row>
        <row r="9839">
          <cell r="B9839">
            <v>984.70000000015602</v>
          </cell>
        </row>
        <row r="9840">
          <cell r="B9840">
            <v>984.80000000015605</v>
          </cell>
        </row>
        <row r="9841">
          <cell r="B9841">
            <v>984.90000000015596</v>
          </cell>
        </row>
        <row r="9842">
          <cell r="B9842">
            <v>985.00000000015598</v>
          </cell>
        </row>
        <row r="9843">
          <cell r="B9843">
            <v>985.100000000156</v>
          </cell>
        </row>
        <row r="9844">
          <cell r="B9844">
            <v>985.20000000015602</v>
          </cell>
        </row>
        <row r="9845">
          <cell r="B9845">
            <v>985.30000000015605</v>
          </cell>
        </row>
        <row r="9846">
          <cell r="B9846">
            <v>985.40000000015596</v>
          </cell>
        </row>
        <row r="9847">
          <cell r="B9847">
            <v>985.50000000015598</v>
          </cell>
        </row>
        <row r="9848">
          <cell r="B9848">
            <v>985.600000000156</v>
          </cell>
        </row>
        <row r="9849">
          <cell r="B9849">
            <v>985.70000000015602</v>
          </cell>
        </row>
        <row r="9850">
          <cell r="B9850">
            <v>985.80000000015605</v>
          </cell>
        </row>
        <row r="9851">
          <cell r="B9851">
            <v>985.90000000015596</v>
          </cell>
        </row>
        <row r="9852">
          <cell r="B9852">
            <v>986.00000000015598</v>
          </cell>
        </row>
        <row r="9853">
          <cell r="B9853">
            <v>986.100000000156</v>
          </cell>
        </row>
        <row r="9854">
          <cell r="B9854">
            <v>986.20000000015602</v>
          </cell>
        </row>
        <row r="9855">
          <cell r="B9855">
            <v>986.30000000015605</v>
          </cell>
        </row>
        <row r="9856">
          <cell r="B9856">
            <v>986.40000000015596</v>
          </cell>
        </row>
        <row r="9857">
          <cell r="B9857">
            <v>986.50000000015598</v>
          </cell>
        </row>
        <row r="9858">
          <cell r="B9858">
            <v>986.600000000156</v>
          </cell>
        </row>
        <row r="9859">
          <cell r="B9859">
            <v>986.70000000015602</v>
          </cell>
        </row>
        <row r="9860">
          <cell r="B9860">
            <v>986.80000000015605</v>
          </cell>
        </row>
        <row r="9861">
          <cell r="B9861">
            <v>986.90000000015596</v>
          </cell>
        </row>
        <row r="9862">
          <cell r="B9862">
            <v>987.00000000015598</v>
          </cell>
        </row>
        <row r="9863">
          <cell r="B9863">
            <v>987.100000000156</v>
          </cell>
        </row>
        <row r="9864">
          <cell r="B9864">
            <v>987.20000000015602</v>
          </cell>
        </row>
        <row r="9865">
          <cell r="B9865">
            <v>987.30000000015605</v>
          </cell>
        </row>
        <row r="9866">
          <cell r="B9866">
            <v>987.40000000015596</v>
          </cell>
        </row>
        <row r="9867">
          <cell r="B9867">
            <v>987.50000000015598</v>
          </cell>
        </row>
        <row r="9868">
          <cell r="B9868">
            <v>987.600000000156</v>
          </cell>
        </row>
        <row r="9869">
          <cell r="B9869">
            <v>987.70000000015602</v>
          </cell>
        </row>
        <row r="9870">
          <cell r="B9870">
            <v>987.80000000015605</v>
          </cell>
        </row>
        <row r="9871">
          <cell r="B9871">
            <v>987.90000000015596</v>
          </cell>
        </row>
        <row r="9872">
          <cell r="B9872">
            <v>988.00000000015598</v>
          </cell>
        </row>
        <row r="9873">
          <cell r="B9873">
            <v>988.100000000156</v>
          </cell>
        </row>
        <row r="9874">
          <cell r="B9874">
            <v>988.20000000015705</v>
          </cell>
        </row>
        <row r="9875">
          <cell r="B9875">
            <v>988.30000000015696</v>
          </cell>
        </row>
        <row r="9876">
          <cell r="B9876">
            <v>988.40000000015698</v>
          </cell>
        </row>
        <row r="9877">
          <cell r="B9877">
            <v>988.500000000157</v>
          </cell>
        </row>
        <row r="9878">
          <cell r="B9878">
            <v>988.60000000015702</v>
          </cell>
        </row>
        <row r="9879">
          <cell r="B9879">
            <v>988.70000000015705</v>
          </cell>
        </row>
        <row r="9880">
          <cell r="B9880">
            <v>988.80000000015696</v>
          </cell>
        </row>
        <row r="9881">
          <cell r="B9881">
            <v>988.90000000015698</v>
          </cell>
        </row>
        <row r="9882">
          <cell r="B9882">
            <v>989.000000000157</v>
          </cell>
        </row>
        <row r="9883">
          <cell r="B9883">
            <v>989.10000000015702</v>
          </cell>
        </row>
        <row r="9884">
          <cell r="B9884">
            <v>989.20000000015705</v>
          </cell>
        </row>
        <row r="9885">
          <cell r="B9885">
            <v>989.30000000015696</v>
          </cell>
        </row>
        <row r="9886">
          <cell r="B9886">
            <v>989.40000000015698</v>
          </cell>
        </row>
        <row r="9887">
          <cell r="B9887">
            <v>989.500000000157</v>
          </cell>
        </row>
        <row r="9888">
          <cell r="B9888">
            <v>989.60000000015702</v>
          </cell>
        </row>
        <row r="9889">
          <cell r="B9889">
            <v>989.70000000015705</v>
          </cell>
        </row>
        <row r="9890">
          <cell r="B9890">
            <v>989.80000000015696</v>
          </cell>
        </row>
        <row r="9891">
          <cell r="B9891">
            <v>989.90000000015698</v>
          </cell>
        </row>
        <row r="9892">
          <cell r="B9892">
            <v>990.000000000157</v>
          </cell>
        </row>
        <row r="9893">
          <cell r="B9893">
            <v>990.10000000015702</v>
          </cell>
        </row>
        <row r="9894">
          <cell r="B9894">
            <v>990.20000000015705</v>
          </cell>
        </row>
        <row r="9895">
          <cell r="B9895">
            <v>990.30000000015696</v>
          </cell>
        </row>
        <row r="9896">
          <cell r="B9896">
            <v>990.40000000015698</v>
          </cell>
        </row>
        <row r="9897">
          <cell r="B9897">
            <v>990.500000000157</v>
          </cell>
        </row>
        <row r="9898">
          <cell r="B9898">
            <v>990.60000000015702</v>
          </cell>
        </row>
        <row r="9899">
          <cell r="B9899">
            <v>990.70000000015705</v>
          </cell>
        </row>
        <row r="9900">
          <cell r="B9900">
            <v>990.80000000015696</v>
          </cell>
        </row>
        <row r="9901">
          <cell r="B9901">
            <v>990.90000000015698</v>
          </cell>
        </row>
        <row r="9902">
          <cell r="B9902">
            <v>991.000000000157</v>
          </cell>
        </row>
        <row r="9903">
          <cell r="B9903">
            <v>991.10000000015702</v>
          </cell>
        </row>
        <row r="9904">
          <cell r="B9904">
            <v>991.20000000015705</v>
          </cell>
        </row>
        <row r="9905">
          <cell r="B9905">
            <v>991.30000000015696</v>
          </cell>
        </row>
        <row r="9906">
          <cell r="B9906">
            <v>991.40000000015698</v>
          </cell>
        </row>
        <row r="9907">
          <cell r="B9907">
            <v>991.500000000157</v>
          </cell>
        </row>
        <row r="9908">
          <cell r="B9908">
            <v>991.60000000015702</v>
          </cell>
        </row>
        <row r="9909">
          <cell r="B9909">
            <v>991.70000000015705</v>
          </cell>
        </row>
        <row r="9910">
          <cell r="B9910">
            <v>991.80000000015696</v>
          </cell>
        </row>
        <row r="9911">
          <cell r="B9911">
            <v>991.90000000015698</v>
          </cell>
        </row>
        <row r="9912">
          <cell r="B9912">
            <v>992.000000000157</v>
          </cell>
        </row>
        <row r="9913">
          <cell r="B9913">
            <v>992.10000000015702</v>
          </cell>
        </row>
        <row r="9914">
          <cell r="B9914">
            <v>992.20000000015705</v>
          </cell>
        </row>
        <row r="9915">
          <cell r="B9915">
            <v>992.30000000015696</v>
          </cell>
        </row>
        <row r="9916">
          <cell r="B9916">
            <v>992.40000000015698</v>
          </cell>
        </row>
        <row r="9917">
          <cell r="B9917">
            <v>992.500000000157</v>
          </cell>
        </row>
        <row r="9918">
          <cell r="B9918">
            <v>992.60000000015805</v>
          </cell>
        </row>
        <row r="9919">
          <cell r="B9919">
            <v>992.70000000015796</v>
          </cell>
        </row>
        <row r="9920">
          <cell r="B9920">
            <v>992.80000000015798</v>
          </cell>
        </row>
        <row r="9921">
          <cell r="B9921">
            <v>992.900000000158</v>
          </cell>
        </row>
        <row r="9922">
          <cell r="B9922">
            <v>993.00000000015802</v>
          </cell>
        </row>
        <row r="9923">
          <cell r="B9923">
            <v>993.10000000015805</v>
          </cell>
        </row>
        <row r="9924">
          <cell r="B9924">
            <v>993.20000000015796</v>
          </cell>
        </row>
        <row r="9925">
          <cell r="B9925">
            <v>993.30000000015798</v>
          </cell>
        </row>
        <row r="9926">
          <cell r="B9926">
            <v>993.400000000158</v>
          </cell>
        </row>
        <row r="9927">
          <cell r="B9927">
            <v>993.50000000015802</v>
          </cell>
        </row>
        <row r="9928">
          <cell r="B9928">
            <v>993.60000000015805</v>
          </cell>
        </row>
        <row r="9929">
          <cell r="B9929">
            <v>993.70000000015796</v>
          </cell>
        </row>
        <row r="9930">
          <cell r="B9930">
            <v>993.80000000015798</v>
          </cell>
        </row>
        <row r="9931">
          <cell r="B9931">
            <v>993.900000000158</v>
          </cell>
        </row>
        <row r="9932">
          <cell r="B9932">
            <v>994.00000000015802</v>
          </cell>
        </row>
        <row r="9933">
          <cell r="B9933">
            <v>994.10000000015805</v>
          </cell>
        </row>
        <row r="9934">
          <cell r="B9934">
            <v>994.20000000015796</v>
          </cell>
        </row>
        <row r="9935">
          <cell r="B9935">
            <v>994.30000000015798</v>
          </cell>
        </row>
        <row r="9936">
          <cell r="B9936">
            <v>994.400000000158</v>
          </cell>
        </row>
        <row r="9937">
          <cell r="B9937">
            <v>994.50000000015802</v>
          </cell>
        </row>
        <row r="9938">
          <cell r="B9938">
            <v>994.60000000015805</v>
          </cell>
        </row>
        <row r="9939">
          <cell r="B9939">
            <v>994.70000000015796</v>
          </cell>
        </row>
        <row r="9940">
          <cell r="B9940">
            <v>994.80000000015798</v>
          </cell>
        </row>
        <row r="9941">
          <cell r="B9941">
            <v>994.900000000158</v>
          </cell>
        </row>
        <row r="9942">
          <cell r="B9942">
            <v>995.00000000015802</v>
          </cell>
        </row>
        <row r="9943">
          <cell r="B9943">
            <v>995.10000000015805</v>
          </cell>
        </row>
        <row r="9944">
          <cell r="B9944">
            <v>995.20000000015796</v>
          </cell>
        </row>
        <row r="9945">
          <cell r="B9945">
            <v>995.30000000015798</v>
          </cell>
        </row>
        <row r="9946">
          <cell r="B9946">
            <v>995.400000000158</v>
          </cell>
        </row>
        <row r="9947">
          <cell r="B9947">
            <v>995.50000000015802</v>
          </cell>
        </row>
        <row r="9948">
          <cell r="B9948">
            <v>995.60000000015805</v>
          </cell>
        </row>
        <row r="9949">
          <cell r="B9949">
            <v>995.70000000015796</v>
          </cell>
        </row>
        <row r="9950">
          <cell r="B9950">
            <v>995.80000000015798</v>
          </cell>
        </row>
        <row r="9951">
          <cell r="B9951">
            <v>995.900000000158</v>
          </cell>
        </row>
        <row r="9952">
          <cell r="B9952">
            <v>996.00000000015802</v>
          </cell>
        </row>
        <row r="9953">
          <cell r="B9953">
            <v>996.10000000015805</v>
          </cell>
        </row>
        <row r="9954">
          <cell r="B9954">
            <v>996.20000000015796</v>
          </cell>
        </row>
        <row r="9955">
          <cell r="B9955">
            <v>996.30000000015798</v>
          </cell>
        </row>
        <row r="9956">
          <cell r="B9956">
            <v>996.400000000158</v>
          </cell>
        </row>
        <row r="9957">
          <cell r="B9957">
            <v>996.50000000015802</v>
          </cell>
        </row>
        <row r="9958">
          <cell r="B9958">
            <v>996.60000000015805</v>
          </cell>
        </row>
        <row r="9959">
          <cell r="B9959">
            <v>996.70000000015796</v>
          </cell>
        </row>
        <row r="9960">
          <cell r="B9960">
            <v>996.80000000015798</v>
          </cell>
        </row>
        <row r="9961">
          <cell r="B9961">
            <v>996.900000000158</v>
          </cell>
        </row>
        <row r="9962">
          <cell r="B9962">
            <v>997.00000000015905</v>
          </cell>
        </row>
        <row r="9963">
          <cell r="B9963">
            <v>997.10000000015896</v>
          </cell>
        </row>
        <row r="9964">
          <cell r="B9964">
            <v>997.20000000015898</v>
          </cell>
        </row>
        <row r="9965">
          <cell r="B9965">
            <v>997.300000000159</v>
          </cell>
        </row>
        <row r="9966">
          <cell r="B9966">
            <v>997.40000000015903</v>
          </cell>
        </row>
        <row r="9967">
          <cell r="B9967">
            <v>997.50000000015905</v>
          </cell>
        </row>
        <row r="9968">
          <cell r="B9968">
            <v>997.60000000015896</v>
          </cell>
        </row>
        <row r="9969">
          <cell r="B9969">
            <v>997.70000000015898</v>
          </cell>
        </row>
        <row r="9970">
          <cell r="B9970">
            <v>997.800000000159</v>
          </cell>
        </row>
        <row r="9971">
          <cell r="B9971">
            <v>997.90000000015903</v>
          </cell>
        </row>
        <row r="9972">
          <cell r="B9972">
            <v>998.00000000015905</v>
          </cell>
        </row>
        <row r="9973">
          <cell r="B9973">
            <v>998.10000000015896</v>
          </cell>
        </row>
        <row r="9974">
          <cell r="B9974">
            <v>998.20000000015898</v>
          </cell>
        </row>
        <row r="9975">
          <cell r="B9975">
            <v>998.300000000159</v>
          </cell>
        </row>
        <row r="9976">
          <cell r="B9976">
            <v>998.40000000015903</v>
          </cell>
        </row>
        <row r="9977">
          <cell r="B9977">
            <v>998.50000000015905</v>
          </cell>
        </row>
        <row r="9978">
          <cell r="B9978">
            <v>998.60000000015896</v>
          </cell>
        </row>
        <row r="9979">
          <cell r="B9979">
            <v>998.70000000015898</v>
          </cell>
        </row>
        <row r="9980">
          <cell r="B9980">
            <v>998.800000000159</v>
          </cell>
        </row>
        <row r="9981">
          <cell r="B9981">
            <v>998.90000000015903</v>
          </cell>
        </row>
        <row r="9982">
          <cell r="B9982">
            <v>999.00000000015905</v>
          </cell>
        </row>
        <row r="9983">
          <cell r="B9983">
            <v>999.10000000015896</v>
          </cell>
        </row>
        <row r="9984">
          <cell r="B9984">
            <v>999.20000000015898</v>
          </cell>
        </row>
        <row r="9985">
          <cell r="B9985">
            <v>999.300000000159</v>
          </cell>
        </row>
        <row r="9986">
          <cell r="B9986">
            <v>999.40000000015903</v>
          </cell>
        </row>
        <row r="9987">
          <cell r="B9987">
            <v>999.50000000015905</v>
          </cell>
        </row>
        <row r="9988">
          <cell r="B9988">
            <v>999.60000000015896</v>
          </cell>
        </row>
        <row r="9989">
          <cell r="B9989">
            <v>999.70000000015898</v>
          </cell>
        </row>
        <row r="9990">
          <cell r="B9990">
            <v>999.800000000159</v>
          </cell>
        </row>
        <row r="9991">
          <cell r="B9991">
            <v>999.90000000015903</v>
          </cell>
        </row>
      </sheetData>
      <sheetData sheetId="6">
        <row r="1">
          <cell r="A1" t="str">
            <v>Liste fiches techniques</v>
          </cell>
        </row>
        <row r="2">
          <cell r="A2" t="str">
            <v>POIREAU PATATES</v>
          </cell>
        </row>
        <row r="3">
          <cell r="A3" t="str">
            <v>jambon beurre</v>
          </cell>
        </row>
        <row r="4">
          <cell r="A4" t="str">
            <v>porc camamel</v>
          </cell>
        </row>
        <row r="5">
          <cell r="A5" t="str">
            <v>Synthese</v>
          </cell>
        </row>
        <row r="6">
          <cell r="A6" t="str">
            <v>liste1</v>
          </cell>
        </row>
        <row r="7">
          <cell r="A7" t="str">
            <v>base_ft</v>
          </cell>
        </row>
      </sheetData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rcuriale"/>
      <sheetName val="attente"/>
      <sheetName val="FT"/>
      <sheetName val="Cout personnel"/>
      <sheetName val="liste"/>
      <sheetName val="doublons"/>
      <sheetName val="Fiche_technique"/>
    </sheetNames>
    <sheetDataSet>
      <sheetData sheetId="0"/>
      <sheetData sheetId="1">
        <row r="1">
          <cell r="A1" t="str">
            <v>LIBELLE</v>
          </cell>
        </row>
        <row r="2">
          <cell r="A2" t="str">
            <v xml:space="preserve"> ABATS EN VALEUR (vian062)                                                            </v>
          </cell>
          <cell r="B2">
            <v>1</v>
          </cell>
          <cell r="C2" t="str">
            <v>EUROS</v>
          </cell>
          <cell r="J2">
            <v>0</v>
          </cell>
        </row>
        <row r="3">
          <cell r="A3" t="str">
            <v xml:space="preserve"> AIGUILLETTE DE CANARD (vian008)                                                         </v>
          </cell>
        </row>
        <row r="4">
          <cell r="A4" t="str">
            <v xml:space="preserve"> AIGUILLETTE DE CANARD (vian009)                                                         </v>
          </cell>
        </row>
        <row r="5">
          <cell r="A5" t="str">
            <v xml:space="preserve"> AIL (LEG001)                                                                  </v>
          </cell>
        </row>
        <row r="6">
          <cell r="A6" t="str">
            <v xml:space="preserve"> AIL DES OURS (LEG146)                                                              </v>
          </cell>
        </row>
        <row r="7">
          <cell r="A7" t="str">
            <v xml:space="preserve"> AIL NOUVEAU (LEG000)                                                              </v>
          </cell>
        </row>
        <row r="8">
          <cell r="A8" t="str">
            <v xml:space="preserve"> AILE POULET (VOLAILLE03)                                                            </v>
          </cell>
        </row>
        <row r="9">
          <cell r="A9" t="str">
            <v xml:space="preserve"> ALGUE WAKAME (pois101)                                                             </v>
          </cell>
        </row>
        <row r="10">
          <cell r="A10" t="str">
            <v xml:space="preserve"> ARTICHAUD BOUQUET (LEG002)                                                           </v>
          </cell>
        </row>
        <row r="11">
          <cell r="A11" t="str">
            <v xml:space="preserve"> ARTICHAUD CHRYSANTHEME (LEG140)                                                         </v>
          </cell>
        </row>
        <row r="12">
          <cell r="A12" t="str">
            <v xml:space="preserve"> ARTICHAUD GROS (LEG003)                                                             </v>
          </cell>
        </row>
        <row r="13">
          <cell r="A13" t="str">
            <v xml:space="preserve"> ARTICHAUD ROND NAPLES (LEG141)                                                         </v>
          </cell>
        </row>
        <row r="14">
          <cell r="A14" t="str">
            <v xml:space="preserve"> ARTICHAUD VIOLET (LEG136)                                                            </v>
          </cell>
        </row>
        <row r="15">
          <cell r="A15" t="str">
            <v xml:space="preserve"> ARTICHAUT BOUQUET VIOLET (LEG164)                                                        </v>
          </cell>
        </row>
        <row r="16">
          <cell r="A16" t="str">
            <v xml:space="preserve"> ASPERGE BLANCHE (LEG076)                                                            </v>
          </cell>
        </row>
        <row r="17">
          <cell r="A17" t="str">
            <v xml:space="preserve"> ASPERGE VERTE (LEG077)                                                             </v>
          </cell>
        </row>
        <row r="18">
          <cell r="A18" t="str">
            <v xml:space="preserve"> AUBERGINE (LEG004)                                                               </v>
          </cell>
        </row>
        <row r="19">
          <cell r="A19" t="str">
            <v xml:space="preserve"> AUBERGINE 2ND CHOIX (LEG153)                                                          </v>
          </cell>
        </row>
        <row r="20">
          <cell r="A20" t="str">
            <v xml:space="preserve"> AUBERGINE BLANCHE (LEG116)                                                           </v>
          </cell>
        </row>
        <row r="21">
          <cell r="A21" t="str">
            <v xml:space="preserve"> AUBERGINE MAUVE (LEG109)                                                            </v>
          </cell>
        </row>
        <row r="22">
          <cell r="A22" t="str">
            <v xml:space="preserve"> AVOCAT A LA PIECE (LEG120)                                                           </v>
          </cell>
        </row>
        <row r="23">
          <cell r="A23" t="str">
            <v xml:space="preserve"> BAJOUE DE PORC (PORC06)                                                             </v>
          </cell>
        </row>
        <row r="24">
          <cell r="A24" t="str">
            <v xml:space="preserve"> BANDE SAUMON FUME (PDJ002)                                                           </v>
          </cell>
        </row>
        <row r="25">
          <cell r="A25" t="str">
            <v xml:space="preserve"> BARBUE (pois026)                                                                </v>
          </cell>
        </row>
        <row r="26">
          <cell r="A26" t="str">
            <v xml:space="preserve"> BASILIC (HERB000)                                                                </v>
          </cell>
        </row>
        <row r="27">
          <cell r="A27" t="str">
            <v xml:space="preserve"> BASILIC POT PETITE FEUILL (HERB018)                                                       </v>
          </cell>
        </row>
        <row r="28">
          <cell r="A28" t="str">
            <v xml:space="preserve"> BAUDROIE (pois092)                                                               </v>
          </cell>
        </row>
        <row r="29">
          <cell r="A29" t="str">
            <v xml:space="preserve"> BAVETTE D'ALOYAU BOEUF (vian031)                                                        </v>
          </cell>
        </row>
        <row r="30">
          <cell r="A30" t="str">
            <v xml:space="preserve"> BEAU YEUX (pois102)                                                               </v>
          </cell>
        </row>
        <row r="31">
          <cell r="A31" t="str">
            <v xml:space="preserve"> BETTERAVE CHOGGIA (LEG130)                                                           </v>
          </cell>
        </row>
        <row r="32">
          <cell r="A32" t="str">
            <v xml:space="preserve"> BETTERAVE CRU BIO (BIO007)                                                           </v>
          </cell>
        </row>
        <row r="33">
          <cell r="A33" t="str">
            <v xml:space="preserve"> BETTERAVE CUITE (LEG006)                                                            </v>
          </cell>
        </row>
        <row r="34">
          <cell r="A34" t="str">
            <v xml:space="preserve"> BETTERAVE CUITE BIO (LEG167)                                                          </v>
          </cell>
        </row>
        <row r="35">
          <cell r="A35" t="str">
            <v xml:space="preserve"> BETTERAVE ROUGE CRUE (LEG005)                                                          </v>
          </cell>
        </row>
        <row r="36">
          <cell r="A36" t="str">
            <v xml:space="preserve"> BLANQUETTE VEAU (VEAU01)                                                            </v>
          </cell>
        </row>
        <row r="37">
          <cell r="A37" t="str">
            <v xml:space="preserve"> BLETTE (LEG007)                                                                 </v>
          </cell>
        </row>
        <row r="38">
          <cell r="A38" t="str">
            <v xml:space="preserve"> BONITE MELVA (pois091)                                                             </v>
          </cell>
        </row>
        <row r="39">
          <cell r="A39" t="str">
            <v xml:space="preserve"> BROCHETTE DE DINDE (VOLAILLE13)                                                         </v>
          </cell>
        </row>
        <row r="40">
          <cell r="A40" t="str">
            <v xml:space="preserve"> BULOT (pois044)                                                                 </v>
          </cell>
        </row>
        <row r="41">
          <cell r="A41" t="str">
            <v xml:space="preserve"> CABILLAUD (pois014)                                                               </v>
          </cell>
        </row>
        <row r="42">
          <cell r="A42" t="str">
            <v xml:space="preserve"> CAILLE LABEL ROUGE (VOLAILLE08)                                                         </v>
          </cell>
        </row>
        <row r="43">
          <cell r="A43" t="str">
            <v xml:space="preserve"> CANARD ENTIER (CANARD02)                                                            </v>
          </cell>
        </row>
        <row r="44">
          <cell r="A44" t="str">
            <v xml:space="preserve"> CARCASSE POULET (VOLAILLE01)                                                          </v>
          </cell>
        </row>
        <row r="45">
          <cell r="A45" t="str">
            <v xml:space="preserve"> CAROTTE (LEG011)                                                                </v>
          </cell>
        </row>
        <row r="46">
          <cell r="A46" t="str">
            <v xml:space="preserve"> CAROTTE BIO (BIO013)                                                              </v>
          </cell>
        </row>
        <row r="47">
          <cell r="A47" t="str">
            <v xml:space="preserve"> CAROTTE COULEUR (LEG090)                                                            </v>
          </cell>
        </row>
        <row r="48">
          <cell r="A48" t="str">
            <v xml:space="preserve"> CAROTTE FANE (LEG009)                                                              </v>
          </cell>
        </row>
        <row r="49">
          <cell r="A49" t="str">
            <v xml:space="preserve"> CAROTTE FANE PCE (LEG168)                                                            </v>
          </cell>
        </row>
        <row r="50">
          <cell r="A50" t="str">
            <v xml:space="preserve"> CAROTTE SABLE BIO (LEG137)                                                           </v>
          </cell>
        </row>
        <row r="51">
          <cell r="A51" t="str">
            <v xml:space="preserve"> CARRE AGNEAU (vian003)                                                             </v>
          </cell>
        </row>
        <row r="52">
          <cell r="A52" t="str">
            <v xml:space="preserve"> CARRE BOEUF (BOEUF03)                                                              </v>
          </cell>
        </row>
        <row r="53">
          <cell r="A53" t="str">
            <v xml:space="preserve"> CARRE DE VEAU (vian044)                                                             </v>
          </cell>
        </row>
        <row r="54">
          <cell r="A54" t="str">
            <v xml:space="preserve"> CARRE DE VEAU (vian069)                                                             </v>
          </cell>
        </row>
        <row r="55">
          <cell r="A55" t="str">
            <v xml:space="preserve"> CARRELET (pois023)                                                               </v>
          </cell>
        </row>
        <row r="56">
          <cell r="A56" t="str">
            <v xml:space="preserve"> CASTAGNOLE (pois077)                                                              </v>
          </cell>
        </row>
        <row r="57">
          <cell r="A57" t="str">
            <v xml:space="preserve"> CAVIAR ESTURGEON BLANC (pois064)                                                        </v>
          </cell>
        </row>
        <row r="58">
          <cell r="A58" t="str">
            <v xml:space="preserve"> CAVIAR ESTURGON BLANC (pois098)                                                         </v>
          </cell>
        </row>
        <row r="59">
          <cell r="A59" t="str">
            <v xml:space="preserve"> CAVIAR OSCIETRE IMPERIAL (pois097)                                                       </v>
          </cell>
        </row>
        <row r="60">
          <cell r="A60" t="str">
            <v xml:space="preserve"> CEBETTE A LA PCE (LEG138)                                                            </v>
          </cell>
        </row>
        <row r="61">
          <cell r="A61" t="str">
            <v xml:space="preserve"> CEBETTE AU KG (LEG012)                                                             </v>
          </cell>
        </row>
        <row r="62">
          <cell r="A62" t="str">
            <v xml:space="preserve"> CEBETTE ROUGE (LEG080)                                                             </v>
          </cell>
        </row>
        <row r="63">
          <cell r="A63" t="str">
            <v xml:space="preserve"> CELERI BOULE AU KG (LEG014)                                                           </v>
          </cell>
        </row>
        <row r="64">
          <cell r="A64" t="str">
            <v xml:space="preserve"> CELERI BRANCHE (LEG013)                                                             </v>
          </cell>
        </row>
        <row r="65">
          <cell r="A65" t="str">
            <v xml:space="preserve"> CELERI RAVE PCE (LEG160)                                                            </v>
          </cell>
        </row>
        <row r="66">
          <cell r="A66" t="str">
            <v xml:space="preserve"> CEPE (LEG121)                                                                  </v>
          </cell>
        </row>
        <row r="67">
          <cell r="A67" t="str">
            <v xml:space="preserve"> CERFEUIL TUBEREUX (LEG133)                                                           </v>
          </cell>
        </row>
        <row r="68">
          <cell r="A68" t="str">
            <v xml:space="preserve"> CHAIR DE CRABE (pois068)                                                            </v>
          </cell>
        </row>
        <row r="69">
          <cell r="A69" t="str">
            <v xml:space="preserve"> CHAMPIGNON DE COUCHE GRIS (LEG156)                                                       </v>
          </cell>
        </row>
        <row r="70">
          <cell r="A70" t="str">
            <v xml:space="preserve"> CHAMPIGNON DE PARIS PERSO (LEG015)                                                       </v>
          </cell>
        </row>
        <row r="71">
          <cell r="A71" t="str">
            <v xml:space="preserve"> CHANTERELLE (LEG123)                                                              </v>
          </cell>
        </row>
        <row r="72">
          <cell r="A72" t="str">
            <v xml:space="preserve"> CHAPON (pois013)                                                                </v>
          </cell>
        </row>
        <row r="73">
          <cell r="A73" t="str">
            <v xml:space="preserve"> CHOU BLANC (LEG143)                                                               </v>
          </cell>
        </row>
        <row r="74">
          <cell r="A74" t="str">
            <v xml:space="preserve"> CHOU CHINOIS (LEG086)                                                              </v>
          </cell>
        </row>
        <row r="75">
          <cell r="A75" t="str">
            <v xml:space="preserve"> CHOU FLEUR (LEG016)                                                               </v>
          </cell>
        </row>
        <row r="76">
          <cell r="A76" t="str">
            <v xml:space="preserve"> CHOU KALE (LEG142)                                                               </v>
          </cell>
        </row>
        <row r="77">
          <cell r="A77" t="str">
            <v xml:space="preserve"> CHOU ROMANESCO KG (LEG017)                                                           </v>
          </cell>
        </row>
        <row r="78">
          <cell r="A78" t="str">
            <v xml:space="preserve"> CHOU ROUGE (LEG018)                                                               </v>
          </cell>
        </row>
        <row r="79">
          <cell r="A79" t="str">
            <v xml:space="preserve"> CHOU VERT (LEG019)                                                               </v>
          </cell>
        </row>
        <row r="80">
          <cell r="A80" t="str">
            <v xml:space="preserve"> CHOUX DE BRUXELLES (LEG127)                                                           </v>
          </cell>
        </row>
        <row r="81">
          <cell r="A81" t="str">
            <v xml:space="preserve"> CHOUX FLEUR COULEUR (LEG154)                                                          </v>
          </cell>
        </row>
        <row r="82">
          <cell r="A82" t="str">
            <v xml:space="preserve"> CHOUX FLEUR PCE (LEG162)                                                            </v>
          </cell>
        </row>
        <row r="83">
          <cell r="A83" t="str">
            <v xml:space="preserve"> CHOUX FRISE (LEG172)                                                              </v>
          </cell>
        </row>
        <row r="84">
          <cell r="A84" t="str">
            <v xml:space="preserve"> CHOUX ROMANESCO PCE (LEG170)                                                          </v>
          </cell>
        </row>
        <row r="85">
          <cell r="A85" t="str">
            <v xml:space="preserve"> CHOUX ROUGE PCE (LEG171)                                                            </v>
          </cell>
        </row>
        <row r="86">
          <cell r="A86" t="str">
            <v xml:space="preserve"> CLEMENTINE (FRUI038)                                                              </v>
          </cell>
        </row>
        <row r="87">
          <cell r="A87" t="str">
            <v xml:space="preserve"> COCO BLANC (LEG106)                                                               </v>
          </cell>
        </row>
        <row r="88">
          <cell r="A88" t="str">
            <v xml:space="preserve"> COCO PLAT (LEG087)                                                               </v>
          </cell>
        </row>
        <row r="89">
          <cell r="A89" t="str">
            <v xml:space="preserve"> COLLIER AGNEAU (vian068)                                                            </v>
          </cell>
        </row>
        <row r="90">
          <cell r="A90" t="str">
            <v xml:space="preserve"> CONCOMBRE (LEG020)                                                               </v>
          </cell>
        </row>
        <row r="91">
          <cell r="A91" t="str">
            <v xml:space="preserve"> CONCOMBRE BIO (BIO015)                                                             </v>
          </cell>
        </row>
        <row r="92">
          <cell r="A92" t="str">
            <v xml:space="preserve"> CONCOMBRE PCE (LEG163)                                                             </v>
          </cell>
        </row>
        <row r="93">
          <cell r="A93" t="str">
            <v xml:space="preserve"> COQUE (pois067)                                                                 </v>
          </cell>
        </row>
        <row r="94">
          <cell r="A94" t="str">
            <v xml:space="preserve"> COQUILLE ST JACQUES (pois033)                                                          </v>
          </cell>
        </row>
        <row r="95">
          <cell r="A95" t="str">
            <v xml:space="preserve"> COURGE BUTTERNUTS (LEG021)                                                           </v>
          </cell>
        </row>
        <row r="96">
          <cell r="A96" t="str">
            <v xml:space="preserve"> COURGE DE NICE (LEG128)                                                             </v>
          </cell>
        </row>
        <row r="97">
          <cell r="A97" t="str">
            <v xml:space="preserve"> COURGETTE (LEG073)                                                               </v>
          </cell>
        </row>
        <row r="98">
          <cell r="A98" t="str">
            <v xml:space="preserve"> COURGETTE 2ND CHOIX (LEG149)                                                          </v>
          </cell>
        </row>
        <row r="99">
          <cell r="A99" t="str">
            <v xml:space="preserve"> COURGETTE DE NICE (LEG112)                                                           </v>
          </cell>
        </row>
        <row r="100">
          <cell r="A100" t="str">
            <v xml:space="preserve"> COURGETTE JAUNE (LEG117)                                                            </v>
          </cell>
        </row>
        <row r="101">
          <cell r="A101" t="str">
            <v xml:space="preserve"> COURGETTE RONDE (LEG105)                                                            </v>
          </cell>
        </row>
        <row r="102">
          <cell r="A102" t="str">
            <v xml:space="preserve"> COUTEAU (pois096)                                                                </v>
          </cell>
        </row>
        <row r="103">
          <cell r="A103" t="str">
            <v xml:space="preserve"> CRESSON (LEG089)                                                                </v>
          </cell>
        </row>
        <row r="104">
          <cell r="A104" t="str">
            <v xml:space="preserve"> CREVETTE CUITE (pois048)                                                            </v>
          </cell>
        </row>
        <row r="105">
          <cell r="A105" t="str">
            <v xml:space="preserve"> CUISSE DINDE (VOLAILLE06)                                                            </v>
          </cell>
        </row>
        <row r="106">
          <cell r="A106" t="str">
            <v xml:space="preserve"> CUISSE POULET 4/4 (VOLAILLE02)                                                         </v>
          </cell>
        </row>
        <row r="107">
          <cell r="A107" t="str">
            <v xml:space="preserve"> DAURADE ROYALE (pois001)                                                            </v>
          </cell>
        </row>
        <row r="108">
          <cell r="A108" t="str">
            <v xml:space="preserve"> DENTI (pois070)                                                                 </v>
          </cell>
        </row>
        <row r="109">
          <cell r="A109" t="str">
            <v xml:space="preserve"> DORADE GRISE (pois084)                                                             </v>
          </cell>
        </row>
        <row r="110">
          <cell r="A110" t="str">
            <v xml:space="preserve"> DOS DE CABILLAUD (pois076)                                                           </v>
          </cell>
        </row>
        <row r="111">
          <cell r="A111" t="str">
            <v xml:space="preserve"> DOS DE CHEVREUIL (VIAN072)                                                           </v>
          </cell>
        </row>
        <row r="112">
          <cell r="A112" t="str">
            <v xml:space="preserve"> ECHALOTE (LEG025)                                                                </v>
          </cell>
        </row>
        <row r="113">
          <cell r="A113" t="str">
            <v xml:space="preserve"> ECREVISSE (pois066)                                                               </v>
          </cell>
        </row>
        <row r="114">
          <cell r="A114" t="str">
            <v xml:space="preserve"> ENCRE DE SEICHE (AROM021)                                                            </v>
          </cell>
        </row>
        <row r="115">
          <cell r="A115" t="str">
            <v xml:space="preserve"> ENDIVE (LEG088)                                                                 </v>
          </cell>
        </row>
        <row r="116">
          <cell r="A116" t="str">
            <v xml:space="preserve"> ENDIVE CARMINE (LEG096)                                                             </v>
          </cell>
        </row>
        <row r="117">
          <cell r="A117" t="str">
            <v xml:space="preserve"> EPAULE AGNEAU (vian002)                                                             </v>
          </cell>
        </row>
        <row r="118">
          <cell r="A118" t="str">
            <v xml:space="preserve"> EPINARD (LEG062)                                                                </v>
          </cell>
        </row>
        <row r="119">
          <cell r="A119" t="str">
            <v xml:space="preserve"> ESPADON (pois057)                                                                </v>
          </cell>
        </row>
        <row r="120">
          <cell r="A120" t="str">
            <v xml:space="preserve"> FAUX FILET BOEUF (BOEUF08)                                                           </v>
          </cell>
        </row>
        <row r="121">
          <cell r="A121" t="str">
            <v xml:space="preserve"> FENOUIL (LEG026)                                                                </v>
          </cell>
        </row>
        <row r="122">
          <cell r="A122" t="str">
            <v xml:space="preserve"> FEUILLE MOUTARDE (LEG150)                                                            </v>
          </cell>
        </row>
        <row r="123">
          <cell r="A123" t="str">
            <v xml:space="preserve"> FEVE (LEG082)                                                                  </v>
          </cell>
        </row>
        <row r="124">
          <cell r="A124" t="str">
            <v xml:space="preserve"> FILET ANGUS (BOEUF06)                                                              </v>
          </cell>
        </row>
        <row r="125">
          <cell r="A125" t="str">
            <v xml:space="preserve"> FILET BOEUF (BOEUF02)                                                              </v>
          </cell>
        </row>
        <row r="126">
          <cell r="A126" t="str">
            <v xml:space="preserve"> FILET DE LINGUE (pois094)                                                            </v>
          </cell>
        </row>
        <row r="127">
          <cell r="A127" t="str">
            <v xml:space="preserve"> FILET DE VEAU (vian045)                                                             </v>
          </cell>
        </row>
        <row r="128">
          <cell r="A128" t="str">
            <v xml:space="preserve"> FILET DINDE (VOLAILLE05)                                                            </v>
          </cell>
        </row>
        <row r="129">
          <cell r="A129" t="str">
            <v xml:space="preserve"> FILET MIGNON DE PORC (vian054)                                                         </v>
          </cell>
        </row>
        <row r="130">
          <cell r="A130" t="str">
            <v xml:space="preserve"> FILET PORC VENTOUX SECHE (PORC04)                                                        </v>
          </cell>
        </row>
        <row r="131">
          <cell r="A131" t="str">
            <v xml:space="preserve"> FILET POULET FERMIER (VOLAILLE12)                                                        </v>
          </cell>
        </row>
        <row r="132">
          <cell r="A132" t="str">
            <v xml:space="preserve"> FILET POULET LANDES (VOLAILLE04)                                                        </v>
          </cell>
        </row>
        <row r="133">
          <cell r="A133" t="str">
            <v xml:space="preserve"> FILET SAUMON (pois104)                                                             </v>
          </cell>
        </row>
        <row r="134">
          <cell r="A134" t="str">
            <v xml:space="preserve"> FLEUR DE COURGETTE (LEG024)                                                           </v>
          </cell>
        </row>
        <row r="135">
          <cell r="A135" t="str">
            <v xml:space="preserve"> FLEURS COMESTIBLES (LEG091)                                                           </v>
          </cell>
        </row>
        <row r="136">
          <cell r="A136" t="str">
            <v xml:space="preserve"> FOIE DE LAPIN (vian064)                                                             </v>
          </cell>
        </row>
        <row r="137">
          <cell r="A137" t="str">
            <v xml:space="preserve"> FOIE DE POULET (VOLAILLE14)                                                           </v>
          </cell>
        </row>
        <row r="138">
          <cell r="A138" t="str">
            <v xml:space="preserve"> FOIE GRAS CANARD ROUGIE (vian070)                                                        </v>
          </cell>
        </row>
        <row r="139">
          <cell r="A139" t="str">
            <v xml:space="preserve"> FOIE GRAS DE CANARD (vian000)                                                          </v>
          </cell>
        </row>
        <row r="140">
          <cell r="A140" t="str">
            <v xml:space="preserve"> FOIE GRAS FRAIS (CANARD01)                                                           </v>
          </cell>
        </row>
        <row r="141">
          <cell r="A141" t="str">
            <v xml:space="preserve"> FRAIS ALAZARD TVA 20 (FRAIS02)                                                         </v>
          </cell>
        </row>
        <row r="142">
          <cell r="A142" t="str">
            <v xml:space="preserve"> FRAIS ALAZARD TVA 5.5 (FRAIS01)                                                         </v>
          </cell>
        </row>
        <row r="143">
          <cell r="A143" t="str">
            <v xml:space="preserve"> GAMBAS (pois071)                                                                </v>
          </cell>
        </row>
        <row r="144">
          <cell r="A144" t="str">
            <v xml:space="preserve"> GAMBERO VIOLA (pois069)                                                             </v>
          </cell>
        </row>
        <row r="145">
          <cell r="A145" t="str">
            <v xml:space="preserve"> GASCON (pois089)                                                                </v>
          </cell>
        </row>
        <row r="146">
          <cell r="A146" t="str">
            <v xml:space="preserve"> GIBIER EN VALEUR (vian063)                                                           </v>
          </cell>
        </row>
        <row r="147">
          <cell r="A147" t="str">
            <v xml:space="preserve"> GIROLLE (LEG111)                                                                </v>
          </cell>
        </row>
        <row r="148">
          <cell r="A148" t="str">
            <v xml:space="preserve"> HACHE BOEUF (vian042)                                                              </v>
          </cell>
        </row>
        <row r="149">
          <cell r="A149" t="str">
            <v xml:space="preserve"> HADDOCK FUME (pois093)                                                             </v>
          </cell>
        </row>
        <row r="150">
          <cell r="A150" t="str">
            <v xml:space="preserve"> HARICOT VERT (LEG027)                                                              </v>
          </cell>
        </row>
        <row r="151">
          <cell r="A151" t="str">
            <v xml:space="preserve"> HERBE AU KILO (LEG119)                                                             </v>
          </cell>
        </row>
        <row r="152">
          <cell r="A152" t="str">
            <v xml:space="preserve"> HERBE EN VALEUR (LEG084)                                                            </v>
          </cell>
        </row>
        <row r="153">
          <cell r="A153" t="str">
            <v xml:space="preserve"> HOMARD BRETON (pois030)                                                             </v>
          </cell>
        </row>
        <row r="154">
          <cell r="A154" t="str">
            <v xml:space="preserve"> HOMARD CANADIEN (pois029)                                                            </v>
          </cell>
        </row>
        <row r="155">
          <cell r="A155" t="str">
            <v xml:space="preserve"> JOUE BOEUF (BOEUF04)                                                              </v>
          </cell>
        </row>
        <row r="156">
          <cell r="A156" t="str">
            <v xml:space="preserve"> JOUE DE PORC (PORC05)                                                              </v>
          </cell>
        </row>
        <row r="157">
          <cell r="A157" t="str">
            <v xml:space="preserve"> LANGOUSTINE (pois028)                                                              </v>
          </cell>
        </row>
        <row r="158">
          <cell r="A158" t="str">
            <v xml:space="preserve"> LAPIN ENTIER (vian020)                                                             </v>
          </cell>
        </row>
        <row r="159">
          <cell r="A159" t="str">
            <v xml:space="preserve"> LEGUMES EN VALEUR (LEG067)                                                           </v>
          </cell>
        </row>
        <row r="160">
          <cell r="A160" t="str">
            <v xml:space="preserve"> LICHE (pois088)                                                                 </v>
          </cell>
        </row>
        <row r="161">
          <cell r="A161" t="str">
            <v xml:space="preserve"> LIEU JAUNE (pois065)                                                              </v>
          </cell>
        </row>
        <row r="162">
          <cell r="A162" t="str">
            <v xml:space="preserve"> LONGE DE THON (pois054)                                                             </v>
          </cell>
        </row>
        <row r="163">
          <cell r="A163" t="str">
            <v xml:space="preserve"> LONGE PORC (vian052)                                                              </v>
          </cell>
        </row>
        <row r="164">
          <cell r="A164" t="str">
            <v xml:space="preserve"> LOTTE (pois049)                                                                 </v>
          </cell>
        </row>
        <row r="165">
          <cell r="A165" t="str">
            <v xml:space="preserve"> LOUP (pois000)                                                                 </v>
          </cell>
        </row>
        <row r="166">
          <cell r="A166" t="str">
            <v xml:space="preserve"> MACREUSE BOEUF (vian037)                                                            </v>
          </cell>
        </row>
        <row r="167">
          <cell r="A167" t="str">
            <v xml:space="preserve"> MAGRET CANARD (VOLAILLE10)                                                           </v>
          </cell>
        </row>
        <row r="168">
          <cell r="A168" t="str">
            <v xml:space="preserve"> MAGRET CANARD FUME (vian066)                                                          </v>
          </cell>
        </row>
        <row r="169">
          <cell r="A169" t="str">
            <v xml:space="preserve"> MAGRET DE CANARD (vian007)                                                           </v>
          </cell>
        </row>
        <row r="170">
          <cell r="A170" t="str">
            <v xml:space="preserve"> MAIGRE DE LIGNE (pois073)                                                            </v>
          </cell>
        </row>
        <row r="171">
          <cell r="A171" t="str">
            <v xml:space="preserve"> MAQUEREAU (pois004)                                                               </v>
          </cell>
        </row>
        <row r="172">
          <cell r="A172" t="str">
            <v xml:space="preserve"> MARBRET (pois083)                                                                </v>
          </cell>
        </row>
        <row r="173">
          <cell r="A173" t="str">
            <v xml:space="preserve"> MARLIN FUME (pois081)                                                              </v>
          </cell>
        </row>
        <row r="174">
          <cell r="A174" t="str">
            <v xml:space="preserve"> MARRON CUIT SOUS VIDE (LEG135)                                                         </v>
          </cell>
        </row>
        <row r="175">
          <cell r="A175" t="str">
            <v xml:space="preserve"> MEROU (pois075)                                                                 </v>
          </cell>
        </row>
        <row r="176">
          <cell r="A176" t="str">
            <v xml:space="preserve"> MESCLUN (LEG058)                                                                </v>
          </cell>
        </row>
        <row r="177">
          <cell r="A177" t="str">
            <v xml:space="preserve"> MINI AUBERGINE (LEG095)                                                             </v>
          </cell>
        </row>
        <row r="178">
          <cell r="A178" t="str">
            <v xml:space="preserve"> MINI CAROTTE (LEG107)                                                              </v>
          </cell>
        </row>
        <row r="179">
          <cell r="A179" t="str">
            <v xml:space="preserve"> MINI CONCOMBRE (LEG145)                                                             </v>
          </cell>
        </row>
        <row r="180">
          <cell r="A180" t="str">
            <v xml:space="preserve"> MINI COURGETTE (LEG108)                                                             </v>
          </cell>
        </row>
        <row r="181">
          <cell r="A181" t="str">
            <v xml:space="preserve"> MINI LEGUME LA BARQUETTE (LEG098)                                                        </v>
          </cell>
        </row>
        <row r="182">
          <cell r="A182" t="str">
            <v xml:space="preserve"> MINI LEGUME LA BOTTE (LEG097)                                                          </v>
          </cell>
        </row>
        <row r="183">
          <cell r="A183" t="str">
            <v xml:space="preserve"> MORILLE SECHE (LEG126)                                                             </v>
          </cell>
        </row>
        <row r="184">
          <cell r="A184" t="str">
            <v xml:space="preserve"> MORUE SALEE (pois085)                                                              </v>
          </cell>
        </row>
        <row r="185">
          <cell r="A185" t="str">
            <v xml:space="preserve"> MUGE DORIN (pois086)                                                              </v>
          </cell>
        </row>
        <row r="186">
          <cell r="A186" t="str">
            <v xml:space="preserve"> NAVET (LEG118)                                                                 </v>
          </cell>
        </row>
        <row r="187">
          <cell r="A187" t="str">
            <v xml:space="preserve"> NAVET BOULE OR (LEG132)                                                             </v>
          </cell>
        </row>
        <row r="188">
          <cell r="A188" t="str">
            <v xml:space="preserve"> NAVET LONG (LEG147)                                                               </v>
          </cell>
        </row>
        <row r="189">
          <cell r="A189" t="str">
            <v xml:space="preserve"> NOIX DE VEAU (VEAU03)                                                              </v>
          </cell>
        </row>
        <row r="190">
          <cell r="A190" t="str">
            <v xml:space="preserve"> OEUF CAILLE (VOLAILLE09)                                                            </v>
          </cell>
        </row>
        <row r="191">
          <cell r="A191" t="str">
            <v xml:space="preserve"> OIGNON BLANC (LEG030)                                                              </v>
          </cell>
        </row>
        <row r="192">
          <cell r="A192" t="str">
            <v xml:space="preserve"> OIGNON DOUX ET CEVENNE (LEG157)                                                         </v>
          </cell>
        </row>
        <row r="193">
          <cell r="A193" t="str">
            <v xml:space="preserve"> OIGNON JAUNE (LEG031)                                                              </v>
          </cell>
        </row>
        <row r="194">
          <cell r="A194" t="str">
            <v xml:space="preserve"> OIGNON NOUVEAU FRAIS (LEG085)                                                          </v>
          </cell>
        </row>
        <row r="195">
          <cell r="A195" t="str">
            <v xml:space="preserve"> OIGNON ROUGE (LEG053)                                                              </v>
          </cell>
        </row>
        <row r="196">
          <cell r="A196" t="str">
            <v xml:space="preserve"> ORONGE (LEG169)                                                                 </v>
          </cell>
        </row>
        <row r="197">
          <cell r="A197" t="str">
            <v xml:space="preserve"> OS DE VEAU (vian050)                                                              </v>
          </cell>
        </row>
        <row r="198">
          <cell r="A198" t="str">
            <v xml:space="preserve"> OSSO BUCCO (vian048)                                                              </v>
          </cell>
        </row>
        <row r="199">
          <cell r="A199" t="str">
            <v xml:space="preserve"> PAK CHOI (LEG124)                                                                </v>
          </cell>
        </row>
        <row r="200">
          <cell r="A200" t="str">
            <v xml:space="preserve"> PALERON BOEUF (BOEUF01)                                                             </v>
          </cell>
        </row>
        <row r="201">
          <cell r="A201" t="str">
            <v xml:space="preserve"> PALOURDE (pois042)                                                               </v>
          </cell>
        </row>
        <row r="202">
          <cell r="A202" t="str">
            <v xml:space="preserve"> PANAIS (LEG060)                                                                 </v>
          </cell>
        </row>
        <row r="203">
          <cell r="A203" t="str">
            <v xml:space="preserve"> PANSART (pois099)                                                                </v>
          </cell>
        </row>
        <row r="204">
          <cell r="A204" t="str">
            <v xml:space="preserve"> PATATE DOUCE (LEG059)                                                              </v>
          </cell>
        </row>
        <row r="205">
          <cell r="A205" t="str">
            <v xml:space="preserve"> PATISSON (LEG033)                                                                </v>
          </cell>
        </row>
        <row r="206">
          <cell r="A206" t="str">
            <v xml:space="preserve"> PDT AGRIA (LEG151)                                                               </v>
          </cell>
        </row>
        <row r="207">
          <cell r="A207" t="str">
            <v xml:space="preserve"> PDT AMANDINE (LEG148)                                                              </v>
          </cell>
        </row>
        <row r="208">
          <cell r="A208" t="str">
            <v xml:space="preserve"> PERSIL PLAT (HERB011)                                                              </v>
          </cell>
        </row>
        <row r="209">
          <cell r="A209" t="str">
            <v xml:space="preserve"> PETIT POIS FRAIS (LEG078)                                                            </v>
          </cell>
        </row>
        <row r="210">
          <cell r="A210" t="str">
            <v xml:space="preserve"> PIED DE MOUTON (LEG125)                                                             </v>
          </cell>
        </row>
        <row r="211">
          <cell r="A211" t="str">
            <v xml:space="preserve"> PIED DE PORC (PORC01)                                                              </v>
          </cell>
        </row>
        <row r="212">
          <cell r="A212" t="str">
            <v xml:space="preserve"> PIED DE VEAU (VEAU04)                                                              </v>
          </cell>
        </row>
        <row r="213">
          <cell r="A213" t="str">
            <v xml:space="preserve"> PIGEONNEAUX (vian011)                                                              </v>
          </cell>
        </row>
        <row r="214">
          <cell r="A214" t="str">
            <v xml:space="preserve"> PIMENTS FRAIS (HERB020)                                                             </v>
          </cell>
        </row>
        <row r="215">
          <cell r="A215" t="str">
            <v xml:space="preserve"> PINTADE FAVIER (vian014)                                                            </v>
          </cell>
        </row>
        <row r="216">
          <cell r="A216" t="str">
            <v xml:space="preserve"> PLAQUETTE 3 POISSON FUMES (pois080)                                                       </v>
          </cell>
        </row>
        <row r="217">
          <cell r="A217" t="str">
            <v xml:space="preserve"> PLEUROTTE (LEG081)                                                               </v>
          </cell>
        </row>
        <row r="218">
          <cell r="A218" t="str">
            <v xml:space="preserve"> POIREAU (LEG038)                                                                </v>
          </cell>
        </row>
        <row r="219">
          <cell r="A219" t="str">
            <v xml:space="preserve"> POIREAUX BAGUETTE (LEG100)                                                           </v>
          </cell>
        </row>
        <row r="220">
          <cell r="A220" t="str">
            <v xml:space="preserve"> POIS GOURMAND (LEG079)                                                             </v>
          </cell>
        </row>
        <row r="221">
          <cell r="A221" t="str">
            <v xml:space="preserve"> POISSON EN VALEUR (pois061)                                                           </v>
          </cell>
        </row>
        <row r="222">
          <cell r="A222" t="str">
            <v xml:space="preserve"> POITRINE VEAU (VEAU02)                                                             </v>
          </cell>
        </row>
        <row r="223">
          <cell r="A223" t="str">
            <v xml:space="preserve"> POIVRON JAUNE (LEG040)                                                             </v>
          </cell>
        </row>
        <row r="224">
          <cell r="A224" t="str">
            <v xml:space="preserve"> POIVRON ROUGE (LEG039)                                                             </v>
          </cell>
        </row>
        <row r="225">
          <cell r="A225" t="str">
            <v xml:space="preserve"> POIVRON VERT (LEG041)                                                              </v>
          </cell>
        </row>
        <row r="226">
          <cell r="A226" t="str">
            <v xml:space="preserve"> POMME DE TERRE BINTJE (LEG075)                                                         </v>
          </cell>
        </row>
        <row r="227">
          <cell r="A227" t="str">
            <v xml:space="preserve"> POMME DE TERRE DELIKATESS (LEG103)                                                       </v>
          </cell>
        </row>
        <row r="228">
          <cell r="A228" t="str">
            <v xml:space="preserve"> POMME DE TERRE GRENAILLE (LEG036)                                                        </v>
          </cell>
        </row>
        <row r="229">
          <cell r="A229" t="str">
            <v xml:space="preserve"> POMME DE TERRE ILE DE RE (LEG155)                                                        </v>
          </cell>
        </row>
        <row r="230">
          <cell r="A230" t="str">
            <v xml:space="preserve"> POMME DE TERRE MONA LISA (LEG074)                                                        </v>
          </cell>
        </row>
        <row r="231">
          <cell r="A231" t="str">
            <v xml:space="preserve"> POMME DE TERRE NOUVELLE (LEG114)                                                        </v>
          </cell>
        </row>
        <row r="232">
          <cell r="A232" t="str">
            <v xml:space="preserve"> POMME DE TERRE RATTE (LEG173)                                                          </v>
          </cell>
        </row>
        <row r="233">
          <cell r="A233" t="str">
            <v xml:space="preserve"> POMME DE TERRE ROSEVAL (LEG037)                                                         </v>
          </cell>
        </row>
        <row r="234">
          <cell r="A234" t="str">
            <v xml:space="preserve"> POMME DE TERRE VITELOTTE (LEG102)                                                        </v>
          </cell>
        </row>
        <row r="235">
          <cell r="A235" t="str">
            <v xml:space="preserve"> POTIMARRON (LEG043)                                                               </v>
          </cell>
        </row>
        <row r="236">
          <cell r="A236" t="str">
            <v xml:space="preserve"> POULET PAC JAUNE (vian012)                                                           </v>
          </cell>
        </row>
        <row r="237">
          <cell r="A237" t="str">
            <v xml:space="preserve"> POULPE (pois095)                                                                </v>
          </cell>
        </row>
        <row r="238">
          <cell r="A238" t="str">
            <v xml:space="preserve"> POUSSE D'EPINARD (LEG063)                                                            </v>
          </cell>
        </row>
        <row r="239">
          <cell r="A239" t="str">
            <v xml:space="preserve"> POUSSE LEGUME DIVERS (LEG134)                                                          </v>
          </cell>
        </row>
        <row r="240">
          <cell r="A240" t="str">
            <v xml:space="preserve"> POUTARGUE (pois087)                                                               </v>
          </cell>
        </row>
        <row r="241">
          <cell r="A241" t="str">
            <v xml:space="preserve"> QUEUE BOEUF (BOEUF05)                                                              </v>
          </cell>
        </row>
        <row r="242">
          <cell r="A242" t="str">
            <v xml:space="preserve"> RABLE DE LAPIN (vian065)                                                            </v>
          </cell>
        </row>
        <row r="243">
          <cell r="A243" t="str">
            <v xml:space="preserve"> RADIS COULEUR (LEG139)                                                             </v>
          </cell>
        </row>
        <row r="244">
          <cell r="A244" t="str">
            <v xml:space="preserve"> RADIS ROUGE (LEG045)                                                              </v>
          </cell>
        </row>
        <row r="245">
          <cell r="A245" t="str">
            <v xml:space="preserve"> RASCASSE (pois012)                                                               </v>
          </cell>
        </row>
        <row r="246">
          <cell r="A246" t="str">
            <v xml:space="preserve"> REQUIN (pois090)                                                                </v>
          </cell>
        </row>
        <row r="247">
          <cell r="A247" t="str">
            <v xml:space="preserve"> ROND DE VEINE (vian067)                                                             </v>
          </cell>
        </row>
        <row r="248">
          <cell r="A248" t="str">
            <v xml:space="preserve"> ROQUETTE (LEG072)                                                                </v>
          </cell>
        </row>
        <row r="249">
          <cell r="A249" t="str">
            <v xml:space="preserve"> ROSBEEF (BOEUF09)                                                                </v>
          </cell>
        </row>
        <row r="250">
          <cell r="A250" t="str">
            <v xml:space="preserve"> ROTI DE VEAU (vian046)                                                             </v>
          </cell>
        </row>
        <row r="251">
          <cell r="A251" t="str">
            <v xml:space="preserve"> ROUGET (pois007)                                                                </v>
          </cell>
        </row>
        <row r="252">
          <cell r="A252" t="str">
            <v xml:space="preserve"> ROUGET BARBET (pois052)                                                             </v>
          </cell>
        </row>
        <row r="253">
          <cell r="A253" t="str">
            <v xml:space="preserve"> RUMSTEACK DE BOEUF (vian032)                                                          </v>
          </cell>
        </row>
        <row r="254">
          <cell r="A254" t="str">
            <v xml:space="preserve"> RUTABAGA (LEG131)                                                                </v>
          </cell>
        </row>
        <row r="255">
          <cell r="A255" t="str">
            <v xml:space="preserve"> SALADE BATAVIA (LEG046)                                                             </v>
          </cell>
        </row>
        <row r="256">
          <cell r="A256" t="str">
            <v xml:space="preserve"> SALADE MACHE (LEG092)                                                              </v>
          </cell>
        </row>
        <row r="257">
          <cell r="A257" t="str">
            <v xml:space="preserve"> SALSIFIS (LEG129)                                                                </v>
          </cell>
        </row>
        <row r="258">
          <cell r="A258" t="str">
            <v xml:space="preserve"> SANDRE (pois019)                                                                </v>
          </cell>
        </row>
        <row r="259">
          <cell r="A259" t="str">
            <v xml:space="preserve"> SAR DE LIGNE (pois074)                                                             </v>
          </cell>
        </row>
        <row r="260">
          <cell r="A260" t="str">
            <v xml:space="preserve"> SAUMON (pois018)                                                                </v>
          </cell>
        </row>
        <row r="261">
          <cell r="A261" t="str">
            <v xml:space="preserve"> SAUMON SAUVAGE (pois082)                                                            </v>
          </cell>
        </row>
        <row r="262">
          <cell r="A262" t="str">
            <v xml:space="preserve"> SAUTE DE CHEVREUIL (vian073)                                                          </v>
          </cell>
        </row>
        <row r="263">
          <cell r="A263" t="str">
            <v xml:space="preserve"> SEBASTE (pois072)                                                                </v>
          </cell>
        </row>
        <row r="264">
          <cell r="A264" t="str">
            <v xml:space="preserve"> SEICHE (pois100)                                                                </v>
          </cell>
        </row>
        <row r="265">
          <cell r="A265" t="str">
            <v xml:space="preserve"> SELLE D'AGNEAU (vian025)                                                            </v>
          </cell>
        </row>
        <row r="266">
          <cell r="A266" t="str">
            <v xml:space="preserve"> SOLE (pois022)                                                                 </v>
          </cell>
        </row>
        <row r="267">
          <cell r="A267" t="str">
            <v xml:space="preserve"> SOT L'Y LAISSE (VOLAILLE11)                                                           </v>
          </cell>
        </row>
        <row r="268">
          <cell r="A268" t="str">
            <v xml:space="preserve"> SOUPE DE ROCHE (pois103)                                                            </v>
          </cell>
        </row>
        <row r="269">
          <cell r="A269" t="str">
            <v xml:space="preserve"> ST PIERRE (pois011)                                                               </v>
          </cell>
        </row>
        <row r="270">
          <cell r="A270" t="str">
            <v xml:space="preserve"> STEAK HACHÉ DE BOEUF (PERSO09)                                                         </v>
          </cell>
        </row>
        <row r="271">
          <cell r="A271" t="str">
            <v xml:space="preserve"> SUCRINE (LEG101)                                                                </v>
          </cell>
        </row>
        <row r="272">
          <cell r="A272" t="str">
            <v xml:space="preserve"> SUPREME PORC VENTOUX (PORC03)                                                          </v>
          </cell>
        </row>
        <row r="273">
          <cell r="A273" t="str">
            <v xml:space="preserve"> TARAMA CORAIL OURSIN (CONS033)                                                         </v>
          </cell>
        </row>
        <row r="274">
          <cell r="A274" t="str">
            <v xml:space="preserve"> TARAMA TRUFFE ETE (CONS032)                                                           </v>
          </cell>
        </row>
        <row r="275">
          <cell r="A275" t="str">
            <v xml:space="preserve"> TARTARE ANGUS (BOEUF07)                                                             </v>
          </cell>
        </row>
        <row r="276">
          <cell r="A276" t="str">
            <v xml:space="preserve"> TAUREAU (vian071)                                                                </v>
          </cell>
        </row>
        <row r="277">
          <cell r="A277" t="str">
            <v xml:space="preserve"> TETRAGONE (LEG113)                                                               </v>
          </cell>
        </row>
        <row r="278">
          <cell r="A278" t="str">
            <v xml:space="preserve"> THON (pois009)                                                                 </v>
          </cell>
        </row>
        <row r="279">
          <cell r="A279" t="str">
            <v xml:space="preserve"> THYM (HERB001)                                                                 </v>
          </cell>
        </row>
        <row r="280">
          <cell r="A280" t="str">
            <v xml:space="preserve"> TOMATE 2ND CHOIX (LEG083)                                                            </v>
          </cell>
        </row>
        <row r="281">
          <cell r="A281" t="str">
            <v xml:space="preserve"> TOMATE BIO (BIO016)                                                               </v>
          </cell>
        </row>
        <row r="282">
          <cell r="A282" t="str">
            <v xml:space="preserve"> TOMATE BONBECK (LEG093)                                                             </v>
          </cell>
        </row>
        <row r="283">
          <cell r="A283" t="str">
            <v xml:space="preserve"> TOMATE CERISE GRAPPE (LEG052)                                                          </v>
          </cell>
        </row>
        <row r="284">
          <cell r="A284" t="str">
            <v xml:space="preserve"> TOMATE COEUR DE BOEUF (LEG104)                                                         </v>
          </cell>
        </row>
        <row r="285">
          <cell r="A285" t="str">
            <v xml:space="preserve"> TOMATE GRAPPE (LEG056)                                                             </v>
          </cell>
        </row>
        <row r="286">
          <cell r="A286" t="str">
            <v xml:space="preserve"> TOMATE SAN MARZANO (LEG094)                                                           </v>
          </cell>
        </row>
        <row r="287">
          <cell r="A287" t="str">
            <v xml:space="preserve"> TOPINAMBOUR (LEG061)                                                              </v>
          </cell>
        </row>
        <row r="288">
          <cell r="A288" t="str">
            <v xml:space="preserve"> TREVISE (LEG158)                                                                </v>
          </cell>
        </row>
        <row r="289">
          <cell r="A289" t="str">
            <v xml:space="preserve"> TROMPETTE DE LA MORT (LEG165)                                                          </v>
          </cell>
        </row>
        <row r="290">
          <cell r="A290" t="str">
            <v xml:space="preserve"> TRUFFE BRUMALE (LEG068)                                                             </v>
          </cell>
        </row>
        <row r="291">
          <cell r="A291" t="str">
            <v xml:space="preserve"> TRUFFE ESTIVO (LEG070)                                                             </v>
          </cell>
        </row>
        <row r="292">
          <cell r="A292" t="str">
            <v xml:space="preserve"> TRUFFE MELANO (LEG069)                                                             </v>
          </cell>
        </row>
        <row r="293">
          <cell r="A293" t="str">
            <v xml:space="preserve"> TRUFFE TUBER AESTIVUM (LEG122)                                                         </v>
          </cell>
        </row>
        <row r="294">
          <cell r="A294" t="str">
            <v xml:space="preserve"> TRUITE (pois020)                                                                </v>
          </cell>
        </row>
        <row r="295">
          <cell r="A295" t="str">
            <v xml:space="preserve"> TURBOT (pois024)                                                                </v>
          </cell>
        </row>
        <row r="296">
          <cell r="A296" t="str">
            <v xml:space="preserve"> VERVEINE (HERB007)                                                               </v>
          </cell>
        </row>
        <row r="297">
          <cell r="A297" t="str">
            <v xml:space="preserve"> VIANDE EN VALEUR (vian060)                                                           </v>
          </cell>
        </row>
        <row r="298">
          <cell r="A298" t="str">
            <v xml:space="preserve"> VOLAILLE EN VALEUR (vian061)                                                          </v>
          </cell>
        </row>
        <row r="299">
          <cell r="A299">
            <v>0</v>
          </cell>
        </row>
        <row r="300">
          <cell r="A300">
            <v>0</v>
          </cell>
        </row>
        <row r="301">
          <cell r="A301">
            <v>0</v>
          </cell>
        </row>
        <row r="302">
          <cell r="A302">
            <v>0</v>
          </cell>
        </row>
        <row r="303">
          <cell r="A303">
            <v>0</v>
          </cell>
        </row>
        <row r="304">
          <cell r="A304">
            <v>0</v>
          </cell>
        </row>
        <row r="305">
          <cell r="A305">
            <v>0</v>
          </cell>
        </row>
        <row r="306">
          <cell r="A306">
            <v>0</v>
          </cell>
        </row>
        <row r="307">
          <cell r="A307">
            <v>0</v>
          </cell>
        </row>
        <row r="308">
          <cell r="A308">
            <v>0</v>
          </cell>
        </row>
        <row r="309">
          <cell r="A309">
            <v>0</v>
          </cell>
        </row>
        <row r="310">
          <cell r="A310">
            <v>0</v>
          </cell>
        </row>
        <row r="311">
          <cell r="A311">
            <v>0</v>
          </cell>
        </row>
        <row r="312">
          <cell r="A312">
            <v>0</v>
          </cell>
        </row>
        <row r="313">
          <cell r="A313">
            <v>0</v>
          </cell>
        </row>
        <row r="314">
          <cell r="A314">
            <v>0</v>
          </cell>
        </row>
        <row r="315">
          <cell r="A315">
            <v>0</v>
          </cell>
        </row>
        <row r="316">
          <cell r="A316">
            <v>0</v>
          </cell>
        </row>
        <row r="317">
          <cell r="A317">
            <v>0</v>
          </cell>
        </row>
        <row r="318">
          <cell r="A318">
            <v>0</v>
          </cell>
        </row>
        <row r="319">
          <cell r="A319">
            <v>0</v>
          </cell>
        </row>
        <row r="320">
          <cell r="A320">
            <v>0</v>
          </cell>
        </row>
        <row r="321">
          <cell r="A321">
            <v>0</v>
          </cell>
        </row>
        <row r="322">
          <cell r="A322">
            <v>0</v>
          </cell>
        </row>
        <row r="323">
          <cell r="A323">
            <v>0</v>
          </cell>
        </row>
        <row r="324">
          <cell r="A324">
            <v>0</v>
          </cell>
        </row>
        <row r="325">
          <cell r="A325">
            <v>0</v>
          </cell>
        </row>
        <row r="326">
          <cell r="A326">
            <v>0</v>
          </cell>
        </row>
        <row r="327">
          <cell r="A327">
            <v>0</v>
          </cell>
        </row>
        <row r="328">
          <cell r="A328">
            <v>0</v>
          </cell>
        </row>
        <row r="329">
          <cell r="A329">
            <v>0</v>
          </cell>
        </row>
        <row r="330">
          <cell r="A330">
            <v>0</v>
          </cell>
        </row>
        <row r="331">
          <cell r="A331">
            <v>0</v>
          </cell>
        </row>
        <row r="332">
          <cell r="A332">
            <v>0</v>
          </cell>
        </row>
        <row r="333">
          <cell r="A333">
            <v>0</v>
          </cell>
        </row>
        <row r="334">
          <cell r="A334">
            <v>0</v>
          </cell>
        </row>
        <row r="335">
          <cell r="A335">
            <v>0</v>
          </cell>
        </row>
        <row r="336">
          <cell r="A336">
            <v>0</v>
          </cell>
        </row>
        <row r="337">
          <cell r="A337">
            <v>0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>
            <v>0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>
            <v>0</v>
          </cell>
        </row>
        <row r="347">
          <cell r="A347">
            <v>0</v>
          </cell>
        </row>
        <row r="348">
          <cell r="A348">
            <v>0</v>
          </cell>
        </row>
        <row r="349">
          <cell r="A349">
            <v>0</v>
          </cell>
        </row>
        <row r="350">
          <cell r="A350">
            <v>0</v>
          </cell>
        </row>
        <row r="351">
          <cell r="A351">
            <v>0</v>
          </cell>
        </row>
        <row r="352">
          <cell r="A352">
            <v>0</v>
          </cell>
        </row>
        <row r="353">
          <cell r="A353">
            <v>0</v>
          </cell>
        </row>
        <row r="354">
          <cell r="A354">
            <v>0</v>
          </cell>
        </row>
        <row r="355">
          <cell r="A355">
            <v>0</v>
          </cell>
        </row>
        <row r="356">
          <cell r="A356">
            <v>0</v>
          </cell>
        </row>
        <row r="357">
          <cell r="A357">
            <v>0</v>
          </cell>
        </row>
        <row r="358">
          <cell r="A358">
            <v>0</v>
          </cell>
        </row>
        <row r="359">
          <cell r="A359">
            <v>0</v>
          </cell>
        </row>
        <row r="360">
          <cell r="A360">
            <v>0</v>
          </cell>
        </row>
        <row r="361">
          <cell r="A361">
            <v>0</v>
          </cell>
        </row>
        <row r="362">
          <cell r="A362">
            <v>0</v>
          </cell>
        </row>
        <row r="363">
          <cell r="A363">
            <v>0</v>
          </cell>
        </row>
        <row r="364">
          <cell r="A364">
            <v>0</v>
          </cell>
        </row>
        <row r="365">
          <cell r="A365">
            <v>0</v>
          </cell>
        </row>
        <row r="366">
          <cell r="A366">
            <v>0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67">
          <cell r="A467">
            <v>0</v>
          </cell>
        </row>
        <row r="468">
          <cell r="A468">
            <v>0</v>
          </cell>
        </row>
        <row r="469">
          <cell r="A469">
            <v>0</v>
          </cell>
        </row>
        <row r="470">
          <cell r="A470">
            <v>0</v>
          </cell>
        </row>
        <row r="471">
          <cell r="A471">
            <v>0</v>
          </cell>
        </row>
        <row r="472">
          <cell r="A472">
            <v>0</v>
          </cell>
        </row>
        <row r="473">
          <cell r="A473">
            <v>0</v>
          </cell>
        </row>
        <row r="474">
          <cell r="A474">
            <v>0</v>
          </cell>
        </row>
        <row r="475">
          <cell r="A475">
            <v>0</v>
          </cell>
        </row>
        <row r="476">
          <cell r="A476">
            <v>0</v>
          </cell>
        </row>
        <row r="477">
          <cell r="A477">
            <v>0</v>
          </cell>
        </row>
        <row r="478">
          <cell r="A478">
            <v>0</v>
          </cell>
        </row>
        <row r="479">
          <cell r="A479">
            <v>0</v>
          </cell>
        </row>
        <row r="480">
          <cell r="A480">
            <v>0</v>
          </cell>
        </row>
        <row r="481">
          <cell r="A481">
            <v>0</v>
          </cell>
        </row>
        <row r="482">
          <cell r="A482">
            <v>0</v>
          </cell>
        </row>
        <row r="483">
          <cell r="A483">
            <v>0</v>
          </cell>
        </row>
        <row r="484">
          <cell r="A484">
            <v>0</v>
          </cell>
        </row>
        <row r="485">
          <cell r="A485">
            <v>0</v>
          </cell>
        </row>
        <row r="486">
          <cell r="A486">
            <v>0</v>
          </cell>
        </row>
        <row r="487">
          <cell r="A487">
            <v>0</v>
          </cell>
        </row>
        <row r="488">
          <cell r="A488">
            <v>0</v>
          </cell>
        </row>
        <row r="489">
          <cell r="A489">
            <v>0</v>
          </cell>
        </row>
        <row r="490">
          <cell r="A490">
            <v>0</v>
          </cell>
        </row>
        <row r="491">
          <cell r="A491">
            <v>0</v>
          </cell>
        </row>
        <row r="492">
          <cell r="A492">
            <v>0</v>
          </cell>
        </row>
        <row r="493">
          <cell r="A493">
            <v>0</v>
          </cell>
        </row>
        <row r="494">
          <cell r="A494">
            <v>0</v>
          </cell>
        </row>
        <row r="495">
          <cell r="A495">
            <v>0</v>
          </cell>
        </row>
        <row r="496">
          <cell r="A496">
            <v>0</v>
          </cell>
        </row>
        <row r="497">
          <cell r="A497">
            <v>0</v>
          </cell>
        </row>
        <row r="498">
          <cell r="A498">
            <v>0</v>
          </cell>
        </row>
        <row r="499">
          <cell r="A499">
            <v>0</v>
          </cell>
        </row>
        <row r="500">
          <cell r="A500">
            <v>0</v>
          </cell>
        </row>
        <row r="501">
          <cell r="A501">
            <v>0</v>
          </cell>
        </row>
        <row r="502">
          <cell r="A502">
            <v>0</v>
          </cell>
        </row>
        <row r="503">
          <cell r="A503">
            <v>0</v>
          </cell>
        </row>
        <row r="504">
          <cell r="A504">
            <v>0</v>
          </cell>
        </row>
        <row r="505">
          <cell r="A505">
            <v>0</v>
          </cell>
        </row>
        <row r="506">
          <cell r="A506">
            <v>0</v>
          </cell>
        </row>
        <row r="507">
          <cell r="A507">
            <v>0</v>
          </cell>
        </row>
        <row r="508">
          <cell r="A508">
            <v>0</v>
          </cell>
        </row>
        <row r="509">
          <cell r="A509">
            <v>0</v>
          </cell>
        </row>
        <row r="510">
          <cell r="A510">
            <v>0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>
            <v>0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>
            <v>0</v>
          </cell>
        </row>
        <row r="521">
          <cell r="A521">
            <v>0</v>
          </cell>
        </row>
        <row r="522">
          <cell r="A522">
            <v>0</v>
          </cell>
        </row>
        <row r="523">
          <cell r="A523">
            <v>0</v>
          </cell>
        </row>
        <row r="524">
          <cell r="A524">
            <v>0</v>
          </cell>
        </row>
        <row r="525">
          <cell r="A525">
            <v>0</v>
          </cell>
        </row>
        <row r="526">
          <cell r="A526">
            <v>0</v>
          </cell>
        </row>
        <row r="527">
          <cell r="A527">
            <v>0</v>
          </cell>
        </row>
        <row r="528">
          <cell r="A528">
            <v>0</v>
          </cell>
        </row>
        <row r="529">
          <cell r="A529">
            <v>0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>
            <v>0</v>
          </cell>
        </row>
        <row r="808">
          <cell r="A808">
            <v>0</v>
          </cell>
        </row>
        <row r="809">
          <cell r="A809">
            <v>0</v>
          </cell>
        </row>
        <row r="810">
          <cell r="A810">
            <v>0</v>
          </cell>
        </row>
        <row r="811">
          <cell r="A811">
            <v>0</v>
          </cell>
        </row>
        <row r="812">
          <cell r="A812">
            <v>0</v>
          </cell>
        </row>
        <row r="813">
          <cell r="A813">
            <v>0</v>
          </cell>
        </row>
        <row r="814">
          <cell r="A814">
            <v>0</v>
          </cell>
        </row>
        <row r="815">
          <cell r="A815">
            <v>0</v>
          </cell>
        </row>
        <row r="816">
          <cell r="A816">
            <v>0</v>
          </cell>
        </row>
        <row r="817">
          <cell r="A817">
            <v>0</v>
          </cell>
        </row>
        <row r="818">
          <cell r="A818">
            <v>0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>
            <v>0</v>
          </cell>
        </row>
        <row r="822">
          <cell r="A822">
            <v>0</v>
          </cell>
        </row>
        <row r="823">
          <cell r="A823">
            <v>0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>
            <v>0</v>
          </cell>
        </row>
        <row r="1208">
          <cell r="A1208">
            <v>0</v>
          </cell>
        </row>
        <row r="1209">
          <cell r="A1209">
            <v>0</v>
          </cell>
        </row>
        <row r="1210">
          <cell r="A1210">
            <v>0</v>
          </cell>
        </row>
        <row r="1211">
          <cell r="A1211">
            <v>0</v>
          </cell>
        </row>
        <row r="1212">
          <cell r="A1212">
            <v>0</v>
          </cell>
        </row>
        <row r="1213">
          <cell r="A1213">
            <v>0</v>
          </cell>
        </row>
        <row r="1214">
          <cell r="A1214">
            <v>0</v>
          </cell>
        </row>
        <row r="1215">
          <cell r="A1215">
            <v>0</v>
          </cell>
        </row>
        <row r="1216">
          <cell r="A1216">
            <v>0</v>
          </cell>
        </row>
        <row r="1217">
          <cell r="A1217">
            <v>0</v>
          </cell>
        </row>
        <row r="1218">
          <cell r="A1218">
            <v>0</v>
          </cell>
        </row>
        <row r="1219">
          <cell r="A1219">
            <v>0</v>
          </cell>
        </row>
        <row r="1220">
          <cell r="A1220">
            <v>0</v>
          </cell>
        </row>
        <row r="1221">
          <cell r="A1221">
            <v>0</v>
          </cell>
        </row>
        <row r="1222">
          <cell r="A1222">
            <v>0</v>
          </cell>
        </row>
        <row r="1223">
          <cell r="A1223">
            <v>0</v>
          </cell>
        </row>
        <row r="1224">
          <cell r="A1224">
            <v>0</v>
          </cell>
        </row>
        <row r="1225">
          <cell r="A1225">
            <v>0</v>
          </cell>
        </row>
        <row r="1226">
          <cell r="A1226">
            <v>0</v>
          </cell>
        </row>
        <row r="1227">
          <cell r="A1227">
            <v>0</v>
          </cell>
        </row>
        <row r="1228">
          <cell r="A1228">
            <v>0</v>
          </cell>
        </row>
        <row r="1229">
          <cell r="A1229">
            <v>0</v>
          </cell>
        </row>
        <row r="1230">
          <cell r="A1230">
            <v>0</v>
          </cell>
        </row>
        <row r="1231">
          <cell r="A1231">
            <v>0</v>
          </cell>
        </row>
        <row r="1232">
          <cell r="A1232">
            <v>0</v>
          </cell>
        </row>
        <row r="1233">
          <cell r="A1233">
            <v>0</v>
          </cell>
        </row>
        <row r="1234">
          <cell r="A1234">
            <v>0</v>
          </cell>
        </row>
        <row r="1235">
          <cell r="A1235">
            <v>0</v>
          </cell>
        </row>
        <row r="1236">
          <cell r="A1236">
            <v>0</v>
          </cell>
        </row>
        <row r="1237">
          <cell r="A1237">
            <v>0</v>
          </cell>
        </row>
        <row r="1238">
          <cell r="A1238">
            <v>0</v>
          </cell>
        </row>
        <row r="1239">
          <cell r="A1239">
            <v>0</v>
          </cell>
        </row>
        <row r="1240">
          <cell r="A1240">
            <v>0</v>
          </cell>
        </row>
        <row r="1241">
          <cell r="A1241">
            <v>0</v>
          </cell>
        </row>
        <row r="1242">
          <cell r="A1242">
            <v>0</v>
          </cell>
        </row>
        <row r="1243">
          <cell r="A1243">
            <v>0</v>
          </cell>
        </row>
        <row r="1244">
          <cell r="A1244">
            <v>0</v>
          </cell>
        </row>
        <row r="1245">
          <cell r="A1245">
            <v>0</v>
          </cell>
        </row>
        <row r="1246">
          <cell r="A1246">
            <v>0</v>
          </cell>
        </row>
        <row r="1247">
          <cell r="A1247">
            <v>0</v>
          </cell>
        </row>
        <row r="1248">
          <cell r="A1248">
            <v>0</v>
          </cell>
        </row>
        <row r="1249">
          <cell r="A1249">
            <v>0</v>
          </cell>
        </row>
        <row r="1250">
          <cell r="A1250">
            <v>0</v>
          </cell>
        </row>
        <row r="1251">
          <cell r="A1251">
            <v>0</v>
          </cell>
        </row>
        <row r="1252">
          <cell r="A1252">
            <v>0</v>
          </cell>
        </row>
        <row r="1253">
          <cell r="A1253">
            <v>0</v>
          </cell>
        </row>
        <row r="1254">
          <cell r="A1254">
            <v>0</v>
          </cell>
        </row>
        <row r="1255">
          <cell r="A1255">
            <v>0</v>
          </cell>
        </row>
        <row r="1256">
          <cell r="A1256">
            <v>0</v>
          </cell>
        </row>
        <row r="1257">
          <cell r="A1257">
            <v>0</v>
          </cell>
        </row>
        <row r="1258">
          <cell r="A1258">
            <v>0</v>
          </cell>
        </row>
        <row r="1259">
          <cell r="A1259">
            <v>0</v>
          </cell>
        </row>
        <row r="1260">
          <cell r="A1260">
            <v>0</v>
          </cell>
        </row>
        <row r="1261">
          <cell r="A1261">
            <v>0</v>
          </cell>
        </row>
        <row r="1262">
          <cell r="A1262">
            <v>0</v>
          </cell>
        </row>
        <row r="1263">
          <cell r="A1263">
            <v>0</v>
          </cell>
        </row>
        <row r="1264">
          <cell r="A1264">
            <v>0</v>
          </cell>
        </row>
        <row r="1265">
          <cell r="A1265">
            <v>0</v>
          </cell>
        </row>
        <row r="1266">
          <cell r="A1266">
            <v>0</v>
          </cell>
        </row>
        <row r="1267">
          <cell r="A1267">
            <v>0</v>
          </cell>
        </row>
        <row r="1268">
          <cell r="A1268">
            <v>0</v>
          </cell>
        </row>
        <row r="1269">
          <cell r="A1269">
            <v>0</v>
          </cell>
        </row>
        <row r="1270">
          <cell r="A1270">
            <v>0</v>
          </cell>
        </row>
        <row r="1271">
          <cell r="A1271">
            <v>0</v>
          </cell>
        </row>
        <row r="1272">
          <cell r="A1272">
            <v>0</v>
          </cell>
        </row>
        <row r="1273">
          <cell r="A1273">
            <v>0</v>
          </cell>
        </row>
        <row r="1274">
          <cell r="A1274">
            <v>0</v>
          </cell>
        </row>
        <row r="1275">
          <cell r="A1275">
            <v>0</v>
          </cell>
        </row>
        <row r="1276">
          <cell r="A1276">
            <v>0</v>
          </cell>
        </row>
        <row r="1277">
          <cell r="A1277">
            <v>0</v>
          </cell>
        </row>
        <row r="1278">
          <cell r="A1278">
            <v>0</v>
          </cell>
        </row>
        <row r="1279">
          <cell r="A1279">
            <v>0</v>
          </cell>
        </row>
        <row r="1280">
          <cell r="A1280">
            <v>0</v>
          </cell>
        </row>
        <row r="1281">
          <cell r="A1281">
            <v>0</v>
          </cell>
        </row>
        <row r="1282">
          <cell r="A1282">
            <v>0</v>
          </cell>
        </row>
        <row r="1283">
          <cell r="A1283">
            <v>0</v>
          </cell>
        </row>
        <row r="1284">
          <cell r="A1284">
            <v>0</v>
          </cell>
        </row>
        <row r="1285">
          <cell r="A1285">
            <v>0</v>
          </cell>
        </row>
        <row r="1286">
          <cell r="A1286">
            <v>0</v>
          </cell>
        </row>
        <row r="1287">
          <cell r="A1287">
            <v>0</v>
          </cell>
        </row>
        <row r="1288">
          <cell r="A1288">
            <v>0</v>
          </cell>
        </row>
        <row r="1289">
          <cell r="A1289">
            <v>0</v>
          </cell>
        </row>
        <row r="1290">
          <cell r="A1290">
            <v>0</v>
          </cell>
        </row>
        <row r="1291">
          <cell r="A1291">
            <v>0</v>
          </cell>
        </row>
        <row r="1292">
          <cell r="A1292">
            <v>0</v>
          </cell>
        </row>
        <row r="1293">
          <cell r="A1293">
            <v>0</v>
          </cell>
        </row>
        <row r="1294">
          <cell r="A1294">
            <v>0</v>
          </cell>
        </row>
        <row r="1295">
          <cell r="A1295">
            <v>0</v>
          </cell>
        </row>
        <row r="1296">
          <cell r="A1296">
            <v>0</v>
          </cell>
        </row>
        <row r="1297">
          <cell r="A1297">
            <v>0</v>
          </cell>
        </row>
        <row r="1298">
          <cell r="A1298">
            <v>0</v>
          </cell>
        </row>
        <row r="1299">
          <cell r="A1299">
            <v>0</v>
          </cell>
        </row>
        <row r="1300">
          <cell r="A1300">
            <v>0</v>
          </cell>
        </row>
        <row r="1301">
          <cell r="A1301">
            <v>0</v>
          </cell>
        </row>
        <row r="1302">
          <cell r="A1302">
            <v>0</v>
          </cell>
        </row>
        <row r="1303">
          <cell r="A1303">
            <v>0</v>
          </cell>
        </row>
        <row r="1304">
          <cell r="A1304">
            <v>0</v>
          </cell>
        </row>
        <row r="1305">
          <cell r="A1305">
            <v>0</v>
          </cell>
        </row>
        <row r="1306">
          <cell r="A1306">
            <v>0</v>
          </cell>
        </row>
        <row r="1307">
          <cell r="A1307">
            <v>0</v>
          </cell>
        </row>
        <row r="1308">
          <cell r="A1308">
            <v>0</v>
          </cell>
        </row>
        <row r="1309">
          <cell r="A1309">
            <v>0</v>
          </cell>
        </row>
        <row r="1310">
          <cell r="A1310">
            <v>0</v>
          </cell>
        </row>
        <row r="1311">
          <cell r="A1311">
            <v>0</v>
          </cell>
        </row>
        <row r="1312">
          <cell r="A1312">
            <v>0</v>
          </cell>
        </row>
        <row r="1313">
          <cell r="A1313">
            <v>0</v>
          </cell>
        </row>
        <row r="1314">
          <cell r="A1314">
            <v>0</v>
          </cell>
        </row>
        <row r="1315">
          <cell r="A1315">
            <v>0</v>
          </cell>
        </row>
        <row r="1316">
          <cell r="A1316">
            <v>0</v>
          </cell>
        </row>
        <row r="1317">
          <cell r="A1317">
            <v>0</v>
          </cell>
        </row>
        <row r="1318">
          <cell r="A1318">
            <v>0</v>
          </cell>
        </row>
        <row r="1319">
          <cell r="A1319">
            <v>0</v>
          </cell>
        </row>
        <row r="1320">
          <cell r="A1320">
            <v>0</v>
          </cell>
        </row>
        <row r="1321">
          <cell r="A1321">
            <v>0</v>
          </cell>
        </row>
        <row r="1322">
          <cell r="A1322">
            <v>0</v>
          </cell>
        </row>
        <row r="1323">
          <cell r="A1323">
            <v>0</v>
          </cell>
        </row>
        <row r="1324">
          <cell r="A1324">
            <v>0</v>
          </cell>
        </row>
        <row r="1325">
          <cell r="A1325">
            <v>0</v>
          </cell>
        </row>
        <row r="1326">
          <cell r="A1326">
            <v>0</v>
          </cell>
        </row>
        <row r="1327">
          <cell r="A1327">
            <v>0</v>
          </cell>
        </row>
        <row r="1328">
          <cell r="A1328">
            <v>0</v>
          </cell>
        </row>
        <row r="1329">
          <cell r="A1329">
            <v>0</v>
          </cell>
        </row>
        <row r="1330">
          <cell r="A1330">
            <v>0</v>
          </cell>
        </row>
        <row r="1331">
          <cell r="A1331">
            <v>0</v>
          </cell>
        </row>
        <row r="1332">
          <cell r="A1332">
            <v>0</v>
          </cell>
        </row>
        <row r="1333">
          <cell r="A1333">
            <v>0</v>
          </cell>
        </row>
        <row r="1334">
          <cell r="A1334">
            <v>0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>
            <v>0</v>
          </cell>
        </row>
        <row r="1608">
          <cell r="A1608">
            <v>0</v>
          </cell>
        </row>
        <row r="1609">
          <cell r="A1609">
            <v>0</v>
          </cell>
        </row>
        <row r="1610">
          <cell r="A1610">
            <v>0</v>
          </cell>
        </row>
        <row r="1611">
          <cell r="A1611">
            <v>0</v>
          </cell>
        </row>
        <row r="1612">
          <cell r="A1612">
            <v>0</v>
          </cell>
        </row>
        <row r="1613">
          <cell r="A1613">
            <v>0</v>
          </cell>
        </row>
        <row r="1614">
          <cell r="A1614">
            <v>0</v>
          </cell>
        </row>
        <row r="1615">
          <cell r="A1615">
            <v>0</v>
          </cell>
        </row>
        <row r="1616">
          <cell r="A1616">
            <v>0</v>
          </cell>
        </row>
        <row r="1617">
          <cell r="A1617">
            <v>0</v>
          </cell>
        </row>
        <row r="1618">
          <cell r="A1618">
            <v>0</v>
          </cell>
        </row>
        <row r="1619">
          <cell r="A1619">
            <v>0</v>
          </cell>
        </row>
        <row r="1620">
          <cell r="A1620">
            <v>0</v>
          </cell>
        </row>
        <row r="1621">
          <cell r="A1621">
            <v>0</v>
          </cell>
        </row>
        <row r="1622">
          <cell r="A1622">
            <v>0</v>
          </cell>
        </row>
        <row r="1623">
          <cell r="A1623">
            <v>0</v>
          </cell>
        </row>
        <row r="1624">
          <cell r="A1624">
            <v>0</v>
          </cell>
        </row>
        <row r="1625">
          <cell r="A1625">
            <v>0</v>
          </cell>
        </row>
        <row r="1626">
          <cell r="A1626">
            <v>0</v>
          </cell>
        </row>
        <row r="1627">
          <cell r="A1627">
            <v>0</v>
          </cell>
        </row>
        <row r="1628">
          <cell r="A1628">
            <v>0</v>
          </cell>
        </row>
        <row r="1629">
          <cell r="A1629">
            <v>0</v>
          </cell>
        </row>
        <row r="1630">
          <cell r="A1630">
            <v>0</v>
          </cell>
        </row>
        <row r="1631">
          <cell r="A1631">
            <v>0</v>
          </cell>
        </row>
        <row r="1632">
          <cell r="A1632">
            <v>0</v>
          </cell>
        </row>
        <row r="1633">
          <cell r="A1633">
            <v>0</v>
          </cell>
        </row>
        <row r="1634">
          <cell r="A1634">
            <v>0</v>
          </cell>
        </row>
        <row r="1635">
          <cell r="A1635">
            <v>0</v>
          </cell>
        </row>
        <row r="1636">
          <cell r="A1636">
            <v>0</v>
          </cell>
        </row>
        <row r="1637">
          <cell r="A1637">
            <v>0</v>
          </cell>
        </row>
        <row r="1638">
          <cell r="A1638">
            <v>0</v>
          </cell>
        </row>
        <row r="1639">
          <cell r="A1639">
            <v>0</v>
          </cell>
        </row>
        <row r="1640">
          <cell r="A1640">
            <v>0</v>
          </cell>
        </row>
        <row r="1641">
          <cell r="A1641">
            <v>0</v>
          </cell>
        </row>
        <row r="1642">
          <cell r="A1642">
            <v>0</v>
          </cell>
        </row>
        <row r="1643">
          <cell r="A1643">
            <v>0</v>
          </cell>
        </row>
        <row r="1644">
          <cell r="A1644">
            <v>0</v>
          </cell>
        </row>
        <row r="1645">
          <cell r="A1645">
            <v>0</v>
          </cell>
        </row>
        <row r="1646">
          <cell r="A1646">
            <v>0</v>
          </cell>
        </row>
        <row r="1647">
          <cell r="A1647">
            <v>0</v>
          </cell>
        </row>
        <row r="1648">
          <cell r="A1648">
            <v>0</v>
          </cell>
        </row>
        <row r="1649">
          <cell r="A1649">
            <v>0</v>
          </cell>
        </row>
        <row r="1650">
          <cell r="A1650">
            <v>0</v>
          </cell>
        </row>
        <row r="1651">
          <cell r="A1651">
            <v>0</v>
          </cell>
        </row>
        <row r="1652">
          <cell r="A1652">
            <v>0</v>
          </cell>
        </row>
        <row r="1653">
          <cell r="A1653">
            <v>0</v>
          </cell>
        </row>
        <row r="1654">
          <cell r="A1654">
            <v>0</v>
          </cell>
        </row>
        <row r="1655">
          <cell r="A1655">
            <v>0</v>
          </cell>
        </row>
        <row r="1656">
          <cell r="A1656">
            <v>0</v>
          </cell>
        </row>
        <row r="1657">
          <cell r="A1657">
            <v>0</v>
          </cell>
        </row>
        <row r="1658">
          <cell r="A1658">
            <v>0</v>
          </cell>
        </row>
        <row r="1659">
          <cell r="A1659">
            <v>0</v>
          </cell>
        </row>
        <row r="1660">
          <cell r="A1660">
            <v>0</v>
          </cell>
        </row>
        <row r="1661">
          <cell r="A1661">
            <v>0</v>
          </cell>
        </row>
        <row r="1662">
          <cell r="A1662">
            <v>0</v>
          </cell>
        </row>
        <row r="1663">
          <cell r="A1663">
            <v>0</v>
          </cell>
        </row>
        <row r="1664">
          <cell r="A1664">
            <v>0</v>
          </cell>
        </row>
        <row r="1665">
          <cell r="A1665">
            <v>0</v>
          </cell>
        </row>
        <row r="1666">
          <cell r="A1666">
            <v>0</v>
          </cell>
        </row>
        <row r="1667">
          <cell r="A1667">
            <v>0</v>
          </cell>
        </row>
        <row r="1668">
          <cell r="A1668">
            <v>0</v>
          </cell>
        </row>
        <row r="1669">
          <cell r="A1669">
            <v>0</v>
          </cell>
        </row>
        <row r="1670">
          <cell r="A1670">
            <v>0</v>
          </cell>
        </row>
        <row r="1671">
          <cell r="A1671">
            <v>0</v>
          </cell>
        </row>
        <row r="1672">
          <cell r="A1672">
            <v>0</v>
          </cell>
        </row>
        <row r="1673">
          <cell r="A1673">
            <v>0</v>
          </cell>
        </row>
        <row r="1674">
          <cell r="A1674">
            <v>0</v>
          </cell>
        </row>
        <row r="1675">
          <cell r="A1675">
            <v>0</v>
          </cell>
        </row>
        <row r="1676">
          <cell r="A1676">
            <v>0</v>
          </cell>
        </row>
        <row r="1677">
          <cell r="A1677">
            <v>0</v>
          </cell>
        </row>
        <row r="1678">
          <cell r="A1678">
            <v>0</v>
          </cell>
        </row>
        <row r="1679">
          <cell r="A1679">
            <v>0</v>
          </cell>
        </row>
        <row r="1680">
          <cell r="A1680">
            <v>0</v>
          </cell>
        </row>
        <row r="1681">
          <cell r="A1681">
            <v>0</v>
          </cell>
        </row>
        <row r="1682">
          <cell r="A1682">
            <v>0</v>
          </cell>
        </row>
        <row r="1683">
          <cell r="A1683">
            <v>0</v>
          </cell>
        </row>
        <row r="1684">
          <cell r="A1684">
            <v>0</v>
          </cell>
        </row>
        <row r="1685">
          <cell r="A1685">
            <v>0</v>
          </cell>
        </row>
        <row r="1686">
          <cell r="A1686">
            <v>0</v>
          </cell>
        </row>
        <row r="1687">
          <cell r="A1687">
            <v>0</v>
          </cell>
        </row>
        <row r="1688">
          <cell r="A1688">
            <v>0</v>
          </cell>
        </row>
        <row r="1689">
          <cell r="A1689">
            <v>0</v>
          </cell>
        </row>
        <row r="1690">
          <cell r="A1690">
            <v>0</v>
          </cell>
        </row>
        <row r="1691">
          <cell r="A1691">
            <v>0</v>
          </cell>
        </row>
        <row r="1692">
          <cell r="A1692">
            <v>0</v>
          </cell>
        </row>
        <row r="1693">
          <cell r="A1693">
            <v>0</v>
          </cell>
        </row>
        <row r="1694">
          <cell r="A1694">
            <v>0</v>
          </cell>
        </row>
        <row r="1695">
          <cell r="A1695">
            <v>0</v>
          </cell>
        </row>
        <row r="1696">
          <cell r="A1696">
            <v>0</v>
          </cell>
        </row>
        <row r="1697">
          <cell r="A1697">
            <v>0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</sheetData>
      <sheetData sheetId="2"/>
      <sheetData sheetId="3"/>
      <sheetData sheetId="4">
        <row r="13">
          <cell r="L13">
            <v>0.30000000000000004</v>
          </cell>
        </row>
      </sheetData>
      <sheetData sheetId="5">
        <row r="1">
          <cell r="A1" t="str">
            <v>liste temps</v>
          </cell>
          <cell r="B1" t="str">
            <v>Quantitée</v>
          </cell>
          <cell r="C1" t="str">
            <v>Unité</v>
          </cell>
        </row>
        <row r="2">
          <cell r="A2">
            <v>1</v>
          </cell>
          <cell r="B2">
            <v>1</v>
          </cell>
          <cell r="C2" t="str">
            <v>Kilo</v>
          </cell>
        </row>
        <row r="3">
          <cell r="A3">
            <v>2</v>
          </cell>
          <cell r="B3">
            <v>1.1000000000000001</v>
          </cell>
          <cell r="C3" t="str">
            <v>Grammes</v>
          </cell>
        </row>
        <row r="4">
          <cell r="A4">
            <v>3</v>
          </cell>
          <cell r="B4">
            <v>1.2</v>
          </cell>
          <cell r="C4" t="str">
            <v>Botte</v>
          </cell>
        </row>
        <row r="5">
          <cell r="A5">
            <v>4</v>
          </cell>
          <cell r="B5">
            <v>1.3</v>
          </cell>
          <cell r="C5" t="str">
            <v>Pièce</v>
          </cell>
        </row>
        <row r="6">
          <cell r="A6">
            <v>5</v>
          </cell>
          <cell r="B6">
            <v>1.4</v>
          </cell>
        </row>
        <row r="7">
          <cell r="A7">
            <v>6</v>
          </cell>
          <cell r="B7">
            <v>1.5</v>
          </cell>
        </row>
        <row r="8">
          <cell r="A8">
            <v>7</v>
          </cell>
          <cell r="B8">
            <v>1.6</v>
          </cell>
        </row>
        <row r="9">
          <cell r="A9">
            <v>8</v>
          </cell>
          <cell r="B9">
            <v>1.7</v>
          </cell>
        </row>
        <row r="10">
          <cell r="A10">
            <v>9</v>
          </cell>
          <cell r="B10">
            <v>1.8</v>
          </cell>
        </row>
        <row r="11">
          <cell r="A11">
            <v>10</v>
          </cell>
          <cell r="B11">
            <v>1.9</v>
          </cell>
        </row>
        <row r="12">
          <cell r="A12">
            <v>11</v>
          </cell>
          <cell r="B12">
            <v>2</v>
          </cell>
        </row>
        <row r="13">
          <cell r="A13">
            <v>12</v>
          </cell>
          <cell r="B13">
            <v>2.1</v>
          </cell>
        </row>
        <row r="14">
          <cell r="A14">
            <v>13</v>
          </cell>
          <cell r="B14">
            <v>2.2000000000000002</v>
          </cell>
        </row>
        <row r="15">
          <cell r="A15">
            <v>14</v>
          </cell>
          <cell r="B15">
            <v>2.2999999999999998</v>
          </cell>
        </row>
        <row r="16">
          <cell r="A16">
            <v>15</v>
          </cell>
          <cell r="B16">
            <v>2.4</v>
          </cell>
        </row>
        <row r="17">
          <cell r="A17">
            <v>16</v>
          </cell>
          <cell r="B17">
            <v>2.5</v>
          </cell>
        </row>
        <row r="18">
          <cell r="A18">
            <v>17</v>
          </cell>
          <cell r="B18">
            <v>2.6</v>
          </cell>
        </row>
        <row r="19">
          <cell r="A19">
            <v>18</v>
          </cell>
          <cell r="B19">
            <v>2.7</v>
          </cell>
        </row>
        <row r="20">
          <cell r="A20">
            <v>19</v>
          </cell>
          <cell r="B20">
            <v>2.8</v>
          </cell>
        </row>
        <row r="21">
          <cell r="A21">
            <v>20</v>
          </cell>
          <cell r="B21">
            <v>2.9</v>
          </cell>
        </row>
        <row r="22">
          <cell r="A22">
            <v>21</v>
          </cell>
          <cell r="B22">
            <v>3</v>
          </cell>
        </row>
        <row r="23">
          <cell r="A23">
            <v>22</v>
          </cell>
          <cell r="B23">
            <v>3.1</v>
          </cell>
        </row>
        <row r="24">
          <cell r="A24">
            <v>23</v>
          </cell>
          <cell r="B24">
            <v>3.2</v>
          </cell>
        </row>
        <row r="25">
          <cell r="A25">
            <v>24</v>
          </cell>
          <cell r="B25">
            <v>3.3</v>
          </cell>
        </row>
        <row r="26">
          <cell r="A26">
            <v>25</v>
          </cell>
          <cell r="B26">
            <v>3.4</v>
          </cell>
        </row>
        <row r="27">
          <cell r="A27">
            <v>26</v>
          </cell>
          <cell r="B27">
            <v>3.5</v>
          </cell>
        </row>
        <row r="28">
          <cell r="A28">
            <v>27</v>
          </cell>
          <cell r="B28">
            <v>3.6</v>
          </cell>
        </row>
        <row r="29">
          <cell r="A29">
            <v>28</v>
          </cell>
          <cell r="B29">
            <v>3.7</v>
          </cell>
        </row>
        <row r="30">
          <cell r="A30">
            <v>29</v>
          </cell>
          <cell r="B30">
            <v>3.8</v>
          </cell>
        </row>
        <row r="31">
          <cell r="A31">
            <v>30</v>
          </cell>
          <cell r="B31">
            <v>3.9</v>
          </cell>
        </row>
        <row r="32">
          <cell r="A32">
            <v>31</v>
          </cell>
          <cell r="B32">
            <v>4</v>
          </cell>
        </row>
        <row r="33">
          <cell r="A33">
            <v>32</v>
          </cell>
          <cell r="B33">
            <v>4.0999999999999996</v>
          </cell>
        </row>
        <row r="34">
          <cell r="A34">
            <v>33</v>
          </cell>
          <cell r="B34">
            <v>4.2</v>
          </cell>
        </row>
        <row r="35">
          <cell r="A35">
            <v>34</v>
          </cell>
          <cell r="B35">
            <v>4.3</v>
          </cell>
        </row>
        <row r="36">
          <cell r="A36">
            <v>35</v>
          </cell>
          <cell r="B36">
            <v>4.4000000000000004</v>
          </cell>
        </row>
        <row r="37">
          <cell r="A37">
            <v>36</v>
          </cell>
          <cell r="B37">
            <v>4.5</v>
          </cell>
        </row>
        <row r="38">
          <cell r="A38">
            <v>37</v>
          </cell>
          <cell r="B38">
            <v>4.5999999999999996</v>
          </cell>
        </row>
        <row r="39">
          <cell r="A39">
            <v>38</v>
          </cell>
          <cell r="B39">
            <v>4.7</v>
          </cell>
        </row>
        <row r="40">
          <cell r="A40">
            <v>39</v>
          </cell>
          <cell r="B40">
            <v>4.8</v>
          </cell>
        </row>
        <row r="41">
          <cell r="A41">
            <v>40</v>
          </cell>
          <cell r="B41">
            <v>4.9000000000000004</v>
          </cell>
        </row>
        <row r="42">
          <cell r="A42">
            <v>41</v>
          </cell>
          <cell r="B42">
            <v>5</v>
          </cell>
        </row>
        <row r="43">
          <cell r="A43">
            <v>42</v>
          </cell>
          <cell r="B43">
            <v>5.0999999999999996</v>
          </cell>
        </row>
        <row r="44">
          <cell r="A44">
            <v>43</v>
          </cell>
          <cell r="B44">
            <v>5.2</v>
          </cell>
        </row>
        <row r="45">
          <cell r="A45">
            <v>44</v>
          </cell>
          <cell r="B45">
            <v>5.3</v>
          </cell>
        </row>
        <row r="46">
          <cell r="A46">
            <v>45</v>
          </cell>
          <cell r="B46">
            <v>5.4</v>
          </cell>
        </row>
        <row r="47">
          <cell r="A47">
            <v>46</v>
          </cell>
          <cell r="B47">
            <v>5.5</v>
          </cell>
        </row>
        <row r="48">
          <cell r="A48">
            <v>47</v>
          </cell>
          <cell r="B48">
            <v>5.6</v>
          </cell>
        </row>
        <row r="49">
          <cell r="A49">
            <v>48</v>
          </cell>
          <cell r="B49">
            <v>5.7</v>
          </cell>
        </row>
        <row r="50">
          <cell r="A50">
            <v>49</v>
          </cell>
          <cell r="B50">
            <v>5.8</v>
          </cell>
        </row>
        <row r="51">
          <cell r="A51">
            <v>50</v>
          </cell>
          <cell r="B51">
            <v>5.9</v>
          </cell>
        </row>
        <row r="52">
          <cell r="A52">
            <v>51</v>
          </cell>
          <cell r="B52">
            <v>6</v>
          </cell>
        </row>
        <row r="53">
          <cell r="A53">
            <v>52</v>
          </cell>
          <cell r="B53">
            <v>6.1</v>
          </cell>
        </row>
        <row r="54">
          <cell r="A54">
            <v>53</v>
          </cell>
          <cell r="B54">
            <v>6.2</v>
          </cell>
        </row>
        <row r="55">
          <cell r="A55">
            <v>54</v>
          </cell>
          <cell r="B55">
            <v>6.3</v>
          </cell>
        </row>
        <row r="56">
          <cell r="A56">
            <v>55</v>
          </cell>
          <cell r="B56">
            <v>6.4</v>
          </cell>
        </row>
        <row r="57">
          <cell r="A57">
            <v>56</v>
          </cell>
          <cell r="B57">
            <v>6.5000000000000098</v>
          </cell>
        </row>
        <row r="58">
          <cell r="A58">
            <v>57</v>
          </cell>
          <cell r="B58">
            <v>6.6</v>
          </cell>
        </row>
        <row r="59">
          <cell r="A59">
            <v>58</v>
          </cell>
          <cell r="B59">
            <v>6.7</v>
          </cell>
        </row>
        <row r="60">
          <cell r="A60">
            <v>59</v>
          </cell>
          <cell r="B60">
            <v>6.8000000000000096</v>
          </cell>
        </row>
        <row r="61">
          <cell r="A61">
            <v>60</v>
          </cell>
          <cell r="B61">
            <v>6.9000000000000101</v>
          </cell>
        </row>
        <row r="62">
          <cell r="A62">
            <v>61</v>
          </cell>
          <cell r="B62">
            <v>7.0000000000000098</v>
          </cell>
        </row>
        <row r="63">
          <cell r="A63">
            <v>62</v>
          </cell>
          <cell r="B63">
            <v>7.1</v>
          </cell>
        </row>
        <row r="64">
          <cell r="A64">
            <v>63</v>
          </cell>
          <cell r="B64">
            <v>7.2000000000000099</v>
          </cell>
        </row>
        <row r="65">
          <cell r="A65">
            <v>64</v>
          </cell>
          <cell r="B65">
            <v>7.3000000000000096</v>
          </cell>
        </row>
        <row r="66">
          <cell r="A66">
            <v>65</v>
          </cell>
          <cell r="B66">
            <v>7.4000000000000101</v>
          </cell>
        </row>
        <row r="67">
          <cell r="A67">
            <v>66</v>
          </cell>
          <cell r="B67">
            <v>7.5000000000000098</v>
          </cell>
        </row>
        <row r="68">
          <cell r="A68">
            <v>67</v>
          </cell>
          <cell r="B68">
            <v>7.6000000000000103</v>
          </cell>
        </row>
        <row r="69">
          <cell r="A69">
            <v>68</v>
          </cell>
          <cell r="B69">
            <v>7.7000000000000099</v>
          </cell>
        </row>
        <row r="70">
          <cell r="A70">
            <v>69</v>
          </cell>
          <cell r="B70">
            <v>7.8000000000000096</v>
          </cell>
        </row>
        <row r="71">
          <cell r="A71">
            <v>70</v>
          </cell>
          <cell r="B71">
            <v>7.9000000000000101</v>
          </cell>
        </row>
        <row r="72">
          <cell r="A72">
            <v>71</v>
          </cell>
          <cell r="B72">
            <v>8.0000000000000107</v>
          </cell>
        </row>
        <row r="73">
          <cell r="A73">
            <v>72</v>
          </cell>
          <cell r="B73">
            <v>8.1000000000000103</v>
          </cell>
        </row>
        <row r="74">
          <cell r="A74">
            <v>73</v>
          </cell>
          <cell r="B74">
            <v>8.2000000000000099</v>
          </cell>
        </row>
        <row r="75">
          <cell r="A75">
            <v>74</v>
          </cell>
          <cell r="B75">
            <v>8.3000000000000096</v>
          </cell>
        </row>
        <row r="76">
          <cell r="A76">
            <v>75</v>
          </cell>
          <cell r="B76">
            <v>8.4000000000000092</v>
          </cell>
        </row>
        <row r="77">
          <cell r="A77">
            <v>76</v>
          </cell>
          <cell r="B77">
            <v>8.5000000000000107</v>
          </cell>
        </row>
        <row r="78">
          <cell r="A78">
            <v>77</v>
          </cell>
          <cell r="B78">
            <v>8.6000000000000103</v>
          </cell>
        </row>
        <row r="79">
          <cell r="A79">
            <v>78</v>
          </cell>
          <cell r="B79">
            <v>8.7000000000000099</v>
          </cell>
        </row>
        <row r="80">
          <cell r="A80">
            <v>79</v>
          </cell>
          <cell r="B80">
            <v>8.8000000000000096</v>
          </cell>
        </row>
        <row r="81">
          <cell r="A81">
            <v>80</v>
          </cell>
          <cell r="B81">
            <v>8.9000000000000092</v>
          </cell>
        </row>
        <row r="82">
          <cell r="A82">
            <v>81</v>
          </cell>
          <cell r="B82">
            <v>9.0000000000000107</v>
          </cell>
        </row>
        <row r="83">
          <cell r="A83">
            <v>82</v>
          </cell>
          <cell r="B83">
            <v>9.1000000000000103</v>
          </cell>
        </row>
        <row r="84">
          <cell r="A84">
            <v>83</v>
          </cell>
          <cell r="B84">
            <v>9.2000000000000099</v>
          </cell>
        </row>
        <row r="85">
          <cell r="A85">
            <v>84</v>
          </cell>
          <cell r="B85">
            <v>9.3000000000000096</v>
          </cell>
        </row>
        <row r="86">
          <cell r="A86">
            <v>85</v>
          </cell>
          <cell r="B86">
            <v>9.4000000000000092</v>
          </cell>
        </row>
        <row r="87">
          <cell r="A87">
            <v>86</v>
          </cell>
          <cell r="B87">
            <v>9.5000000000000107</v>
          </cell>
        </row>
        <row r="88">
          <cell r="A88">
            <v>87</v>
          </cell>
          <cell r="B88">
            <v>9.6000000000000103</v>
          </cell>
        </row>
        <row r="89">
          <cell r="A89">
            <v>88</v>
          </cell>
          <cell r="B89">
            <v>9.7000000000000099</v>
          </cell>
        </row>
        <row r="90">
          <cell r="A90">
            <v>89</v>
          </cell>
          <cell r="B90">
            <v>9.8000000000000096</v>
          </cell>
        </row>
        <row r="91">
          <cell r="A91">
            <v>90</v>
          </cell>
          <cell r="B91">
            <v>9.9000000000000092</v>
          </cell>
        </row>
        <row r="92">
          <cell r="A92">
            <v>91</v>
          </cell>
          <cell r="B92">
            <v>10</v>
          </cell>
        </row>
        <row r="93">
          <cell r="A93">
            <v>92</v>
          </cell>
          <cell r="B93">
            <v>10.1</v>
          </cell>
        </row>
        <row r="94">
          <cell r="A94">
            <v>93</v>
          </cell>
          <cell r="B94">
            <v>10.199999999999999</v>
          </cell>
        </row>
        <row r="95">
          <cell r="A95">
            <v>94</v>
          </cell>
          <cell r="B95">
            <v>10.3</v>
          </cell>
        </row>
        <row r="96">
          <cell r="A96">
            <v>95</v>
          </cell>
          <cell r="B96">
            <v>10.4</v>
          </cell>
        </row>
        <row r="97">
          <cell r="A97">
            <v>96</v>
          </cell>
          <cell r="B97">
            <v>10.5</v>
          </cell>
        </row>
        <row r="98">
          <cell r="A98">
            <v>97</v>
          </cell>
          <cell r="B98">
            <v>10.6</v>
          </cell>
        </row>
        <row r="99">
          <cell r="A99">
            <v>98</v>
          </cell>
          <cell r="B99">
            <v>10.7</v>
          </cell>
        </row>
        <row r="100">
          <cell r="A100">
            <v>99</v>
          </cell>
          <cell r="B100">
            <v>10.8</v>
          </cell>
        </row>
        <row r="101">
          <cell r="A101">
            <v>100</v>
          </cell>
          <cell r="B101">
            <v>10.9</v>
          </cell>
        </row>
        <row r="102">
          <cell r="A102">
            <v>101</v>
          </cell>
          <cell r="B102">
            <v>11</v>
          </cell>
        </row>
        <row r="103">
          <cell r="A103">
            <v>102</v>
          </cell>
          <cell r="B103">
            <v>11.1</v>
          </cell>
        </row>
        <row r="104">
          <cell r="A104">
            <v>103</v>
          </cell>
          <cell r="B104">
            <v>11.2</v>
          </cell>
        </row>
        <row r="105">
          <cell r="A105">
            <v>104</v>
          </cell>
          <cell r="B105">
            <v>11.3</v>
          </cell>
        </row>
        <row r="106">
          <cell r="A106">
            <v>105</v>
          </cell>
          <cell r="B106">
            <v>11.4</v>
          </cell>
        </row>
        <row r="107">
          <cell r="A107">
            <v>106</v>
          </cell>
          <cell r="B107">
            <v>11.5</v>
          </cell>
        </row>
        <row r="108">
          <cell r="A108">
            <v>107</v>
          </cell>
          <cell r="B108">
            <v>11.6</v>
          </cell>
        </row>
        <row r="109">
          <cell r="A109">
            <v>108</v>
          </cell>
          <cell r="B109">
            <v>11.7</v>
          </cell>
        </row>
        <row r="110">
          <cell r="A110">
            <v>109</v>
          </cell>
          <cell r="B110">
            <v>11.8</v>
          </cell>
        </row>
        <row r="111">
          <cell r="A111">
            <v>110</v>
          </cell>
          <cell r="B111">
            <v>11.9</v>
          </cell>
        </row>
        <row r="112">
          <cell r="A112">
            <v>111</v>
          </cell>
          <cell r="B112">
            <v>12</v>
          </cell>
        </row>
        <row r="113">
          <cell r="A113">
            <v>112</v>
          </cell>
          <cell r="B113">
            <v>12.1</v>
          </cell>
        </row>
        <row r="114">
          <cell r="A114">
            <v>113</v>
          </cell>
          <cell r="B114">
            <v>12.2</v>
          </cell>
        </row>
        <row r="115">
          <cell r="A115">
            <v>114</v>
          </cell>
          <cell r="B115">
            <v>12.3</v>
          </cell>
        </row>
        <row r="116">
          <cell r="A116">
            <v>115</v>
          </cell>
          <cell r="B116">
            <v>12.4</v>
          </cell>
        </row>
        <row r="117">
          <cell r="A117">
            <v>116</v>
          </cell>
          <cell r="B117">
            <v>12.5</v>
          </cell>
        </row>
        <row r="118">
          <cell r="A118">
            <v>117</v>
          </cell>
          <cell r="B118">
            <v>12.6</v>
          </cell>
        </row>
        <row r="119">
          <cell r="A119">
            <v>118</v>
          </cell>
          <cell r="B119">
            <v>12.7</v>
          </cell>
        </row>
        <row r="120">
          <cell r="A120">
            <v>119</v>
          </cell>
          <cell r="B120">
            <v>12.8</v>
          </cell>
        </row>
        <row r="121">
          <cell r="A121">
            <v>120</v>
          </cell>
          <cell r="B121">
            <v>12.9</v>
          </cell>
        </row>
        <row r="122">
          <cell r="B122">
            <v>13</v>
          </cell>
        </row>
        <row r="123">
          <cell r="B123">
            <v>13.1</v>
          </cell>
        </row>
        <row r="124">
          <cell r="B124">
            <v>13.2</v>
          </cell>
        </row>
        <row r="125">
          <cell r="B125">
            <v>13.3</v>
          </cell>
        </row>
        <row r="126">
          <cell r="B126">
            <v>13.4</v>
          </cell>
        </row>
        <row r="127">
          <cell r="B127">
            <v>13.5</v>
          </cell>
        </row>
        <row r="128">
          <cell r="B128">
            <v>13.6</v>
          </cell>
        </row>
        <row r="129">
          <cell r="B129">
            <v>13.7</v>
          </cell>
        </row>
        <row r="130">
          <cell r="B130">
            <v>13.8</v>
          </cell>
        </row>
        <row r="131">
          <cell r="B131">
            <v>13.9</v>
          </cell>
        </row>
        <row r="132">
          <cell r="B132">
            <v>14</v>
          </cell>
        </row>
        <row r="133">
          <cell r="B133">
            <v>14.1</v>
          </cell>
        </row>
        <row r="134">
          <cell r="B134">
            <v>14.2</v>
          </cell>
        </row>
        <row r="135">
          <cell r="B135">
            <v>14.3</v>
          </cell>
        </row>
        <row r="136">
          <cell r="B136">
            <v>14.4</v>
          </cell>
        </row>
        <row r="137">
          <cell r="B137">
            <v>14.5</v>
          </cell>
        </row>
        <row r="138">
          <cell r="B138">
            <v>14.6</v>
          </cell>
        </row>
        <row r="139">
          <cell r="B139">
            <v>14.7</v>
          </cell>
        </row>
        <row r="140">
          <cell r="B140">
            <v>14.8</v>
          </cell>
        </row>
        <row r="141">
          <cell r="B141">
            <v>14.9</v>
          </cell>
        </row>
        <row r="142">
          <cell r="B142">
            <v>15</v>
          </cell>
        </row>
        <row r="143">
          <cell r="B143">
            <v>15.1</v>
          </cell>
        </row>
        <row r="144">
          <cell r="B144">
            <v>15.2</v>
          </cell>
        </row>
        <row r="145">
          <cell r="B145">
            <v>15.3</v>
          </cell>
        </row>
        <row r="146">
          <cell r="B146">
            <v>15.4</v>
          </cell>
        </row>
        <row r="147">
          <cell r="B147">
            <v>15.5</v>
          </cell>
        </row>
        <row r="148">
          <cell r="B148">
            <v>15.6</v>
          </cell>
        </row>
        <row r="149">
          <cell r="B149">
            <v>15.7</v>
          </cell>
        </row>
        <row r="150">
          <cell r="B150">
            <v>15.8</v>
          </cell>
        </row>
        <row r="151">
          <cell r="B151">
            <v>15.9</v>
          </cell>
        </row>
        <row r="152">
          <cell r="B152">
            <v>16</v>
          </cell>
        </row>
        <row r="153">
          <cell r="B153">
            <v>16.100000000000001</v>
          </cell>
        </row>
        <row r="154">
          <cell r="B154">
            <v>16.2</v>
          </cell>
        </row>
        <row r="155">
          <cell r="B155">
            <v>16.3</v>
          </cell>
        </row>
        <row r="156">
          <cell r="B156">
            <v>16.399999999999999</v>
          </cell>
        </row>
        <row r="157">
          <cell r="B157">
            <v>16.5</v>
          </cell>
        </row>
        <row r="158">
          <cell r="B158">
            <v>16.600000000000001</v>
          </cell>
        </row>
        <row r="159">
          <cell r="B159">
            <v>16.7</v>
          </cell>
        </row>
        <row r="160">
          <cell r="B160">
            <v>16.8</v>
          </cell>
        </row>
        <row r="161">
          <cell r="B161">
            <v>16.899999999999999</v>
          </cell>
        </row>
        <row r="162">
          <cell r="B162">
            <v>17</v>
          </cell>
        </row>
        <row r="163">
          <cell r="B163">
            <v>17.100000000000001</v>
          </cell>
        </row>
        <row r="164">
          <cell r="B164">
            <v>17.2</v>
          </cell>
        </row>
        <row r="165">
          <cell r="B165">
            <v>17.3</v>
          </cell>
        </row>
        <row r="166">
          <cell r="B166">
            <v>17.399999999999999</v>
          </cell>
        </row>
        <row r="167">
          <cell r="B167">
            <v>17.5</v>
          </cell>
        </row>
        <row r="168">
          <cell r="B168">
            <v>17.600000000000001</v>
          </cell>
        </row>
        <row r="169">
          <cell r="B169">
            <v>17.7</v>
          </cell>
        </row>
        <row r="170">
          <cell r="B170">
            <v>17.8</v>
          </cell>
        </row>
        <row r="171">
          <cell r="B171">
            <v>17.899999999999999</v>
          </cell>
        </row>
        <row r="172">
          <cell r="B172">
            <v>18</v>
          </cell>
        </row>
        <row r="173">
          <cell r="B173">
            <v>18.100000000000001</v>
          </cell>
        </row>
        <row r="174">
          <cell r="B174">
            <v>18.2</v>
          </cell>
        </row>
        <row r="175">
          <cell r="B175">
            <v>18.3</v>
          </cell>
        </row>
        <row r="176">
          <cell r="B176">
            <v>18.399999999999999</v>
          </cell>
        </row>
        <row r="177">
          <cell r="B177">
            <v>18.5</v>
          </cell>
        </row>
        <row r="178">
          <cell r="B178">
            <v>18.600000000000001</v>
          </cell>
        </row>
        <row r="179">
          <cell r="B179">
            <v>18.7</v>
          </cell>
        </row>
        <row r="180">
          <cell r="B180">
            <v>18.8</v>
          </cell>
        </row>
        <row r="181">
          <cell r="B181">
            <v>18.899999999999999</v>
          </cell>
        </row>
        <row r="182">
          <cell r="B182">
            <v>19</v>
          </cell>
        </row>
        <row r="183">
          <cell r="B183">
            <v>19.100000000000001</v>
          </cell>
        </row>
        <row r="184">
          <cell r="B184">
            <v>19.2</v>
          </cell>
        </row>
        <row r="185">
          <cell r="B185">
            <v>19.3</v>
          </cell>
        </row>
        <row r="186">
          <cell r="B186">
            <v>19.399999999999999</v>
          </cell>
        </row>
        <row r="187">
          <cell r="B187">
            <v>19.5</v>
          </cell>
        </row>
        <row r="188">
          <cell r="B188">
            <v>19.600000000000001</v>
          </cell>
        </row>
        <row r="189">
          <cell r="B189">
            <v>19.7</v>
          </cell>
        </row>
        <row r="190">
          <cell r="B190">
            <v>19.8</v>
          </cell>
        </row>
        <row r="191">
          <cell r="B191">
            <v>19.899999999999999</v>
          </cell>
        </row>
        <row r="192">
          <cell r="B192">
            <v>20</v>
          </cell>
        </row>
        <row r="193">
          <cell r="B193">
            <v>20.100000000000001</v>
          </cell>
        </row>
        <row r="194">
          <cell r="B194">
            <v>20.2</v>
          </cell>
        </row>
        <row r="195">
          <cell r="B195">
            <v>20.3</v>
          </cell>
        </row>
        <row r="196">
          <cell r="B196">
            <v>20.399999999999999</v>
          </cell>
        </row>
        <row r="197">
          <cell r="B197">
            <v>20.5</v>
          </cell>
        </row>
        <row r="198">
          <cell r="B198">
            <v>20.6</v>
          </cell>
        </row>
        <row r="199">
          <cell r="B199">
            <v>20.7</v>
          </cell>
        </row>
        <row r="200">
          <cell r="B200">
            <v>20.8</v>
          </cell>
        </row>
        <row r="201">
          <cell r="B201">
            <v>20.9</v>
          </cell>
        </row>
        <row r="202">
          <cell r="B202">
            <v>21</v>
          </cell>
        </row>
        <row r="203">
          <cell r="B203">
            <v>21.1</v>
          </cell>
        </row>
        <row r="204">
          <cell r="B204">
            <v>21.2</v>
          </cell>
        </row>
        <row r="205">
          <cell r="B205">
            <v>21.3</v>
          </cell>
        </row>
        <row r="206">
          <cell r="B206">
            <v>21.4</v>
          </cell>
        </row>
        <row r="207">
          <cell r="B207">
            <v>21.5</v>
          </cell>
        </row>
        <row r="208">
          <cell r="B208">
            <v>21.6</v>
          </cell>
        </row>
        <row r="209">
          <cell r="B209">
            <v>21.7</v>
          </cell>
        </row>
        <row r="210">
          <cell r="B210">
            <v>21.8</v>
          </cell>
        </row>
        <row r="211">
          <cell r="B211">
            <v>21.9</v>
          </cell>
        </row>
        <row r="212">
          <cell r="B212">
            <v>22</v>
          </cell>
        </row>
        <row r="213">
          <cell r="B213">
            <v>22.1</v>
          </cell>
        </row>
        <row r="214">
          <cell r="B214">
            <v>22.2</v>
          </cell>
        </row>
        <row r="215">
          <cell r="B215">
            <v>22.3</v>
          </cell>
        </row>
        <row r="216">
          <cell r="B216">
            <v>22.4</v>
          </cell>
        </row>
        <row r="217">
          <cell r="B217">
            <v>22.5</v>
          </cell>
        </row>
        <row r="218">
          <cell r="B218">
            <v>22.6</v>
          </cell>
        </row>
        <row r="219">
          <cell r="B219">
            <v>22.7</v>
          </cell>
        </row>
        <row r="220">
          <cell r="B220">
            <v>22.8</v>
          </cell>
        </row>
        <row r="221">
          <cell r="B221">
            <v>22.9</v>
          </cell>
        </row>
        <row r="222">
          <cell r="B222">
            <v>23</v>
          </cell>
        </row>
        <row r="223">
          <cell r="B223">
            <v>23.1</v>
          </cell>
        </row>
        <row r="224">
          <cell r="B224">
            <v>23.2</v>
          </cell>
        </row>
        <row r="225">
          <cell r="B225">
            <v>23.3</v>
          </cell>
        </row>
        <row r="226">
          <cell r="B226">
            <v>23.4</v>
          </cell>
        </row>
        <row r="227">
          <cell r="B227">
            <v>23.5</v>
          </cell>
        </row>
        <row r="228">
          <cell r="B228">
            <v>23.6</v>
          </cell>
        </row>
        <row r="229">
          <cell r="B229">
            <v>23.7</v>
          </cell>
        </row>
        <row r="230">
          <cell r="B230">
            <v>23.8</v>
          </cell>
        </row>
        <row r="231">
          <cell r="B231">
            <v>23.9</v>
          </cell>
        </row>
        <row r="232">
          <cell r="B232">
            <v>24</v>
          </cell>
        </row>
        <row r="233">
          <cell r="B233">
            <v>24.1</v>
          </cell>
        </row>
        <row r="234">
          <cell r="B234">
            <v>24.2</v>
          </cell>
        </row>
        <row r="235">
          <cell r="B235">
            <v>24.3</v>
          </cell>
        </row>
        <row r="236">
          <cell r="B236">
            <v>24.4</v>
          </cell>
        </row>
        <row r="237">
          <cell r="B237">
            <v>24.5</v>
          </cell>
        </row>
        <row r="238">
          <cell r="B238">
            <v>24.6</v>
          </cell>
        </row>
        <row r="239">
          <cell r="B239">
            <v>24.7</v>
          </cell>
        </row>
        <row r="240">
          <cell r="B240">
            <v>24.8</v>
          </cell>
        </row>
        <row r="241">
          <cell r="B241">
            <v>24.9</v>
          </cell>
        </row>
        <row r="242">
          <cell r="B242">
            <v>25</v>
          </cell>
        </row>
        <row r="243">
          <cell r="B243">
            <v>25.1</v>
          </cell>
        </row>
        <row r="244">
          <cell r="B244">
            <v>25.2</v>
          </cell>
        </row>
        <row r="245">
          <cell r="B245">
            <v>25.3</v>
          </cell>
        </row>
        <row r="246">
          <cell r="B246">
            <v>25.4</v>
          </cell>
        </row>
        <row r="247">
          <cell r="B247">
            <v>25.5</v>
          </cell>
        </row>
        <row r="248">
          <cell r="B248">
            <v>25.6</v>
          </cell>
        </row>
        <row r="249">
          <cell r="B249">
            <v>25.7</v>
          </cell>
        </row>
        <row r="250">
          <cell r="B250">
            <v>25.8</v>
          </cell>
        </row>
        <row r="251">
          <cell r="B251">
            <v>25.9</v>
          </cell>
        </row>
        <row r="252">
          <cell r="B252">
            <v>26</v>
          </cell>
        </row>
        <row r="253">
          <cell r="B253">
            <v>26.1</v>
          </cell>
        </row>
        <row r="254">
          <cell r="B254">
            <v>26.2</v>
          </cell>
        </row>
        <row r="255">
          <cell r="B255">
            <v>26.3</v>
          </cell>
        </row>
        <row r="256">
          <cell r="B256">
            <v>26.4</v>
          </cell>
        </row>
        <row r="257">
          <cell r="B257">
            <v>26.5</v>
          </cell>
        </row>
        <row r="258">
          <cell r="B258">
            <v>26.6</v>
          </cell>
        </row>
        <row r="259">
          <cell r="B259">
            <v>26.7</v>
          </cell>
        </row>
        <row r="260">
          <cell r="B260">
            <v>26.8</v>
          </cell>
        </row>
        <row r="261">
          <cell r="B261">
            <v>26.9</v>
          </cell>
        </row>
        <row r="262">
          <cell r="B262">
            <v>27</v>
          </cell>
        </row>
        <row r="263">
          <cell r="B263">
            <v>27.1</v>
          </cell>
        </row>
        <row r="264">
          <cell r="B264">
            <v>27.2</v>
          </cell>
        </row>
        <row r="265">
          <cell r="B265">
            <v>27.3</v>
          </cell>
        </row>
        <row r="266">
          <cell r="B266">
            <v>27.4</v>
          </cell>
        </row>
        <row r="267">
          <cell r="B267">
            <v>27.5</v>
          </cell>
        </row>
        <row r="268">
          <cell r="B268">
            <v>27.6</v>
          </cell>
        </row>
        <row r="269">
          <cell r="B269">
            <v>27.7</v>
          </cell>
        </row>
        <row r="270">
          <cell r="B270">
            <v>27.8</v>
          </cell>
        </row>
        <row r="271">
          <cell r="B271">
            <v>27.9</v>
          </cell>
        </row>
        <row r="272">
          <cell r="B272">
            <v>28</v>
          </cell>
        </row>
        <row r="273">
          <cell r="B273">
            <v>28.1</v>
          </cell>
        </row>
        <row r="274">
          <cell r="B274">
            <v>28.2</v>
          </cell>
        </row>
        <row r="275">
          <cell r="B275">
            <v>28.3</v>
          </cell>
        </row>
        <row r="276">
          <cell r="B276">
            <v>28.4</v>
          </cell>
        </row>
        <row r="277">
          <cell r="B277">
            <v>28.5</v>
          </cell>
        </row>
        <row r="278">
          <cell r="B278">
            <v>28.6</v>
          </cell>
        </row>
        <row r="279">
          <cell r="B279">
            <v>28.7</v>
          </cell>
        </row>
        <row r="280">
          <cell r="B280">
            <v>28.8</v>
          </cell>
        </row>
        <row r="281">
          <cell r="B281">
            <v>28.9</v>
          </cell>
        </row>
        <row r="282">
          <cell r="B282">
            <v>29</v>
          </cell>
        </row>
        <row r="283">
          <cell r="B283">
            <v>29.1</v>
          </cell>
        </row>
        <row r="284">
          <cell r="B284">
            <v>29.2</v>
          </cell>
        </row>
        <row r="285">
          <cell r="B285">
            <v>29.3</v>
          </cell>
        </row>
        <row r="286">
          <cell r="B286">
            <v>29.4</v>
          </cell>
        </row>
        <row r="287">
          <cell r="B287">
            <v>29.5</v>
          </cell>
        </row>
        <row r="288">
          <cell r="B288">
            <v>29.6</v>
          </cell>
        </row>
        <row r="289">
          <cell r="B289">
            <v>29.7</v>
          </cell>
        </row>
        <row r="290">
          <cell r="B290">
            <v>29.8</v>
          </cell>
        </row>
        <row r="291">
          <cell r="B291">
            <v>29.9</v>
          </cell>
        </row>
        <row r="292">
          <cell r="B292">
            <v>30</v>
          </cell>
        </row>
        <row r="293">
          <cell r="B293">
            <v>30.1</v>
          </cell>
        </row>
        <row r="294">
          <cell r="B294">
            <v>30.2</v>
          </cell>
        </row>
        <row r="295">
          <cell r="B295">
            <v>30.3</v>
          </cell>
        </row>
        <row r="296">
          <cell r="B296">
            <v>30.4</v>
          </cell>
        </row>
        <row r="297">
          <cell r="B297">
            <v>30.5</v>
          </cell>
        </row>
        <row r="298">
          <cell r="B298">
            <v>30.6</v>
          </cell>
        </row>
        <row r="299">
          <cell r="B299">
            <v>30.7</v>
          </cell>
        </row>
        <row r="300">
          <cell r="B300">
            <v>30.8</v>
          </cell>
        </row>
        <row r="301">
          <cell r="B301">
            <v>30.9</v>
          </cell>
        </row>
        <row r="302">
          <cell r="B302">
            <v>31</v>
          </cell>
        </row>
        <row r="303">
          <cell r="B303">
            <v>31.1</v>
          </cell>
        </row>
        <row r="304">
          <cell r="B304">
            <v>31.2</v>
          </cell>
        </row>
        <row r="305">
          <cell r="B305">
            <v>31.3</v>
          </cell>
        </row>
        <row r="306">
          <cell r="B306">
            <v>31.4</v>
          </cell>
        </row>
        <row r="307">
          <cell r="B307">
            <v>31.5</v>
          </cell>
        </row>
        <row r="308">
          <cell r="B308">
            <v>31.6</v>
          </cell>
        </row>
        <row r="309">
          <cell r="B309">
            <v>31.7</v>
          </cell>
        </row>
        <row r="310">
          <cell r="B310">
            <v>31.8</v>
          </cell>
        </row>
        <row r="311">
          <cell r="B311">
            <v>31.9</v>
          </cell>
        </row>
        <row r="312">
          <cell r="B312">
            <v>32</v>
          </cell>
        </row>
        <row r="313">
          <cell r="B313">
            <v>32.1</v>
          </cell>
        </row>
        <row r="314">
          <cell r="B314">
            <v>32.200000000000003</v>
          </cell>
        </row>
        <row r="315">
          <cell r="B315">
            <v>32.299999999999997</v>
          </cell>
        </row>
        <row r="316">
          <cell r="B316">
            <v>32.4</v>
          </cell>
        </row>
        <row r="317">
          <cell r="B317">
            <v>32.5</v>
          </cell>
        </row>
        <row r="318">
          <cell r="B318">
            <v>32.6</v>
          </cell>
        </row>
        <row r="319">
          <cell r="B319">
            <v>32.700000000000003</v>
          </cell>
        </row>
        <row r="320">
          <cell r="B320">
            <v>32.799999999999997</v>
          </cell>
        </row>
        <row r="321">
          <cell r="B321">
            <v>32.9</v>
          </cell>
        </row>
        <row r="322">
          <cell r="B322">
            <v>33</v>
          </cell>
        </row>
        <row r="323">
          <cell r="B323">
            <v>33.1</v>
          </cell>
        </row>
        <row r="324">
          <cell r="B324">
            <v>33.200000000000003</v>
          </cell>
        </row>
        <row r="325">
          <cell r="B325">
            <v>33.299999999999997</v>
          </cell>
        </row>
        <row r="326">
          <cell r="B326">
            <v>33.4</v>
          </cell>
        </row>
        <row r="327">
          <cell r="B327">
            <v>33.5</v>
          </cell>
        </row>
        <row r="328">
          <cell r="B328">
            <v>33.6</v>
          </cell>
        </row>
        <row r="329">
          <cell r="B329">
            <v>33.700000000000003</v>
          </cell>
        </row>
        <row r="330">
          <cell r="B330">
            <v>33.799999999999997</v>
          </cell>
        </row>
        <row r="331">
          <cell r="B331">
            <v>33.9</v>
          </cell>
        </row>
        <row r="332">
          <cell r="B332">
            <v>34</v>
          </cell>
        </row>
        <row r="333">
          <cell r="B333">
            <v>34.1</v>
          </cell>
        </row>
        <row r="334">
          <cell r="B334">
            <v>34.200000000000003</v>
          </cell>
        </row>
        <row r="335">
          <cell r="B335">
            <v>34.299999999999997</v>
          </cell>
        </row>
        <row r="336">
          <cell r="B336">
            <v>34.4</v>
          </cell>
        </row>
        <row r="337">
          <cell r="B337">
            <v>34.5</v>
          </cell>
        </row>
        <row r="338">
          <cell r="B338">
            <v>34.6</v>
          </cell>
        </row>
        <row r="339">
          <cell r="B339">
            <v>34.700000000000003</v>
          </cell>
        </row>
        <row r="340">
          <cell r="B340">
            <v>34.799999999999997</v>
          </cell>
        </row>
        <row r="341">
          <cell r="B341">
            <v>34.9</v>
          </cell>
        </row>
        <row r="342">
          <cell r="B342">
            <v>35</v>
          </cell>
        </row>
        <row r="343">
          <cell r="B343">
            <v>35.1</v>
          </cell>
        </row>
        <row r="344">
          <cell r="B344">
            <v>35.200000000000003</v>
          </cell>
        </row>
        <row r="345">
          <cell r="B345">
            <v>35.299999999999997</v>
          </cell>
        </row>
        <row r="346">
          <cell r="B346">
            <v>35.4</v>
          </cell>
        </row>
        <row r="347">
          <cell r="B347">
            <v>35.5</v>
          </cell>
        </row>
        <row r="348">
          <cell r="B348">
            <v>35.6</v>
          </cell>
        </row>
        <row r="349">
          <cell r="B349">
            <v>35.700000000000003</v>
          </cell>
        </row>
        <row r="350">
          <cell r="B350">
            <v>35.799999999999997</v>
          </cell>
        </row>
        <row r="351">
          <cell r="B351">
            <v>35.9</v>
          </cell>
        </row>
        <row r="352">
          <cell r="B352">
            <v>36</v>
          </cell>
        </row>
        <row r="353">
          <cell r="B353">
            <v>36.1</v>
          </cell>
        </row>
        <row r="354">
          <cell r="B354">
            <v>36.200000000000003</v>
          </cell>
        </row>
        <row r="355">
          <cell r="B355">
            <v>36.299999999999997</v>
          </cell>
        </row>
        <row r="356">
          <cell r="B356">
            <v>36.4</v>
          </cell>
        </row>
        <row r="357">
          <cell r="B357">
            <v>36.5</v>
          </cell>
        </row>
        <row r="358">
          <cell r="B358">
            <v>36.6</v>
          </cell>
        </row>
        <row r="359">
          <cell r="B359">
            <v>36.700000000000003</v>
          </cell>
        </row>
        <row r="360">
          <cell r="B360">
            <v>36.799999999999997</v>
          </cell>
        </row>
        <row r="361">
          <cell r="B361">
            <v>36.9</v>
          </cell>
        </row>
        <row r="362">
          <cell r="B362">
            <v>37</v>
          </cell>
        </row>
        <row r="363">
          <cell r="B363">
            <v>37.1</v>
          </cell>
        </row>
        <row r="364">
          <cell r="B364">
            <v>37.200000000000003</v>
          </cell>
        </row>
        <row r="365">
          <cell r="B365">
            <v>37.299999999999997</v>
          </cell>
        </row>
        <row r="366">
          <cell r="B366">
            <v>37.4</v>
          </cell>
        </row>
        <row r="367">
          <cell r="B367">
            <v>37.5</v>
          </cell>
        </row>
        <row r="368">
          <cell r="B368">
            <v>37.6</v>
          </cell>
        </row>
        <row r="369">
          <cell r="B369">
            <v>37.700000000000003</v>
          </cell>
        </row>
        <row r="370">
          <cell r="B370">
            <v>37.799999999999997</v>
          </cell>
        </row>
        <row r="371">
          <cell r="B371">
            <v>37.9</v>
          </cell>
        </row>
        <row r="372">
          <cell r="B372">
            <v>38</v>
          </cell>
        </row>
        <row r="373">
          <cell r="B373">
            <v>38.1</v>
          </cell>
        </row>
        <row r="374">
          <cell r="B374">
            <v>38.200000000000003</v>
          </cell>
        </row>
        <row r="375">
          <cell r="B375">
            <v>38.299999999999997</v>
          </cell>
        </row>
        <row r="376">
          <cell r="B376">
            <v>38.4</v>
          </cell>
        </row>
        <row r="377">
          <cell r="B377">
            <v>38.5</v>
          </cell>
        </row>
        <row r="378">
          <cell r="B378">
            <v>38.6</v>
          </cell>
        </row>
        <row r="379">
          <cell r="B379">
            <v>38.700000000000003</v>
          </cell>
        </row>
        <row r="380">
          <cell r="B380">
            <v>38.799999999999997</v>
          </cell>
        </row>
        <row r="381">
          <cell r="B381">
            <v>38.9</v>
          </cell>
        </row>
        <row r="382">
          <cell r="B382">
            <v>39</v>
          </cell>
        </row>
        <row r="383">
          <cell r="B383">
            <v>39.1</v>
          </cell>
        </row>
        <row r="384">
          <cell r="B384">
            <v>39.200000000000003</v>
          </cell>
        </row>
        <row r="385">
          <cell r="B385">
            <v>39.299999999999997</v>
          </cell>
        </row>
        <row r="386">
          <cell r="B386">
            <v>39.4</v>
          </cell>
        </row>
        <row r="387">
          <cell r="B387">
            <v>39.5</v>
          </cell>
        </row>
        <row r="388">
          <cell r="B388">
            <v>39.6</v>
          </cell>
        </row>
        <row r="389">
          <cell r="B389">
            <v>39.700000000000003</v>
          </cell>
        </row>
        <row r="390">
          <cell r="B390">
            <v>39.799999999999997</v>
          </cell>
        </row>
        <row r="391">
          <cell r="B391">
            <v>39.9</v>
          </cell>
        </row>
        <row r="392">
          <cell r="B392">
            <v>40</v>
          </cell>
        </row>
        <row r="393">
          <cell r="B393">
            <v>40.1</v>
          </cell>
        </row>
        <row r="394">
          <cell r="B394">
            <v>40.200000000000003</v>
          </cell>
        </row>
        <row r="395">
          <cell r="B395">
            <v>40.299999999999997</v>
          </cell>
        </row>
        <row r="396">
          <cell r="B396">
            <v>40.4</v>
          </cell>
        </row>
        <row r="397">
          <cell r="B397">
            <v>40.5</v>
          </cell>
        </row>
        <row r="398">
          <cell r="B398">
            <v>40.6</v>
          </cell>
        </row>
        <row r="399">
          <cell r="B399">
            <v>40.700000000000003</v>
          </cell>
        </row>
        <row r="400">
          <cell r="B400">
            <v>40.799999999999997</v>
          </cell>
        </row>
        <row r="401">
          <cell r="B401">
            <v>40.9</v>
          </cell>
        </row>
        <row r="402">
          <cell r="B402">
            <v>41</v>
          </cell>
        </row>
        <row r="403">
          <cell r="B403">
            <v>41.1</v>
          </cell>
        </row>
        <row r="404">
          <cell r="B404">
            <v>41.2</v>
          </cell>
        </row>
        <row r="405">
          <cell r="B405">
            <v>41.3</v>
          </cell>
        </row>
        <row r="406">
          <cell r="B406">
            <v>41.4</v>
          </cell>
        </row>
        <row r="407">
          <cell r="B407">
            <v>41.5</v>
          </cell>
        </row>
        <row r="408">
          <cell r="B408">
            <v>41.6</v>
          </cell>
        </row>
        <row r="409">
          <cell r="B409">
            <v>41.7</v>
          </cell>
        </row>
        <row r="410">
          <cell r="B410">
            <v>41.8</v>
          </cell>
        </row>
        <row r="411">
          <cell r="B411">
            <v>41.9</v>
          </cell>
        </row>
        <row r="412">
          <cell r="B412">
            <v>42</v>
          </cell>
        </row>
        <row r="413">
          <cell r="B413">
            <v>42.1</v>
          </cell>
        </row>
        <row r="414">
          <cell r="B414">
            <v>42.2</v>
          </cell>
        </row>
        <row r="415">
          <cell r="B415">
            <v>42.3</v>
          </cell>
        </row>
        <row r="416">
          <cell r="B416">
            <v>42.4</v>
          </cell>
        </row>
        <row r="417">
          <cell r="B417">
            <v>42.5</v>
          </cell>
        </row>
        <row r="418">
          <cell r="B418">
            <v>42.6</v>
          </cell>
        </row>
        <row r="419">
          <cell r="B419">
            <v>42.7</v>
          </cell>
        </row>
        <row r="420">
          <cell r="B420">
            <v>42.8</v>
          </cell>
        </row>
        <row r="421">
          <cell r="B421">
            <v>42.9</v>
          </cell>
        </row>
        <row r="422">
          <cell r="B422">
            <v>43</v>
          </cell>
        </row>
        <row r="423">
          <cell r="B423">
            <v>43.1</v>
          </cell>
        </row>
        <row r="424">
          <cell r="B424">
            <v>43.2</v>
          </cell>
        </row>
        <row r="425">
          <cell r="B425">
            <v>43.3</v>
          </cell>
        </row>
        <row r="426">
          <cell r="B426">
            <v>43.4</v>
          </cell>
        </row>
        <row r="427">
          <cell r="B427">
            <v>43.5</v>
          </cell>
        </row>
        <row r="428">
          <cell r="B428">
            <v>43.6</v>
          </cell>
        </row>
        <row r="429">
          <cell r="B429">
            <v>43.7</v>
          </cell>
        </row>
        <row r="430">
          <cell r="B430">
            <v>43.8</v>
          </cell>
        </row>
        <row r="431">
          <cell r="B431">
            <v>43.9</v>
          </cell>
        </row>
        <row r="432">
          <cell r="B432">
            <v>44</v>
          </cell>
        </row>
        <row r="433">
          <cell r="B433">
            <v>44.1</v>
          </cell>
        </row>
        <row r="434">
          <cell r="B434">
            <v>44.2</v>
          </cell>
        </row>
        <row r="435">
          <cell r="B435">
            <v>44.3</v>
          </cell>
        </row>
        <row r="436">
          <cell r="B436">
            <v>44.4</v>
          </cell>
        </row>
        <row r="437">
          <cell r="B437">
            <v>44.5</v>
          </cell>
        </row>
        <row r="438">
          <cell r="B438">
            <v>44.6</v>
          </cell>
        </row>
        <row r="439">
          <cell r="B439">
            <v>44.7</v>
          </cell>
        </row>
        <row r="440">
          <cell r="B440">
            <v>44.8</v>
          </cell>
        </row>
        <row r="441">
          <cell r="B441">
            <v>44.9</v>
          </cell>
        </row>
        <row r="442">
          <cell r="B442">
            <v>45</v>
          </cell>
        </row>
        <row r="443">
          <cell r="B443">
            <v>45.1</v>
          </cell>
        </row>
        <row r="444">
          <cell r="B444">
            <v>45.2</v>
          </cell>
        </row>
        <row r="445">
          <cell r="B445">
            <v>45.3</v>
          </cell>
        </row>
        <row r="446">
          <cell r="B446">
            <v>45.4</v>
          </cell>
        </row>
        <row r="447">
          <cell r="B447">
            <v>45.5</v>
          </cell>
        </row>
        <row r="448">
          <cell r="B448">
            <v>45.6</v>
          </cell>
        </row>
        <row r="449">
          <cell r="B449">
            <v>45.7</v>
          </cell>
        </row>
        <row r="450">
          <cell r="B450">
            <v>45.8</v>
          </cell>
        </row>
        <row r="451">
          <cell r="B451">
            <v>45.9</v>
          </cell>
        </row>
        <row r="452">
          <cell r="B452">
            <v>46</v>
          </cell>
        </row>
        <row r="453">
          <cell r="B453">
            <v>46.1</v>
          </cell>
        </row>
        <row r="454">
          <cell r="B454">
            <v>46.2</v>
          </cell>
        </row>
        <row r="455">
          <cell r="B455">
            <v>46.3</v>
          </cell>
        </row>
        <row r="456">
          <cell r="B456">
            <v>46.4</v>
          </cell>
        </row>
        <row r="457">
          <cell r="B457">
            <v>46.5</v>
          </cell>
        </row>
        <row r="458">
          <cell r="B458">
            <v>46.6</v>
          </cell>
        </row>
        <row r="459">
          <cell r="B459">
            <v>46.7</v>
          </cell>
        </row>
        <row r="460">
          <cell r="B460">
            <v>46.8</v>
          </cell>
        </row>
        <row r="461">
          <cell r="B461">
            <v>46.9</v>
          </cell>
        </row>
        <row r="462">
          <cell r="B462">
            <v>47</v>
          </cell>
        </row>
        <row r="463">
          <cell r="B463">
            <v>47.1</v>
          </cell>
        </row>
        <row r="464">
          <cell r="B464">
            <v>47.2</v>
          </cell>
        </row>
        <row r="465">
          <cell r="B465">
            <v>47.3</v>
          </cell>
        </row>
        <row r="466">
          <cell r="B466">
            <v>47.4</v>
          </cell>
        </row>
        <row r="467">
          <cell r="B467">
            <v>47.5</v>
          </cell>
        </row>
        <row r="468">
          <cell r="B468">
            <v>47.6</v>
          </cell>
        </row>
        <row r="469">
          <cell r="B469">
            <v>47.7</v>
          </cell>
        </row>
        <row r="470">
          <cell r="B470">
            <v>47.8</v>
          </cell>
        </row>
        <row r="471">
          <cell r="B471">
            <v>47.9</v>
          </cell>
        </row>
        <row r="472">
          <cell r="B472">
            <v>48</v>
          </cell>
        </row>
        <row r="473">
          <cell r="B473">
            <v>48.1</v>
          </cell>
        </row>
        <row r="474">
          <cell r="B474">
            <v>48.2</v>
          </cell>
        </row>
        <row r="475">
          <cell r="B475">
            <v>48.3</v>
          </cell>
        </row>
        <row r="476">
          <cell r="B476">
            <v>48.4</v>
          </cell>
        </row>
        <row r="477">
          <cell r="B477">
            <v>48.5</v>
          </cell>
        </row>
        <row r="478">
          <cell r="B478">
            <v>48.6</v>
          </cell>
        </row>
        <row r="479">
          <cell r="B479">
            <v>48.7</v>
          </cell>
        </row>
        <row r="480">
          <cell r="B480">
            <v>48.8</v>
          </cell>
        </row>
        <row r="481">
          <cell r="B481">
            <v>48.9</v>
          </cell>
        </row>
        <row r="482">
          <cell r="B482">
            <v>49</v>
          </cell>
        </row>
        <row r="483">
          <cell r="B483">
            <v>49.1</v>
          </cell>
        </row>
        <row r="484">
          <cell r="B484">
            <v>49.2</v>
          </cell>
        </row>
        <row r="485">
          <cell r="B485">
            <v>49.3</v>
          </cell>
        </row>
        <row r="486">
          <cell r="B486">
            <v>49.4</v>
          </cell>
        </row>
        <row r="487">
          <cell r="B487">
            <v>49.5</v>
          </cell>
        </row>
        <row r="488">
          <cell r="B488">
            <v>49.6</v>
          </cell>
        </row>
        <row r="489">
          <cell r="B489">
            <v>49.7</v>
          </cell>
        </row>
        <row r="490">
          <cell r="B490">
            <v>49.8</v>
          </cell>
        </row>
        <row r="491">
          <cell r="B491">
            <v>49.9</v>
          </cell>
        </row>
        <row r="492">
          <cell r="B492">
            <v>50</v>
          </cell>
        </row>
        <row r="493">
          <cell r="B493">
            <v>50.1</v>
          </cell>
        </row>
        <row r="494">
          <cell r="B494">
            <v>50.2</v>
          </cell>
        </row>
        <row r="495">
          <cell r="B495">
            <v>50.3</v>
          </cell>
        </row>
        <row r="496">
          <cell r="B496">
            <v>50.4</v>
          </cell>
        </row>
        <row r="497">
          <cell r="B497">
            <v>50.5</v>
          </cell>
        </row>
        <row r="498">
          <cell r="B498">
            <v>50.6</v>
          </cell>
        </row>
        <row r="499">
          <cell r="B499">
            <v>50.7</v>
          </cell>
        </row>
        <row r="500">
          <cell r="B500">
            <v>50.8</v>
          </cell>
        </row>
        <row r="501">
          <cell r="B501">
            <v>50.9</v>
          </cell>
        </row>
        <row r="502">
          <cell r="B502">
            <v>51</v>
          </cell>
        </row>
        <row r="503">
          <cell r="B503">
            <v>51.1</v>
          </cell>
        </row>
        <row r="504">
          <cell r="B504">
            <v>51.2</v>
          </cell>
        </row>
        <row r="505">
          <cell r="B505">
            <v>51.3</v>
          </cell>
        </row>
        <row r="506">
          <cell r="B506">
            <v>51.4</v>
          </cell>
        </row>
        <row r="507">
          <cell r="B507">
            <v>51.5</v>
          </cell>
        </row>
        <row r="508">
          <cell r="B508">
            <v>51.6</v>
          </cell>
        </row>
        <row r="509">
          <cell r="B509">
            <v>51.7</v>
          </cell>
        </row>
        <row r="510">
          <cell r="B510">
            <v>51.8</v>
          </cell>
        </row>
        <row r="511">
          <cell r="B511">
            <v>51.9</v>
          </cell>
        </row>
        <row r="512">
          <cell r="B512">
            <v>52</v>
          </cell>
        </row>
        <row r="513">
          <cell r="B513">
            <v>52.1</v>
          </cell>
        </row>
        <row r="514">
          <cell r="B514">
            <v>52.2</v>
          </cell>
        </row>
        <row r="515">
          <cell r="B515">
            <v>52.3</v>
          </cell>
        </row>
        <row r="516">
          <cell r="B516">
            <v>52.4</v>
          </cell>
        </row>
        <row r="517">
          <cell r="B517">
            <v>52.5</v>
          </cell>
        </row>
        <row r="518">
          <cell r="B518">
            <v>52.6</v>
          </cell>
        </row>
        <row r="519">
          <cell r="B519">
            <v>52.7</v>
          </cell>
        </row>
        <row r="520">
          <cell r="B520">
            <v>52.8</v>
          </cell>
        </row>
        <row r="521">
          <cell r="B521">
            <v>52.9</v>
          </cell>
        </row>
        <row r="522">
          <cell r="B522">
            <v>53</v>
          </cell>
        </row>
        <row r="523">
          <cell r="B523">
            <v>53.1</v>
          </cell>
        </row>
        <row r="524">
          <cell r="B524">
            <v>53.2</v>
          </cell>
        </row>
        <row r="525">
          <cell r="B525">
            <v>53.3</v>
          </cell>
        </row>
        <row r="526">
          <cell r="B526">
            <v>53.4</v>
          </cell>
        </row>
        <row r="527">
          <cell r="B527">
            <v>53.5</v>
          </cell>
        </row>
        <row r="528">
          <cell r="B528">
            <v>53.6</v>
          </cell>
        </row>
        <row r="529">
          <cell r="B529">
            <v>53.7</v>
          </cell>
        </row>
        <row r="530">
          <cell r="B530">
            <v>53.8</v>
          </cell>
        </row>
        <row r="531">
          <cell r="B531">
            <v>53.9</v>
          </cell>
        </row>
        <row r="532">
          <cell r="B532">
            <v>54</v>
          </cell>
        </row>
        <row r="533">
          <cell r="B533">
            <v>54.1</v>
          </cell>
        </row>
        <row r="534">
          <cell r="B534">
            <v>54.2</v>
          </cell>
        </row>
        <row r="535">
          <cell r="B535">
            <v>54.3</v>
          </cell>
        </row>
        <row r="536">
          <cell r="B536">
            <v>54.4</v>
          </cell>
        </row>
        <row r="537">
          <cell r="B537">
            <v>54.5</v>
          </cell>
        </row>
        <row r="538">
          <cell r="B538">
            <v>54.600000000000101</v>
          </cell>
        </row>
        <row r="539">
          <cell r="B539">
            <v>54.7</v>
          </cell>
        </row>
        <row r="540">
          <cell r="B540">
            <v>54.8</v>
          </cell>
        </row>
        <row r="541">
          <cell r="B541">
            <v>54.9</v>
          </cell>
        </row>
        <row r="542">
          <cell r="B542">
            <v>55</v>
          </cell>
        </row>
        <row r="543">
          <cell r="B543">
            <v>55.100000000000101</v>
          </cell>
        </row>
        <row r="544">
          <cell r="B544">
            <v>55.2</v>
          </cell>
        </row>
        <row r="545">
          <cell r="B545">
            <v>55.3</v>
          </cell>
        </row>
        <row r="546">
          <cell r="B546">
            <v>55.4</v>
          </cell>
        </row>
        <row r="547">
          <cell r="B547">
            <v>55.5</v>
          </cell>
        </row>
        <row r="548">
          <cell r="B548">
            <v>55.600000000000101</v>
          </cell>
        </row>
        <row r="549">
          <cell r="B549">
            <v>55.7</v>
          </cell>
        </row>
        <row r="550">
          <cell r="B550">
            <v>55.8</v>
          </cell>
        </row>
        <row r="551">
          <cell r="B551">
            <v>55.9</v>
          </cell>
        </row>
        <row r="552">
          <cell r="B552">
            <v>56</v>
          </cell>
        </row>
        <row r="553">
          <cell r="B553">
            <v>56.100000000000101</v>
          </cell>
        </row>
        <row r="554">
          <cell r="B554">
            <v>56.2</v>
          </cell>
        </row>
        <row r="555">
          <cell r="B555">
            <v>56.3</v>
          </cell>
        </row>
        <row r="556">
          <cell r="B556">
            <v>56.4</v>
          </cell>
        </row>
        <row r="557">
          <cell r="B557">
            <v>56.5</v>
          </cell>
        </row>
        <row r="558">
          <cell r="B558">
            <v>56.600000000000101</v>
          </cell>
        </row>
        <row r="559">
          <cell r="B559">
            <v>56.700000000000102</v>
          </cell>
        </row>
        <row r="560">
          <cell r="B560">
            <v>56.8</v>
          </cell>
        </row>
        <row r="561">
          <cell r="B561">
            <v>56.9</v>
          </cell>
        </row>
        <row r="562">
          <cell r="B562">
            <v>57</v>
          </cell>
        </row>
        <row r="563">
          <cell r="B563">
            <v>57.100000000000101</v>
          </cell>
        </row>
        <row r="564">
          <cell r="B564">
            <v>57.200000000000102</v>
          </cell>
        </row>
        <row r="565">
          <cell r="B565">
            <v>57.3</v>
          </cell>
        </row>
        <row r="566">
          <cell r="B566">
            <v>57.4</v>
          </cell>
        </row>
        <row r="567">
          <cell r="B567">
            <v>57.5</v>
          </cell>
        </row>
        <row r="568">
          <cell r="B568">
            <v>57.600000000000101</v>
          </cell>
        </row>
        <row r="569">
          <cell r="B569">
            <v>57.700000000000102</v>
          </cell>
        </row>
        <row r="570">
          <cell r="B570">
            <v>57.800000000000097</v>
          </cell>
        </row>
        <row r="571">
          <cell r="B571">
            <v>57.9</v>
          </cell>
        </row>
        <row r="572">
          <cell r="B572">
            <v>58</v>
          </cell>
        </row>
        <row r="573">
          <cell r="B573">
            <v>58.100000000000101</v>
          </cell>
        </row>
        <row r="574">
          <cell r="B574">
            <v>58.200000000000102</v>
          </cell>
        </row>
        <row r="575">
          <cell r="B575">
            <v>58.300000000000097</v>
          </cell>
        </row>
        <row r="576">
          <cell r="B576">
            <v>58.4</v>
          </cell>
        </row>
        <row r="577">
          <cell r="B577">
            <v>58.5</v>
          </cell>
        </row>
        <row r="578">
          <cell r="B578">
            <v>58.600000000000101</v>
          </cell>
        </row>
        <row r="579">
          <cell r="B579">
            <v>58.700000000000102</v>
          </cell>
        </row>
        <row r="580">
          <cell r="B580">
            <v>58.800000000000097</v>
          </cell>
        </row>
        <row r="581">
          <cell r="B581">
            <v>58.9</v>
          </cell>
        </row>
        <row r="582">
          <cell r="B582">
            <v>59</v>
          </cell>
        </row>
        <row r="583">
          <cell r="B583">
            <v>59.100000000000101</v>
          </cell>
        </row>
        <row r="584">
          <cell r="B584">
            <v>59.200000000000102</v>
          </cell>
        </row>
        <row r="585">
          <cell r="B585">
            <v>59.300000000000097</v>
          </cell>
        </row>
        <row r="586">
          <cell r="B586">
            <v>59.4</v>
          </cell>
        </row>
        <row r="587">
          <cell r="B587">
            <v>59.5</v>
          </cell>
        </row>
        <row r="588">
          <cell r="B588">
            <v>59.600000000000101</v>
          </cell>
        </row>
        <row r="589">
          <cell r="B589">
            <v>59.700000000000102</v>
          </cell>
        </row>
        <row r="590">
          <cell r="B590">
            <v>59.800000000000097</v>
          </cell>
        </row>
        <row r="591">
          <cell r="B591">
            <v>59.900000000000098</v>
          </cell>
        </row>
        <row r="592">
          <cell r="B592">
            <v>60</v>
          </cell>
        </row>
        <row r="593">
          <cell r="B593">
            <v>60.100000000000101</v>
          </cell>
        </row>
        <row r="594">
          <cell r="B594">
            <v>60.200000000000102</v>
          </cell>
        </row>
        <row r="595">
          <cell r="B595">
            <v>60.300000000000097</v>
          </cell>
        </row>
        <row r="596">
          <cell r="B596">
            <v>60.400000000000098</v>
          </cell>
        </row>
        <row r="597">
          <cell r="B597">
            <v>60.5</v>
          </cell>
        </row>
        <row r="598">
          <cell r="B598">
            <v>60.600000000000101</v>
          </cell>
        </row>
        <row r="599">
          <cell r="B599">
            <v>60.700000000000102</v>
          </cell>
        </row>
        <row r="600">
          <cell r="B600">
            <v>60.800000000000097</v>
          </cell>
        </row>
        <row r="601">
          <cell r="B601">
            <v>60.900000000000098</v>
          </cell>
        </row>
        <row r="602">
          <cell r="B602">
            <v>61.000000000000099</v>
          </cell>
        </row>
        <row r="603">
          <cell r="B603">
            <v>61.100000000000101</v>
          </cell>
        </row>
        <row r="604">
          <cell r="B604">
            <v>61.200000000000102</v>
          </cell>
        </row>
        <row r="605">
          <cell r="B605">
            <v>61.300000000000097</v>
          </cell>
        </row>
        <row r="606">
          <cell r="B606">
            <v>61.400000000000098</v>
          </cell>
        </row>
        <row r="607">
          <cell r="B607">
            <v>61.500000000000099</v>
          </cell>
        </row>
        <row r="608">
          <cell r="B608">
            <v>61.600000000000101</v>
          </cell>
        </row>
        <row r="609">
          <cell r="B609">
            <v>61.700000000000102</v>
          </cell>
        </row>
        <row r="610">
          <cell r="B610">
            <v>61.800000000000097</v>
          </cell>
        </row>
        <row r="611">
          <cell r="B611">
            <v>61.900000000000098</v>
          </cell>
        </row>
        <row r="612">
          <cell r="B612">
            <v>62.000000000000099</v>
          </cell>
        </row>
        <row r="613">
          <cell r="B613">
            <v>62.100000000000101</v>
          </cell>
        </row>
        <row r="614">
          <cell r="B614">
            <v>62.200000000000102</v>
          </cell>
        </row>
        <row r="615">
          <cell r="B615">
            <v>62.300000000000097</v>
          </cell>
        </row>
        <row r="616">
          <cell r="B616">
            <v>62.400000000000098</v>
          </cell>
        </row>
        <row r="617">
          <cell r="B617">
            <v>62.500000000000099</v>
          </cell>
        </row>
        <row r="618">
          <cell r="B618">
            <v>62.600000000000101</v>
          </cell>
        </row>
        <row r="619">
          <cell r="B619">
            <v>62.700000000000102</v>
          </cell>
        </row>
        <row r="620">
          <cell r="B620">
            <v>62.800000000000097</v>
          </cell>
        </row>
        <row r="621">
          <cell r="B621">
            <v>62.900000000000098</v>
          </cell>
        </row>
        <row r="622">
          <cell r="B622">
            <v>63.000000000000099</v>
          </cell>
        </row>
        <row r="623">
          <cell r="B623">
            <v>63.100000000000101</v>
          </cell>
        </row>
        <row r="624">
          <cell r="B624">
            <v>63.200000000000102</v>
          </cell>
        </row>
        <row r="625">
          <cell r="B625">
            <v>63.300000000000097</v>
          </cell>
        </row>
        <row r="626">
          <cell r="B626">
            <v>63.400000000000098</v>
          </cell>
        </row>
        <row r="627">
          <cell r="B627">
            <v>63.500000000000099</v>
          </cell>
        </row>
        <row r="628">
          <cell r="B628">
            <v>63.600000000000101</v>
          </cell>
        </row>
        <row r="629">
          <cell r="B629">
            <v>63.700000000000102</v>
          </cell>
        </row>
        <row r="630">
          <cell r="B630">
            <v>63.800000000000097</v>
          </cell>
        </row>
        <row r="631">
          <cell r="B631">
            <v>63.900000000000098</v>
          </cell>
        </row>
        <row r="632">
          <cell r="B632">
            <v>64.000000000000099</v>
          </cell>
        </row>
        <row r="633">
          <cell r="B633">
            <v>64.100000000000094</v>
          </cell>
        </row>
        <row r="634">
          <cell r="B634">
            <v>64.200000000000102</v>
          </cell>
        </row>
        <row r="635">
          <cell r="B635">
            <v>64.300000000000097</v>
          </cell>
        </row>
        <row r="636">
          <cell r="B636">
            <v>64.400000000000105</v>
          </cell>
        </row>
        <row r="637">
          <cell r="B637">
            <v>64.500000000000099</v>
          </cell>
        </row>
        <row r="638">
          <cell r="B638">
            <v>64.600000000000094</v>
          </cell>
        </row>
        <row r="639">
          <cell r="B639">
            <v>64.700000000000102</v>
          </cell>
        </row>
        <row r="640">
          <cell r="B640">
            <v>64.800000000000097</v>
          </cell>
        </row>
        <row r="641">
          <cell r="B641">
            <v>64.900000000000105</v>
          </cell>
        </row>
        <row r="642">
          <cell r="B642">
            <v>65.000000000000099</v>
          </cell>
        </row>
        <row r="643">
          <cell r="B643">
            <v>65.100000000000094</v>
          </cell>
        </row>
        <row r="644">
          <cell r="B644">
            <v>65.200000000000102</v>
          </cell>
        </row>
        <row r="645">
          <cell r="B645">
            <v>65.300000000000097</v>
          </cell>
        </row>
        <row r="646">
          <cell r="B646">
            <v>65.400000000000105</v>
          </cell>
        </row>
        <row r="647">
          <cell r="B647">
            <v>65.500000000000099</v>
          </cell>
        </row>
        <row r="648">
          <cell r="B648">
            <v>65.600000000000094</v>
          </cell>
        </row>
        <row r="649">
          <cell r="B649">
            <v>65.700000000000102</v>
          </cell>
        </row>
        <row r="650">
          <cell r="B650">
            <v>65.800000000000097</v>
          </cell>
        </row>
        <row r="651">
          <cell r="B651">
            <v>65.900000000000105</v>
          </cell>
        </row>
        <row r="652">
          <cell r="B652">
            <v>66.000000000000099</v>
          </cell>
        </row>
        <row r="653">
          <cell r="B653">
            <v>66.100000000000094</v>
          </cell>
        </row>
        <row r="654">
          <cell r="B654">
            <v>66.200000000000102</v>
          </cell>
        </row>
        <row r="655">
          <cell r="B655">
            <v>66.300000000000097</v>
          </cell>
        </row>
        <row r="656">
          <cell r="B656">
            <v>66.400000000000105</v>
          </cell>
        </row>
        <row r="657">
          <cell r="B657">
            <v>66.500000000000099</v>
          </cell>
        </row>
        <row r="658">
          <cell r="B658">
            <v>66.600000000000094</v>
          </cell>
        </row>
        <row r="659">
          <cell r="B659">
            <v>66.700000000000102</v>
          </cell>
        </row>
        <row r="660">
          <cell r="B660">
            <v>66.800000000000097</v>
          </cell>
        </row>
        <row r="661">
          <cell r="B661">
            <v>66.900000000000105</v>
          </cell>
        </row>
        <row r="662">
          <cell r="B662">
            <v>67.000000000000099</v>
          </cell>
        </row>
        <row r="663">
          <cell r="B663">
            <v>67.100000000000094</v>
          </cell>
        </row>
        <row r="664">
          <cell r="B664">
            <v>67.200000000000102</v>
          </cell>
        </row>
        <row r="665">
          <cell r="B665">
            <v>67.300000000000097</v>
          </cell>
        </row>
        <row r="666">
          <cell r="B666">
            <v>67.400000000000105</v>
          </cell>
        </row>
        <row r="667">
          <cell r="B667">
            <v>67.500000000000099</v>
          </cell>
        </row>
        <row r="668">
          <cell r="B668">
            <v>67.600000000000094</v>
          </cell>
        </row>
        <row r="669">
          <cell r="B669">
            <v>67.700000000000102</v>
          </cell>
        </row>
        <row r="670">
          <cell r="B670">
            <v>67.800000000000097</v>
          </cell>
        </row>
        <row r="671">
          <cell r="B671">
            <v>67.900000000000105</v>
          </cell>
        </row>
        <row r="672">
          <cell r="B672">
            <v>68.000000000000099</v>
          </cell>
        </row>
        <row r="673">
          <cell r="B673">
            <v>68.100000000000094</v>
          </cell>
        </row>
        <row r="674">
          <cell r="B674">
            <v>68.200000000000102</v>
          </cell>
        </row>
        <row r="675">
          <cell r="B675">
            <v>68.300000000000097</v>
          </cell>
        </row>
        <row r="676">
          <cell r="B676">
            <v>68.400000000000105</v>
          </cell>
        </row>
        <row r="677">
          <cell r="B677">
            <v>68.500000000000099</v>
          </cell>
        </row>
        <row r="678">
          <cell r="B678">
            <v>68.600000000000094</v>
          </cell>
        </row>
        <row r="679">
          <cell r="B679">
            <v>68.700000000000102</v>
          </cell>
        </row>
        <row r="680">
          <cell r="B680">
            <v>68.800000000000097</v>
          </cell>
        </row>
        <row r="681">
          <cell r="B681">
            <v>68.900000000000105</v>
          </cell>
        </row>
        <row r="682">
          <cell r="B682">
            <v>69.000000000000099</v>
          </cell>
        </row>
        <row r="683">
          <cell r="B683">
            <v>69.100000000000094</v>
          </cell>
        </row>
        <row r="684">
          <cell r="B684">
            <v>69.200000000000102</v>
          </cell>
        </row>
        <row r="685">
          <cell r="B685">
            <v>69.300000000000097</v>
          </cell>
        </row>
        <row r="686">
          <cell r="B686">
            <v>69.400000000000105</v>
          </cell>
        </row>
        <row r="687">
          <cell r="B687">
            <v>69.500000000000099</v>
          </cell>
        </row>
        <row r="688">
          <cell r="B688">
            <v>69.600000000000094</v>
          </cell>
        </row>
        <row r="689">
          <cell r="B689">
            <v>69.700000000000102</v>
          </cell>
        </row>
        <row r="690">
          <cell r="B690">
            <v>69.800000000000097</v>
          </cell>
        </row>
        <row r="691">
          <cell r="B691">
            <v>69.900000000000105</v>
          </cell>
        </row>
        <row r="692">
          <cell r="B692">
            <v>70.000000000000099</v>
          </cell>
        </row>
        <row r="693">
          <cell r="B693">
            <v>70.100000000000094</v>
          </cell>
        </row>
        <row r="694">
          <cell r="B694">
            <v>70.200000000000102</v>
          </cell>
        </row>
        <row r="695">
          <cell r="B695">
            <v>70.300000000000097</v>
          </cell>
        </row>
        <row r="696">
          <cell r="B696">
            <v>70.400000000000105</v>
          </cell>
        </row>
        <row r="697">
          <cell r="B697">
            <v>70.500000000000099</v>
          </cell>
        </row>
        <row r="698">
          <cell r="B698">
            <v>70.600000000000094</v>
          </cell>
        </row>
        <row r="699">
          <cell r="B699">
            <v>70.700000000000102</v>
          </cell>
        </row>
        <row r="700">
          <cell r="B700">
            <v>70.800000000000097</v>
          </cell>
        </row>
        <row r="701">
          <cell r="B701">
            <v>70.900000000000105</v>
          </cell>
        </row>
        <row r="702">
          <cell r="B702">
            <v>71.000000000000099</v>
          </cell>
        </row>
        <row r="703">
          <cell r="B703">
            <v>71.100000000000094</v>
          </cell>
        </row>
        <row r="704">
          <cell r="B704">
            <v>71.200000000000102</v>
          </cell>
        </row>
        <row r="705">
          <cell r="B705">
            <v>71.300000000000097</v>
          </cell>
        </row>
        <row r="706">
          <cell r="B706">
            <v>71.400000000000105</v>
          </cell>
        </row>
        <row r="707">
          <cell r="B707">
            <v>71.500000000000099</v>
          </cell>
        </row>
        <row r="708">
          <cell r="B708">
            <v>71.600000000000094</v>
          </cell>
        </row>
        <row r="709">
          <cell r="B709">
            <v>71.700000000000102</v>
          </cell>
        </row>
        <row r="710">
          <cell r="B710">
            <v>71.800000000000097</v>
          </cell>
        </row>
        <row r="711">
          <cell r="B711">
            <v>71.900000000000105</v>
          </cell>
        </row>
        <row r="712">
          <cell r="B712">
            <v>72.000000000000099</v>
          </cell>
        </row>
        <row r="713">
          <cell r="B713">
            <v>72.100000000000094</v>
          </cell>
        </row>
        <row r="714">
          <cell r="B714">
            <v>72.200000000000102</v>
          </cell>
        </row>
        <row r="715">
          <cell r="B715">
            <v>72.300000000000097</v>
          </cell>
        </row>
        <row r="716">
          <cell r="B716">
            <v>72.400000000000105</v>
          </cell>
        </row>
        <row r="717">
          <cell r="B717">
            <v>72.500000000000099</v>
          </cell>
        </row>
        <row r="718">
          <cell r="B718">
            <v>72.600000000000094</v>
          </cell>
        </row>
        <row r="719">
          <cell r="B719">
            <v>72.700000000000102</v>
          </cell>
        </row>
        <row r="720">
          <cell r="B720">
            <v>72.800000000000097</v>
          </cell>
        </row>
        <row r="721">
          <cell r="B721">
            <v>72.900000000000105</v>
          </cell>
        </row>
        <row r="722">
          <cell r="B722">
            <v>73.000000000000099</v>
          </cell>
        </row>
        <row r="723">
          <cell r="B723">
            <v>73.100000000000094</v>
          </cell>
        </row>
        <row r="724">
          <cell r="B724">
            <v>73.200000000000102</v>
          </cell>
        </row>
        <row r="725">
          <cell r="B725">
            <v>73.300000000000097</v>
          </cell>
        </row>
        <row r="726">
          <cell r="B726">
            <v>73.400000000000105</v>
          </cell>
        </row>
        <row r="727">
          <cell r="B727">
            <v>73.500000000000099</v>
          </cell>
        </row>
        <row r="728">
          <cell r="B728">
            <v>73.600000000000094</v>
          </cell>
        </row>
        <row r="729">
          <cell r="B729">
            <v>73.700000000000102</v>
          </cell>
        </row>
        <row r="730">
          <cell r="B730">
            <v>73.800000000000097</v>
          </cell>
        </row>
        <row r="731">
          <cell r="B731">
            <v>73.900000000000105</v>
          </cell>
        </row>
        <row r="732">
          <cell r="B732">
            <v>74.000000000000099</v>
          </cell>
        </row>
        <row r="733">
          <cell r="B733">
            <v>74.100000000000094</v>
          </cell>
        </row>
        <row r="734">
          <cell r="B734">
            <v>74.200000000000102</v>
          </cell>
        </row>
        <row r="735">
          <cell r="B735">
            <v>74.300000000000097</v>
          </cell>
        </row>
        <row r="736">
          <cell r="B736">
            <v>74.400000000000105</v>
          </cell>
        </row>
        <row r="737">
          <cell r="B737">
            <v>74.500000000000099</v>
          </cell>
        </row>
        <row r="738">
          <cell r="B738">
            <v>74.600000000000094</v>
          </cell>
        </row>
        <row r="739">
          <cell r="B739">
            <v>74.700000000000102</v>
          </cell>
        </row>
        <row r="740">
          <cell r="B740">
            <v>74.800000000000097</v>
          </cell>
        </row>
        <row r="741">
          <cell r="B741">
            <v>74.900000000000105</v>
          </cell>
        </row>
        <row r="742">
          <cell r="B742">
            <v>75.000000000000099</v>
          </cell>
        </row>
        <row r="743">
          <cell r="B743">
            <v>75.100000000000094</v>
          </cell>
        </row>
        <row r="744">
          <cell r="B744">
            <v>75.200000000000102</v>
          </cell>
        </row>
        <row r="745">
          <cell r="B745">
            <v>75.300000000000097</v>
          </cell>
        </row>
        <row r="746">
          <cell r="B746">
            <v>75.400000000000105</v>
          </cell>
        </row>
        <row r="747">
          <cell r="B747">
            <v>75.500000000000099</v>
          </cell>
        </row>
        <row r="748">
          <cell r="B748">
            <v>75.600000000000094</v>
          </cell>
        </row>
        <row r="749">
          <cell r="B749">
            <v>75.700000000000102</v>
          </cell>
        </row>
        <row r="750">
          <cell r="B750">
            <v>75.800000000000097</v>
          </cell>
        </row>
        <row r="751">
          <cell r="B751">
            <v>75.900000000000105</v>
          </cell>
        </row>
        <row r="752">
          <cell r="B752">
            <v>76.000000000000099</v>
          </cell>
        </row>
        <row r="753">
          <cell r="B753">
            <v>76.100000000000094</v>
          </cell>
        </row>
        <row r="754">
          <cell r="B754">
            <v>76.200000000000102</v>
          </cell>
        </row>
        <row r="755">
          <cell r="B755">
            <v>76.300000000000097</v>
          </cell>
        </row>
        <row r="756">
          <cell r="B756">
            <v>76.400000000000105</v>
          </cell>
        </row>
        <row r="757">
          <cell r="B757">
            <v>76.500000000000099</v>
          </cell>
        </row>
        <row r="758">
          <cell r="B758">
            <v>76.600000000000094</v>
          </cell>
        </row>
        <row r="759">
          <cell r="B759">
            <v>76.700000000000102</v>
          </cell>
        </row>
        <row r="760">
          <cell r="B760">
            <v>76.800000000000097</v>
          </cell>
        </row>
        <row r="761">
          <cell r="B761">
            <v>76.900000000000105</v>
          </cell>
        </row>
        <row r="762">
          <cell r="B762">
            <v>77.000000000000099</v>
          </cell>
        </row>
        <row r="763">
          <cell r="B763">
            <v>77.100000000000094</v>
          </cell>
        </row>
        <row r="764">
          <cell r="B764">
            <v>77.200000000000102</v>
          </cell>
        </row>
        <row r="765">
          <cell r="B765">
            <v>77.300000000000097</v>
          </cell>
        </row>
        <row r="766">
          <cell r="B766">
            <v>77.400000000000105</v>
          </cell>
        </row>
        <row r="767">
          <cell r="B767">
            <v>77.500000000000099</v>
          </cell>
        </row>
        <row r="768">
          <cell r="B768">
            <v>77.600000000000094</v>
          </cell>
        </row>
        <row r="769">
          <cell r="B769">
            <v>77.700000000000102</v>
          </cell>
        </row>
        <row r="770">
          <cell r="B770">
            <v>77.800000000000097</v>
          </cell>
        </row>
        <row r="771">
          <cell r="B771">
            <v>77.900000000000105</v>
          </cell>
        </row>
        <row r="772">
          <cell r="B772">
            <v>78.000000000000099</v>
          </cell>
        </row>
        <row r="773">
          <cell r="B773">
            <v>78.100000000000094</v>
          </cell>
        </row>
        <row r="774">
          <cell r="B774">
            <v>78.200000000000102</v>
          </cell>
        </row>
        <row r="775">
          <cell r="B775">
            <v>78.300000000000097</v>
          </cell>
        </row>
        <row r="776">
          <cell r="B776">
            <v>78.400000000000105</v>
          </cell>
        </row>
        <row r="777">
          <cell r="B777">
            <v>78.500000000000099</v>
          </cell>
        </row>
        <row r="778">
          <cell r="B778">
            <v>78.600000000000094</v>
          </cell>
        </row>
        <row r="779">
          <cell r="B779">
            <v>78.700000000000102</v>
          </cell>
        </row>
        <row r="780">
          <cell r="B780">
            <v>78.800000000000097</v>
          </cell>
        </row>
        <row r="781">
          <cell r="B781">
            <v>78.900000000000105</v>
          </cell>
        </row>
        <row r="782">
          <cell r="B782">
            <v>79.000000000000099</v>
          </cell>
        </row>
        <row r="783">
          <cell r="B783">
            <v>79.100000000000094</v>
          </cell>
        </row>
        <row r="784">
          <cell r="B784">
            <v>79.200000000000102</v>
          </cell>
        </row>
        <row r="785">
          <cell r="B785">
            <v>79.300000000000097</v>
          </cell>
        </row>
        <row r="786">
          <cell r="B786">
            <v>79.400000000000105</v>
          </cell>
        </row>
        <row r="787">
          <cell r="B787">
            <v>79.500000000000099</v>
          </cell>
        </row>
        <row r="788">
          <cell r="B788">
            <v>79.600000000000094</v>
          </cell>
        </row>
        <row r="789">
          <cell r="B789">
            <v>79.700000000000102</v>
          </cell>
        </row>
        <row r="790">
          <cell r="B790">
            <v>79.800000000000097</v>
          </cell>
        </row>
        <row r="791">
          <cell r="B791">
            <v>79.900000000000105</v>
          </cell>
        </row>
        <row r="792">
          <cell r="B792">
            <v>80.000000000000099</v>
          </cell>
        </row>
        <row r="793">
          <cell r="B793">
            <v>80.100000000000094</v>
          </cell>
        </row>
        <row r="794">
          <cell r="B794">
            <v>80.200000000000102</v>
          </cell>
        </row>
        <row r="795">
          <cell r="B795">
            <v>80.300000000000097</v>
          </cell>
        </row>
        <row r="796">
          <cell r="B796">
            <v>80.400000000000105</v>
          </cell>
        </row>
        <row r="797">
          <cell r="B797">
            <v>80.500000000000099</v>
          </cell>
        </row>
        <row r="798">
          <cell r="B798">
            <v>80.600000000000094</v>
          </cell>
        </row>
        <row r="799">
          <cell r="B799">
            <v>80.700000000000102</v>
          </cell>
        </row>
        <row r="800">
          <cell r="B800">
            <v>80.800000000000097</v>
          </cell>
        </row>
        <row r="801">
          <cell r="B801">
            <v>80.900000000000105</v>
          </cell>
        </row>
        <row r="802">
          <cell r="B802">
            <v>81.000000000000099</v>
          </cell>
        </row>
        <row r="803">
          <cell r="B803">
            <v>81.100000000000094</v>
          </cell>
        </row>
        <row r="804">
          <cell r="B804">
            <v>81.200000000000102</v>
          </cell>
        </row>
        <row r="805">
          <cell r="B805">
            <v>81.300000000000097</v>
          </cell>
        </row>
        <row r="806">
          <cell r="B806">
            <v>81.400000000000105</v>
          </cell>
        </row>
        <row r="807">
          <cell r="B807">
            <v>81.500000000000099</v>
          </cell>
        </row>
        <row r="808">
          <cell r="B808">
            <v>81.600000000000094</v>
          </cell>
        </row>
        <row r="809">
          <cell r="B809">
            <v>81.700000000000102</v>
          </cell>
        </row>
        <row r="810">
          <cell r="B810">
            <v>81.800000000000097</v>
          </cell>
        </row>
        <row r="811">
          <cell r="B811">
            <v>81.900000000000105</v>
          </cell>
        </row>
        <row r="812">
          <cell r="B812">
            <v>82.000000000000099</v>
          </cell>
        </row>
        <row r="813">
          <cell r="B813">
            <v>82.100000000000094</v>
          </cell>
        </row>
        <row r="814">
          <cell r="B814">
            <v>82.200000000000102</v>
          </cell>
        </row>
        <row r="815">
          <cell r="B815">
            <v>82.300000000000097</v>
          </cell>
        </row>
        <row r="816">
          <cell r="B816">
            <v>82.400000000000105</v>
          </cell>
        </row>
        <row r="817">
          <cell r="B817">
            <v>82.500000000000099</v>
          </cell>
        </row>
        <row r="818">
          <cell r="B818">
            <v>82.600000000000094</v>
          </cell>
        </row>
        <row r="819">
          <cell r="B819">
            <v>82.700000000000102</v>
          </cell>
        </row>
        <row r="820">
          <cell r="B820">
            <v>82.800000000000097</v>
          </cell>
        </row>
        <row r="821">
          <cell r="B821">
            <v>82.900000000000105</v>
          </cell>
        </row>
        <row r="822">
          <cell r="B822">
            <v>83.000000000000099</v>
          </cell>
        </row>
        <row r="823">
          <cell r="B823">
            <v>83.100000000000094</v>
          </cell>
        </row>
        <row r="824">
          <cell r="B824">
            <v>83.200000000000102</v>
          </cell>
        </row>
        <row r="825">
          <cell r="B825">
            <v>83.300000000000097</v>
          </cell>
        </row>
        <row r="826">
          <cell r="B826">
            <v>83.400000000000105</v>
          </cell>
        </row>
        <row r="827">
          <cell r="B827">
            <v>83.500000000000099</v>
          </cell>
        </row>
        <row r="828">
          <cell r="B828">
            <v>83.600000000000094</v>
          </cell>
        </row>
        <row r="829">
          <cell r="B829">
            <v>83.700000000000102</v>
          </cell>
        </row>
        <row r="830">
          <cell r="B830">
            <v>83.800000000000097</v>
          </cell>
        </row>
        <row r="831">
          <cell r="B831">
            <v>83.900000000000105</v>
          </cell>
        </row>
        <row r="832">
          <cell r="B832">
            <v>84.000000000000099</v>
          </cell>
        </row>
        <row r="833">
          <cell r="B833">
            <v>84.100000000000094</v>
          </cell>
        </row>
        <row r="834">
          <cell r="B834">
            <v>84.200000000000102</v>
          </cell>
        </row>
        <row r="835">
          <cell r="B835">
            <v>84.300000000000097</v>
          </cell>
        </row>
        <row r="836">
          <cell r="B836">
            <v>84.400000000000105</v>
          </cell>
        </row>
        <row r="837">
          <cell r="B837">
            <v>84.500000000000099</v>
          </cell>
        </row>
        <row r="838">
          <cell r="B838">
            <v>84.600000000000094</v>
          </cell>
        </row>
        <row r="839">
          <cell r="B839">
            <v>84.700000000000102</v>
          </cell>
        </row>
        <row r="840">
          <cell r="B840">
            <v>84.800000000000097</v>
          </cell>
        </row>
        <row r="841">
          <cell r="B841">
            <v>84.900000000000105</v>
          </cell>
        </row>
        <row r="842">
          <cell r="B842">
            <v>85.000000000000099</v>
          </cell>
        </row>
        <row r="843">
          <cell r="B843">
            <v>85.100000000000094</v>
          </cell>
        </row>
        <row r="844">
          <cell r="B844">
            <v>85.200000000000102</v>
          </cell>
        </row>
        <row r="845">
          <cell r="B845">
            <v>85.300000000000097</v>
          </cell>
        </row>
        <row r="846">
          <cell r="B846">
            <v>85.400000000000105</v>
          </cell>
        </row>
        <row r="847">
          <cell r="B847">
            <v>85.500000000000099</v>
          </cell>
        </row>
        <row r="848">
          <cell r="B848">
            <v>85.600000000000094</v>
          </cell>
        </row>
        <row r="849">
          <cell r="B849">
            <v>85.700000000000102</v>
          </cell>
        </row>
        <row r="850">
          <cell r="B850">
            <v>85.800000000000097</v>
          </cell>
        </row>
        <row r="851">
          <cell r="B851">
            <v>85.900000000000105</v>
          </cell>
        </row>
        <row r="852">
          <cell r="B852">
            <v>86.000000000000099</v>
          </cell>
        </row>
        <row r="853">
          <cell r="B853">
            <v>86.100000000000094</v>
          </cell>
        </row>
        <row r="854">
          <cell r="B854">
            <v>86.200000000000102</v>
          </cell>
        </row>
        <row r="855">
          <cell r="B855">
            <v>86.300000000000097</v>
          </cell>
        </row>
        <row r="856">
          <cell r="B856">
            <v>86.400000000000105</v>
          </cell>
        </row>
        <row r="857">
          <cell r="B857">
            <v>86.500000000000099</v>
          </cell>
        </row>
        <row r="858">
          <cell r="B858">
            <v>86.600000000000094</v>
          </cell>
        </row>
        <row r="859">
          <cell r="B859">
            <v>86.700000000000102</v>
          </cell>
        </row>
        <row r="860">
          <cell r="B860">
            <v>86.800000000000097</v>
          </cell>
        </row>
        <row r="861">
          <cell r="B861">
            <v>86.900000000000105</v>
          </cell>
        </row>
        <row r="862">
          <cell r="B862">
            <v>87.000000000000099</v>
          </cell>
        </row>
        <row r="863">
          <cell r="B863">
            <v>87.100000000000094</v>
          </cell>
        </row>
        <row r="864">
          <cell r="B864">
            <v>87.200000000000102</v>
          </cell>
        </row>
        <row r="865">
          <cell r="B865">
            <v>87.300000000000097</v>
          </cell>
        </row>
        <row r="866">
          <cell r="B866">
            <v>87.400000000000105</v>
          </cell>
        </row>
        <row r="867">
          <cell r="B867">
            <v>87.500000000000099</v>
          </cell>
        </row>
        <row r="868">
          <cell r="B868">
            <v>87.600000000000094</v>
          </cell>
        </row>
        <row r="869">
          <cell r="B869">
            <v>87.700000000000102</v>
          </cell>
        </row>
        <row r="870">
          <cell r="B870">
            <v>87.800000000000097</v>
          </cell>
        </row>
        <row r="871">
          <cell r="B871">
            <v>87.900000000000105</v>
          </cell>
        </row>
        <row r="872">
          <cell r="B872">
            <v>88.000000000000099</v>
          </cell>
        </row>
        <row r="873">
          <cell r="B873">
            <v>88.100000000000094</v>
          </cell>
        </row>
        <row r="874">
          <cell r="B874">
            <v>88.200000000000102</v>
          </cell>
        </row>
        <row r="875">
          <cell r="B875">
            <v>88.300000000000097</v>
          </cell>
        </row>
        <row r="876">
          <cell r="B876">
            <v>88.400000000000105</v>
          </cell>
        </row>
        <row r="877">
          <cell r="B877">
            <v>88.500000000000099</v>
          </cell>
        </row>
        <row r="878">
          <cell r="B878">
            <v>88.600000000000094</v>
          </cell>
        </row>
        <row r="879">
          <cell r="B879">
            <v>88.700000000000102</v>
          </cell>
        </row>
        <row r="880">
          <cell r="B880">
            <v>88.800000000000097</v>
          </cell>
        </row>
        <row r="881">
          <cell r="B881">
            <v>88.900000000000105</v>
          </cell>
        </row>
        <row r="882">
          <cell r="B882">
            <v>89.000000000000099</v>
          </cell>
        </row>
        <row r="883">
          <cell r="B883">
            <v>89.100000000000094</v>
          </cell>
        </row>
        <row r="884">
          <cell r="B884">
            <v>89.200000000000102</v>
          </cell>
        </row>
        <row r="885">
          <cell r="B885">
            <v>89.300000000000097</v>
          </cell>
        </row>
        <row r="886">
          <cell r="B886">
            <v>89.400000000000105</v>
          </cell>
        </row>
        <row r="887">
          <cell r="B887">
            <v>89.500000000000099</v>
          </cell>
        </row>
        <row r="888">
          <cell r="B888">
            <v>89.600000000000094</v>
          </cell>
        </row>
        <row r="889">
          <cell r="B889">
            <v>89.700000000000102</v>
          </cell>
        </row>
        <row r="890">
          <cell r="B890">
            <v>89.800000000000097</v>
          </cell>
        </row>
        <row r="891">
          <cell r="B891">
            <v>89.900000000000105</v>
          </cell>
        </row>
        <row r="892">
          <cell r="B892">
            <v>90.000000000000099</v>
          </cell>
        </row>
        <row r="893">
          <cell r="B893">
            <v>90.100000000000094</v>
          </cell>
        </row>
        <row r="894">
          <cell r="B894">
            <v>90.200000000000102</v>
          </cell>
        </row>
        <row r="895">
          <cell r="B895">
            <v>90.300000000000097</v>
          </cell>
        </row>
        <row r="896">
          <cell r="B896">
            <v>90.400000000000105</v>
          </cell>
        </row>
        <row r="897">
          <cell r="B897">
            <v>90.500000000000099</v>
          </cell>
        </row>
        <row r="898">
          <cell r="B898">
            <v>90.600000000000094</v>
          </cell>
        </row>
        <row r="899">
          <cell r="B899">
            <v>90.700000000000102</v>
          </cell>
        </row>
        <row r="900">
          <cell r="B900">
            <v>90.800000000000097</v>
          </cell>
        </row>
        <row r="901">
          <cell r="B901">
            <v>90.900000000000105</v>
          </cell>
        </row>
        <row r="902">
          <cell r="B902">
            <v>91.000000000000099</v>
          </cell>
        </row>
        <row r="903">
          <cell r="B903">
            <v>91.100000000000094</v>
          </cell>
        </row>
        <row r="904">
          <cell r="B904">
            <v>91.200000000000102</v>
          </cell>
        </row>
        <row r="905">
          <cell r="B905">
            <v>91.300000000000097</v>
          </cell>
        </row>
        <row r="906">
          <cell r="B906">
            <v>91.400000000000105</v>
          </cell>
        </row>
        <row r="907">
          <cell r="B907">
            <v>91.500000000000099</v>
          </cell>
        </row>
        <row r="908">
          <cell r="B908">
            <v>91.600000000000094</v>
          </cell>
        </row>
        <row r="909">
          <cell r="B909">
            <v>91.700000000000102</v>
          </cell>
        </row>
        <row r="910">
          <cell r="B910">
            <v>91.800000000000097</v>
          </cell>
        </row>
        <row r="911">
          <cell r="B911">
            <v>91.900000000000105</v>
          </cell>
        </row>
        <row r="912">
          <cell r="B912">
            <v>92.000000000000099</v>
          </cell>
        </row>
        <row r="913">
          <cell r="B913">
            <v>92.100000000000094</v>
          </cell>
        </row>
        <row r="914">
          <cell r="B914">
            <v>92.200000000000102</v>
          </cell>
        </row>
        <row r="915">
          <cell r="B915">
            <v>92.300000000000097</v>
          </cell>
        </row>
        <row r="916">
          <cell r="B916">
            <v>92.400000000000105</v>
          </cell>
        </row>
        <row r="917">
          <cell r="B917">
            <v>92.500000000000099</v>
          </cell>
        </row>
        <row r="918">
          <cell r="B918">
            <v>92.600000000000094</v>
          </cell>
        </row>
        <row r="919">
          <cell r="B919">
            <v>92.700000000000102</v>
          </cell>
        </row>
        <row r="920">
          <cell r="B920">
            <v>92.800000000000097</v>
          </cell>
        </row>
        <row r="921">
          <cell r="B921">
            <v>92.900000000000105</v>
          </cell>
        </row>
        <row r="922">
          <cell r="B922">
            <v>93.000000000000099</v>
          </cell>
        </row>
        <row r="923">
          <cell r="B923">
            <v>93.100000000000094</v>
          </cell>
        </row>
        <row r="924">
          <cell r="B924">
            <v>93.200000000000102</v>
          </cell>
        </row>
        <row r="925">
          <cell r="B925">
            <v>93.300000000000097</v>
          </cell>
        </row>
        <row r="926">
          <cell r="B926">
            <v>93.400000000000105</v>
          </cell>
        </row>
        <row r="927">
          <cell r="B927">
            <v>93.500000000000099</v>
          </cell>
        </row>
        <row r="928">
          <cell r="B928">
            <v>93.600000000000094</v>
          </cell>
        </row>
        <row r="929">
          <cell r="B929">
            <v>93.700000000000102</v>
          </cell>
        </row>
        <row r="930">
          <cell r="B930">
            <v>93.800000000000097</v>
          </cell>
        </row>
        <row r="931">
          <cell r="B931">
            <v>93.900000000000105</v>
          </cell>
        </row>
        <row r="932">
          <cell r="B932">
            <v>94.000000000000099</v>
          </cell>
        </row>
        <row r="933">
          <cell r="B933">
            <v>94.100000000000094</v>
          </cell>
        </row>
        <row r="934">
          <cell r="B934">
            <v>94.200000000000102</v>
          </cell>
        </row>
        <row r="935">
          <cell r="B935">
            <v>94.300000000000097</v>
          </cell>
        </row>
        <row r="936">
          <cell r="B936">
            <v>94.400000000000105</v>
          </cell>
        </row>
        <row r="937">
          <cell r="B937">
            <v>94.500000000000099</v>
          </cell>
        </row>
        <row r="938">
          <cell r="B938">
            <v>94.600000000000094</v>
          </cell>
        </row>
        <row r="939">
          <cell r="B939">
            <v>94.700000000000102</v>
          </cell>
        </row>
        <row r="940">
          <cell r="B940">
            <v>94.800000000000097</v>
          </cell>
        </row>
        <row r="941">
          <cell r="B941">
            <v>94.900000000000105</v>
          </cell>
        </row>
        <row r="942">
          <cell r="B942">
            <v>95.000000000000099</v>
          </cell>
        </row>
        <row r="943">
          <cell r="B943">
            <v>95.100000000000094</v>
          </cell>
        </row>
        <row r="944">
          <cell r="B944">
            <v>95.200000000000102</v>
          </cell>
        </row>
        <row r="945">
          <cell r="B945">
            <v>95.300000000000097</v>
          </cell>
        </row>
        <row r="946">
          <cell r="B946">
            <v>95.400000000000105</v>
          </cell>
        </row>
        <row r="947">
          <cell r="B947">
            <v>95.500000000000099</v>
          </cell>
        </row>
        <row r="948">
          <cell r="B948">
            <v>95.600000000000094</v>
          </cell>
        </row>
        <row r="949">
          <cell r="B949">
            <v>95.700000000000102</v>
          </cell>
        </row>
        <row r="950">
          <cell r="B950">
            <v>95.800000000000097</v>
          </cell>
        </row>
        <row r="951">
          <cell r="B951">
            <v>95.900000000000105</v>
          </cell>
        </row>
        <row r="952">
          <cell r="B952">
            <v>96.000000000000099</v>
          </cell>
        </row>
        <row r="953">
          <cell r="B953">
            <v>96.100000000000094</v>
          </cell>
        </row>
        <row r="954">
          <cell r="B954">
            <v>96.200000000000102</v>
          </cell>
        </row>
        <row r="955">
          <cell r="B955">
            <v>96.300000000000097</v>
          </cell>
        </row>
        <row r="956">
          <cell r="B956">
            <v>96.400000000000105</v>
          </cell>
        </row>
        <row r="957">
          <cell r="B957">
            <v>96.500000000000099</v>
          </cell>
        </row>
        <row r="958">
          <cell r="B958">
            <v>96.600000000000094</v>
          </cell>
        </row>
        <row r="959">
          <cell r="B959">
            <v>96.700000000000102</v>
          </cell>
        </row>
        <row r="960">
          <cell r="B960">
            <v>96.800000000000097</v>
          </cell>
        </row>
        <row r="961">
          <cell r="B961">
            <v>96.900000000000105</v>
          </cell>
        </row>
        <row r="962">
          <cell r="B962">
            <v>97.000000000000099</v>
          </cell>
        </row>
        <row r="963">
          <cell r="B963">
            <v>97.100000000000094</v>
          </cell>
        </row>
        <row r="964">
          <cell r="B964">
            <v>97.200000000000102</v>
          </cell>
        </row>
        <row r="965">
          <cell r="B965">
            <v>97.300000000000097</v>
          </cell>
        </row>
        <row r="966">
          <cell r="B966">
            <v>97.400000000000105</v>
          </cell>
        </row>
        <row r="967">
          <cell r="B967">
            <v>97.500000000000099</v>
          </cell>
        </row>
        <row r="968">
          <cell r="B968">
            <v>97.600000000000094</v>
          </cell>
        </row>
        <row r="969">
          <cell r="B969">
            <v>97.700000000000102</v>
          </cell>
        </row>
        <row r="970">
          <cell r="B970">
            <v>97.800000000000097</v>
          </cell>
        </row>
        <row r="971">
          <cell r="B971">
            <v>97.900000000000105</v>
          </cell>
        </row>
        <row r="972">
          <cell r="B972">
            <v>98.000000000000099</v>
          </cell>
        </row>
        <row r="973">
          <cell r="B973">
            <v>98.100000000000094</v>
          </cell>
        </row>
        <row r="974">
          <cell r="B974">
            <v>98.200000000000102</v>
          </cell>
        </row>
        <row r="975">
          <cell r="B975">
            <v>98.300000000000097</v>
          </cell>
        </row>
        <row r="976">
          <cell r="B976">
            <v>98.400000000000105</v>
          </cell>
        </row>
        <row r="977">
          <cell r="B977">
            <v>98.500000000000099</v>
          </cell>
        </row>
        <row r="978">
          <cell r="B978">
            <v>98.600000000000094</v>
          </cell>
        </row>
        <row r="979">
          <cell r="B979">
            <v>98.700000000000102</v>
          </cell>
        </row>
        <row r="980">
          <cell r="B980">
            <v>98.800000000000097</v>
          </cell>
        </row>
        <row r="981">
          <cell r="B981">
            <v>98.900000000000105</v>
          </cell>
        </row>
        <row r="982">
          <cell r="B982">
            <v>99.000000000000099</v>
          </cell>
        </row>
        <row r="983">
          <cell r="B983">
            <v>99.100000000000094</v>
          </cell>
        </row>
        <row r="984">
          <cell r="B984">
            <v>99.200000000000102</v>
          </cell>
        </row>
        <row r="985">
          <cell r="B985">
            <v>99.300000000000097</v>
          </cell>
        </row>
        <row r="986">
          <cell r="B986">
            <v>99.400000000000105</v>
          </cell>
        </row>
        <row r="987">
          <cell r="B987">
            <v>99.500000000000099</v>
          </cell>
        </row>
        <row r="988">
          <cell r="B988">
            <v>99.600000000000094</v>
          </cell>
        </row>
        <row r="989">
          <cell r="B989">
            <v>99.700000000000102</v>
          </cell>
        </row>
        <row r="990">
          <cell r="B990">
            <v>99.800000000000097</v>
          </cell>
        </row>
        <row r="991">
          <cell r="B991">
            <v>99.900000000000105</v>
          </cell>
        </row>
        <row r="992">
          <cell r="B992">
            <v>100</v>
          </cell>
        </row>
        <row r="993">
          <cell r="B993">
            <v>100.1</v>
          </cell>
        </row>
        <row r="994">
          <cell r="B994">
            <v>100.2</v>
          </cell>
        </row>
        <row r="995">
          <cell r="B995">
            <v>100.3</v>
          </cell>
        </row>
        <row r="996">
          <cell r="B996">
            <v>100.4</v>
          </cell>
        </row>
        <row r="997">
          <cell r="B997">
            <v>100.5</v>
          </cell>
        </row>
        <row r="998">
          <cell r="B998">
            <v>100.6</v>
          </cell>
        </row>
        <row r="999">
          <cell r="B999">
            <v>100.7</v>
          </cell>
        </row>
        <row r="1000">
          <cell r="B1000">
            <v>100.8</v>
          </cell>
        </row>
        <row r="1001">
          <cell r="B1001">
            <v>100.9</v>
          </cell>
        </row>
        <row r="1002">
          <cell r="B1002">
            <v>101</v>
          </cell>
        </row>
        <row r="1003">
          <cell r="B1003">
            <v>101.1</v>
          </cell>
        </row>
        <row r="1004">
          <cell r="B1004">
            <v>101.2</v>
          </cell>
        </row>
        <row r="1005">
          <cell r="B1005">
            <v>101.3</v>
          </cell>
        </row>
        <row r="1006">
          <cell r="B1006">
            <v>101.4</v>
          </cell>
        </row>
        <row r="1007">
          <cell r="B1007">
            <v>101.5</v>
          </cell>
        </row>
        <row r="1008">
          <cell r="B1008">
            <v>101.6</v>
          </cell>
        </row>
        <row r="1009">
          <cell r="B1009">
            <v>101.7</v>
          </cell>
        </row>
        <row r="1010">
          <cell r="B1010">
            <v>101.8</v>
          </cell>
        </row>
        <row r="1011">
          <cell r="B1011">
            <v>101.9</v>
          </cell>
        </row>
        <row r="1012">
          <cell r="B1012">
            <v>102</v>
          </cell>
        </row>
        <row r="1013">
          <cell r="B1013">
            <v>102.1</v>
          </cell>
        </row>
        <row r="1014">
          <cell r="B1014">
            <v>102.2</v>
          </cell>
        </row>
        <row r="1015">
          <cell r="B1015">
            <v>102.3</v>
          </cell>
        </row>
        <row r="1016">
          <cell r="B1016">
            <v>102.4</v>
          </cell>
        </row>
        <row r="1017">
          <cell r="B1017">
            <v>102.5</v>
          </cell>
        </row>
        <row r="1018">
          <cell r="B1018">
            <v>102.6</v>
          </cell>
        </row>
        <row r="1019">
          <cell r="B1019">
            <v>102.7</v>
          </cell>
        </row>
        <row r="1020">
          <cell r="B1020">
            <v>102.8</v>
          </cell>
        </row>
        <row r="1021">
          <cell r="B1021">
            <v>102.9</v>
          </cell>
        </row>
        <row r="1022">
          <cell r="B1022">
            <v>103</v>
          </cell>
        </row>
        <row r="1023">
          <cell r="B1023">
            <v>103.1</v>
          </cell>
        </row>
        <row r="1024">
          <cell r="B1024">
            <v>103.2</v>
          </cell>
        </row>
        <row r="1025">
          <cell r="B1025">
            <v>103.3</v>
          </cell>
        </row>
        <row r="1026">
          <cell r="B1026">
            <v>103.4</v>
          </cell>
        </row>
        <row r="1027">
          <cell r="B1027">
            <v>103.5</v>
          </cell>
        </row>
        <row r="1028">
          <cell r="B1028">
            <v>103.6</v>
          </cell>
        </row>
        <row r="1029">
          <cell r="B1029">
            <v>103.7</v>
          </cell>
        </row>
        <row r="1030">
          <cell r="B1030">
            <v>103.8</v>
          </cell>
        </row>
        <row r="1031">
          <cell r="B1031">
            <v>103.9</v>
          </cell>
        </row>
        <row r="1032">
          <cell r="B1032">
            <v>104</v>
          </cell>
        </row>
        <row r="1033">
          <cell r="B1033">
            <v>104.1</v>
          </cell>
        </row>
        <row r="1034">
          <cell r="B1034">
            <v>104.2</v>
          </cell>
        </row>
        <row r="1035">
          <cell r="B1035">
            <v>104.3</v>
          </cell>
        </row>
        <row r="1036">
          <cell r="B1036">
            <v>104.4</v>
          </cell>
        </row>
        <row r="1037">
          <cell r="B1037">
            <v>104.5</v>
          </cell>
        </row>
        <row r="1038">
          <cell r="B1038">
            <v>104.6</v>
          </cell>
        </row>
        <row r="1039">
          <cell r="B1039">
            <v>104.7</v>
          </cell>
        </row>
        <row r="1040">
          <cell r="B1040">
            <v>104.8</v>
          </cell>
        </row>
        <row r="1041">
          <cell r="B1041">
            <v>104.9</v>
          </cell>
        </row>
        <row r="1042">
          <cell r="B1042">
            <v>105</v>
          </cell>
        </row>
        <row r="1043">
          <cell r="B1043">
            <v>105.1</v>
          </cell>
        </row>
        <row r="1044">
          <cell r="B1044">
            <v>105.2</v>
          </cell>
        </row>
        <row r="1045">
          <cell r="B1045">
            <v>105.3</v>
          </cell>
        </row>
        <row r="1046">
          <cell r="B1046">
            <v>105.4</v>
          </cell>
        </row>
        <row r="1047">
          <cell r="B1047">
            <v>105.5</v>
          </cell>
        </row>
        <row r="1048">
          <cell r="B1048">
            <v>105.6</v>
          </cell>
        </row>
        <row r="1049">
          <cell r="B1049">
            <v>105.7</v>
          </cell>
        </row>
        <row r="1050">
          <cell r="B1050">
            <v>105.8</v>
          </cell>
        </row>
        <row r="1051">
          <cell r="B1051">
            <v>105.9</v>
          </cell>
        </row>
        <row r="1052">
          <cell r="B1052">
            <v>106</v>
          </cell>
        </row>
        <row r="1053">
          <cell r="B1053">
            <v>106.1</v>
          </cell>
        </row>
        <row r="1054">
          <cell r="B1054">
            <v>106.2</v>
          </cell>
        </row>
        <row r="1055">
          <cell r="B1055">
            <v>106.3</v>
          </cell>
        </row>
        <row r="1056">
          <cell r="B1056">
            <v>106.4</v>
          </cell>
        </row>
        <row r="1057">
          <cell r="B1057">
            <v>106.5</v>
          </cell>
        </row>
        <row r="1058">
          <cell r="B1058">
            <v>106.6</v>
          </cell>
        </row>
        <row r="1059">
          <cell r="B1059">
            <v>106.7</v>
          </cell>
        </row>
        <row r="1060">
          <cell r="B1060">
            <v>106.8</v>
          </cell>
        </row>
        <row r="1061">
          <cell r="B1061">
            <v>106.9</v>
          </cell>
        </row>
        <row r="1062">
          <cell r="B1062">
            <v>107</v>
          </cell>
        </row>
        <row r="1063">
          <cell r="B1063">
            <v>107.1</v>
          </cell>
        </row>
        <row r="1064">
          <cell r="B1064">
            <v>107.2</v>
          </cell>
        </row>
        <row r="1065">
          <cell r="B1065">
            <v>107.3</v>
          </cell>
        </row>
        <row r="1066">
          <cell r="B1066">
            <v>107.4</v>
          </cell>
        </row>
        <row r="1067">
          <cell r="B1067">
            <v>107.5</v>
          </cell>
        </row>
        <row r="1068">
          <cell r="B1068">
            <v>107.6</v>
          </cell>
        </row>
        <row r="1069">
          <cell r="B1069">
            <v>107.7</v>
          </cell>
        </row>
        <row r="1070">
          <cell r="B1070">
            <v>107.8</v>
          </cell>
        </row>
        <row r="1071">
          <cell r="B1071">
            <v>107.9</v>
          </cell>
        </row>
        <row r="1072">
          <cell r="B1072">
            <v>108</v>
          </cell>
        </row>
        <row r="1073">
          <cell r="B1073">
            <v>108.1</v>
          </cell>
        </row>
        <row r="1074">
          <cell r="B1074">
            <v>108.2</v>
          </cell>
        </row>
        <row r="1075">
          <cell r="B1075">
            <v>108.3</v>
          </cell>
        </row>
        <row r="1076">
          <cell r="B1076">
            <v>108.4</v>
          </cell>
        </row>
        <row r="1077">
          <cell r="B1077">
            <v>108.5</v>
          </cell>
        </row>
        <row r="1078">
          <cell r="B1078">
            <v>108.6</v>
          </cell>
        </row>
        <row r="1079">
          <cell r="B1079">
            <v>108.7</v>
          </cell>
        </row>
        <row r="1080">
          <cell r="B1080">
            <v>108.8</v>
          </cell>
        </row>
        <row r="1081">
          <cell r="B1081">
            <v>108.9</v>
          </cell>
        </row>
        <row r="1082">
          <cell r="B1082">
            <v>109</v>
          </cell>
        </row>
        <row r="1083">
          <cell r="B1083">
            <v>109.1</v>
          </cell>
        </row>
        <row r="1084">
          <cell r="B1084">
            <v>109.2</v>
          </cell>
        </row>
        <row r="1085">
          <cell r="B1085">
            <v>109.3</v>
          </cell>
        </row>
        <row r="1086">
          <cell r="B1086">
            <v>109.4</v>
          </cell>
        </row>
        <row r="1087">
          <cell r="B1087">
            <v>109.5</v>
          </cell>
        </row>
        <row r="1088">
          <cell r="B1088">
            <v>109.6</v>
          </cell>
        </row>
        <row r="1089">
          <cell r="B1089">
            <v>109.7</v>
          </cell>
        </row>
        <row r="1090">
          <cell r="B1090">
            <v>109.8</v>
          </cell>
        </row>
        <row r="1091">
          <cell r="B1091">
            <v>109.9</v>
          </cell>
        </row>
        <row r="1092">
          <cell r="B1092">
            <v>110</v>
          </cell>
        </row>
        <row r="1093">
          <cell r="B1093">
            <v>110.1</v>
          </cell>
        </row>
        <row r="1094">
          <cell r="B1094">
            <v>110.2</v>
          </cell>
        </row>
        <row r="1095">
          <cell r="B1095">
            <v>110.3</v>
          </cell>
        </row>
        <row r="1096">
          <cell r="B1096">
            <v>110.4</v>
          </cell>
        </row>
        <row r="1097">
          <cell r="B1097">
            <v>110.5</v>
          </cell>
        </row>
        <row r="1098">
          <cell r="B1098">
            <v>110.6</v>
          </cell>
        </row>
        <row r="1099">
          <cell r="B1099">
            <v>110.7</v>
          </cell>
        </row>
        <row r="1100">
          <cell r="B1100">
            <v>110.8</v>
          </cell>
        </row>
        <row r="1101">
          <cell r="B1101">
            <v>110.9</v>
          </cell>
        </row>
        <row r="1102">
          <cell r="B1102">
            <v>111</v>
          </cell>
        </row>
        <row r="1103">
          <cell r="B1103">
            <v>111.1</v>
          </cell>
        </row>
        <row r="1104">
          <cell r="B1104">
            <v>111.2</v>
          </cell>
        </row>
        <row r="1105">
          <cell r="B1105">
            <v>111.3</v>
          </cell>
        </row>
        <row r="1106">
          <cell r="B1106">
            <v>111.4</v>
          </cell>
        </row>
        <row r="1107">
          <cell r="B1107">
            <v>111.5</v>
          </cell>
        </row>
        <row r="1108">
          <cell r="B1108">
            <v>111.6</v>
          </cell>
        </row>
        <row r="1109">
          <cell r="B1109">
            <v>111.7</v>
          </cell>
        </row>
        <row r="1110">
          <cell r="B1110">
            <v>111.8</v>
          </cell>
        </row>
        <row r="1111">
          <cell r="B1111">
            <v>111.9</v>
          </cell>
        </row>
        <row r="1112">
          <cell r="B1112">
            <v>112</v>
          </cell>
        </row>
        <row r="1113">
          <cell r="B1113">
            <v>112.1</v>
          </cell>
        </row>
        <row r="1114">
          <cell r="B1114">
            <v>112.2</v>
          </cell>
        </row>
        <row r="1115">
          <cell r="B1115">
            <v>112.3</v>
          </cell>
        </row>
        <row r="1116">
          <cell r="B1116">
            <v>112.4</v>
          </cell>
        </row>
        <row r="1117">
          <cell r="B1117">
            <v>112.5</v>
          </cell>
        </row>
        <row r="1118">
          <cell r="B1118">
            <v>112.6</v>
          </cell>
        </row>
        <row r="1119">
          <cell r="B1119">
            <v>112.7</v>
          </cell>
        </row>
        <row r="1120">
          <cell r="B1120">
            <v>112.8</v>
          </cell>
        </row>
        <row r="1121">
          <cell r="B1121">
            <v>112.9</v>
          </cell>
        </row>
        <row r="1122">
          <cell r="B1122">
            <v>113</v>
          </cell>
        </row>
        <row r="1123">
          <cell r="B1123">
            <v>113.1</v>
          </cell>
        </row>
        <row r="1124">
          <cell r="B1124">
            <v>113.2</v>
          </cell>
        </row>
        <row r="1125">
          <cell r="B1125">
            <v>113.3</v>
          </cell>
        </row>
        <row r="1126">
          <cell r="B1126">
            <v>113.4</v>
          </cell>
        </row>
        <row r="1127">
          <cell r="B1127">
            <v>113.5</v>
          </cell>
        </row>
        <row r="1128">
          <cell r="B1128">
            <v>113.6</v>
          </cell>
        </row>
        <row r="1129">
          <cell r="B1129">
            <v>113.7</v>
          </cell>
        </row>
        <row r="1130">
          <cell r="B1130">
            <v>113.8</v>
          </cell>
        </row>
        <row r="1131">
          <cell r="B1131">
            <v>113.9</v>
          </cell>
        </row>
        <row r="1132">
          <cell r="B1132">
            <v>114</v>
          </cell>
        </row>
        <row r="1133">
          <cell r="B1133">
            <v>114.1</v>
          </cell>
        </row>
        <row r="1134">
          <cell r="B1134">
            <v>114.2</v>
          </cell>
        </row>
        <row r="1135">
          <cell r="B1135">
            <v>114.3</v>
          </cell>
        </row>
        <row r="1136">
          <cell r="B1136">
            <v>114.4</v>
          </cell>
        </row>
        <row r="1137">
          <cell r="B1137">
            <v>114.5</v>
          </cell>
        </row>
        <row r="1138">
          <cell r="B1138">
            <v>114.6</v>
          </cell>
        </row>
        <row r="1139">
          <cell r="B1139">
            <v>114.7</v>
          </cell>
        </row>
        <row r="1140">
          <cell r="B1140">
            <v>114.8</v>
          </cell>
        </row>
        <row r="1141">
          <cell r="B1141">
            <v>114.9</v>
          </cell>
        </row>
        <row r="1142">
          <cell r="B1142">
            <v>115</v>
          </cell>
        </row>
        <row r="1143">
          <cell r="B1143">
            <v>115.1</v>
          </cell>
        </row>
        <row r="1144">
          <cell r="B1144">
            <v>115.2</v>
          </cell>
        </row>
        <row r="1145">
          <cell r="B1145">
            <v>115.3</v>
          </cell>
        </row>
        <row r="1146">
          <cell r="B1146">
            <v>115.4</v>
          </cell>
        </row>
        <row r="1147">
          <cell r="B1147">
            <v>115.5</v>
          </cell>
        </row>
        <row r="1148">
          <cell r="B1148">
            <v>115.6</v>
          </cell>
        </row>
        <row r="1149">
          <cell r="B1149">
            <v>115.7</v>
          </cell>
        </row>
        <row r="1150">
          <cell r="B1150">
            <v>115.8</v>
          </cell>
        </row>
        <row r="1151">
          <cell r="B1151">
            <v>115.9</v>
          </cell>
        </row>
        <row r="1152">
          <cell r="B1152">
            <v>116</v>
          </cell>
        </row>
        <row r="1153">
          <cell r="B1153">
            <v>116.1</v>
          </cell>
        </row>
        <row r="1154">
          <cell r="B1154">
            <v>116.2</v>
          </cell>
        </row>
        <row r="1155">
          <cell r="B1155">
            <v>116.3</v>
          </cell>
        </row>
        <row r="1156">
          <cell r="B1156">
            <v>116.4</v>
          </cell>
        </row>
        <row r="1157">
          <cell r="B1157">
            <v>116.5</v>
          </cell>
        </row>
        <row r="1158">
          <cell r="B1158">
            <v>116.6</v>
          </cell>
        </row>
        <row r="1159">
          <cell r="B1159">
            <v>116.7</v>
          </cell>
        </row>
        <row r="1160">
          <cell r="B1160">
            <v>116.8</v>
          </cell>
        </row>
        <row r="1161">
          <cell r="B1161">
            <v>116.9</v>
          </cell>
        </row>
        <row r="1162">
          <cell r="B1162">
            <v>117</v>
          </cell>
        </row>
        <row r="1163">
          <cell r="B1163">
            <v>117.1</v>
          </cell>
        </row>
        <row r="1164">
          <cell r="B1164">
            <v>117.2</v>
          </cell>
        </row>
        <row r="1165">
          <cell r="B1165">
            <v>117.3</v>
          </cell>
        </row>
        <row r="1166">
          <cell r="B1166">
            <v>117.4</v>
          </cell>
        </row>
        <row r="1167">
          <cell r="B1167">
            <v>117.5</v>
          </cell>
        </row>
        <row r="1168">
          <cell r="B1168">
            <v>117.6</v>
          </cell>
        </row>
        <row r="1169">
          <cell r="B1169">
            <v>117.7</v>
          </cell>
        </row>
        <row r="1170">
          <cell r="B1170">
            <v>117.8</v>
          </cell>
        </row>
        <row r="1171">
          <cell r="B1171">
            <v>117.9</v>
          </cell>
        </row>
        <row r="1172">
          <cell r="B1172">
            <v>118</v>
          </cell>
        </row>
        <row r="1173">
          <cell r="B1173">
            <v>118.1</v>
          </cell>
        </row>
        <row r="1174">
          <cell r="B1174">
            <v>118.2</v>
          </cell>
        </row>
        <row r="1175">
          <cell r="B1175">
            <v>118.3</v>
          </cell>
        </row>
        <row r="1176">
          <cell r="B1176">
            <v>118.4</v>
          </cell>
        </row>
        <row r="1177">
          <cell r="B1177">
            <v>118.5</v>
          </cell>
        </row>
        <row r="1178">
          <cell r="B1178">
            <v>118.6</v>
          </cell>
        </row>
        <row r="1179">
          <cell r="B1179">
            <v>118.7</v>
          </cell>
        </row>
        <row r="1180">
          <cell r="B1180">
            <v>118.8</v>
          </cell>
        </row>
        <row r="1181">
          <cell r="B1181">
            <v>118.9</v>
          </cell>
        </row>
        <row r="1182">
          <cell r="B1182">
            <v>119</v>
          </cell>
        </row>
        <row r="1183">
          <cell r="B1183">
            <v>119.1</v>
          </cell>
        </row>
        <row r="1184">
          <cell r="B1184">
            <v>119.2</v>
          </cell>
        </row>
        <row r="1185">
          <cell r="B1185">
            <v>119.3</v>
          </cell>
        </row>
        <row r="1186">
          <cell r="B1186">
            <v>119.4</v>
          </cell>
        </row>
        <row r="1187">
          <cell r="B1187">
            <v>119.5</v>
          </cell>
        </row>
        <row r="1188">
          <cell r="B1188">
            <v>119.6</v>
          </cell>
        </row>
        <row r="1189">
          <cell r="B1189">
            <v>119.7</v>
          </cell>
        </row>
        <row r="1190">
          <cell r="B1190">
            <v>119.8</v>
          </cell>
        </row>
        <row r="1191">
          <cell r="B1191">
            <v>119.9</v>
          </cell>
        </row>
        <row r="1192">
          <cell r="B1192">
            <v>120</v>
          </cell>
        </row>
        <row r="1193">
          <cell r="B1193">
            <v>120.1</v>
          </cell>
        </row>
        <row r="1194">
          <cell r="B1194">
            <v>120.2</v>
          </cell>
        </row>
        <row r="1195">
          <cell r="B1195">
            <v>120.3</v>
          </cell>
        </row>
        <row r="1196">
          <cell r="B1196">
            <v>120.4</v>
          </cell>
        </row>
        <row r="1197">
          <cell r="B1197">
            <v>120.5</v>
          </cell>
        </row>
        <row r="1198">
          <cell r="B1198">
            <v>120.6</v>
          </cell>
        </row>
        <row r="1199">
          <cell r="B1199">
            <v>120.7</v>
          </cell>
        </row>
        <row r="1200">
          <cell r="B1200">
            <v>120.8</v>
          </cell>
        </row>
        <row r="1201">
          <cell r="B1201">
            <v>120.9</v>
          </cell>
        </row>
        <row r="1202">
          <cell r="B1202">
            <v>121</v>
          </cell>
        </row>
        <row r="1203">
          <cell r="B1203">
            <v>121.1</v>
          </cell>
        </row>
        <row r="1204">
          <cell r="B1204">
            <v>121.2</v>
          </cell>
        </row>
        <row r="1205">
          <cell r="B1205">
            <v>121.3</v>
          </cell>
        </row>
        <row r="1206">
          <cell r="B1206">
            <v>121.4</v>
          </cell>
        </row>
        <row r="1207">
          <cell r="B1207">
            <v>121.5</v>
          </cell>
        </row>
        <row r="1208">
          <cell r="B1208">
            <v>121.6</v>
          </cell>
        </row>
        <row r="1209">
          <cell r="B1209">
            <v>121.7</v>
          </cell>
        </row>
        <row r="1210">
          <cell r="B1210">
            <v>121.8</v>
          </cell>
        </row>
        <row r="1211">
          <cell r="B1211">
            <v>121.9</v>
          </cell>
        </row>
        <row r="1212">
          <cell r="B1212">
            <v>122</v>
          </cell>
        </row>
        <row r="1213">
          <cell r="B1213">
            <v>122.1</v>
          </cell>
        </row>
        <row r="1214">
          <cell r="B1214">
            <v>122.2</v>
          </cell>
        </row>
        <row r="1215">
          <cell r="B1215">
            <v>122.3</v>
          </cell>
        </row>
        <row r="1216">
          <cell r="B1216">
            <v>122.4</v>
          </cell>
        </row>
        <row r="1217">
          <cell r="B1217">
            <v>122.5</v>
          </cell>
        </row>
        <row r="1218">
          <cell r="B1218">
            <v>122.6</v>
          </cell>
        </row>
        <row r="1219">
          <cell r="B1219">
            <v>122.7</v>
          </cell>
        </row>
        <row r="1220">
          <cell r="B1220">
            <v>122.8</v>
          </cell>
        </row>
        <row r="1221">
          <cell r="B1221">
            <v>122.9</v>
          </cell>
        </row>
        <row r="1222">
          <cell r="B1222">
            <v>123</v>
          </cell>
        </row>
        <row r="1223">
          <cell r="B1223">
            <v>123.1</v>
          </cell>
        </row>
        <row r="1224">
          <cell r="B1224">
            <v>123.2</v>
          </cell>
        </row>
        <row r="1225">
          <cell r="B1225">
            <v>123.3</v>
          </cell>
        </row>
        <row r="1226">
          <cell r="B1226">
            <v>123.4</v>
          </cell>
        </row>
        <row r="1227">
          <cell r="B1227">
            <v>123.5</v>
          </cell>
        </row>
        <row r="1228">
          <cell r="B1228">
            <v>123.6</v>
          </cell>
        </row>
        <row r="1229">
          <cell r="B1229">
            <v>123.7</v>
          </cell>
        </row>
        <row r="1230">
          <cell r="B1230">
            <v>123.8</v>
          </cell>
        </row>
        <row r="1231">
          <cell r="B1231">
            <v>123.9</v>
          </cell>
        </row>
        <row r="1232">
          <cell r="B1232">
            <v>124</v>
          </cell>
        </row>
        <row r="1233">
          <cell r="B1233">
            <v>124.1</v>
          </cell>
        </row>
        <row r="1234">
          <cell r="B1234">
            <v>124.2</v>
          </cell>
        </row>
        <row r="1235">
          <cell r="B1235">
            <v>124.3</v>
          </cell>
        </row>
        <row r="1236">
          <cell r="B1236">
            <v>124.4</v>
          </cell>
        </row>
        <row r="1237">
          <cell r="B1237">
            <v>124.5</v>
          </cell>
        </row>
        <row r="1238">
          <cell r="B1238">
            <v>124.6</v>
          </cell>
        </row>
        <row r="1239">
          <cell r="B1239">
            <v>124.7</v>
          </cell>
        </row>
        <row r="1240">
          <cell r="B1240">
            <v>124.8</v>
          </cell>
        </row>
        <row r="1241">
          <cell r="B1241">
            <v>124.9</v>
          </cell>
        </row>
        <row r="1242">
          <cell r="B1242">
            <v>125</v>
          </cell>
        </row>
        <row r="1243">
          <cell r="B1243">
            <v>125.1</v>
          </cell>
        </row>
        <row r="1244">
          <cell r="B1244">
            <v>125.2</v>
          </cell>
        </row>
        <row r="1245">
          <cell r="B1245">
            <v>125.3</v>
          </cell>
        </row>
        <row r="1246">
          <cell r="B1246">
            <v>125.4</v>
          </cell>
        </row>
        <row r="1247">
          <cell r="B1247">
            <v>125.5</v>
          </cell>
        </row>
        <row r="1248">
          <cell r="B1248">
            <v>125.6</v>
          </cell>
        </row>
        <row r="1249">
          <cell r="B1249">
            <v>125.7</v>
          </cell>
        </row>
        <row r="1250">
          <cell r="B1250">
            <v>125.8</v>
          </cell>
        </row>
        <row r="1251">
          <cell r="B1251">
            <v>125.9</v>
          </cell>
        </row>
        <row r="1252">
          <cell r="B1252">
            <v>126</v>
          </cell>
        </row>
        <row r="1253">
          <cell r="B1253">
            <v>126.1</v>
          </cell>
        </row>
        <row r="1254">
          <cell r="B1254">
            <v>126.2</v>
          </cell>
        </row>
        <row r="1255">
          <cell r="B1255">
            <v>126.3</v>
          </cell>
        </row>
        <row r="1256">
          <cell r="B1256">
            <v>126.4</v>
          </cell>
        </row>
        <row r="1257">
          <cell r="B1257">
            <v>126.5</v>
          </cell>
        </row>
        <row r="1258">
          <cell r="B1258">
            <v>126.6</v>
          </cell>
        </row>
        <row r="1259">
          <cell r="B1259">
            <v>126.7</v>
          </cell>
        </row>
        <row r="1260">
          <cell r="B1260">
            <v>126.8</v>
          </cell>
        </row>
        <row r="1261">
          <cell r="B1261">
            <v>126.9</v>
          </cell>
        </row>
        <row r="1262">
          <cell r="B1262">
            <v>127</v>
          </cell>
        </row>
        <row r="1263">
          <cell r="B1263">
            <v>127.1</v>
          </cell>
        </row>
        <row r="1264">
          <cell r="B1264">
            <v>127.2</v>
          </cell>
        </row>
        <row r="1265">
          <cell r="B1265">
            <v>127.3</v>
          </cell>
        </row>
        <row r="1266">
          <cell r="B1266">
            <v>127.4</v>
          </cell>
        </row>
        <row r="1267">
          <cell r="B1267">
            <v>127.5</v>
          </cell>
        </row>
        <row r="1268">
          <cell r="B1268">
            <v>127.6</v>
          </cell>
        </row>
        <row r="1269">
          <cell r="B1269">
            <v>127.7</v>
          </cell>
        </row>
        <row r="1270">
          <cell r="B1270">
            <v>127.8</v>
          </cell>
        </row>
        <row r="1271">
          <cell r="B1271">
            <v>127.9</v>
          </cell>
        </row>
        <row r="1272">
          <cell r="B1272">
            <v>128</v>
          </cell>
        </row>
        <row r="1273">
          <cell r="B1273">
            <v>128.1</v>
          </cell>
        </row>
        <row r="1274">
          <cell r="B1274">
            <v>128.19999999999999</v>
          </cell>
        </row>
        <row r="1275">
          <cell r="B1275">
            <v>128.30000000000001</v>
          </cell>
        </row>
        <row r="1276">
          <cell r="B1276">
            <v>128.4</v>
          </cell>
        </row>
        <row r="1277">
          <cell r="B1277">
            <v>128.5</v>
          </cell>
        </row>
        <row r="1278">
          <cell r="B1278">
            <v>128.6</v>
          </cell>
        </row>
        <row r="1279">
          <cell r="B1279">
            <v>128.69999999999999</v>
          </cell>
        </row>
        <row r="1280">
          <cell r="B1280">
            <v>128.80000000000001</v>
          </cell>
        </row>
        <row r="1281">
          <cell r="B1281">
            <v>128.9</v>
          </cell>
        </row>
        <row r="1282">
          <cell r="B1282">
            <v>129</v>
          </cell>
        </row>
        <row r="1283">
          <cell r="B1283">
            <v>129.1</v>
          </cell>
        </row>
        <row r="1284">
          <cell r="B1284">
            <v>129.19999999999999</v>
          </cell>
        </row>
        <row r="1285">
          <cell r="B1285">
            <v>129.30000000000001</v>
          </cell>
        </row>
        <row r="1286">
          <cell r="B1286">
            <v>129.4</v>
          </cell>
        </row>
        <row r="1287">
          <cell r="B1287">
            <v>129.5</v>
          </cell>
        </row>
        <row r="1288">
          <cell r="B1288">
            <v>129.6</v>
          </cell>
        </row>
        <row r="1289">
          <cell r="B1289">
            <v>129.69999999999999</v>
          </cell>
        </row>
        <row r="1290">
          <cell r="B1290">
            <v>129.80000000000001</v>
          </cell>
        </row>
        <row r="1291">
          <cell r="B1291">
            <v>129.9</v>
          </cell>
        </row>
        <row r="1292">
          <cell r="B1292">
            <v>130</v>
          </cell>
        </row>
        <row r="1293">
          <cell r="B1293">
            <v>130.1</v>
          </cell>
        </row>
        <row r="1294">
          <cell r="B1294">
            <v>130.19999999999999</v>
          </cell>
        </row>
        <row r="1295">
          <cell r="B1295">
            <v>130.30000000000001</v>
          </cell>
        </row>
        <row r="1296">
          <cell r="B1296">
            <v>130.4</v>
          </cell>
        </row>
        <row r="1297">
          <cell r="B1297">
            <v>130.5</v>
          </cell>
        </row>
        <row r="1298">
          <cell r="B1298">
            <v>130.6</v>
          </cell>
        </row>
        <row r="1299">
          <cell r="B1299">
            <v>130.69999999999999</v>
          </cell>
        </row>
        <row r="1300">
          <cell r="B1300">
            <v>130.80000000000001</v>
          </cell>
        </row>
        <row r="1301">
          <cell r="B1301">
            <v>130.9</v>
          </cell>
        </row>
        <row r="1302">
          <cell r="B1302">
            <v>131</v>
          </cell>
        </row>
        <row r="1303">
          <cell r="B1303">
            <v>131.1</v>
          </cell>
        </row>
        <row r="1304">
          <cell r="B1304">
            <v>131.19999999999999</v>
          </cell>
        </row>
        <row r="1305">
          <cell r="B1305">
            <v>131.30000000000001</v>
          </cell>
        </row>
        <row r="1306">
          <cell r="B1306">
            <v>131.4</v>
          </cell>
        </row>
        <row r="1307">
          <cell r="B1307">
            <v>131.5</v>
          </cell>
        </row>
        <row r="1308">
          <cell r="B1308">
            <v>131.6</v>
          </cell>
        </row>
        <row r="1309">
          <cell r="B1309">
            <v>131.69999999999999</v>
          </cell>
        </row>
        <row r="1310">
          <cell r="B1310">
            <v>131.80000000000001</v>
          </cell>
        </row>
        <row r="1311">
          <cell r="B1311">
            <v>131.9</v>
          </cell>
        </row>
        <row r="1312">
          <cell r="B1312">
            <v>132</v>
          </cell>
        </row>
        <row r="1313">
          <cell r="B1313">
            <v>132.1</v>
          </cell>
        </row>
        <row r="1314">
          <cell r="B1314">
            <v>132.19999999999999</v>
          </cell>
        </row>
        <row r="1315">
          <cell r="B1315">
            <v>132.30000000000001</v>
          </cell>
        </row>
        <row r="1316">
          <cell r="B1316">
            <v>132.4</v>
          </cell>
        </row>
        <row r="1317">
          <cell r="B1317">
            <v>132.5</v>
          </cell>
        </row>
        <row r="1318">
          <cell r="B1318">
            <v>132.6</v>
          </cell>
        </row>
        <row r="1319">
          <cell r="B1319">
            <v>132.69999999999999</v>
          </cell>
        </row>
        <row r="1320">
          <cell r="B1320">
            <v>132.80000000000001</v>
          </cell>
        </row>
        <row r="1321">
          <cell r="B1321">
            <v>132.9</v>
          </cell>
        </row>
        <row r="1322">
          <cell r="B1322">
            <v>133</v>
          </cell>
        </row>
        <row r="1323">
          <cell r="B1323">
            <v>133.1</v>
          </cell>
        </row>
        <row r="1324">
          <cell r="B1324">
            <v>133.19999999999999</v>
          </cell>
        </row>
        <row r="1325">
          <cell r="B1325">
            <v>133.30000000000001</v>
          </cell>
        </row>
        <row r="1326">
          <cell r="B1326">
            <v>133.4</v>
          </cell>
        </row>
        <row r="1327">
          <cell r="B1327">
            <v>133.5</v>
          </cell>
        </row>
        <row r="1328">
          <cell r="B1328">
            <v>133.6</v>
          </cell>
        </row>
        <row r="1329">
          <cell r="B1329">
            <v>133.69999999999999</v>
          </cell>
        </row>
        <row r="1330">
          <cell r="B1330">
            <v>133.80000000000001</v>
          </cell>
        </row>
        <row r="1331">
          <cell r="B1331">
            <v>133.9</v>
          </cell>
        </row>
        <row r="1332">
          <cell r="B1332">
            <v>134</v>
          </cell>
        </row>
        <row r="1333">
          <cell r="B1333">
            <v>134.1</v>
          </cell>
        </row>
        <row r="1334">
          <cell r="B1334">
            <v>134.19999999999999</v>
          </cell>
        </row>
        <row r="1335">
          <cell r="B1335">
            <v>134.30000000000001</v>
          </cell>
        </row>
        <row r="1336">
          <cell r="B1336">
            <v>134.4</v>
          </cell>
        </row>
        <row r="1337">
          <cell r="B1337">
            <v>134.5</v>
          </cell>
        </row>
        <row r="1338">
          <cell r="B1338">
            <v>134.6</v>
          </cell>
        </row>
        <row r="1339">
          <cell r="B1339">
            <v>134.69999999999999</v>
          </cell>
        </row>
        <row r="1340">
          <cell r="B1340">
            <v>134.80000000000001</v>
          </cell>
        </row>
        <row r="1341">
          <cell r="B1341">
            <v>134.9</v>
          </cell>
        </row>
        <row r="1342">
          <cell r="B1342">
            <v>135</v>
          </cell>
        </row>
        <row r="1343">
          <cell r="B1343">
            <v>135.1</v>
          </cell>
        </row>
        <row r="1344">
          <cell r="B1344">
            <v>135.19999999999999</v>
          </cell>
        </row>
        <row r="1345">
          <cell r="B1345">
            <v>135.30000000000001</v>
          </cell>
        </row>
        <row r="1346">
          <cell r="B1346">
            <v>135.4</v>
          </cell>
        </row>
        <row r="1347">
          <cell r="B1347">
            <v>135.5</v>
          </cell>
        </row>
        <row r="1348">
          <cell r="B1348">
            <v>135.6</v>
          </cell>
        </row>
        <row r="1349">
          <cell r="B1349">
            <v>135.69999999999999</v>
          </cell>
        </row>
        <row r="1350">
          <cell r="B1350">
            <v>135.80000000000001</v>
          </cell>
        </row>
        <row r="1351">
          <cell r="B1351">
            <v>135.9</v>
          </cell>
        </row>
        <row r="1352">
          <cell r="B1352">
            <v>136</v>
          </cell>
        </row>
        <row r="1353">
          <cell r="B1353">
            <v>136.1</v>
          </cell>
        </row>
        <row r="1354">
          <cell r="B1354">
            <v>136.19999999999999</v>
          </cell>
        </row>
        <row r="1355">
          <cell r="B1355">
            <v>136.30000000000001</v>
          </cell>
        </row>
        <row r="1356">
          <cell r="B1356">
            <v>136.4</v>
          </cell>
        </row>
        <row r="1357">
          <cell r="B1357">
            <v>136.5</v>
          </cell>
        </row>
        <row r="1358">
          <cell r="B1358">
            <v>136.6</v>
          </cell>
        </row>
        <row r="1359">
          <cell r="B1359">
            <v>136.69999999999999</v>
          </cell>
        </row>
        <row r="1360">
          <cell r="B1360">
            <v>136.80000000000001</v>
          </cell>
        </row>
        <row r="1361">
          <cell r="B1361">
            <v>136.9</v>
          </cell>
        </row>
        <row r="1362">
          <cell r="B1362">
            <v>137</v>
          </cell>
        </row>
        <row r="1363">
          <cell r="B1363">
            <v>137.1</v>
          </cell>
        </row>
        <row r="1364">
          <cell r="B1364">
            <v>137.19999999999999</v>
          </cell>
        </row>
        <row r="1365">
          <cell r="B1365">
            <v>137.30000000000001</v>
          </cell>
        </row>
        <row r="1366">
          <cell r="B1366">
            <v>137.4</v>
          </cell>
        </row>
        <row r="1367">
          <cell r="B1367">
            <v>137.5</v>
          </cell>
        </row>
        <row r="1368">
          <cell r="B1368">
            <v>137.6</v>
          </cell>
        </row>
        <row r="1369">
          <cell r="B1369">
            <v>137.69999999999999</v>
          </cell>
        </row>
        <row r="1370">
          <cell r="B1370">
            <v>137.80000000000001</v>
          </cell>
        </row>
        <row r="1371">
          <cell r="B1371">
            <v>137.9</v>
          </cell>
        </row>
        <row r="1372">
          <cell r="B1372">
            <v>138</v>
          </cell>
        </row>
        <row r="1373">
          <cell r="B1373">
            <v>138.1</v>
          </cell>
        </row>
        <row r="1374">
          <cell r="B1374">
            <v>138.19999999999999</v>
          </cell>
        </row>
        <row r="1375">
          <cell r="B1375">
            <v>138.30000000000001</v>
          </cell>
        </row>
        <row r="1376">
          <cell r="B1376">
            <v>138.4</v>
          </cell>
        </row>
        <row r="1377">
          <cell r="B1377">
            <v>138.5</v>
          </cell>
        </row>
        <row r="1378">
          <cell r="B1378">
            <v>138.6</v>
          </cell>
        </row>
        <row r="1379">
          <cell r="B1379">
            <v>138.69999999999999</v>
          </cell>
        </row>
        <row r="1380">
          <cell r="B1380">
            <v>138.80000000000001</v>
          </cell>
        </row>
        <row r="1381">
          <cell r="B1381">
            <v>138.9</v>
          </cell>
        </row>
        <row r="1382">
          <cell r="B1382">
            <v>139</v>
          </cell>
        </row>
        <row r="1383">
          <cell r="B1383">
            <v>139.1</v>
          </cell>
        </row>
        <row r="1384">
          <cell r="B1384">
            <v>139.19999999999999</v>
          </cell>
        </row>
        <row r="1385">
          <cell r="B1385">
            <v>139.30000000000001</v>
          </cell>
        </row>
        <row r="1386">
          <cell r="B1386">
            <v>139.4</v>
          </cell>
        </row>
        <row r="1387">
          <cell r="B1387">
            <v>139.5</v>
          </cell>
        </row>
        <row r="1388">
          <cell r="B1388">
            <v>139.6</v>
          </cell>
        </row>
        <row r="1389">
          <cell r="B1389">
            <v>139.69999999999999</v>
          </cell>
        </row>
        <row r="1390">
          <cell r="B1390">
            <v>139.80000000000001</v>
          </cell>
        </row>
        <row r="1391">
          <cell r="B1391">
            <v>139.9</v>
          </cell>
        </row>
        <row r="1392">
          <cell r="B1392">
            <v>140</v>
          </cell>
        </row>
        <row r="1393">
          <cell r="B1393">
            <v>140.1</v>
          </cell>
        </row>
        <row r="1394">
          <cell r="B1394">
            <v>140.19999999999999</v>
          </cell>
        </row>
        <row r="1395">
          <cell r="B1395">
            <v>140.30000000000001</v>
          </cell>
        </row>
        <row r="1396">
          <cell r="B1396">
            <v>140.4</v>
          </cell>
        </row>
        <row r="1397">
          <cell r="B1397">
            <v>140.5</v>
          </cell>
        </row>
        <row r="1398">
          <cell r="B1398">
            <v>140.6</v>
          </cell>
        </row>
        <row r="1399">
          <cell r="B1399">
            <v>140.69999999999999</v>
          </cell>
        </row>
        <row r="1400">
          <cell r="B1400">
            <v>140.80000000000001</v>
          </cell>
        </row>
        <row r="1401">
          <cell r="B1401">
            <v>140.9</v>
          </cell>
        </row>
        <row r="1402">
          <cell r="B1402">
            <v>141</v>
          </cell>
        </row>
        <row r="1403">
          <cell r="B1403">
            <v>141.1</v>
          </cell>
        </row>
        <row r="1404">
          <cell r="B1404">
            <v>141.19999999999999</v>
          </cell>
        </row>
        <row r="1405">
          <cell r="B1405">
            <v>141.30000000000001</v>
          </cell>
        </row>
        <row r="1406">
          <cell r="B1406">
            <v>141.4</v>
          </cell>
        </row>
        <row r="1407">
          <cell r="B1407">
            <v>141.5</v>
          </cell>
        </row>
        <row r="1408">
          <cell r="B1408">
            <v>141.6</v>
          </cell>
        </row>
        <row r="1409">
          <cell r="B1409">
            <v>141.69999999999999</v>
          </cell>
        </row>
        <row r="1410">
          <cell r="B1410">
            <v>141.80000000000001</v>
          </cell>
        </row>
        <row r="1411">
          <cell r="B1411">
            <v>141.9</v>
          </cell>
        </row>
        <row r="1412">
          <cell r="B1412">
            <v>142</v>
          </cell>
        </row>
        <row r="1413">
          <cell r="B1413">
            <v>142.1</v>
          </cell>
        </row>
        <row r="1414">
          <cell r="B1414">
            <v>142.19999999999999</v>
          </cell>
        </row>
        <row r="1415">
          <cell r="B1415">
            <v>142.30000000000001</v>
          </cell>
        </row>
        <row r="1416">
          <cell r="B1416">
            <v>142.4</v>
          </cell>
        </row>
        <row r="1417">
          <cell r="B1417">
            <v>142.5</v>
          </cell>
        </row>
        <row r="1418">
          <cell r="B1418">
            <v>142.6</v>
          </cell>
        </row>
        <row r="1419">
          <cell r="B1419">
            <v>142.69999999999999</v>
          </cell>
        </row>
        <row r="1420">
          <cell r="B1420">
            <v>142.80000000000001</v>
          </cell>
        </row>
        <row r="1421">
          <cell r="B1421">
            <v>142.9</v>
          </cell>
        </row>
        <row r="1422">
          <cell r="B1422">
            <v>143</v>
          </cell>
        </row>
        <row r="1423">
          <cell r="B1423">
            <v>143.1</v>
          </cell>
        </row>
        <row r="1424">
          <cell r="B1424">
            <v>143.19999999999999</v>
          </cell>
        </row>
        <row r="1425">
          <cell r="B1425">
            <v>143.30000000000001</v>
          </cell>
        </row>
        <row r="1426">
          <cell r="B1426">
            <v>143.4</v>
          </cell>
        </row>
        <row r="1427">
          <cell r="B1427">
            <v>143.5</v>
          </cell>
        </row>
        <row r="1428">
          <cell r="B1428">
            <v>143.6</v>
          </cell>
        </row>
        <row r="1429">
          <cell r="B1429">
            <v>143.69999999999999</v>
          </cell>
        </row>
        <row r="1430">
          <cell r="B1430">
            <v>143.80000000000001</v>
          </cell>
        </row>
        <row r="1431">
          <cell r="B1431">
            <v>143.9</v>
          </cell>
        </row>
        <row r="1432">
          <cell r="B1432">
            <v>144</v>
          </cell>
        </row>
        <row r="1433">
          <cell r="B1433">
            <v>144.1</v>
          </cell>
        </row>
        <row r="1434">
          <cell r="B1434">
            <v>144.19999999999999</v>
          </cell>
        </row>
        <row r="1435">
          <cell r="B1435">
            <v>144.30000000000001</v>
          </cell>
        </row>
        <row r="1436">
          <cell r="B1436">
            <v>144.4</v>
          </cell>
        </row>
        <row r="1437">
          <cell r="B1437">
            <v>144.5</v>
          </cell>
        </row>
        <row r="1438">
          <cell r="B1438">
            <v>144.6</v>
          </cell>
        </row>
        <row r="1439">
          <cell r="B1439">
            <v>144.69999999999999</v>
          </cell>
        </row>
        <row r="1440">
          <cell r="B1440">
            <v>144.80000000000001</v>
          </cell>
        </row>
        <row r="1441">
          <cell r="B1441">
            <v>144.9</v>
          </cell>
        </row>
        <row r="1442">
          <cell r="B1442">
            <v>145</v>
          </cell>
        </row>
        <row r="1443">
          <cell r="B1443">
            <v>145.1</v>
          </cell>
        </row>
        <row r="1444">
          <cell r="B1444">
            <v>145.19999999999999</v>
          </cell>
        </row>
        <row r="1445">
          <cell r="B1445">
            <v>145.30000000000001</v>
          </cell>
        </row>
        <row r="1446">
          <cell r="B1446">
            <v>145.4</v>
          </cell>
        </row>
        <row r="1447">
          <cell r="B1447">
            <v>145.5</v>
          </cell>
        </row>
        <row r="1448">
          <cell r="B1448">
            <v>145.6</v>
          </cell>
        </row>
        <row r="1449">
          <cell r="B1449">
            <v>145.69999999999999</v>
          </cell>
        </row>
        <row r="1450">
          <cell r="B1450">
            <v>145.80000000000001</v>
          </cell>
        </row>
        <row r="1451">
          <cell r="B1451">
            <v>145.9</v>
          </cell>
        </row>
        <row r="1452">
          <cell r="B1452">
            <v>146</v>
          </cell>
        </row>
        <row r="1453">
          <cell r="B1453">
            <v>146.1</v>
          </cell>
        </row>
        <row r="1454">
          <cell r="B1454">
            <v>146.19999999999999</v>
          </cell>
        </row>
        <row r="1455">
          <cell r="B1455">
            <v>146.30000000000001</v>
          </cell>
        </row>
        <row r="1456">
          <cell r="B1456">
            <v>146.4</v>
          </cell>
        </row>
        <row r="1457">
          <cell r="B1457">
            <v>146.5</v>
          </cell>
        </row>
        <row r="1458">
          <cell r="B1458">
            <v>146.6</v>
          </cell>
        </row>
        <row r="1459">
          <cell r="B1459">
            <v>146.69999999999999</v>
          </cell>
        </row>
        <row r="1460">
          <cell r="B1460">
            <v>146.80000000000001</v>
          </cell>
        </row>
        <row r="1461">
          <cell r="B1461">
            <v>146.9</v>
          </cell>
        </row>
        <row r="1462">
          <cell r="B1462">
            <v>147</v>
          </cell>
        </row>
        <row r="1463">
          <cell r="B1463">
            <v>147.1</v>
          </cell>
        </row>
        <row r="1464">
          <cell r="B1464">
            <v>147.19999999999999</v>
          </cell>
        </row>
        <row r="1465">
          <cell r="B1465">
            <v>147.30000000000001</v>
          </cell>
        </row>
        <row r="1466">
          <cell r="B1466">
            <v>147.4</v>
          </cell>
        </row>
        <row r="1467">
          <cell r="B1467">
            <v>147.5</v>
          </cell>
        </row>
        <row r="1468">
          <cell r="B1468">
            <v>147.6</v>
          </cell>
        </row>
        <row r="1469">
          <cell r="B1469">
            <v>147.69999999999999</v>
          </cell>
        </row>
        <row r="1470">
          <cell r="B1470">
            <v>147.80000000000001</v>
          </cell>
        </row>
        <row r="1471">
          <cell r="B1471">
            <v>147.9</v>
          </cell>
        </row>
        <row r="1472">
          <cell r="B1472">
            <v>148</v>
          </cell>
        </row>
        <row r="1473">
          <cell r="B1473">
            <v>148.1</v>
          </cell>
        </row>
        <row r="1474">
          <cell r="B1474">
            <v>148.19999999999999</v>
          </cell>
        </row>
        <row r="1475">
          <cell r="B1475">
            <v>148.30000000000001</v>
          </cell>
        </row>
        <row r="1476">
          <cell r="B1476">
            <v>148.4</v>
          </cell>
        </row>
        <row r="1477">
          <cell r="B1477">
            <v>148.5</v>
          </cell>
        </row>
        <row r="1478">
          <cell r="B1478">
            <v>148.6</v>
          </cell>
        </row>
        <row r="1479">
          <cell r="B1479">
            <v>148.69999999999999</v>
          </cell>
        </row>
        <row r="1480">
          <cell r="B1480">
            <v>148.80000000000001</v>
          </cell>
        </row>
        <row r="1481">
          <cell r="B1481">
            <v>148.9</v>
          </cell>
        </row>
        <row r="1482">
          <cell r="B1482">
            <v>149</v>
          </cell>
        </row>
        <row r="1483">
          <cell r="B1483">
            <v>149.1</v>
          </cell>
        </row>
        <row r="1484">
          <cell r="B1484">
            <v>149.19999999999999</v>
          </cell>
        </row>
        <row r="1485">
          <cell r="B1485">
            <v>149.30000000000001</v>
          </cell>
        </row>
        <row r="1486">
          <cell r="B1486">
            <v>149.4</v>
          </cell>
        </row>
        <row r="1487">
          <cell r="B1487">
            <v>149.5</v>
          </cell>
        </row>
        <row r="1488">
          <cell r="B1488">
            <v>149.6</v>
          </cell>
        </row>
        <row r="1489">
          <cell r="B1489">
            <v>149.69999999999999</v>
          </cell>
        </row>
        <row r="1490">
          <cell r="B1490">
            <v>149.80000000000001</v>
          </cell>
        </row>
        <row r="1491">
          <cell r="B1491">
            <v>149.9</v>
          </cell>
        </row>
        <row r="1492">
          <cell r="B1492">
            <v>150</v>
          </cell>
        </row>
        <row r="1493">
          <cell r="B1493">
            <v>150.1</v>
          </cell>
        </row>
        <row r="1494">
          <cell r="B1494">
            <v>150.19999999999999</v>
          </cell>
        </row>
        <row r="1495">
          <cell r="B1495">
            <v>150.30000000000001</v>
          </cell>
        </row>
        <row r="1496">
          <cell r="B1496">
            <v>150.4</v>
          </cell>
        </row>
        <row r="1497">
          <cell r="B1497">
            <v>150.5</v>
          </cell>
        </row>
        <row r="1498">
          <cell r="B1498">
            <v>150.6</v>
          </cell>
        </row>
        <row r="1499">
          <cell r="B1499">
            <v>150.69999999999999</v>
          </cell>
        </row>
        <row r="1500">
          <cell r="B1500">
            <v>150.80000000000001</v>
          </cell>
        </row>
        <row r="1501">
          <cell r="B1501">
            <v>150.9</v>
          </cell>
        </row>
        <row r="1502">
          <cell r="B1502">
            <v>151</v>
          </cell>
        </row>
        <row r="1503">
          <cell r="B1503">
            <v>151.1</v>
          </cell>
        </row>
        <row r="1504">
          <cell r="B1504">
            <v>151.19999999999999</v>
          </cell>
        </row>
        <row r="1505">
          <cell r="B1505">
            <v>151.30000000000001</v>
          </cell>
        </row>
        <row r="1506">
          <cell r="B1506">
            <v>151.4</v>
          </cell>
        </row>
        <row r="1507">
          <cell r="B1507">
            <v>151.5</v>
          </cell>
        </row>
        <row r="1508">
          <cell r="B1508">
            <v>151.6</v>
          </cell>
        </row>
        <row r="1509">
          <cell r="B1509">
            <v>151.69999999999999</v>
          </cell>
        </row>
        <row r="1510">
          <cell r="B1510">
            <v>151.80000000000001</v>
          </cell>
        </row>
        <row r="1511">
          <cell r="B1511">
            <v>151.9</v>
          </cell>
        </row>
        <row r="1512">
          <cell r="B1512">
            <v>152</v>
          </cell>
        </row>
        <row r="1513">
          <cell r="B1513">
            <v>152.1</v>
          </cell>
        </row>
        <row r="1514">
          <cell r="B1514">
            <v>152.19999999999999</v>
          </cell>
        </row>
        <row r="1515">
          <cell r="B1515">
            <v>152.30000000000001</v>
          </cell>
        </row>
        <row r="1516">
          <cell r="B1516">
            <v>152.4</v>
          </cell>
        </row>
        <row r="1517">
          <cell r="B1517">
            <v>152.5</v>
          </cell>
        </row>
        <row r="1518">
          <cell r="B1518">
            <v>152.6</v>
          </cell>
        </row>
        <row r="1519">
          <cell r="B1519">
            <v>152.69999999999999</v>
          </cell>
        </row>
        <row r="1520">
          <cell r="B1520">
            <v>152.80000000000001</v>
          </cell>
        </row>
        <row r="1521">
          <cell r="B1521">
            <v>152.9</v>
          </cell>
        </row>
        <row r="1522">
          <cell r="B1522">
            <v>153</v>
          </cell>
        </row>
        <row r="1523">
          <cell r="B1523">
            <v>153.1</v>
          </cell>
        </row>
        <row r="1524">
          <cell r="B1524">
            <v>153.19999999999999</v>
          </cell>
        </row>
        <row r="1525">
          <cell r="B1525">
            <v>153.30000000000001</v>
          </cell>
        </row>
        <row r="1526">
          <cell r="B1526">
            <v>153.4</v>
          </cell>
        </row>
        <row r="1527">
          <cell r="B1527">
            <v>153.5</v>
          </cell>
        </row>
        <row r="1528">
          <cell r="B1528">
            <v>153.6</v>
          </cell>
        </row>
        <row r="1529">
          <cell r="B1529">
            <v>153.69999999999999</v>
          </cell>
        </row>
        <row r="1530">
          <cell r="B1530">
            <v>153.80000000000001</v>
          </cell>
        </row>
        <row r="1531">
          <cell r="B1531">
            <v>153.9</v>
          </cell>
        </row>
        <row r="1532">
          <cell r="B1532">
            <v>154</v>
          </cell>
        </row>
        <row r="1533">
          <cell r="B1533">
            <v>154.1</v>
          </cell>
        </row>
        <row r="1534">
          <cell r="B1534">
            <v>154.19999999999999</v>
          </cell>
        </row>
        <row r="1535">
          <cell r="B1535">
            <v>154.30000000000001</v>
          </cell>
        </row>
        <row r="1536">
          <cell r="B1536">
            <v>154.4</v>
          </cell>
        </row>
        <row r="1537">
          <cell r="B1537">
            <v>154.5</v>
          </cell>
        </row>
        <row r="1538">
          <cell r="B1538">
            <v>154.6</v>
          </cell>
        </row>
        <row r="1539">
          <cell r="B1539">
            <v>154.69999999999999</v>
          </cell>
        </row>
        <row r="1540">
          <cell r="B1540">
            <v>154.80000000000001</v>
          </cell>
        </row>
        <row r="1541">
          <cell r="B1541">
            <v>154.9</v>
          </cell>
        </row>
        <row r="1542">
          <cell r="B1542">
            <v>155</v>
          </cell>
        </row>
        <row r="1543">
          <cell r="B1543">
            <v>155.1</v>
          </cell>
        </row>
        <row r="1544">
          <cell r="B1544">
            <v>155.19999999999999</v>
          </cell>
        </row>
        <row r="1545">
          <cell r="B1545">
            <v>155.30000000000001</v>
          </cell>
        </row>
        <row r="1546">
          <cell r="B1546">
            <v>155.4</v>
          </cell>
        </row>
        <row r="1547">
          <cell r="B1547">
            <v>155.5</v>
          </cell>
        </row>
        <row r="1548">
          <cell r="B1548">
            <v>155.6</v>
          </cell>
        </row>
        <row r="1549">
          <cell r="B1549">
            <v>155.69999999999999</v>
          </cell>
        </row>
        <row r="1550">
          <cell r="B1550">
            <v>155.80000000000001</v>
          </cell>
        </row>
        <row r="1551">
          <cell r="B1551">
            <v>155.9</v>
          </cell>
        </row>
        <row r="1552">
          <cell r="B1552">
            <v>156</v>
          </cell>
        </row>
        <row r="1553">
          <cell r="B1553">
            <v>156.1</v>
          </cell>
        </row>
        <row r="1554">
          <cell r="B1554">
            <v>156.19999999999999</v>
          </cell>
        </row>
        <row r="1555">
          <cell r="B1555">
            <v>156.30000000000001</v>
          </cell>
        </row>
        <row r="1556">
          <cell r="B1556">
            <v>156.4</v>
          </cell>
        </row>
        <row r="1557">
          <cell r="B1557">
            <v>156.5</v>
          </cell>
        </row>
        <row r="1558">
          <cell r="B1558">
            <v>156.6</v>
          </cell>
        </row>
        <row r="1559">
          <cell r="B1559">
            <v>156.69999999999999</v>
          </cell>
        </row>
        <row r="1560">
          <cell r="B1560">
            <v>156.80000000000001</v>
          </cell>
        </row>
        <row r="1561">
          <cell r="B1561">
            <v>156.9</v>
          </cell>
        </row>
        <row r="1562">
          <cell r="B1562">
            <v>157</v>
          </cell>
        </row>
        <row r="1563">
          <cell r="B1563">
            <v>157.1</v>
          </cell>
        </row>
        <row r="1564">
          <cell r="B1564">
            <v>157.19999999999999</v>
          </cell>
        </row>
        <row r="1565">
          <cell r="B1565">
            <v>157.30000000000001</v>
          </cell>
        </row>
        <row r="1566">
          <cell r="B1566">
            <v>157.4</v>
          </cell>
        </row>
        <row r="1567">
          <cell r="B1567">
            <v>157.5</v>
          </cell>
        </row>
        <row r="1568">
          <cell r="B1568">
            <v>157.6</v>
          </cell>
        </row>
        <row r="1569">
          <cell r="B1569">
            <v>157.69999999999999</v>
          </cell>
        </row>
        <row r="1570">
          <cell r="B1570">
            <v>157.80000000000001</v>
          </cell>
        </row>
        <row r="1571">
          <cell r="B1571">
            <v>157.9</v>
          </cell>
        </row>
        <row r="1572">
          <cell r="B1572">
            <v>158</v>
          </cell>
        </row>
        <row r="1573">
          <cell r="B1573">
            <v>158.1</v>
          </cell>
        </row>
        <row r="1574">
          <cell r="B1574">
            <v>158.19999999999999</v>
          </cell>
        </row>
        <row r="1575">
          <cell r="B1575">
            <v>158.30000000000001</v>
          </cell>
        </row>
        <row r="1576">
          <cell r="B1576">
            <v>158.4</v>
          </cell>
        </row>
        <row r="1577">
          <cell r="B1577">
            <v>158.5</v>
          </cell>
        </row>
        <row r="1578">
          <cell r="B1578">
            <v>158.6</v>
          </cell>
        </row>
        <row r="1579">
          <cell r="B1579">
            <v>158.69999999999999</v>
          </cell>
        </row>
        <row r="1580">
          <cell r="B1580">
            <v>158.80000000000001</v>
          </cell>
        </row>
        <row r="1581">
          <cell r="B1581">
            <v>158.9</v>
          </cell>
        </row>
        <row r="1582">
          <cell r="B1582">
            <v>159</v>
          </cell>
        </row>
        <row r="1583">
          <cell r="B1583">
            <v>159.1</v>
          </cell>
        </row>
        <row r="1584">
          <cell r="B1584">
            <v>159.19999999999999</v>
          </cell>
        </row>
        <row r="1585">
          <cell r="B1585">
            <v>159.30000000000001</v>
          </cell>
        </row>
        <row r="1586">
          <cell r="B1586">
            <v>159.4</v>
          </cell>
        </row>
        <row r="1587">
          <cell r="B1587">
            <v>159.5</v>
          </cell>
        </row>
        <row r="1588">
          <cell r="B1588">
            <v>159.6</v>
          </cell>
        </row>
        <row r="1589">
          <cell r="B1589">
            <v>159.69999999999999</v>
          </cell>
        </row>
        <row r="1590">
          <cell r="B1590">
            <v>159.80000000000001</v>
          </cell>
        </row>
        <row r="1591">
          <cell r="B1591">
            <v>159.9</v>
          </cell>
        </row>
        <row r="1592">
          <cell r="B1592">
            <v>160</v>
          </cell>
        </row>
        <row r="1593">
          <cell r="B1593">
            <v>160.1</v>
          </cell>
        </row>
        <row r="1594">
          <cell r="B1594">
            <v>160.19999999999999</v>
          </cell>
        </row>
        <row r="1595">
          <cell r="B1595">
            <v>160.30000000000001</v>
          </cell>
        </row>
        <row r="1596">
          <cell r="B1596">
            <v>160.4</v>
          </cell>
        </row>
        <row r="1597">
          <cell r="B1597">
            <v>160.5</v>
          </cell>
        </row>
        <row r="1598">
          <cell r="B1598">
            <v>160.6</v>
          </cell>
        </row>
        <row r="1599">
          <cell r="B1599">
            <v>160.69999999999999</v>
          </cell>
        </row>
        <row r="1600">
          <cell r="B1600">
            <v>160.80000000000001</v>
          </cell>
        </row>
        <row r="1601">
          <cell r="B1601">
            <v>160.9</v>
          </cell>
        </row>
        <row r="1602">
          <cell r="B1602">
            <v>161</v>
          </cell>
        </row>
        <row r="1603">
          <cell r="B1603">
            <v>161.1</v>
          </cell>
        </row>
        <row r="1604">
          <cell r="B1604">
            <v>161.19999999999999</v>
          </cell>
        </row>
        <row r="1605">
          <cell r="B1605">
            <v>161.30000000000001</v>
          </cell>
        </row>
        <row r="1606">
          <cell r="B1606">
            <v>161.4</v>
          </cell>
        </row>
        <row r="1607">
          <cell r="B1607">
            <v>161.5</v>
          </cell>
        </row>
        <row r="1608">
          <cell r="B1608">
            <v>161.6</v>
          </cell>
        </row>
        <row r="1609">
          <cell r="B1609">
            <v>161.69999999999999</v>
          </cell>
        </row>
        <row r="1610">
          <cell r="B1610">
            <v>161.80000000000001</v>
          </cell>
        </row>
        <row r="1611">
          <cell r="B1611">
            <v>161.9</v>
          </cell>
        </row>
        <row r="1612">
          <cell r="B1612">
            <v>162</v>
          </cell>
        </row>
        <row r="1613">
          <cell r="B1613">
            <v>162.1</v>
          </cell>
        </row>
        <row r="1614">
          <cell r="B1614">
            <v>162.19999999999999</v>
          </cell>
        </row>
        <row r="1615">
          <cell r="B1615">
            <v>162.30000000000001</v>
          </cell>
        </row>
        <row r="1616">
          <cell r="B1616">
            <v>162.4</v>
          </cell>
        </row>
        <row r="1617">
          <cell r="B1617">
            <v>162.5</v>
          </cell>
        </row>
        <row r="1618">
          <cell r="B1618">
            <v>162.6</v>
          </cell>
        </row>
        <row r="1619">
          <cell r="B1619">
            <v>162.69999999999999</v>
          </cell>
        </row>
        <row r="1620">
          <cell r="B1620">
            <v>162.80000000000001</v>
          </cell>
        </row>
        <row r="1621">
          <cell r="B1621">
            <v>162.9</v>
          </cell>
        </row>
        <row r="1622">
          <cell r="B1622">
            <v>163</v>
          </cell>
        </row>
        <row r="1623">
          <cell r="B1623">
            <v>163.1</v>
          </cell>
        </row>
        <row r="1624">
          <cell r="B1624">
            <v>163.19999999999999</v>
          </cell>
        </row>
        <row r="1625">
          <cell r="B1625">
            <v>163.30000000000001</v>
          </cell>
        </row>
        <row r="1626">
          <cell r="B1626">
            <v>163.4</v>
          </cell>
        </row>
        <row r="1627">
          <cell r="B1627">
            <v>163.5</v>
          </cell>
        </row>
        <row r="1628">
          <cell r="B1628">
            <v>163.6</v>
          </cell>
        </row>
        <row r="1629">
          <cell r="B1629">
            <v>163.69999999999999</v>
          </cell>
        </row>
        <row r="1630">
          <cell r="B1630">
            <v>163.80000000000001</v>
          </cell>
        </row>
        <row r="1631">
          <cell r="B1631">
            <v>163.9</v>
          </cell>
        </row>
        <row r="1632">
          <cell r="B1632">
            <v>164</v>
          </cell>
        </row>
        <row r="1633">
          <cell r="B1633">
            <v>164.1</v>
          </cell>
        </row>
        <row r="1634">
          <cell r="B1634">
            <v>164.2</v>
          </cell>
        </row>
        <row r="1635">
          <cell r="B1635">
            <v>164.3</v>
          </cell>
        </row>
        <row r="1636">
          <cell r="B1636">
            <v>164.4</v>
          </cell>
        </row>
        <row r="1637">
          <cell r="B1637">
            <v>164.5</v>
          </cell>
        </row>
        <row r="1638">
          <cell r="B1638">
            <v>164.6</v>
          </cell>
        </row>
        <row r="1639">
          <cell r="B1639">
            <v>164.7</v>
          </cell>
        </row>
        <row r="1640">
          <cell r="B1640">
            <v>164.8</v>
          </cell>
        </row>
        <row r="1641">
          <cell r="B1641">
            <v>164.9</v>
          </cell>
        </row>
        <row r="1642">
          <cell r="B1642">
            <v>165</v>
          </cell>
        </row>
        <row r="1643">
          <cell r="B1643">
            <v>165.1</v>
          </cell>
        </row>
        <row r="1644">
          <cell r="B1644">
            <v>165.2</v>
          </cell>
        </row>
        <row r="1645">
          <cell r="B1645">
            <v>165.3</v>
          </cell>
        </row>
        <row r="1646">
          <cell r="B1646">
            <v>165.4</v>
          </cell>
        </row>
        <row r="1647">
          <cell r="B1647">
            <v>165.5</v>
          </cell>
        </row>
        <row r="1648">
          <cell r="B1648">
            <v>165.6</v>
          </cell>
        </row>
        <row r="1649">
          <cell r="B1649">
            <v>165.7</v>
          </cell>
        </row>
        <row r="1650">
          <cell r="B1650">
            <v>165.8</v>
          </cell>
        </row>
        <row r="1651">
          <cell r="B1651">
            <v>165.9</v>
          </cell>
        </row>
        <row r="1652">
          <cell r="B1652">
            <v>166</v>
          </cell>
        </row>
        <row r="1653">
          <cell r="B1653">
            <v>166.1</v>
          </cell>
        </row>
        <row r="1654">
          <cell r="B1654">
            <v>166.2</v>
          </cell>
        </row>
        <row r="1655">
          <cell r="B1655">
            <v>166.3</v>
          </cell>
        </row>
        <row r="1656">
          <cell r="B1656">
            <v>166.4</v>
          </cell>
        </row>
        <row r="1657">
          <cell r="B1657">
            <v>166.5</v>
          </cell>
        </row>
        <row r="1658">
          <cell r="B1658">
            <v>166.6</v>
          </cell>
        </row>
        <row r="1659">
          <cell r="B1659">
            <v>166.7</v>
          </cell>
        </row>
        <row r="1660">
          <cell r="B1660">
            <v>166.8</v>
          </cell>
        </row>
        <row r="1661">
          <cell r="B1661">
            <v>166.9</v>
          </cell>
        </row>
        <row r="1662">
          <cell r="B1662">
            <v>167</v>
          </cell>
        </row>
        <row r="1663">
          <cell r="B1663">
            <v>167.1</v>
          </cell>
        </row>
        <row r="1664">
          <cell r="B1664">
            <v>167.2</v>
          </cell>
        </row>
        <row r="1665">
          <cell r="B1665">
            <v>167.3</v>
          </cell>
        </row>
        <row r="1666">
          <cell r="B1666">
            <v>167.4</v>
          </cell>
        </row>
        <row r="1667">
          <cell r="B1667">
            <v>167.5</v>
          </cell>
        </row>
        <row r="1668">
          <cell r="B1668">
            <v>167.6</v>
          </cell>
        </row>
        <row r="1669">
          <cell r="B1669">
            <v>167.7</v>
          </cell>
        </row>
        <row r="1670">
          <cell r="B1670">
            <v>167.8</v>
          </cell>
        </row>
        <row r="1671">
          <cell r="B1671">
            <v>167.9</v>
          </cell>
        </row>
        <row r="1672">
          <cell r="B1672">
            <v>168</v>
          </cell>
        </row>
        <row r="1673">
          <cell r="B1673">
            <v>168.1</v>
          </cell>
        </row>
        <row r="1674">
          <cell r="B1674">
            <v>168.2</v>
          </cell>
        </row>
        <row r="1675">
          <cell r="B1675">
            <v>168.3</v>
          </cell>
        </row>
        <row r="1676">
          <cell r="B1676">
            <v>168.4</v>
          </cell>
        </row>
        <row r="1677">
          <cell r="B1677">
            <v>168.5</v>
          </cell>
        </row>
        <row r="1678">
          <cell r="B1678">
            <v>168.6</v>
          </cell>
        </row>
        <row r="1679">
          <cell r="B1679">
            <v>168.7</v>
          </cell>
        </row>
        <row r="1680">
          <cell r="B1680">
            <v>168.8</v>
          </cell>
        </row>
        <row r="1681">
          <cell r="B1681">
            <v>168.9</v>
          </cell>
        </row>
        <row r="1682">
          <cell r="B1682">
            <v>169</v>
          </cell>
        </row>
        <row r="1683">
          <cell r="B1683">
            <v>169.1</v>
          </cell>
        </row>
        <row r="1684">
          <cell r="B1684">
            <v>169.2</v>
          </cell>
        </row>
        <row r="1685">
          <cell r="B1685">
            <v>169.3</v>
          </cell>
        </row>
        <row r="1686">
          <cell r="B1686">
            <v>169.4</v>
          </cell>
        </row>
        <row r="1687">
          <cell r="B1687">
            <v>169.5</v>
          </cell>
        </row>
        <row r="1688">
          <cell r="B1688">
            <v>169.6</v>
          </cell>
        </row>
        <row r="1689">
          <cell r="B1689">
            <v>169.7</v>
          </cell>
        </row>
        <row r="1690">
          <cell r="B1690">
            <v>169.8</v>
          </cell>
        </row>
        <row r="1691">
          <cell r="B1691">
            <v>169.9</v>
          </cell>
        </row>
        <row r="1692">
          <cell r="B1692">
            <v>170</v>
          </cell>
        </row>
        <row r="1693">
          <cell r="B1693">
            <v>170.1</v>
          </cell>
        </row>
        <row r="1694">
          <cell r="B1694">
            <v>170.2</v>
          </cell>
        </row>
        <row r="1695">
          <cell r="B1695">
            <v>170.3</v>
          </cell>
        </row>
        <row r="1696">
          <cell r="B1696">
            <v>170.4</v>
          </cell>
        </row>
        <row r="1697">
          <cell r="B1697">
            <v>170.5</v>
          </cell>
        </row>
        <row r="1698">
          <cell r="B1698">
            <v>170.6</v>
          </cell>
        </row>
        <row r="1699">
          <cell r="B1699">
            <v>170.7</v>
          </cell>
        </row>
        <row r="1700">
          <cell r="B1700">
            <v>170.8</v>
          </cell>
        </row>
        <row r="1701">
          <cell r="B1701">
            <v>170.9</v>
          </cell>
        </row>
        <row r="1702">
          <cell r="B1702">
            <v>171</v>
          </cell>
        </row>
        <row r="1703">
          <cell r="B1703">
            <v>171.1</v>
          </cell>
        </row>
        <row r="1704">
          <cell r="B1704">
            <v>171.2</v>
          </cell>
        </row>
        <row r="1705">
          <cell r="B1705">
            <v>171.3</v>
          </cell>
        </row>
        <row r="1706">
          <cell r="B1706">
            <v>171.4</v>
          </cell>
        </row>
        <row r="1707">
          <cell r="B1707">
            <v>171.5</v>
          </cell>
        </row>
        <row r="1708">
          <cell r="B1708">
            <v>171.6</v>
          </cell>
        </row>
        <row r="1709">
          <cell r="B1709">
            <v>171.7</v>
          </cell>
        </row>
        <row r="1710">
          <cell r="B1710">
            <v>171.8</v>
          </cell>
        </row>
        <row r="1711">
          <cell r="B1711">
            <v>171.9</v>
          </cell>
        </row>
        <row r="1712">
          <cell r="B1712">
            <v>172</v>
          </cell>
        </row>
        <row r="1713">
          <cell r="B1713">
            <v>172.1</v>
          </cell>
        </row>
        <row r="1714">
          <cell r="B1714">
            <v>172.2</v>
          </cell>
        </row>
        <row r="1715">
          <cell r="B1715">
            <v>172.3</v>
          </cell>
        </row>
        <row r="1716">
          <cell r="B1716">
            <v>172.4</v>
          </cell>
        </row>
        <row r="1717">
          <cell r="B1717">
            <v>172.5</v>
          </cell>
        </row>
        <row r="1718">
          <cell r="B1718">
            <v>172.6</v>
          </cell>
        </row>
        <row r="1719">
          <cell r="B1719">
            <v>172.7</v>
          </cell>
        </row>
        <row r="1720">
          <cell r="B1720">
            <v>172.8</v>
          </cell>
        </row>
        <row r="1721">
          <cell r="B1721">
            <v>172.9</v>
          </cell>
        </row>
        <row r="1722">
          <cell r="B1722">
            <v>173</v>
          </cell>
        </row>
        <row r="1723">
          <cell r="B1723">
            <v>173.1</v>
          </cell>
        </row>
        <row r="1724">
          <cell r="B1724">
            <v>173.2</v>
          </cell>
        </row>
        <row r="1725">
          <cell r="B1725">
            <v>173.3</v>
          </cell>
        </row>
        <row r="1726">
          <cell r="B1726">
            <v>173.4</v>
          </cell>
        </row>
        <row r="1727">
          <cell r="B1727">
            <v>173.5</v>
          </cell>
        </row>
        <row r="1728">
          <cell r="B1728">
            <v>173.6</v>
          </cell>
        </row>
        <row r="1729">
          <cell r="B1729">
            <v>173.7</v>
          </cell>
        </row>
        <row r="1730">
          <cell r="B1730">
            <v>173.8</v>
          </cell>
        </row>
        <row r="1731">
          <cell r="B1731">
            <v>173.9</v>
          </cell>
        </row>
        <row r="1732">
          <cell r="B1732">
            <v>174</v>
          </cell>
        </row>
        <row r="1733">
          <cell r="B1733">
            <v>174.1</v>
          </cell>
        </row>
        <row r="1734">
          <cell r="B1734">
            <v>174.2</v>
          </cell>
        </row>
        <row r="1735">
          <cell r="B1735">
            <v>174.3</v>
          </cell>
        </row>
        <row r="1736">
          <cell r="B1736">
            <v>174.4</v>
          </cell>
        </row>
        <row r="1737">
          <cell r="B1737">
            <v>174.5</v>
          </cell>
        </row>
        <row r="1738">
          <cell r="B1738">
            <v>174.6</v>
          </cell>
        </row>
        <row r="1739">
          <cell r="B1739">
            <v>174.7</v>
          </cell>
        </row>
        <row r="1740">
          <cell r="B1740">
            <v>174.8</v>
          </cell>
        </row>
        <row r="1741">
          <cell r="B1741">
            <v>174.9</v>
          </cell>
        </row>
        <row r="1742">
          <cell r="B1742">
            <v>175</v>
          </cell>
        </row>
        <row r="1743">
          <cell r="B1743">
            <v>175.1</v>
          </cell>
        </row>
        <row r="1744">
          <cell r="B1744">
            <v>175.2</v>
          </cell>
        </row>
        <row r="1745">
          <cell r="B1745">
            <v>175.3</v>
          </cell>
        </row>
        <row r="1746">
          <cell r="B1746">
            <v>175.4</v>
          </cell>
        </row>
        <row r="1747">
          <cell r="B1747">
            <v>175.5</v>
          </cell>
        </row>
        <row r="1748">
          <cell r="B1748">
            <v>175.6</v>
          </cell>
        </row>
        <row r="1749">
          <cell r="B1749">
            <v>175.7</v>
          </cell>
        </row>
        <row r="1750">
          <cell r="B1750">
            <v>175.8</v>
          </cell>
        </row>
        <row r="1751">
          <cell r="B1751">
            <v>175.9</v>
          </cell>
        </row>
        <row r="1752">
          <cell r="B1752">
            <v>176</v>
          </cell>
        </row>
        <row r="1753">
          <cell r="B1753">
            <v>176.1</v>
          </cell>
        </row>
        <row r="1754">
          <cell r="B1754">
            <v>176.2</v>
          </cell>
        </row>
        <row r="1755">
          <cell r="B1755">
            <v>176.3</v>
          </cell>
        </row>
        <row r="1756">
          <cell r="B1756">
            <v>176.4</v>
          </cell>
        </row>
        <row r="1757">
          <cell r="B1757">
            <v>176.5</v>
          </cell>
        </row>
        <row r="1758">
          <cell r="B1758">
            <v>176.6</v>
          </cell>
        </row>
        <row r="1759">
          <cell r="B1759">
            <v>176.7</v>
          </cell>
        </row>
        <row r="1760">
          <cell r="B1760">
            <v>176.8</v>
          </cell>
        </row>
        <row r="1761">
          <cell r="B1761">
            <v>176.9</v>
          </cell>
        </row>
        <row r="1762">
          <cell r="B1762">
            <v>177</v>
          </cell>
        </row>
        <row r="1763">
          <cell r="B1763">
            <v>177.1</v>
          </cell>
        </row>
        <row r="1764">
          <cell r="B1764">
            <v>177.2</v>
          </cell>
        </row>
        <row r="1765">
          <cell r="B1765">
            <v>177.3</v>
          </cell>
        </row>
        <row r="1766">
          <cell r="B1766">
            <v>177.4</v>
          </cell>
        </row>
        <row r="1767">
          <cell r="B1767">
            <v>177.5</v>
          </cell>
        </row>
        <row r="1768">
          <cell r="B1768">
            <v>177.6</v>
          </cell>
        </row>
        <row r="1769">
          <cell r="B1769">
            <v>177.7</v>
          </cell>
        </row>
        <row r="1770">
          <cell r="B1770">
            <v>177.8</v>
          </cell>
        </row>
        <row r="1771">
          <cell r="B1771">
            <v>177.9</v>
          </cell>
        </row>
        <row r="1772">
          <cell r="B1772">
            <v>178</v>
          </cell>
        </row>
        <row r="1773">
          <cell r="B1773">
            <v>178.1</v>
          </cell>
        </row>
        <row r="1774">
          <cell r="B1774">
            <v>178.2</v>
          </cell>
        </row>
        <row r="1775">
          <cell r="B1775">
            <v>178.3</v>
          </cell>
        </row>
        <row r="1776">
          <cell r="B1776">
            <v>178.4</v>
          </cell>
        </row>
        <row r="1777">
          <cell r="B1777">
            <v>178.5</v>
          </cell>
        </row>
        <row r="1778">
          <cell r="B1778">
            <v>178.6</v>
          </cell>
        </row>
        <row r="1779">
          <cell r="B1779">
            <v>178.7</v>
          </cell>
        </row>
        <row r="1780">
          <cell r="B1780">
            <v>178.8</v>
          </cell>
        </row>
        <row r="1781">
          <cell r="B1781">
            <v>178.9</v>
          </cell>
        </row>
        <row r="1782">
          <cell r="B1782">
            <v>179</v>
          </cell>
        </row>
        <row r="1783">
          <cell r="B1783">
            <v>179.1</v>
          </cell>
        </row>
        <row r="1784">
          <cell r="B1784">
            <v>179.2</v>
          </cell>
        </row>
        <row r="1785">
          <cell r="B1785">
            <v>179.3</v>
          </cell>
        </row>
        <row r="1786">
          <cell r="B1786">
            <v>179.4</v>
          </cell>
        </row>
        <row r="1787">
          <cell r="B1787">
            <v>179.5</v>
          </cell>
        </row>
        <row r="1788">
          <cell r="B1788">
            <v>179.6</v>
          </cell>
        </row>
        <row r="1789">
          <cell r="B1789">
            <v>179.7</v>
          </cell>
        </row>
        <row r="1790">
          <cell r="B1790">
            <v>179.8</v>
          </cell>
        </row>
        <row r="1791">
          <cell r="B1791">
            <v>179.9</v>
          </cell>
        </row>
        <row r="1792">
          <cell r="B1792">
            <v>180</v>
          </cell>
        </row>
        <row r="1793">
          <cell r="B1793">
            <v>180.1</v>
          </cell>
        </row>
        <row r="1794">
          <cell r="B1794">
            <v>180.2</v>
          </cell>
        </row>
        <row r="1795">
          <cell r="B1795">
            <v>180.3</v>
          </cell>
        </row>
        <row r="1796">
          <cell r="B1796">
            <v>180.4</v>
          </cell>
        </row>
        <row r="1797">
          <cell r="B1797">
            <v>180.5</v>
          </cell>
        </row>
        <row r="1798">
          <cell r="B1798">
            <v>180.6</v>
          </cell>
        </row>
        <row r="1799">
          <cell r="B1799">
            <v>180.7</v>
          </cell>
        </row>
        <row r="1800">
          <cell r="B1800">
            <v>180.8</v>
          </cell>
        </row>
        <row r="1801">
          <cell r="B1801">
            <v>180.9</v>
          </cell>
        </row>
        <row r="1802">
          <cell r="B1802">
            <v>181</v>
          </cell>
        </row>
        <row r="1803">
          <cell r="B1803">
            <v>181.1</v>
          </cell>
        </row>
        <row r="1804">
          <cell r="B1804">
            <v>181.2</v>
          </cell>
        </row>
        <row r="1805">
          <cell r="B1805">
            <v>181.3</v>
          </cell>
        </row>
        <row r="1806">
          <cell r="B1806">
            <v>181.4</v>
          </cell>
        </row>
        <row r="1807">
          <cell r="B1807">
            <v>181.5</v>
          </cell>
        </row>
        <row r="1808">
          <cell r="B1808">
            <v>181.6</v>
          </cell>
        </row>
        <row r="1809">
          <cell r="B1809">
            <v>181.7</v>
          </cell>
        </row>
        <row r="1810">
          <cell r="B1810">
            <v>181.8</v>
          </cell>
        </row>
        <row r="1811">
          <cell r="B1811">
            <v>181.9</v>
          </cell>
        </row>
        <row r="1812">
          <cell r="B1812">
            <v>182</v>
          </cell>
        </row>
        <row r="1813">
          <cell r="B1813">
            <v>182.1</v>
          </cell>
        </row>
        <row r="1814">
          <cell r="B1814">
            <v>182.2</v>
          </cell>
        </row>
        <row r="1815">
          <cell r="B1815">
            <v>182.3</v>
          </cell>
        </row>
        <row r="1816">
          <cell r="B1816">
            <v>182.4</v>
          </cell>
        </row>
        <row r="1817">
          <cell r="B1817">
            <v>182.5</v>
          </cell>
        </row>
        <row r="1818">
          <cell r="B1818">
            <v>182.6</v>
          </cell>
        </row>
        <row r="1819">
          <cell r="B1819">
            <v>182.7</v>
          </cell>
        </row>
        <row r="1820">
          <cell r="B1820">
            <v>182.8</v>
          </cell>
        </row>
        <row r="1821">
          <cell r="B1821">
            <v>182.9</v>
          </cell>
        </row>
        <row r="1822">
          <cell r="B1822">
            <v>183</v>
          </cell>
        </row>
        <row r="1823">
          <cell r="B1823">
            <v>183.1</v>
          </cell>
        </row>
        <row r="1824">
          <cell r="B1824">
            <v>183.2</v>
          </cell>
        </row>
        <row r="1825">
          <cell r="B1825">
            <v>183.3</v>
          </cell>
        </row>
        <row r="1826">
          <cell r="B1826">
            <v>183.4</v>
          </cell>
        </row>
        <row r="1827">
          <cell r="B1827">
            <v>183.5</v>
          </cell>
        </row>
        <row r="1828">
          <cell r="B1828">
            <v>183.6</v>
          </cell>
        </row>
        <row r="1829">
          <cell r="B1829">
            <v>183.7</v>
          </cell>
        </row>
        <row r="1830">
          <cell r="B1830">
            <v>183.8</v>
          </cell>
        </row>
        <row r="1831">
          <cell r="B1831">
            <v>183.9</v>
          </cell>
        </row>
        <row r="1832">
          <cell r="B1832">
            <v>184</v>
          </cell>
        </row>
        <row r="1833">
          <cell r="B1833">
            <v>184.1</v>
          </cell>
        </row>
        <row r="1834">
          <cell r="B1834">
            <v>184.2</v>
          </cell>
        </row>
        <row r="1835">
          <cell r="B1835">
            <v>184.3</v>
          </cell>
        </row>
        <row r="1836">
          <cell r="B1836">
            <v>184.4</v>
          </cell>
        </row>
        <row r="1837">
          <cell r="B1837">
            <v>184.5</v>
          </cell>
        </row>
        <row r="1838">
          <cell r="B1838">
            <v>184.6</v>
          </cell>
        </row>
        <row r="1839">
          <cell r="B1839">
            <v>184.7</v>
          </cell>
        </row>
        <row r="1840">
          <cell r="B1840">
            <v>184.8</v>
          </cell>
        </row>
        <row r="1841">
          <cell r="B1841">
            <v>184.9</v>
          </cell>
        </row>
        <row r="1842">
          <cell r="B1842">
            <v>185</v>
          </cell>
        </row>
        <row r="1843">
          <cell r="B1843">
            <v>185.1</v>
          </cell>
        </row>
        <row r="1844">
          <cell r="B1844">
            <v>185.2</v>
          </cell>
        </row>
        <row r="1845">
          <cell r="B1845">
            <v>185.3</v>
          </cell>
        </row>
        <row r="1846">
          <cell r="B1846">
            <v>185.4</v>
          </cell>
        </row>
        <row r="1847">
          <cell r="B1847">
            <v>185.5</v>
          </cell>
        </row>
        <row r="1848">
          <cell r="B1848">
            <v>185.6</v>
          </cell>
        </row>
        <row r="1849">
          <cell r="B1849">
            <v>185.7</v>
          </cell>
        </row>
        <row r="1850">
          <cell r="B1850">
            <v>185.8</v>
          </cell>
        </row>
        <row r="1851">
          <cell r="B1851">
            <v>185.9</v>
          </cell>
        </row>
        <row r="1852">
          <cell r="B1852">
            <v>186</v>
          </cell>
        </row>
        <row r="1853">
          <cell r="B1853">
            <v>186.1</v>
          </cell>
        </row>
        <row r="1854">
          <cell r="B1854">
            <v>186.2</v>
          </cell>
        </row>
        <row r="1855">
          <cell r="B1855">
            <v>186.3</v>
          </cell>
        </row>
        <row r="1856">
          <cell r="B1856">
            <v>186.4</v>
          </cell>
        </row>
        <row r="1857">
          <cell r="B1857">
            <v>186.5</v>
          </cell>
        </row>
        <row r="1858">
          <cell r="B1858">
            <v>186.6</v>
          </cell>
        </row>
        <row r="1859">
          <cell r="B1859">
            <v>186.7</v>
          </cell>
        </row>
        <row r="1860">
          <cell r="B1860">
            <v>186.8</v>
          </cell>
        </row>
        <row r="1861">
          <cell r="B1861">
            <v>186.9</v>
          </cell>
        </row>
        <row r="1862">
          <cell r="B1862">
            <v>187</v>
          </cell>
        </row>
        <row r="1863">
          <cell r="B1863">
            <v>187.1</v>
          </cell>
        </row>
        <row r="1864">
          <cell r="B1864">
            <v>187.2</v>
          </cell>
        </row>
        <row r="1865">
          <cell r="B1865">
            <v>187.3</v>
          </cell>
        </row>
        <row r="1866">
          <cell r="B1866">
            <v>187.4</v>
          </cell>
        </row>
        <row r="1867">
          <cell r="B1867">
            <v>187.5</v>
          </cell>
        </row>
        <row r="1868">
          <cell r="B1868">
            <v>187.6</v>
          </cell>
        </row>
        <row r="1869">
          <cell r="B1869">
            <v>187.7</v>
          </cell>
        </row>
        <row r="1870">
          <cell r="B1870">
            <v>187.8</v>
          </cell>
        </row>
        <row r="1871">
          <cell r="B1871">
            <v>187.9</v>
          </cell>
        </row>
        <row r="1872">
          <cell r="B1872">
            <v>188</v>
          </cell>
        </row>
        <row r="1873">
          <cell r="B1873">
            <v>188.1</v>
          </cell>
        </row>
        <row r="1874">
          <cell r="B1874">
            <v>188.2</v>
          </cell>
        </row>
        <row r="1875">
          <cell r="B1875">
            <v>188.3</v>
          </cell>
        </row>
        <row r="1876">
          <cell r="B1876">
            <v>188.4</v>
          </cell>
        </row>
        <row r="1877">
          <cell r="B1877">
            <v>188.5</v>
          </cell>
        </row>
        <row r="1878">
          <cell r="B1878">
            <v>188.6</v>
          </cell>
        </row>
        <row r="1879">
          <cell r="B1879">
            <v>188.7</v>
          </cell>
        </row>
        <row r="1880">
          <cell r="B1880">
            <v>188.8</v>
          </cell>
        </row>
        <row r="1881">
          <cell r="B1881">
            <v>188.9</v>
          </cell>
        </row>
        <row r="1882">
          <cell r="B1882">
            <v>189</v>
          </cell>
        </row>
        <row r="1883">
          <cell r="B1883">
            <v>189.1</v>
          </cell>
        </row>
        <row r="1884">
          <cell r="B1884">
            <v>189.2</v>
          </cell>
        </row>
        <row r="1885">
          <cell r="B1885">
            <v>189.3</v>
          </cell>
        </row>
        <row r="1886">
          <cell r="B1886">
            <v>189.4</v>
          </cell>
        </row>
        <row r="1887">
          <cell r="B1887">
            <v>189.5</v>
          </cell>
        </row>
        <row r="1888">
          <cell r="B1888">
            <v>189.6</v>
          </cell>
        </row>
        <row r="1889">
          <cell r="B1889">
            <v>189.7</v>
          </cell>
        </row>
        <row r="1890">
          <cell r="B1890">
            <v>189.8</v>
          </cell>
        </row>
        <row r="1891">
          <cell r="B1891">
            <v>189.9</v>
          </cell>
        </row>
        <row r="1892">
          <cell r="B1892">
            <v>190</v>
          </cell>
        </row>
        <row r="1893">
          <cell r="B1893">
            <v>190.1</v>
          </cell>
        </row>
        <row r="1894">
          <cell r="B1894">
            <v>190.2</v>
          </cell>
        </row>
        <row r="1895">
          <cell r="B1895">
            <v>190.3</v>
          </cell>
        </row>
        <row r="1896">
          <cell r="B1896">
            <v>190.4</v>
          </cell>
        </row>
        <row r="1897">
          <cell r="B1897">
            <v>190.5</v>
          </cell>
        </row>
        <row r="1898">
          <cell r="B1898">
            <v>190.6</v>
          </cell>
        </row>
        <row r="1899">
          <cell r="B1899">
            <v>190.7</v>
          </cell>
        </row>
        <row r="1900">
          <cell r="B1900">
            <v>190.8</v>
          </cell>
        </row>
        <row r="1901">
          <cell r="B1901">
            <v>190.9</v>
          </cell>
        </row>
        <row r="1902">
          <cell r="B1902">
            <v>191</v>
          </cell>
        </row>
        <row r="1903">
          <cell r="B1903">
            <v>191.1</v>
          </cell>
        </row>
        <row r="1904">
          <cell r="B1904">
            <v>191.2</v>
          </cell>
        </row>
        <row r="1905">
          <cell r="B1905">
            <v>191.3</v>
          </cell>
        </row>
        <row r="1906">
          <cell r="B1906">
            <v>191.4</v>
          </cell>
        </row>
        <row r="1907">
          <cell r="B1907">
            <v>191.5</v>
          </cell>
        </row>
        <row r="1908">
          <cell r="B1908">
            <v>191.6</v>
          </cell>
        </row>
        <row r="1909">
          <cell r="B1909">
            <v>191.7</v>
          </cell>
        </row>
        <row r="1910">
          <cell r="B1910">
            <v>191.8</v>
          </cell>
        </row>
        <row r="1911">
          <cell r="B1911">
            <v>191.9</v>
          </cell>
        </row>
        <row r="1912">
          <cell r="B1912">
            <v>192</v>
          </cell>
        </row>
        <row r="1913">
          <cell r="B1913">
            <v>192.1</v>
          </cell>
        </row>
        <row r="1914">
          <cell r="B1914">
            <v>192.2</v>
          </cell>
        </row>
        <row r="1915">
          <cell r="B1915">
            <v>192.3</v>
          </cell>
        </row>
        <row r="1916">
          <cell r="B1916">
            <v>192.4</v>
          </cell>
        </row>
        <row r="1917">
          <cell r="B1917">
            <v>192.5</v>
          </cell>
        </row>
        <row r="1918">
          <cell r="B1918">
            <v>192.6</v>
          </cell>
        </row>
        <row r="1919">
          <cell r="B1919">
            <v>192.7</v>
          </cell>
        </row>
        <row r="1920">
          <cell r="B1920">
            <v>192.8</v>
          </cell>
        </row>
        <row r="1921">
          <cell r="B1921">
            <v>192.9</v>
          </cell>
        </row>
        <row r="1922">
          <cell r="B1922">
            <v>193</v>
          </cell>
        </row>
        <row r="1923">
          <cell r="B1923">
            <v>193.1</v>
          </cell>
        </row>
        <row r="1924">
          <cell r="B1924">
            <v>193.2</v>
          </cell>
        </row>
        <row r="1925">
          <cell r="B1925">
            <v>193.3</v>
          </cell>
        </row>
        <row r="1926">
          <cell r="B1926">
            <v>193.4</v>
          </cell>
        </row>
        <row r="1927">
          <cell r="B1927">
            <v>193.5</v>
          </cell>
        </row>
        <row r="1928">
          <cell r="B1928">
            <v>193.6</v>
          </cell>
        </row>
        <row r="1929">
          <cell r="B1929">
            <v>193.7</v>
          </cell>
        </row>
        <row r="1930">
          <cell r="B1930">
            <v>193.8</v>
          </cell>
        </row>
        <row r="1931">
          <cell r="B1931">
            <v>193.9</v>
          </cell>
        </row>
        <row r="1932">
          <cell r="B1932">
            <v>194</v>
          </cell>
        </row>
        <row r="1933">
          <cell r="B1933">
            <v>194.1</v>
          </cell>
        </row>
        <row r="1934">
          <cell r="B1934">
            <v>194.2</v>
          </cell>
        </row>
        <row r="1935">
          <cell r="B1935">
            <v>194.3</v>
          </cell>
        </row>
        <row r="1936">
          <cell r="B1936">
            <v>194.4</v>
          </cell>
        </row>
        <row r="1937">
          <cell r="B1937">
            <v>194.5</v>
          </cell>
        </row>
        <row r="1938">
          <cell r="B1938">
            <v>194.6</v>
          </cell>
        </row>
        <row r="1939">
          <cell r="B1939">
            <v>194.7</v>
          </cell>
        </row>
        <row r="1940">
          <cell r="B1940">
            <v>194.8</v>
          </cell>
        </row>
        <row r="1941">
          <cell r="B1941">
            <v>194.9</v>
          </cell>
        </row>
        <row r="1942">
          <cell r="B1942">
            <v>195</v>
          </cell>
        </row>
        <row r="1943">
          <cell r="B1943">
            <v>195.1</v>
          </cell>
        </row>
        <row r="1944">
          <cell r="B1944">
            <v>195.2</v>
          </cell>
        </row>
        <row r="1945">
          <cell r="B1945">
            <v>195.3</v>
          </cell>
        </row>
        <row r="1946">
          <cell r="B1946">
            <v>195.4</v>
          </cell>
        </row>
        <row r="1947">
          <cell r="B1947">
            <v>195.5</v>
          </cell>
        </row>
        <row r="1948">
          <cell r="B1948">
            <v>195.6</v>
          </cell>
        </row>
        <row r="1949">
          <cell r="B1949">
            <v>195.7</v>
          </cell>
        </row>
        <row r="1950">
          <cell r="B1950">
            <v>195.8</v>
          </cell>
        </row>
        <row r="1951">
          <cell r="B1951">
            <v>195.9</v>
          </cell>
        </row>
        <row r="1952">
          <cell r="B1952">
            <v>196</v>
          </cell>
        </row>
        <row r="1953">
          <cell r="B1953">
            <v>196.1</v>
          </cell>
        </row>
        <row r="1954">
          <cell r="B1954">
            <v>196.2</v>
          </cell>
        </row>
        <row r="1955">
          <cell r="B1955">
            <v>196.3</v>
          </cell>
        </row>
        <row r="1956">
          <cell r="B1956">
            <v>196.4</v>
          </cell>
        </row>
        <row r="1957">
          <cell r="B1957">
            <v>196.5</v>
          </cell>
        </row>
        <row r="1958">
          <cell r="B1958">
            <v>196.6</v>
          </cell>
        </row>
        <row r="1959">
          <cell r="B1959">
            <v>196.7</v>
          </cell>
        </row>
        <row r="1960">
          <cell r="B1960">
            <v>196.8</v>
          </cell>
        </row>
        <row r="1961">
          <cell r="B1961">
            <v>196.9</v>
          </cell>
        </row>
        <row r="1962">
          <cell r="B1962">
            <v>197</v>
          </cell>
        </row>
        <row r="1963">
          <cell r="B1963">
            <v>197.1</v>
          </cell>
        </row>
        <row r="1964">
          <cell r="B1964">
            <v>197.2</v>
          </cell>
        </row>
        <row r="1965">
          <cell r="B1965">
            <v>197.3</v>
          </cell>
        </row>
        <row r="1966">
          <cell r="B1966">
            <v>197.4</v>
          </cell>
        </row>
        <row r="1967">
          <cell r="B1967">
            <v>197.5</v>
          </cell>
        </row>
        <row r="1968">
          <cell r="B1968">
            <v>197.6</v>
          </cell>
        </row>
        <row r="1969">
          <cell r="B1969">
            <v>197.7</v>
          </cell>
        </row>
        <row r="1970">
          <cell r="B1970">
            <v>197.8</v>
          </cell>
        </row>
        <row r="1971">
          <cell r="B1971">
            <v>197.9</v>
          </cell>
        </row>
        <row r="1972">
          <cell r="B1972">
            <v>198</v>
          </cell>
        </row>
        <row r="1973">
          <cell r="B1973">
            <v>198.1</v>
          </cell>
        </row>
        <row r="1974">
          <cell r="B1974">
            <v>198.2</v>
          </cell>
        </row>
        <row r="1975">
          <cell r="B1975">
            <v>198.3</v>
          </cell>
        </row>
        <row r="1976">
          <cell r="B1976">
            <v>198.4</v>
          </cell>
        </row>
        <row r="1977">
          <cell r="B1977">
            <v>198.5</v>
          </cell>
        </row>
        <row r="1978">
          <cell r="B1978">
            <v>198.6</v>
          </cell>
        </row>
        <row r="1979">
          <cell r="B1979">
            <v>198.7</v>
          </cell>
        </row>
        <row r="1980">
          <cell r="B1980">
            <v>198.8</v>
          </cell>
        </row>
        <row r="1981">
          <cell r="B1981">
            <v>198.9</v>
          </cell>
        </row>
        <row r="1982">
          <cell r="B1982">
            <v>199</v>
          </cell>
        </row>
        <row r="1983">
          <cell r="B1983">
            <v>199.1</v>
          </cell>
        </row>
        <row r="1984">
          <cell r="B1984">
            <v>199.2</v>
          </cell>
        </row>
        <row r="1985">
          <cell r="B1985">
            <v>199.3</v>
          </cell>
        </row>
        <row r="1986">
          <cell r="B1986">
            <v>199.4</v>
          </cell>
        </row>
        <row r="1987">
          <cell r="B1987">
            <v>199.5</v>
          </cell>
        </row>
        <row r="1988">
          <cell r="B1988">
            <v>199.6</v>
          </cell>
        </row>
        <row r="1989">
          <cell r="B1989">
            <v>199.7</v>
          </cell>
        </row>
        <row r="1990">
          <cell r="B1990">
            <v>199.8</v>
          </cell>
        </row>
        <row r="1991">
          <cell r="B1991">
            <v>199.9</v>
          </cell>
        </row>
        <row r="1992">
          <cell r="B1992">
            <v>200</v>
          </cell>
        </row>
        <row r="1993">
          <cell r="B1993">
            <v>200.1</v>
          </cell>
        </row>
        <row r="1994">
          <cell r="B1994">
            <v>200.2</v>
          </cell>
        </row>
        <row r="1995">
          <cell r="B1995">
            <v>200.3</v>
          </cell>
        </row>
        <row r="1996">
          <cell r="B1996">
            <v>200.4</v>
          </cell>
        </row>
        <row r="1997">
          <cell r="B1997">
            <v>200.5</v>
          </cell>
        </row>
        <row r="1998">
          <cell r="B1998">
            <v>200.6</v>
          </cell>
        </row>
        <row r="1999">
          <cell r="B1999">
            <v>200.7</v>
          </cell>
        </row>
        <row r="2000">
          <cell r="B2000">
            <v>200.8</v>
          </cell>
        </row>
        <row r="2001">
          <cell r="B2001">
            <v>200.9</v>
          </cell>
        </row>
        <row r="2002">
          <cell r="B2002">
            <v>201</v>
          </cell>
        </row>
        <row r="2003">
          <cell r="B2003">
            <v>201.1</v>
          </cell>
        </row>
        <row r="2004">
          <cell r="B2004">
            <v>201.2</v>
          </cell>
        </row>
        <row r="2005">
          <cell r="B2005">
            <v>201.3</v>
          </cell>
        </row>
        <row r="2006">
          <cell r="B2006">
            <v>201.4</v>
          </cell>
        </row>
        <row r="2007">
          <cell r="B2007">
            <v>201.5</v>
          </cell>
        </row>
        <row r="2008">
          <cell r="B2008">
            <v>201.6</v>
          </cell>
        </row>
        <row r="2009">
          <cell r="B2009">
            <v>201.7</v>
          </cell>
        </row>
        <row r="2010">
          <cell r="B2010">
            <v>201.8</v>
          </cell>
        </row>
        <row r="2011">
          <cell r="B2011">
            <v>201.9</v>
          </cell>
        </row>
        <row r="2012">
          <cell r="B2012">
            <v>202</v>
          </cell>
        </row>
        <row r="2013">
          <cell r="B2013">
            <v>202.1</v>
          </cell>
        </row>
        <row r="2014">
          <cell r="B2014">
            <v>202.2</v>
          </cell>
        </row>
        <row r="2015">
          <cell r="B2015">
            <v>202.3</v>
          </cell>
        </row>
        <row r="2016">
          <cell r="B2016">
            <v>202.4</v>
          </cell>
        </row>
        <row r="2017">
          <cell r="B2017">
            <v>202.5</v>
          </cell>
        </row>
        <row r="2018">
          <cell r="B2018">
            <v>202.6</v>
          </cell>
        </row>
        <row r="2019">
          <cell r="B2019">
            <v>202.7</v>
          </cell>
        </row>
        <row r="2020">
          <cell r="B2020">
            <v>202.8</v>
          </cell>
        </row>
        <row r="2021">
          <cell r="B2021">
            <v>202.9</v>
          </cell>
        </row>
        <row r="2022">
          <cell r="B2022">
            <v>203</v>
          </cell>
        </row>
        <row r="2023">
          <cell r="B2023">
            <v>203.1</v>
          </cell>
        </row>
        <row r="2024">
          <cell r="B2024">
            <v>203.2</v>
          </cell>
        </row>
        <row r="2025">
          <cell r="B2025">
            <v>203.3</v>
          </cell>
        </row>
        <row r="2026">
          <cell r="B2026">
            <v>203.4</v>
          </cell>
        </row>
        <row r="2027">
          <cell r="B2027">
            <v>203.5</v>
          </cell>
        </row>
        <row r="2028">
          <cell r="B2028">
            <v>203.6</v>
          </cell>
        </row>
        <row r="2029">
          <cell r="B2029">
            <v>203.7</v>
          </cell>
        </row>
        <row r="2030">
          <cell r="B2030">
            <v>203.8</v>
          </cell>
        </row>
        <row r="2031">
          <cell r="B2031">
            <v>203.9</v>
          </cell>
        </row>
        <row r="2032">
          <cell r="B2032">
            <v>204</v>
          </cell>
        </row>
        <row r="2033">
          <cell r="B2033">
            <v>204.1</v>
          </cell>
        </row>
        <row r="2034">
          <cell r="B2034">
            <v>204.2</v>
          </cell>
        </row>
        <row r="2035">
          <cell r="B2035">
            <v>204.3</v>
          </cell>
        </row>
        <row r="2036">
          <cell r="B2036">
            <v>204.4</v>
          </cell>
        </row>
        <row r="2037">
          <cell r="B2037">
            <v>204.5</v>
          </cell>
        </row>
        <row r="2038">
          <cell r="B2038">
            <v>204.6</v>
          </cell>
        </row>
        <row r="2039">
          <cell r="B2039">
            <v>204.7</v>
          </cell>
        </row>
        <row r="2040">
          <cell r="B2040">
            <v>204.8</v>
          </cell>
        </row>
        <row r="2041">
          <cell r="B2041">
            <v>204.9</v>
          </cell>
        </row>
        <row r="2042">
          <cell r="B2042">
            <v>205</v>
          </cell>
        </row>
        <row r="2043">
          <cell r="B2043">
            <v>205.1</v>
          </cell>
        </row>
        <row r="2044">
          <cell r="B2044">
            <v>205.2</v>
          </cell>
        </row>
        <row r="2045">
          <cell r="B2045">
            <v>205.3</v>
          </cell>
        </row>
        <row r="2046">
          <cell r="B2046">
            <v>205.4</v>
          </cell>
        </row>
        <row r="2047">
          <cell r="B2047">
            <v>205.5</v>
          </cell>
        </row>
        <row r="2048">
          <cell r="B2048">
            <v>205.6</v>
          </cell>
        </row>
        <row r="2049">
          <cell r="B2049">
            <v>205.7</v>
          </cell>
        </row>
        <row r="2050">
          <cell r="B2050">
            <v>205.8</v>
          </cell>
        </row>
        <row r="2051">
          <cell r="B2051">
            <v>205.9</v>
          </cell>
        </row>
        <row r="2052">
          <cell r="B2052">
            <v>206</v>
          </cell>
        </row>
        <row r="2053">
          <cell r="B2053">
            <v>206.1</v>
          </cell>
        </row>
        <row r="2054">
          <cell r="B2054">
            <v>206.2</v>
          </cell>
        </row>
        <row r="2055">
          <cell r="B2055">
            <v>206.3</v>
          </cell>
        </row>
        <row r="2056">
          <cell r="B2056">
            <v>206.4</v>
          </cell>
        </row>
        <row r="2057">
          <cell r="B2057">
            <v>206.5</v>
          </cell>
        </row>
        <row r="2058">
          <cell r="B2058">
            <v>206.6</v>
          </cell>
        </row>
        <row r="2059">
          <cell r="B2059">
            <v>206.7</v>
          </cell>
        </row>
        <row r="2060">
          <cell r="B2060">
            <v>206.8</v>
          </cell>
        </row>
        <row r="2061">
          <cell r="B2061">
            <v>206.9</v>
          </cell>
        </row>
        <row r="2062">
          <cell r="B2062">
            <v>207</v>
          </cell>
        </row>
        <row r="2063">
          <cell r="B2063">
            <v>207.1</v>
          </cell>
        </row>
        <row r="2064">
          <cell r="B2064">
            <v>207.2</v>
          </cell>
        </row>
        <row r="2065">
          <cell r="B2065">
            <v>207.3</v>
          </cell>
        </row>
        <row r="2066">
          <cell r="B2066">
            <v>207.4</v>
          </cell>
        </row>
        <row r="2067">
          <cell r="B2067">
            <v>207.5</v>
          </cell>
        </row>
        <row r="2068">
          <cell r="B2068">
            <v>207.6</v>
          </cell>
        </row>
        <row r="2069">
          <cell r="B2069">
            <v>207.7</v>
          </cell>
        </row>
        <row r="2070">
          <cell r="B2070">
            <v>207.8</v>
          </cell>
        </row>
        <row r="2071">
          <cell r="B2071">
            <v>207.9</v>
          </cell>
        </row>
        <row r="2072">
          <cell r="B2072">
            <v>208</v>
          </cell>
        </row>
        <row r="2073">
          <cell r="B2073">
            <v>208.1</v>
          </cell>
        </row>
        <row r="2074">
          <cell r="B2074">
            <v>208.2</v>
          </cell>
        </row>
        <row r="2075">
          <cell r="B2075">
            <v>208.3</v>
          </cell>
        </row>
        <row r="2076">
          <cell r="B2076">
            <v>208.4</v>
          </cell>
        </row>
        <row r="2077">
          <cell r="B2077">
            <v>208.5</v>
          </cell>
        </row>
        <row r="2078">
          <cell r="B2078">
            <v>208.6</v>
          </cell>
        </row>
        <row r="2079">
          <cell r="B2079">
            <v>208.7</v>
          </cell>
        </row>
        <row r="2080">
          <cell r="B2080">
            <v>208.8</v>
          </cell>
        </row>
        <row r="2081">
          <cell r="B2081">
            <v>208.9</v>
          </cell>
        </row>
        <row r="2082">
          <cell r="B2082">
            <v>209</v>
          </cell>
        </row>
        <row r="2083">
          <cell r="B2083">
            <v>209.1</v>
          </cell>
        </row>
        <row r="2084">
          <cell r="B2084">
            <v>209.2</v>
          </cell>
        </row>
        <row r="2085">
          <cell r="B2085">
            <v>209.3</v>
          </cell>
        </row>
        <row r="2086">
          <cell r="B2086">
            <v>209.4</v>
          </cell>
        </row>
        <row r="2087">
          <cell r="B2087">
            <v>209.5</v>
          </cell>
        </row>
        <row r="2088">
          <cell r="B2088">
            <v>209.6</v>
          </cell>
        </row>
        <row r="2089">
          <cell r="B2089">
            <v>209.7</v>
          </cell>
        </row>
        <row r="2090">
          <cell r="B2090">
            <v>209.8</v>
          </cell>
        </row>
        <row r="2091">
          <cell r="B2091">
            <v>209.9</v>
          </cell>
        </row>
        <row r="2092">
          <cell r="B2092">
            <v>210</v>
          </cell>
        </row>
        <row r="2093">
          <cell r="B2093">
            <v>210.1</v>
          </cell>
        </row>
        <row r="2094">
          <cell r="B2094">
            <v>210.2</v>
          </cell>
        </row>
        <row r="2095">
          <cell r="B2095">
            <v>210.3</v>
          </cell>
        </row>
        <row r="2096">
          <cell r="B2096">
            <v>210.4</v>
          </cell>
        </row>
        <row r="2097">
          <cell r="B2097">
            <v>210.5</v>
          </cell>
        </row>
        <row r="2098">
          <cell r="B2098">
            <v>210.6</v>
          </cell>
        </row>
        <row r="2099">
          <cell r="B2099">
            <v>210.7</v>
          </cell>
        </row>
        <row r="2100">
          <cell r="B2100">
            <v>210.8</v>
          </cell>
        </row>
        <row r="2101">
          <cell r="B2101">
            <v>210.9</v>
          </cell>
        </row>
        <row r="2102">
          <cell r="B2102">
            <v>211</v>
          </cell>
        </row>
        <row r="2103">
          <cell r="B2103">
            <v>211.1</v>
          </cell>
        </row>
        <row r="2104">
          <cell r="B2104">
            <v>211.2</v>
          </cell>
        </row>
        <row r="2105">
          <cell r="B2105">
            <v>211.3</v>
          </cell>
        </row>
        <row r="2106">
          <cell r="B2106">
            <v>211.4</v>
          </cell>
        </row>
        <row r="2107">
          <cell r="B2107">
            <v>211.5</v>
          </cell>
        </row>
        <row r="2108">
          <cell r="B2108">
            <v>211.6</v>
          </cell>
        </row>
        <row r="2109">
          <cell r="B2109">
            <v>211.7</v>
          </cell>
        </row>
        <row r="2110">
          <cell r="B2110">
            <v>211.8</v>
          </cell>
        </row>
        <row r="2111">
          <cell r="B2111">
            <v>211.9</v>
          </cell>
        </row>
        <row r="2112">
          <cell r="B2112">
            <v>212</v>
          </cell>
        </row>
        <row r="2113">
          <cell r="B2113">
            <v>212.1</v>
          </cell>
        </row>
        <row r="2114">
          <cell r="B2114">
            <v>212.2</v>
          </cell>
        </row>
        <row r="2115">
          <cell r="B2115">
            <v>212.3</v>
          </cell>
        </row>
        <row r="2116">
          <cell r="B2116">
            <v>212.4</v>
          </cell>
        </row>
        <row r="2117">
          <cell r="B2117">
            <v>212.5</v>
          </cell>
        </row>
        <row r="2118">
          <cell r="B2118">
            <v>212.6</v>
          </cell>
        </row>
        <row r="2119">
          <cell r="B2119">
            <v>212.7</v>
          </cell>
        </row>
        <row r="2120">
          <cell r="B2120">
            <v>212.8</v>
          </cell>
        </row>
        <row r="2121">
          <cell r="B2121">
            <v>212.9</v>
          </cell>
        </row>
        <row r="2122">
          <cell r="B2122">
            <v>213</v>
          </cell>
        </row>
        <row r="2123">
          <cell r="B2123">
            <v>213.1</v>
          </cell>
        </row>
        <row r="2124">
          <cell r="B2124">
            <v>213.2</v>
          </cell>
        </row>
        <row r="2125">
          <cell r="B2125">
            <v>213.3</v>
          </cell>
        </row>
        <row r="2126">
          <cell r="B2126">
            <v>213.4</v>
          </cell>
        </row>
        <row r="2127">
          <cell r="B2127">
            <v>213.5</v>
          </cell>
        </row>
        <row r="2128">
          <cell r="B2128">
            <v>213.6</v>
          </cell>
        </row>
        <row r="2129">
          <cell r="B2129">
            <v>213.7</v>
          </cell>
        </row>
        <row r="2130">
          <cell r="B2130">
            <v>213.8</v>
          </cell>
        </row>
        <row r="2131">
          <cell r="B2131">
            <v>213.9</v>
          </cell>
        </row>
        <row r="2132">
          <cell r="B2132">
            <v>214</v>
          </cell>
        </row>
        <row r="2133">
          <cell r="B2133">
            <v>214.1</v>
          </cell>
        </row>
        <row r="2134">
          <cell r="B2134">
            <v>214.2</v>
          </cell>
        </row>
        <row r="2135">
          <cell r="B2135">
            <v>214.3</v>
          </cell>
        </row>
        <row r="2136">
          <cell r="B2136">
            <v>214.4</v>
          </cell>
        </row>
        <row r="2137">
          <cell r="B2137">
            <v>214.5</v>
          </cell>
        </row>
        <row r="2138">
          <cell r="B2138">
            <v>214.6</v>
          </cell>
        </row>
        <row r="2139">
          <cell r="B2139">
            <v>214.7</v>
          </cell>
        </row>
        <row r="2140">
          <cell r="B2140">
            <v>214.8</v>
          </cell>
        </row>
        <row r="2141">
          <cell r="B2141">
            <v>214.9</v>
          </cell>
        </row>
        <row r="2142">
          <cell r="B2142">
            <v>215</v>
          </cell>
        </row>
        <row r="2143">
          <cell r="B2143">
            <v>215.1</v>
          </cell>
        </row>
        <row r="2144">
          <cell r="B2144">
            <v>215.2</v>
          </cell>
        </row>
        <row r="2145">
          <cell r="B2145">
            <v>215.3</v>
          </cell>
        </row>
        <row r="2146">
          <cell r="B2146">
            <v>215.4</v>
          </cell>
        </row>
        <row r="2147">
          <cell r="B2147">
            <v>215.5</v>
          </cell>
        </row>
        <row r="2148">
          <cell r="B2148">
            <v>215.6</v>
          </cell>
        </row>
        <row r="2149">
          <cell r="B2149">
            <v>215.7</v>
          </cell>
        </row>
        <row r="2150">
          <cell r="B2150">
            <v>215.8</v>
          </cell>
        </row>
        <row r="2151">
          <cell r="B2151">
            <v>215.9</v>
          </cell>
        </row>
        <row r="2152">
          <cell r="B2152">
            <v>216</v>
          </cell>
        </row>
        <row r="2153">
          <cell r="B2153">
            <v>216.1</v>
          </cell>
        </row>
        <row r="2154">
          <cell r="B2154">
            <v>216.2</v>
          </cell>
        </row>
        <row r="2155">
          <cell r="B2155">
            <v>216.3</v>
          </cell>
        </row>
        <row r="2156">
          <cell r="B2156">
            <v>216.4</v>
          </cell>
        </row>
        <row r="2157">
          <cell r="B2157">
            <v>216.5</v>
          </cell>
        </row>
        <row r="2158">
          <cell r="B2158">
            <v>216.6</v>
          </cell>
        </row>
        <row r="2159">
          <cell r="B2159">
            <v>216.7</v>
          </cell>
        </row>
        <row r="2160">
          <cell r="B2160">
            <v>216.8</v>
          </cell>
        </row>
        <row r="2161">
          <cell r="B2161">
            <v>216.9</v>
          </cell>
        </row>
        <row r="2162">
          <cell r="B2162">
            <v>217</v>
          </cell>
        </row>
        <row r="2163">
          <cell r="B2163">
            <v>217.1</v>
          </cell>
        </row>
        <row r="2164">
          <cell r="B2164">
            <v>217.2</v>
          </cell>
        </row>
        <row r="2165">
          <cell r="B2165">
            <v>217.3</v>
          </cell>
        </row>
        <row r="2166">
          <cell r="B2166">
            <v>217.4</v>
          </cell>
        </row>
        <row r="2167">
          <cell r="B2167">
            <v>217.5</v>
          </cell>
        </row>
        <row r="2168">
          <cell r="B2168">
            <v>217.6</v>
          </cell>
        </row>
        <row r="2169">
          <cell r="B2169">
            <v>217.7</v>
          </cell>
        </row>
        <row r="2170">
          <cell r="B2170">
            <v>217.8</v>
          </cell>
        </row>
        <row r="2171">
          <cell r="B2171">
            <v>217.9</v>
          </cell>
        </row>
        <row r="2172">
          <cell r="B2172">
            <v>218</v>
          </cell>
        </row>
        <row r="2173">
          <cell r="B2173">
            <v>218.1</v>
          </cell>
        </row>
        <row r="2174">
          <cell r="B2174">
            <v>218.2</v>
          </cell>
        </row>
        <row r="2175">
          <cell r="B2175">
            <v>218.3</v>
          </cell>
        </row>
        <row r="2176">
          <cell r="B2176">
            <v>218.4</v>
          </cell>
        </row>
        <row r="2177">
          <cell r="B2177">
            <v>218.5</v>
          </cell>
        </row>
        <row r="2178">
          <cell r="B2178">
            <v>218.6</v>
          </cell>
        </row>
        <row r="2179">
          <cell r="B2179">
            <v>218.7</v>
          </cell>
        </row>
        <row r="2180">
          <cell r="B2180">
            <v>218.8</v>
          </cell>
        </row>
        <row r="2181">
          <cell r="B2181">
            <v>218.9</v>
          </cell>
        </row>
        <row r="2182">
          <cell r="B2182">
            <v>219</v>
          </cell>
        </row>
        <row r="2183">
          <cell r="B2183">
            <v>219.1</v>
          </cell>
        </row>
        <row r="2184">
          <cell r="B2184">
            <v>219.2</v>
          </cell>
        </row>
        <row r="2185">
          <cell r="B2185">
            <v>219.3</v>
          </cell>
        </row>
        <row r="2186">
          <cell r="B2186">
            <v>219.4</v>
          </cell>
        </row>
        <row r="2187">
          <cell r="B2187">
            <v>219.5</v>
          </cell>
        </row>
        <row r="2188">
          <cell r="B2188">
            <v>219.6</v>
          </cell>
        </row>
        <row r="2189">
          <cell r="B2189">
            <v>219.7</v>
          </cell>
        </row>
        <row r="2190">
          <cell r="B2190">
            <v>219.8</v>
          </cell>
        </row>
        <row r="2191">
          <cell r="B2191">
            <v>219.9</v>
          </cell>
        </row>
        <row r="2192">
          <cell r="B2192">
            <v>220</v>
          </cell>
        </row>
        <row r="2193">
          <cell r="B2193">
            <v>220.1</v>
          </cell>
        </row>
        <row r="2194">
          <cell r="B2194">
            <v>220.2</v>
          </cell>
        </row>
        <row r="2195">
          <cell r="B2195">
            <v>220.3</v>
          </cell>
        </row>
        <row r="2196">
          <cell r="B2196">
            <v>220.4</v>
          </cell>
        </row>
        <row r="2197">
          <cell r="B2197">
            <v>220.5</v>
          </cell>
        </row>
        <row r="2198">
          <cell r="B2198">
            <v>220.6</v>
          </cell>
        </row>
        <row r="2199">
          <cell r="B2199">
            <v>220.7</v>
          </cell>
        </row>
        <row r="2200">
          <cell r="B2200">
            <v>220.8</v>
          </cell>
        </row>
        <row r="2201">
          <cell r="B2201">
            <v>220.9</v>
          </cell>
        </row>
        <row r="2202">
          <cell r="B2202">
            <v>221</v>
          </cell>
        </row>
        <row r="2203">
          <cell r="B2203">
            <v>221.1</v>
          </cell>
        </row>
        <row r="2204">
          <cell r="B2204">
            <v>221.2</v>
          </cell>
        </row>
        <row r="2205">
          <cell r="B2205">
            <v>221.3</v>
          </cell>
        </row>
        <row r="2206">
          <cell r="B2206">
            <v>221.4</v>
          </cell>
        </row>
        <row r="2207">
          <cell r="B2207">
            <v>221.5</v>
          </cell>
        </row>
        <row r="2208">
          <cell r="B2208">
            <v>221.6</v>
          </cell>
        </row>
        <row r="2209">
          <cell r="B2209">
            <v>221.7</v>
          </cell>
        </row>
        <row r="2210">
          <cell r="B2210">
            <v>221.8</v>
          </cell>
        </row>
        <row r="2211">
          <cell r="B2211">
            <v>221.9</v>
          </cell>
        </row>
        <row r="2212">
          <cell r="B2212">
            <v>222</v>
          </cell>
        </row>
        <row r="2213">
          <cell r="B2213">
            <v>222.1</v>
          </cell>
        </row>
        <row r="2214">
          <cell r="B2214">
            <v>222.2</v>
          </cell>
        </row>
        <row r="2215">
          <cell r="B2215">
            <v>222.3</v>
          </cell>
        </row>
        <row r="2216">
          <cell r="B2216">
            <v>222.4</v>
          </cell>
        </row>
        <row r="2217">
          <cell r="B2217">
            <v>222.5</v>
          </cell>
        </row>
        <row r="2218">
          <cell r="B2218">
            <v>222.6</v>
          </cell>
        </row>
        <row r="2219">
          <cell r="B2219">
            <v>222.7</v>
          </cell>
        </row>
        <row r="2220">
          <cell r="B2220">
            <v>222.8</v>
          </cell>
        </row>
        <row r="2221">
          <cell r="B2221">
            <v>222.9</v>
          </cell>
        </row>
        <row r="2222">
          <cell r="B2222">
            <v>223</v>
          </cell>
        </row>
        <row r="2223">
          <cell r="B2223">
            <v>223.1</v>
          </cell>
        </row>
        <row r="2224">
          <cell r="B2224">
            <v>223.2</v>
          </cell>
        </row>
        <row r="2225">
          <cell r="B2225">
            <v>223.3</v>
          </cell>
        </row>
        <row r="2226">
          <cell r="B2226">
            <v>223.4</v>
          </cell>
        </row>
        <row r="2227">
          <cell r="B2227">
            <v>223.5</v>
          </cell>
        </row>
        <row r="2228">
          <cell r="B2228">
            <v>223.6</v>
          </cell>
        </row>
        <row r="2229">
          <cell r="B2229">
            <v>223.7</v>
          </cell>
        </row>
        <row r="2230">
          <cell r="B2230">
            <v>223.8</v>
          </cell>
        </row>
        <row r="2231">
          <cell r="B2231">
            <v>223.9</v>
          </cell>
        </row>
        <row r="2232">
          <cell r="B2232">
            <v>224</v>
          </cell>
        </row>
        <row r="2233">
          <cell r="B2233">
            <v>224.1</v>
          </cell>
        </row>
        <row r="2234">
          <cell r="B2234">
            <v>224.2</v>
          </cell>
        </row>
        <row r="2235">
          <cell r="B2235">
            <v>224.3</v>
          </cell>
        </row>
        <row r="2236">
          <cell r="B2236">
            <v>224.4</v>
          </cell>
        </row>
        <row r="2237">
          <cell r="B2237">
            <v>224.5</v>
          </cell>
        </row>
        <row r="2238">
          <cell r="B2238">
            <v>224.6</v>
          </cell>
        </row>
        <row r="2239">
          <cell r="B2239">
            <v>224.7</v>
          </cell>
        </row>
        <row r="2240">
          <cell r="B2240">
            <v>224.8</v>
          </cell>
        </row>
        <row r="2241">
          <cell r="B2241">
            <v>224.9</v>
          </cell>
        </row>
        <row r="2242">
          <cell r="B2242">
            <v>225</v>
          </cell>
        </row>
        <row r="2243">
          <cell r="B2243">
            <v>225.1</v>
          </cell>
        </row>
        <row r="2244">
          <cell r="B2244">
            <v>225.2</v>
          </cell>
        </row>
        <row r="2245">
          <cell r="B2245">
            <v>225.3</v>
          </cell>
        </row>
        <row r="2246">
          <cell r="B2246">
            <v>225.4</v>
          </cell>
        </row>
        <row r="2247">
          <cell r="B2247">
            <v>225.5</v>
          </cell>
        </row>
        <row r="2248">
          <cell r="B2248">
            <v>225.6</v>
          </cell>
        </row>
        <row r="2249">
          <cell r="B2249">
            <v>225.7</v>
          </cell>
        </row>
        <row r="2250">
          <cell r="B2250">
            <v>225.8</v>
          </cell>
        </row>
        <row r="2251">
          <cell r="B2251">
            <v>225.9</v>
          </cell>
        </row>
        <row r="2252">
          <cell r="B2252">
            <v>226</v>
          </cell>
        </row>
        <row r="2253">
          <cell r="B2253">
            <v>226.1</v>
          </cell>
        </row>
        <row r="2254">
          <cell r="B2254">
            <v>226.2</v>
          </cell>
        </row>
        <row r="2255">
          <cell r="B2255">
            <v>226.3</v>
          </cell>
        </row>
        <row r="2256">
          <cell r="B2256">
            <v>226.4</v>
          </cell>
        </row>
        <row r="2257">
          <cell r="B2257">
            <v>226.5</v>
          </cell>
        </row>
        <row r="2258">
          <cell r="B2258">
            <v>226.6</v>
          </cell>
        </row>
        <row r="2259">
          <cell r="B2259">
            <v>226.7</v>
          </cell>
        </row>
        <row r="2260">
          <cell r="B2260">
            <v>226.8</v>
          </cell>
        </row>
        <row r="2261">
          <cell r="B2261">
            <v>226.9</v>
          </cell>
        </row>
        <row r="2262">
          <cell r="B2262">
            <v>227</v>
          </cell>
        </row>
        <row r="2263">
          <cell r="B2263">
            <v>227.1</v>
          </cell>
        </row>
        <row r="2264">
          <cell r="B2264">
            <v>227.2</v>
          </cell>
        </row>
        <row r="2265">
          <cell r="B2265">
            <v>227.3</v>
          </cell>
        </row>
        <row r="2266">
          <cell r="B2266">
            <v>227.4</v>
          </cell>
        </row>
        <row r="2267">
          <cell r="B2267">
            <v>227.5</v>
          </cell>
        </row>
        <row r="2268">
          <cell r="B2268">
            <v>227.6</v>
          </cell>
        </row>
        <row r="2269">
          <cell r="B2269">
            <v>227.7</v>
          </cell>
        </row>
        <row r="2270">
          <cell r="B2270">
            <v>227.8</v>
          </cell>
        </row>
        <row r="2271">
          <cell r="B2271">
            <v>227.9</v>
          </cell>
        </row>
        <row r="2272">
          <cell r="B2272">
            <v>228</v>
          </cell>
        </row>
        <row r="2273">
          <cell r="B2273">
            <v>228.1</v>
          </cell>
        </row>
        <row r="2274">
          <cell r="B2274">
            <v>228.2</v>
          </cell>
        </row>
        <row r="2275">
          <cell r="B2275">
            <v>228.3</v>
          </cell>
        </row>
        <row r="2276">
          <cell r="B2276">
            <v>228.4</v>
          </cell>
        </row>
        <row r="2277">
          <cell r="B2277">
            <v>228.5</v>
          </cell>
        </row>
        <row r="2278">
          <cell r="B2278">
            <v>228.6</v>
          </cell>
        </row>
        <row r="2279">
          <cell r="B2279">
            <v>228.7</v>
          </cell>
        </row>
        <row r="2280">
          <cell r="B2280">
            <v>228.8</v>
          </cell>
        </row>
        <row r="2281">
          <cell r="B2281">
            <v>228.9</v>
          </cell>
        </row>
        <row r="2282">
          <cell r="B2282">
            <v>229</v>
          </cell>
        </row>
        <row r="2283">
          <cell r="B2283">
            <v>229.1</v>
          </cell>
        </row>
        <row r="2284">
          <cell r="B2284">
            <v>229.2</v>
          </cell>
        </row>
        <row r="2285">
          <cell r="B2285">
            <v>229.3</v>
          </cell>
        </row>
        <row r="2286">
          <cell r="B2286">
            <v>229.4</v>
          </cell>
        </row>
        <row r="2287">
          <cell r="B2287">
            <v>229.5</v>
          </cell>
        </row>
        <row r="2288">
          <cell r="B2288">
            <v>229.6</v>
          </cell>
        </row>
        <row r="2289">
          <cell r="B2289">
            <v>229.7</v>
          </cell>
        </row>
        <row r="2290">
          <cell r="B2290">
            <v>229.8</v>
          </cell>
        </row>
        <row r="2291">
          <cell r="B2291">
            <v>229.9</v>
          </cell>
        </row>
        <row r="2292">
          <cell r="B2292">
            <v>230</v>
          </cell>
        </row>
        <row r="2293">
          <cell r="B2293">
            <v>230.1</v>
          </cell>
        </row>
        <row r="2294">
          <cell r="B2294">
            <v>230.2</v>
          </cell>
        </row>
        <row r="2295">
          <cell r="B2295">
            <v>230.3</v>
          </cell>
        </row>
        <row r="2296">
          <cell r="B2296">
            <v>230.4</v>
          </cell>
        </row>
        <row r="2297">
          <cell r="B2297">
            <v>230.5</v>
          </cell>
        </row>
        <row r="2298">
          <cell r="B2298">
            <v>230.6</v>
          </cell>
        </row>
        <row r="2299">
          <cell r="B2299">
            <v>230.7</v>
          </cell>
        </row>
        <row r="2300">
          <cell r="B2300">
            <v>230.8</v>
          </cell>
        </row>
        <row r="2301">
          <cell r="B2301">
            <v>230.9</v>
          </cell>
        </row>
        <row r="2302">
          <cell r="B2302">
            <v>231</v>
          </cell>
        </row>
        <row r="2303">
          <cell r="B2303">
            <v>231.1</v>
          </cell>
        </row>
        <row r="2304">
          <cell r="B2304">
            <v>231.2</v>
          </cell>
        </row>
        <row r="2305">
          <cell r="B2305">
            <v>231.3</v>
          </cell>
        </row>
        <row r="2306">
          <cell r="B2306">
            <v>231.4</v>
          </cell>
        </row>
        <row r="2307">
          <cell r="B2307">
            <v>231.5</v>
          </cell>
        </row>
        <row r="2308">
          <cell r="B2308">
            <v>231.6</v>
          </cell>
        </row>
        <row r="2309">
          <cell r="B2309">
            <v>231.7</v>
          </cell>
        </row>
        <row r="2310">
          <cell r="B2310">
            <v>231.8</v>
          </cell>
        </row>
        <row r="2311">
          <cell r="B2311">
            <v>231.9</v>
          </cell>
        </row>
        <row r="2312">
          <cell r="B2312">
            <v>232</v>
          </cell>
        </row>
        <row r="2313">
          <cell r="B2313">
            <v>232.1</v>
          </cell>
        </row>
        <row r="2314">
          <cell r="B2314">
            <v>232.2</v>
          </cell>
        </row>
        <row r="2315">
          <cell r="B2315">
            <v>232.3</v>
          </cell>
        </row>
        <row r="2316">
          <cell r="B2316">
            <v>232.4</v>
          </cell>
        </row>
        <row r="2317">
          <cell r="B2317">
            <v>232.5</v>
          </cell>
        </row>
        <row r="2318">
          <cell r="B2318">
            <v>232.6</v>
          </cell>
        </row>
        <row r="2319">
          <cell r="B2319">
            <v>232.7</v>
          </cell>
        </row>
        <row r="2320">
          <cell r="B2320">
            <v>232.8</v>
          </cell>
        </row>
        <row r="2321">
          <cell r="B2321">
            <v>232.9</v>
          </cell>
        </row>
        <row r="2322">
          <cell r="B2322">
            <v>233</v>
          </cell>
        </row>
        <row r="2323">
          <cell r="B2323">
            <v>233.1</v>
          </cell>
        </row>
        <row r="2324">
          <cell r="B2324">
            <v>233.2</v>
          </cell>
        </row>
        <row r="2325">
          <cell r="B2325">
            <v>233.3</v>
          </cell>
        </row>
        <row r="2326">
          <cell r="B2326">
            <v>233.4</v>
          </cell>
        </row>
        <row r="2327">
          <cell r="B2327">
            <v>233.5</v>
          </cell>
        </row>
        <row r="2328">
          <cell r="B2328">
            <v>233.6</v>
          </cell>
        </row>
        <row r="2329">
          <cell r="B2329">
            <v>233.7</v>
          </cell>
        </row>
        <row r="2330">
          <cell r="B2330">
            <v>233.8</v>
          </cell>
        </row>
        <row r="2331">
          <cell r="B2331">
            <v>233.9</v>
          </cell>
        </row>
        <row r="2332">
          <cell r="B2332">
            <v>234</v>
          </cell>
        </row>
        <row r="2333">
          <cell r="B2333">
            <v>234.1</v>
          </cell>
        </row>
        <row r="2334">
          <cell r="B2334">
            <v>234.2</v>
          </cell>
        </row>
        <row r="2335">
          <cell r="B2335">
            <v>234.3</v>
          </cell>
        </row>
        <row r="2336">
          <cell r="B2336">
            <v>234.4</v>
          </cell>
        </row>
        <row r="2337">
          <cell r="B2337">
            <v>234.5</v>
          </cell>
        </row>
        <row r="2338">
          <cell r="B2338">
            <v>234.6</v>
          </cell>
        </row>
        <row r="2339">
          <cell r="B2339">
            <v>234.7</v>
          </cell>
        </row>
        <row r="2340">
          <cell r="B2340">
            <v>234.8</v>
          </cell>
        </row>
        <row r="2341">
          <cell r="B2341">
            <v>234.9</v>
          </cell>
        </row>
        <row r="2342">
          <cell r="B2342">
            <v>235</v>
          </cell>
        </row>
        <row r="2343">
          <cell r="B2343">
            <v>235.1</v>
          </cell>
        </row>
        <row r="2344">
          <cell r="B2344">
            <v>235.2</v>
          </cell>
        </row>
        <row r="2345">
          <cell r="B2345">
            <v>235.3</v>
          </cell>
        </row>
        <row r="2346">
          <cell r="B2346">
            <v>235.4</v>
          </cell>
        </row>
        <row r="2347">
          <cell r="B2347">
            <v>235.5</v>
          </cell>
        </row>
        <row r="2348">
          <cell r="B2348">
            <v>235.6</v>
          </cell>
        </row>
        <row r="2349">
          <cell r="B2349">
            <v>235.7</v>
          </cell>
        </row>
        <row r="2350">
          <cell r="B2350">
            <v>235.8</v>
          </cell>
        </row>
        <row r="2351">
          <cell r="B2351">
            <v>235.9</v>
          </cell>
        </row>
        <row r="2352">
          <cell r="B2352">
            <v>236</v>
          </cell>
        </row>
        <row r="2353">
          <cell r="B2353">
            <v>236.1</v>
          </cell>
        </row>
        <row r="2354">
          <cell r="B2354">
            <v>236.2</v>
          </cell>
        </row>
        <row r="2355">
          <cell r="B2355">
            <v>236.3</v>
          </cell>
        </row>
        <row r="2356">
          <cell r="B2356">
            <v>236.4</v>
          </cell>
        </row>
        <row r="2357">
          <cell r="B2357">
            <v>236.5</v>
          </cell>
        </row>
        <row r="2358">
          <cell r="B2358">
            <v>236.6</v>
          </cell>
        </row>
        <row r="2359">
          <cell r="B2359">
            <v>236.7</v>
          </cell>
        </row>
        <row r="2360">
          <cell r="B2360">
            <v>236.8</v>
          </cell>
        </row>
        <row r="2361">
          <cell r="B2361">
            <v>236.9</v>
          </cell>
        </row>
        <row r="2362">
          <cell r="B2362">
            <v>237</v>
          </cell>
        </row>
        <row r="2363">
          <cell r="B2363">
            <v>237.1</v>
          </cell>
        </row>
        <row r="2364">
          <cell r="B2364">
            <v>237.2</v>
          </cell>
        </row>
        <row r="2365">
          <cell r="B2365">
            <v>237.3</v>
          </cell>
        </row>
        <row r="2366">
          <cell r="B2366">
            <v>237.4</v>
          </cell>
        </row>
        <row r="2367">
          <cell r="B2367">
            <v>237.5</v>
          </cell>
        </row>
        <row r="2368">
          <cell r="B2368">
            <v>237.6</v>
          </cell>
        </row>
        <row r="2369">
          <cell r="B2369">
            <v>237.7</v>
          </cell>
        </row>
        <row r="2370">
          <cell r="B2370">
            <v>237.8</v>
          </cell>
        </row>
        <row r="2371">
          <cell r="B2371">
            <v>237.9</v>
          </cell>
        </row>
        <row r="2372">
          <cell r="B2372">
            <v>238</v>
          </cell>
        </row>
        <row r="2373">
          <cell r="B2373">
            <v>238.1</v>
          </cell>
        </row>
        <row r="2374">
          <cell r="B2374">
            <v>238.2</v>
          </cell>
        </row>
        <row r="2375">
          <cell r="B2375">
            <v>238.3</v>
          </cell>
        </row>
        <row r="2376">
          <cell r="B2376">
            <v>238.4</v>
          </cell>
        </row>
        <row r="2377">
          <cell r="B2377">
            <v>238.5</v>
          </cell>
        </row>
        <row r="2378">
          <cell r="B2378">
            <v>238.6</v>
          </cell>
        </row>
        <row r="2379">
          <cell r="B2379">
            <v>238.7</v>
          </cell>
        </row>
        <row r="2380">
          <cell r="B2380">
            <v>238.8</v>
          </cell>
        </row>
        <row r="2381">
          <cell r="B2381">
            <v>238.9</v>
          </cell>
        </row>
        <row r="2382">
          <cell r="B2382">
            <v>239</v>
          </cell>
        </row>
        <row r="2383">
          <cell r="B2383">
            <v>239.1</v>
          </cell>
        </row>
        <row r="2384">
          <cell r="B2384">
            <v>239.2</v>
          </cell>
        </row>
        <row r="2385">
          <cell r="B2385">
            <v>239.3</v>
          </cell>
        </row>
        <row r="2386">
          <cell r="B2386">
            <v>239.4</v>
          </cell>
        </row>
        <row r="2387">
          <cell r="B2387">
            <v>239.5</v>
          </cell>
        </row>
        <row r="2388">
          <cell r="B2388">
            <v>239.6</v>
          </cell>
        </row>
        <row r="2389">
          <cell r="B2389">
            <v>239.7</v>
          </cell>
        </row>
        <row r="2390">
          <cell r="B2390">
            <v>239.8</v>
          </cell>
        </row>
        <row r="2391">
          <cell r="B2391">
            <v>239.9</v>
          </cell>
        </row>
        <row r="2392">
          <cell r="B2392">
            <v>240</v>
          </cell>
        </row>
        <row r="2393">
          <cell r="B2393">
            <v>240.1</v>
          </cell>
        </row>
        <row r="2394">
          <cell r="B2394">
            <v>240.2</v>
          </cell>
        </row>
        <row r="2395">
          <cell r="B2395">
            <v>240.3</v>
          </cell>
        </row>
        <row r="2396">
          <cell r="B2396">
            <v>240.4</v>
          </cell>
        </row>
        <row r="2397">
          <cell r="B2397">
            <v>240.5</v>
          </cell>
        </row>
        <row r="2398">
          <cell r="B2398">
            <v>240.6</v>
          </cell>
        </row>
        <row r="2399">
          <cell r="B2399">
            <v>240.7</v>
          </cell>
        </row>
        <row r="2400">
          <cell r="B2400">
            <v>240.8</v>
          </cell>
        </row>
        <row r="2401">
          <cell r="B2401">
            <v>240.9</v>
          </cell>
        </row>
        <row r="2402">
          <cell r="B2402">
            <v>241</v>
          </cell>
        </row>
        <row r="2403">
          <cell r="B2403">
            <v>241.1</v>
          </cell>
        </row>
        <row r="2404">
          <cell r="B2404">
            <v>241.2</v>
          </cell>
        </row>
        <row r="2405">
          <cell r="B2405">
            <v>241.3</v>
          </cell>
        </row>
        <row r="2406">
          <cell r="B2406">
            <v>241.4</v>
          </cell>
        </row>
        <row r="2407">
          <cell r="B2407">
            <v>241.5</v>
          </cell>
        </row>
        <row r="2408">
          <cell r="B2408">
            <v>241.6</v>
          </cell>
        </row>
        <row r="2409">
          <cell r="B2409">
            <v>241.7</v>
          </cell>
        </row>
        <row r="2410">
          <cell r="B2410">
            <v>241.8</v>
          </cell>
        </row>
        <row r="2411">
          <cell r="B2411">
            <v>241.9</v>
          </cell>
        </row>
        <row r="2412">
          <cell r="B2412">
            <v>242</v>
          </cell>
        </row>
        <row r="2413">
          <cell r="B2413">
            <v>242.1</v>
          </cell>
        </row>
        <row r="2414">
          <cell r="B2414">
            <v>242.2</v>
          </cell>
        </row>
        <row r="2415">
          <cell r="B2415">
            <v>242.3</v>
          </cell>
        </row>
        <row r="2416">
          <cell r="B2416">
            <v>242.4</v>
          </cell>
        </row>
        <row r="2417">
          <cell r="B2417">
            <v>242.5</v>
          </cell>
        </row>
        <row r="2418">
          <cell r="B2418">
            <v>242.6</v>
          </cell>
        </row>
        <row r="2419">
          <cell r="B2419">
            <v>242.7</v>
          </cell>
        </row>
        <row r="2420">
          <cell r="B2420">
            <v>242.8</v>
          </cell>
        </row>
        <row r="2421">
          <cell r="B2421">
            <v>242.9</v>
          </cell>
        </row>
        <row r="2422">
          <cell r="B2422">
            <v>243</v>
          </cell>
        </row>
        <row r="2423">
          <cell r="B2423">
            <v>243.1</v>
          </cell>
        </row>
        <row r="2424">
          <cell r="B2424">
            <v>243.2</v>
          </cell>
        </row>
        <row r="2425">
          <cell r="B2425">
            <v>243.3</v>
          </cell>
        </row>
        <row r="2426">
          <cell r="B2426">
            <v>243.4</v>
          </cell>
        </row>
        <row r="2427">
          <cell r="B2427">
            <v>243.5</v>
          </cell>
        </row>
        <row r="2428">
          <cell r="B2428">
            <v>243.6</v>
          </cell>
        </row>
        <row r="2429">
          <cell r="B2429">
            <v>243.7</v>
          </cell>
        </row>
        <row r="2430">
          <cell r="B2430">
            <v>243.8</v>
          </cell>
        </row>
        <row r="2431">
          <cell r="B2431">
            <v>243.9</v>
          </cell>
        </row>
        <row r="2432">
          <cell r="B2432">
            <v>244</v>
          </cell>
        </row>
        <row r="2433">
          <cell r="B2433">
            <v>244.1</v>
          </cell>
        </row>
        <row r="2434">
          <cell r="B2434">
            <v>244.2</v>
          </cell>
        </row>
        <row r="2435">
          <cell r="B2435">
            <v>244.3</v>
          </cell>
        </row>
        <row r="2436">
          <cell r="B2436">
            <v>244.4</v>
          </cell>
        </row>
        <row r="2437">
          <cell r="B2437">
            <v>244.5</v>
          </cell>
        </row>
        <row r="2438">
          <cell r="B2438">
            <v>244.6</v>
          </cell>
        </row>
        <row r="2439">
          <cell r="B2439">
            <v>244.7</v>
          </cell>
        </row>
        <row r="2440">
          <cell r="B2440">
            <v>244.8</v>
          </cell>
        </row>
        <row r="2441">
          <cell r="B2441">
            <v>244.9</v>
          </cell>
        </row>
        <row r="2442">
          <cell r="B2442">
            <v>245</v>
          </cell>
        </row>
        <row r="2443">
          <cell r="B2443">
            <v>245.1</v>
          </cell>
        </row>
        <row r="2444">
          <cell r="B2444">
            <v>245.2</v>
          </cell>
        </row>
        <row r="2445">
          <cell r="B2445">
            <v>245.3</v>
          </cell>
        </row>
        <row r="2446">
          <cell r="B2446">
            <v>245.4</v>
          </cell>
        </row>
        <row r="2447">
          <cell r="B2447">
            <v>245.5</v>
          </cell>
        </row>
        <row r="2448">
          <cell r="B2448">
            <v>245.6</v>
          </cell>
        </row>
        <row r="2449">
          <cell r="B2449">
            <v>245.7</v>
          </cell>
        </row>
        <row r="2450">
          <cell r="B2450">
            <v>245.8</v>
          </cell>
        </row>
        <row r="2451">
          <cell r="B2451">
            <v>245.9</v>
          </cell>
        </row>
        <row r="2452">
          <cell r="B2452">
            <v>246</v>
          </cell>
        </row>
        <row r="2453">
          <cell r="B2453">
            <v>246.1</v>
          </cell>
        </row>
        <row r="2454">
          <cell r="B2454">
            <v>246.2</v>
          </cell>
        </row>
        <row r="2455">
          <cell r="B2455">
            <v>246.3</v>
          </cell>
        </row>
        <row r="2456">
          <cell r="B2456">
            <v>246.4</v>
          </cell>
        </row>
        <row r="2457">
          <cell r="B2457">
            <v>246.5</v>
          </cell>
        </row>
        <row r="2458">
          <cell r="B2458">
            <v>246.6</v>
          </cell>
        </row>
        <row r="2459">
          <cell r="B2459">
            <v>246.7</v>
          </cell>
        </row>
        <row r="2460">
          <cell r="B2460">
            <v>246.8</v>
          </cell>
        </row>
        <row r="2461">
          <cell r="B2461">
            <v>246.9</v>
          </cell>
        </row>
        <row r="2462">
          <cell r="B2462">
            <v>247</v>
          </cell>
        </row>
        <row r="2463">
          <cell r="B2463">
            <v>247.1</v>
          </cell>
        </row>
        <row r="2464">
          <cell r="B2464">
            <v>247.2</v>
          </cell>
        </row>
        <row r="2465">
          <cell r="B2465">
            <v>247.3</v>
          </cell>
        </row>
        <row r="2466">
          <cell r="B2466">
            <v>247.4</v>
          </cell>
        </row>
        <row r="2467">
          <cell r="B2467">
            <v>247.5</v>
          </cell>
        </row>
        <row r="2468">
          <cell r="B2468">
            <v>247.6</v>
          </cell>
        </row>
        <row r="2469">
          <cell r="B2469">
            <v>247.7</v>
          </cell>
        </row>
        <row r="2470">
          <cell r="B2470">
            <v>247.8</v>
          </cell>
        </row>
        <row r="2471">
          <cell r="B2471">
            <v>247.9</v>
          </cell>
        </row>
        <row r="2472">
          <cell r="B2472">
            <v>248</v>
          </cell>
        </row>
        <row r="2473">
          <cell r="B2473">
            <v>248.1</v>
          </cell>
        </row>
        <row r="2474">
          <cell r="B2474">
            <v>248.2</v>
          </cell>
        </row>
        <row r="2475">
          <cell r="B2475">
            <v>248.3</v>
          </cell>
        </row>
        <row r="2476">
          <cell r="B2476">
            <v>248.4</v>
          </cell>
        </row>
        <row r="2477">
          <cell r="B2477">
            <v>248.5</v>
          </cell>
        </row>
        <row r="2478">
          <cell r="B2478">
            <v>248.6</v>
          </cell>
        </row>
        <row r="2479">
          <cell r="B2479">
            <v>248.7</v>
          </cell>
        </row>
        <row r="2480">
          <cell r="B2480">
            <v>248.8</v>
          </cell>
        </row>
        <row r="2481">
          <cell r="B2481">
            <v>248.9</v>
          </cell>
        </row>
        <row r="2482">
          <cell r="B2482">
            <v>249</v>
          </cell>
        </row>
        <row r="2483">
          <cell r="B2483">
            <v>249.1</v>
          </cell>
        </row>
        <row r="2484">
          <cell r="B2484">
            <v>249.2</v>
          </cell>
        </row>
        <row r="2485">
          <cell r="B2485">
            <v>249.3</v>
          </cell>
        </row>
        <row r="2486">
          <cell r="B2486">
            <v>249.4</v>
          </cell>
        </row>
        <row r="2487">
          <cell r="B2487">
            <v>249.5</v>
          </cell>
        </row>
        <row r="2488">
          <cell r="B2488">
            <v>249.6</v>
          </cell>
        </row>
        <row r="2489">
          <cell r="B2489">
            <v>249.7</v>
          </cell>
        </row>
        <row r="2490">
          <cell r="B2490">
            <v>249.8</v>
          </cell>
        </row>
        <row r="2491">
          <cell r="B2491">
            <v>249.9</v>
          </cell>
        </row>
        <row r="2492">
          <cell r="B2492">
            <v>250</v>
          </cell>
        </row>
        <row r="2493">
          <cell r="B2493">
            <v>250.1</v>
          </cell>
        </row>
        <row r="2494">
          <cell r="B2494">
            <v>250.2</v>
          </cell>
        </row>
        <row r="2495">
          <cell r="B2495">
            <v>250.3</v>
          </cell>
        </row>
        <row r="2496">
          <cell r="B2496">
            <v>250.4</v>
          </cell>
        </row>
        <row r="2497">
          <cell r="B2497">
            <v>250.5</v>
          </cell>
        </row>
        <row r="2498">
          <cell r="B2498">
            <v>250.6</v>
          </cell>
        </row>
        <row r="2499">
          <cell r="B2499">
            <v>250.7</v>
          </cell>
        </row>
        <row r="2500">
          <cell r="B2500">
            <v>250.8</v>
          </cell>
        </row>
        <row r="2501">
          <cell r="B2501">
            <v>250.9</v>
          </cell>
        </row>
        <row r="2502">
          <cell r="B2502">
            <v>251</v>
          </cell>
        </row>
        <row r="2503">
          <cell r="B2503">
            <v>251.1</v>
          </cell>
        </row>
        <row r="2504">
          <cell r="B2504">
            <v>251.2</v>
          </cell>
        </row>
        <row r="2505">
          <cell r="B2505">
            <v>251.3</v>
          </cell>
        </row>
        <row r="2506">
          <cell r="B2506">
            <v>251.4</v>
          </cell>
        </row>
        <row r="2507">
          <cell r="B2507">
            <v>251.5</v>
          </cell>
        </row>
        <row r="2508">
          <cell r="B2508">
            <v>251.6</v>
          </cell>
        </row>
        <row r="2509">
          <cell r="B2509">
            <v>251.7</v>
          </cell>
        </row>
        <row r="2510">
          <cell r="B2510">
            <v>251.8</v>
          </cell>
        </row>
        <row r="2511">
          <cell r="B2511">
            <v>251.9</v>
          </cell>
        </row>
        <row r="2512">
          <cell r="B2512">
            <v>252</v>
          </cell>
        </row>
        <row r="2513">
          <cell r="B2513">
            <v>252.1</v>
          </cell>
        </row>
        <row r="2514">
          <cell r="B2514">
            <v>252.2</v>
          </cell>
        </row>
        <row r="2515">
          <cell r="B2515">
            <v>252.3</v>
          </cell>
        </row>
        <row r="2516">
          <cell r="B2516">
            <v>252.4</v>
          </cell>
        </row>
        <row r="2517">
          <cell r="B2517">
            <v>252.5</v>
          </cell>
        </row>
        <row r="2518">
          <cell r="B2518">
            <v>252.6</v>
          </cell>
        </row>
        <row r="2519">
          <cell r="B2519">
            <v>252.7</v>
          </cell>
        </row>
        <row r="2520">
          <cell r="B2520">
            <v>252.8</v>
          </cell>
        </row>
        <row r="2521">
          <cell r="B2521">
            <v>252.9</v>
          </cell>
        </row>
        <row r="2522">
          <cell r="B2522">
            <v>253</v>
          </cell>
        </row>
        <row r="2523">
          <cell r="B2523">
            <v>253.1</v>
          </cell>
        </row>
        <row r="2524">
          <cell r="B2524">
            <v>253.2</v>
          </cell>
        </row>
        <row r="2525">
          <cell r="B2525">
            <v>253.3</v>
          </cell>
        </row>
        <row r="2526">
          <cell r="B2526">
            <v>253.4</v>
          </cell>
        </row>
        <row r="2527">
          <cell r="B2527">
            <v>253.5</v>
          </cell>
        </row>
        <row r="2528">
          <cell r="B2528">
            <v>253.6</v>
          </cell>
        </row>
        <row r="2529">
          <cell r="B2529">
            <v>253.7</v>
          </cell>
        </row>
        <row r="2530">
          <cell r="B2530">
            <v>253.8</v>
          </cell>
        </row>
        <row r="2531">
          <cell r="B2531">
            <v>253.9</v>
          </cell>
        </row>
        <row r="2532">
          <cell r="B2532">
            <v>254</v>
          </cell>
        </row>
        <row r="2533">
          <cell r="B2533">
            <v>254.1</v>
          </cell>
        </row>
        <row r="2534">
          <cell r="B2534">
            <v>254.2</v>
          </cell>
        </row>
        <row r="2535">
          <cell r="B2535">
            <v>254.3</v>
          </cell>
        </row>
        <row r="2536">
          <cell r="B2536">
            <v>254.4</v>
          </cell>
        </row>
        <row r="2537">
          <cell r="B2537">
            <v>254.5</v>
          </cell>
        </row>
        <row r="2538">
          <cell r="B2538">
            <v>254.6</v>
          </cell>
        </row>
        <row r="2539">
          <cell r="B2539">
            <v>254.7</v>
          </cell>
        </row>
        <row r="2540">
          <cell r="B2540">
            <v>254.8</v>
          </cell>
        </row>
        <row r="2541">
          <cell r="B2541">
            <v>254.9</v>
          </cell>
        </row>
        <row r="2542">
          <cell r="B2542">
            <v>255</v>
          </cell>
        </row>
        <row r="2543">
          <cell r="B2543">
            <v>255.1</v>
          </cell>
        </row>
        <row r="2544">
          <cell r="B2544">
            <v>255.2</v>
          </cell>
        </row>
        <row r="2545">
          <cell r="B2545">
            <v>255.3</v>
          </cell>
        </row>
        <row r="2546">
          <cell r="B2546">
            <v>255.4</v>
          </cell>
        </row>
        <row r="2547">
          <cell r="B2547">
            <v>255.5</v>
          </cell>
        </row>
        <row r="2548">
          <cell r="B2548">
            <v>255.6</v>
          </cell>
        </row>
        <row r="2549">
          <cell r="B2549">
            <v>255.7</v>
          </cell>
        </row>
        <row r="2550">
          <cell r="B2550">
            <v>255.8</v>
          </cell>
        </row>
        <row r="2551">
          <cell r="B2551">
            <v>255.9</v>
          </cell>
        </row>
        <row r="2552">
          <cell r="B2552">
            <v>256</v>
          </cell>
        </row>
        <row r="2553">
          <cell r="B2553">
            <v>256.10000000000002</v>
          </cell>
        </row>
        <row r="2554">
          <cell r="B2554">
            <v>256.2</v>
          </cell>
        </row>
        <row r="2555">
          <cell r="B2555">
            <v>256.3</v>
          </cell>
        </row>
        <row r="2556">
          <cell r="B2556">
            <v>256.39999999999998</v>
          </cell>
        </row>
        <row r="2557">
          <cell r="B2557">
            <v>256.5</v>
          </cell>
        </row>
        <row r="2558">
          <cell r="B2558">
            <v>256.60000000000002</v>
          </cell>
        </row>
        <row r="2559">
          <cell r="B2559">
            <v>256.7</v>
          </cell>
        </row>
        <row r="2560">
          <cell r="B2560">
            <v>256.8</v>
          </cell>
        </row>
        <row r="2561">
          <cell r="B2561">
            <v>256.89999999999998</v>
          </cell>
        </row>
        <row r="2562">
          <cell r="B2562">
            <v>257</v>
          </cell>
        </row>
        <row r="2563">
          <cell r="B2563">
            <v>257.10000000000002</v>
          </cell>
        </row>
        <row r="2564">
          <cell r="B2564">
            <v>257.2</v>
          </cell>
        </row>
        <row r="2565">
          <cell r="B2565">
            <v>257.3</v>
          </cell>
        </row>
        <row r="2566">
          <cell r="B2566">
            <v>257.39999999999998</v>
          </cell>
        </row>
        <row r="2567">
          <cell r="B2567">
            <v>257.5</v>
          </cell>
        </row>
        <row r="2568">
          <cell r="B2568">
            <v>257.60000000000002</v>
          </cell>
        </row>
        <row r="2569">
          <cell r="B2569">
            <v>257.7</v>
          </cell>
        </row>
        <row r="2570">
          <cell r="B2570">
            <v>257.8</v>
          </cell>
        </row>
        <row r="2571">
          <cell r="B2571">
            <v>257.89999999999998</v>
          </cell>
        </row>
        <row r="2572">
          <cell r="B2572">
            <v>258</v>
          </cell>
        </row>
        <row r="2573">
          <cell r="B2573">
            <v>258.10000000000002</v>
          </cell>
        </row>
        <row r="2574">
          <cell r="B2574">
            <v>258.2</v>
          </cell>
        </row>
        <row r="2575">
          <cell r="B2575">
            <v>258.3</v>
          </cell>
        </row>
        <row r="2576">
          <cell r="B2576">
            <v>258.39999999999998</v>
          </cell>
        </row>
        <row r="2577">
          <cell r="B2577">
            <v>258.5</v>
          </cell>
        </row>
        <row r="2578">
          <cell r="B2578">
            <v>258.60000000000002</v>
          </cell>
        </row>
        <row r="2579">
          <cell r="B2579">
            <v>258.7</v>
          </cell>
        </row>
        <row r="2580">
          <cell r="B2580">
            <v>258.8</v>
          </cell>
        </row>
        <row r="2581">
          <cell r="B2581">
            <v>258.89999999999998</v>
          </cell>
        </row>
        <row r="2582">
          <cell r="B2582">
            <v>259</v>
          </cell>
        </row>
        <row r="2583">
          <cell r="B2583">
            <v>259.10000000000002</v>
          </cell>
        </row>
        <row r="2584">
          <cell r="B2584">
            <v>259.2</v>
          </cell>
        </row>
        <row r="2585">
          <cell r="B2585">
            <v>259.3</v>
          </cell>
        </row>
        <row r="2586">
          <cell r="B2586">
            <v>259.39999999999998</v>
          </cell>
        </row>
        <row r="2587">
          <cell r="B2587">
            <v>259.5</v>
          </cell>
        </row>
        <row r="2588">
          <cell r="B2588">
            <v>259.60000000000002</v>
          </cell>
        </row>
        <row r="2589">
          <cell r="B2589">
            <v>259.7</v>
          </cell>
        </row>
        <row r="2590">
          <cell r="B2590">
            <v>259.8</v>
          </cell>
        </row>
        <row r="2591">
          <cell r="B2591">
            <v>259.89999999999998</v>
          </cell>
        </row>
        <row r="2592">
          <cell r="B2592">
            <v>260</v>
          </cell>
        </row>
        <row r="2593">
          <cell r="B2593">
            <v>260.10000000000002</v>
          </cell>
        </row>
        <row r="2594">
          <cell r="B2594">
            <v>260.2</v>
          </cell>
        </row>
        <row r="2595">
          <cell r="B2595">
            <v>260.3</v>
          </cell>
        </row>
        <row r="2596">
          <cell r="B2596">
            <v>260.39999999999998</v>
          </cell>
        </row>
        <row r="2597">
          <cell r="B2597">
            <v>260.5</v>
          </cell>
        </row>
        <row r="2598">
          <cell r="B2598">
            <v>260.60000000000002</v>
          </cell>
        </row>
        <row r="2599">
          <cell r="B2599">
            <v>260.7</v>
          </cell>
        </row>
        <row r="2600">
          <cell r="B2600">
            <v>260.8</v>
          </cell>
        </row>
        <row r="2601">
          <cell r="B2601">
            <v>260.89999999999998</v>
          </cell>
        </row>
        <row r="2602">
          <cell r="B2602">
            <v>261</v>
          </cell>
        </row>
        <row r="2603">
          <cell r="B2603">
            <v>261.10000000000002</v>
          </cell>
        </row>
        <row r="2604">
          <cell r="B2604">
            <v>261.2</v>
          </cell>
        </row>
        <row r="2605">
          <cell r="B2605">
            <v>261.3</v>
          </cell>
        </row>
        <row r="2606">
          <cell r="B2606">
            <v>261.39999999999998</v>
          </cell>
        </row>
        <row r="2607">
          <cell r="B2607">
            <v>261.5</v>
          </cell>
        </row>
        <row r="2608">
          <cell r="B2608">
            <v>261.60000000000002</v>
          </cell>
        </row>
        <row r="2609">
          <cell r="B2609">
            <v>261.7</v>
          </cell>
        </row>
        <row r="2610">
          <cell r="B2610">
            <v>261.8</v>
          </cell>
        </row>
        <row r="2611">
          <cell r="B2611">
            <v>261.89999999999998</v>
          </cell>
        </row>
        <row r="2612">
          <cell r="B2612">
            <v>262</v>
          </cell>
        </row>
        <row r="2613">
          <cell r="B2613">
            <v>262.10000000000002</v>
          </cell>
        </row>
        <row r="2614">
          <cell r="B2614">
            <v>262.2</v>
          </cell>
        </row>
        <row r="2615">
          <cell r="B2615">
            <v>262.3</v>
          </cell>
        </row>
        <row r="2616">
          <cell r="B2616">
            <v>262.39999999999998</v>
          </cell>
        </row>
        <row r="2617">
          <cell r="B2617">
            <v>262.5</v>
          </cell>
        </row>
        <row r="2618">
          <cell r="B2618">
            <v>262.60000000000002</v>
          </cell>
        </row>
        <row r="2619">
          <cell r="B2619">
            <v>262.7</v>
          </cell>
        </row>
        <row r="2620">
          <cell r="B2620">
            <v>262.8</v>
          </cell>
        </row>
        <row r="2621">
          <cell r="B2621">
            <v>262.89999999999998</v>
          </cell>
        </row>
        <row r="2622">
          <cell r="B2622">
            <v>263</v>
          </cell>
        </row>
        <row r="2623">
          <cell r="B2623">
            <v>263.10000000000002</v>
          </cell>
        </row>
        <row r="2624">
          <cell r="B2624">
            <v>263.2</v>
          </cell>
        </row>
        <row r="2625">
          <cell r="B2625">
            <v>263.3</v>
          </cell>
        </row>
        <row r="2626">
          <cell r="B2626">
            <v>263.39999999999998</v>
          </cell>
        </row>
        <row r="2627">
          <cell r="B2627">
            <v>263.5</v>
          </cell>
        </row>
        <row r="2628">
          <cell r="B2628">
            <v>263.60000000000002</v>
          </cell>
        </row>
        <row r="2629">
          <cell r="B2629">
            <v>263.7</v>
          </cell>
        </row>
        <row r="2630">
          <cell r="B2630">
            <v>263.8</v>
          </cell>
        </row>
        <row r="2631">
          <cell r="B2631">
            <v>263.89999999999998</v>
          </cell>
        </row>
        <row r="2632">
          <cell r="B2632">
            <v>264</v>
          </cell>
        </row>
        <row r="2633">
          <cell r="B2633">
            <v>264.10000000000002</v>
          </cell>
        </row>
        <row r="2634">
          <cell r="B2634">
            <v>264.2</v>
          </cell>
        </row>
        <row r="2635">
          <cell r="B2635">
            <v>264.3</v>
          </cell>
        </row>
        <row r="2636">
          <cell r="B2636">
            <v>264.39999999999998</v>
          </cell>
        </row>
        <row r="2637">
          <cell r="B2637">
            <v>264.5</v>
          </cell>
        </row>
        <row r="2638">
          <cell r="B2638">
            <v>264.60000000000002</v>
          </cell>
        </row>
        <row r="2639">
          <cell r="B2639">
            <v>264.7</v>
          </cell>
        </row>
        <row r="2640">
          <cell r="B2640">
            <v>264.8</v>
          </cell>
        </row>
        <row r="2641">
          <cell r="B2641">
            <v>264.89999999999998</v>
          </cell>
        </row>
        <row r="2642">
          <cell r="B2642">
            <v>265</v>
          </cell>
        </row>
        <row r="2643">
          <cell r="B2643">
            <v>265.10000000000002</v>
          </cell>
        </row>
        <row r="2644">
          <cell r="B2644">
            <v>265.2</v>
          </cell>
        </row>
        <row r="2645">
          <cell r="B2645">
            <v>265.3</v>
          </cell>
        </row>
        <row r="2646">
          <cell r="B2646">
            <v>265.39999999999998</v>
          </cell>
        </row>
        <row r="2647">
          <cell r="B2647">
            <v>265.5</v>
          </cell>
        </row>
        <row r="2648">
          <cell r="B2648">
            <v>265.60000000000002</v>
          </cell>
        </row>
        <row r="2649">
          <cell r="B2649">
            <v>265.7</v>
          </cell>
        </row>
        <row r="2650">
          <cell r="B2650">
            <v>265.8</v>
          </cell>
        </row>
        <row r="2651">
          <cell r="B2651">
            <v>265.89999999999998</v>
          </cell>
        </row>
        <row r="2652">
          <cell r="B2652">
            <v>266</v>
          </cell>
        </row>
        <row r="2653">
          <cell r="B2653">
            <v>266.10000000000002</v>
          </cell>
        </row>
        <row r="2654">
          <cell r="B2654">
            <v>266.2</v>
          </cell>
        </row>
        <row r="2655">
          <cell r="B2655">
            <v>266.3</v>
          </cell>
        </row>
        <row r="2656">
          <cell r="B2656">
            <v>266.39999999999998</v>
          </cell>
        </row>
        <row r="2657">
          <cell r="B2657">
            <v>266.5</v>
          </cell>
        </row>
        <row r="2658">
          <cell r="B2658">
            <v>266.60000000000002</v>
          </cell>
        </row>
        <row r="2659">
          <cell r="B2659">
            <v>266.7</v>
          </cell>
        </row>
        <row r="2660">
          <cell r="B2660">
            <v>266.8</v>
          </cell>
        </row>
        <row r="2661">
          <cell r="B2661">
            <v>266.89999999999998</v>
          </cell>
        </row>
        <row r="2662">
          <cell r="B2662">
            <v>267</v>
          </cell>
        </row>
        <row r="2663">
          <cell r="B2663">
            <v>267.10000000000002</v>
          </cell>
        </row>
        <row r="2664">
          <cell r="B2664">
            <v>267.2</v>
          </cell>
        </row>
        <row r="2665">
          <cell r="B2665">
            <v>267.3</v>
          </cell>
        </row>
        <row r="2666">
          <cell r="B2666">
            <v>267.39999999999998</v>
          </cell>
        </row>
        <row r="2667">
          <cell r="B2667">
            <v>267.5</v>
          </cell>
        </row>
        <row r="2668">
          <cell r="B2668">
            <v>267.60000000000002</v>
          </cell>
        </row>
        <row r="2669">
          <cell r="B2669">
            <v>267.7</v>
          </cell>
        </row>
        <row r="2670">
          <cell r="B2670">
            <v>267.8</v>
          </cell>
        </row>
        <row r="2671">
          <cell r="B2671">
            <v>267.89999999999998</v>
          </cell>
        </row>
        <row r="2672">
          <cell r="B2672">
            <v>268</v>
          </cell>
        </row>
        <row r="2673">
          <cell r="B2673">
            <v>268.10000000000002</v>
          </cell>
        </row>
        <row r="2674">
          <cell r="B2674">
            <v>268.2</v>
          </cell>
        </row>
        <row r="2675">
          <cell r="B2675">
            <v>268.3</v>
          </cell>
        </row>
        <row r="2676">
          <cell r="B2676">
            <v>268.39999999999998</v>
          </cell>
        </row>
        <row r="2677">
          <cell r="B2677">
            <v>268.5</v>
          </cell>
        </row>
        <row r="2678">
          <cell r="B2678">
            <v>268.60000000000002</v>
          </cell>
        </row>
        <row r="2679">
          <cell r="B2679">
            <v>268.7</v>
          </cell>
        </row>
        <row r="2680">
          <cell r="B2680">
            <v>268.8</v>
          </cell>
        </row>
        <row r="2681">
          <cell r="B2681">
            <v>268.89999999999998</v>
          </cell>
        </row>
        <row r="2682">
          <cell r="B2682">
            <v>269</v>
          </cell>
        </row>
        <row r="2683">
          <cell r="B2683">
            <v>269.10000000000002</v>
          </cell>
        </row>
        <row r="2684">
          <cell r="B2684">
            <v>269.2</v>
          </cell>
        </row>
        <row r="2685">
          <cell r="B2685">
            <v>269.3</v>
          </cell>
        </row>
        <row r="2686">
          <cell r="B2686">
            <v>269.39999999999998</v>
          </cell>
        </row>
        <row r="2687">
          <cell r="B2687">
            <v>269.5</v>
          </cell>
        </row>
        <row r="2688">
          <cell r="B2688">
            <v>269.60000000000002</v>
          </cell>
        </row>
        <row r="2689">
          <cell r="B2689">
            <v>269.7</v>
          </cell>
        </row>
        <row r="2690">
          <cell r="B2690">
            <v>269.8</v>
          </cell>
        </row>
        <row r="2691">
          <cell r="B2691">
            <v>269.89999999999998</v>
          </cell>
        </row>
        <row r="2692">
          <cell r="B2692">
            <v>270</v>
          </cell>
        </row>
        <row r="2693">
          <cell r="B2693">
            <v>270.10000000000002</v>
          </cell>
        </row>
        <row r="2694">
          <cell r="B2694">
            <v>270.2</v>
          </cell>
        </row>
        <row r="2695">
          <cell r="B2695">
            <v>270.3</v>
          </cell>
        </row>
        <row r="2696">
          <cell r="B2696">
            <v>270.39999999999998</v>
          </cell>
        </row>
        <row r="2697">
          <cell r="B2697">
            <v>270.5</v>
          </cell>
        </row>
        <row r="2698">
          <cell r="B2698">
            <v>270.60000000000002</v>
          </cell>
        </row>
        <row r="2699">
          <cell r="B2699">
            <v>270.7</v>
          </cell>
        </row>
        <row r="2700">
          <cell r="B2700">
            <v>270.8</v>
          </cell>
        </row>
        <row r="2701">
          <cell r="B2701">
            <v>270.89999999999998</v>
          </cell>
        </row>
        <row r="2702">
          <cell r="B2702">
            <v>271</v>
          </cell>
        </row>
        <row r="2703">
          <cell r="B2703">
            <v>271.10000000000002</v>
          </cell>
        </row>
        <row r="2704">
          <cell r="B2704">
            <v>271.2</v>
          </cell>
        </row>
        <row r="2705">
          <cell r="B2705">
            <v>271.3</v>
          </cell>
        </row>
        <row r="2706">
          <cell r="B2706">
            <v>271.39999999999998</v>
          </cell>
        </row>
        <row r="2707">
          <cell r="B2707">
            <v>271.5</v>
          </cell>
        </row>
        <row r="2708">
          <cell r="B2708">
            <v>271.60000000000002</v>
          </cell>
        </row>
        <row r="2709">
          <cell r="B2709">
            <v>271.7</v>
          </cell>
        </row>
        <row r="2710">
          <cell r="B2710">
            <v>271.8</v>
          </cell>
        </row>
        <row r="2711">
          <cell r="B2711">
            <v>271.89999999999998</v>
          </cell>
        </row>
        <row r="2712">
          <cell r="B2712">
            <v>272</v>
          </cell>
        </row>
        <row r="2713">
          <cell r="B2713">
            <v>272.10000000000002</v>
          </cell>
        </row>
        <row r="2714">
          <cell r="B2714">
            <v>272.2</v>
          </cell>
        </row>
        <row r="2715">
          <cell r="B2715">
            <v>272.3</v>
          </cell>
        </row>
        <row r="2716">
          <cell r="B2716">
            <v>272.39999999999998</v>
          </cell>
        </row>
        <row r="2717">
          <cell r="B2717">
            <v>272.5</v>
          </cell>
        </row>
        <row r="2718">
          <cell r="B2718">
            <v>272.60000000000002</v>
          </cell>
        </row>
        <row r="2719">
          <cell r="B2719">
            <v>272.7</v>
          </cell>
        </row>
        <row r="2720">
          <cell r="B2720">
            <v>272.8</v>
          </cell>
        </row>
        <row r="2721">
          <cell r="B2721">
            <v>272.89999999999998</v>
          </cell>
        </row>
        <row r="2722">
          <cell r="B2722">
            <v>273</v>
          </cell>
        </row>
        <row r="2723">
          <cell r="B2723">
            <v>273.10000000000002</v>
          </cell>
        </row>
        <row r="2724">
          <cell r="B2724">
            <v>273.2</v>
          </cell>
        </row>
        <row r="2725">
          <cell r="B2725">
            <v>273.3</v>
          </cell>
        </row>
        <row r="2726">
          <cell r="B2726">
            <v>273.39999999999998</v>
          </cell>
        </row>
        <row r="2727">
          <cell r="B2727">
            <v>273.5</v>
          </cell>
        </row>
        <row r="2728">
          <cell r="B2728">
            <v>273.60000000000002</v>
          </cell>
        </row>
        <row r="2729">
          <cell r="B2729">
            <v>273.7</v>
          </cell>
        </row>
        <row r="2730">
          <cell r="B2730">
            <v>273.8</v>
          </cell>
        </row>
        <row r="2731">
          <cell r="B2731">
            <v>273.89999999999998</v>
          </cell>
        </row>
        <row r="2732">
          <cell r="B2732">
            <v>274</v>
          </cell>
        </row>
        <row r="2733">
          <cell r="B2733">
            <v>274.10000000000002</v>
          </cell>
        </row>
        <row r="2734">
          <cell r="B2734">
            <v>274.2</v>
          </cell>
        </row>
        <row r="2735">
          <cell r="B2735">
            <v>274.3</v>
          </cell>
        </row>
        <row r="2736">
          <cell r="B2736">
            <v>274.39999999999998</v>
          </cell>
        </row>
        <row r="2737">
          <cell r="B2737">
            <v>274.5</v>
          </cell>
        </row>
        <row r="2738">
          <cell r="B2738">
            <v>274.60000000000002</v>
          </cell>
        </row>
        <row r="2739">
          <cell r="B2739">
            <v>274.7</v>
          </cell>
        </row>
        <row r="2740">
          <cell r="B2740">
            <v>274.8</v>
          </cell>
        </row>
        <row r="2741">
          <cell r="B2741">
            <v>274.89999999999998</v>
          </cell>
        </row>
        <row r="2742">
          <cell r="B2742">
            <v>275</v>
          </cell>
        </row>
        <row r="2743">
          <cell r="B2743">
            <v>275.10000000000002</v>
          </cell>
        </row>
        <row r="2744">
          <cell r="B2744">
            <v>275.2</v>
          </cell>
        </row>
        <row r="2745">
          <cell r="B2745">
            <v>275.3</v>
          </cell>
        </row>
        <row r="2746">
          <cell r="B2746">
            <v>275.39999999999998</v>
          </cell>
        </row>
        <row r="2747">
          <cell r="B2747">
            <v>275.5</v>
          </cell>
        </row>
        <row r="2748">
          <cell r="B2748">
            <v>275.60000000000002</v>
          </cell>
        </row>
        <row r="2749">
          <cell r="B2749">
            <v>275.7</v>
          </cell>
        </row>
        <row r="2750">
          <cell r="B2750">
            <v>275.8</v>
          </cell>
        </row>
        <row r="2751">
          <cell r="B2751">
            <v>275.89999999999998</v>
          </cell>
        </row>
        <row r="2752">
          <cell r="B2752">
            <v>276</v>
          </cell>
        </row>
        <row r="2753">
          <cell r="B2753">
            <v>276.10000000000002</v>
          </cell>
        </row>
        <row r="2754">
          <cell r="B2754">
            <v>276.2</v>
          </cell>
        </row>
        <row r="2755">
          <cell r="B2755">
            <v>276.3</v>
          </cell>
        </row>
        <row r="2756">
          <cell r="B2756">
            <v>276.39999999999998</v>
          </cell>
        </row>
        <row r="2757">
          <cell r="B2757">
            <v>276.5</v>
          </cell>
        </row>
        <row r="2758">
          <cell r="B2758">
            <v>276.60000000000002</v>
          </cell>
        </row>
        <row r="2759">
          <cell r="B2759">
            <v>276.7</v>
          </cell>
        </row>
        <row r="2760">
          <cell r="B2760">
            <v>276.8</v>
          </cell>
        </row>
        <row r="2761">
          <cell r="B2761">
            <v>276.89999999999998</v>
          </cell>
        </row>
        <row r="2762">
          <cell r="B2762">
            <v>277</v>
          </cell>
        </row>
        <row r="2763">
          <cell r="B2763">
            <v>277.10000000000002</v>
          </cell>
        </row>
        <row r="2764">
          <cell r="B2764">
            <v>277.2</v>
          </cell>
        </row>
        <row r="2765">
          <cell r="B2765">
            <v>277.3</v>
          </cell>
        </row>
        <row r="2766">
          <cell r="B2766">
            <v>277.39999999999998</v>
          </cell>
        </row>
        <row r="2767">
          <cell r="B2767">
            <v>277.5</v>
          </cell>
        </row>
        <row r="2768">
          <cell r="B2768">
            <v>277.60000000000002</v>
          </cell>
        </row>
        <row r="2769">
          <cell r="B2769">
            <v>277.7</v>
          </cell>
        </row>
        <row r="2770">
          <cell r="B2770">
            <v>277.8</v>
          </cell>
        </row>
        <row r="2771">
          <cell r="B2771">
            <v>277.89999999999998</v>
          </cell>
        </row>
        <row r="2772">
          <cell r="B2772">
            <v>278</v>
          </cell>
        </row>
        <row r="2773">
          <cell r="B2773">
            <v>278.10000000000002</v>
          </cell>
        </row>
        <row r="2774">
          <cell r="B2774">
            <v>278.2</v>
          </cell>
        </row>
        <row r="2775">
          <cell r="B2775">
            <v>278.3</v>
          </cell>
        </row>
        <row r="2776">
          <cell r="B2776">
            <v>278.39999999999998</v>
          </cell>
        </row>
        <row r="2777">
          <cell r="B2777">
            <v>278.5</v>
          </cell>
        </row>
        <row r="2778">
          <cell r="B2778">
            <v>278.60000000000002</v>
          </cell>
        </row>
        <row r="2779">
          <cell r="B2779">
            <v>278.7</v>
          </cell>
        </row>
        <row r="2780">
          <cell r="B2780">
            <v>278.8</v>
          </cell>
        </row>
        <row r="2781">
          <cell r="B2781">
            <v>278.89999999999998</v>
          </cell>
        </row>
        <row r="2782">
          <cell r="B2782">
            <v>279</v>
          </cell>
        </row>
        <row r="2783">
          <cell r="B2783">
            <v>279.10000000000002</v>
          </cell>
        </row>
        <row r="2784">
          <cell r="B2784">
            <v>279.2</v>
          </cell>
        </row>
        <row r="2785">
          <cell r="B2785">
            <v>279.3</v>
          </cell>
        </row>
        <row r="2786">
          <cell r="B2786">
            <v>279.39999999999998</v>
          </cell>
        </row>
        <row r="2787">
          <cell r="B2787">
            <v>279.5</v>
          </cell>
        </row>
        <row r="2788">
          <cell r="B2788">
            <v>279.60000000000002</v>
          </cell>
        </row>
        <row r="2789">
          <cell r="B2789">
            <v>279.7</v>
          </cell>
        </row>
        <row r="2790">
          <cell r="B2790">
            <v>279.8</v>
          </cell>
        </row>
        <row r="2791">
          <cell r="B2791">
            <v>279.89999999999998</v>
          </cell>
        </row>
        <row r="2792">
          <cell r="B2792">
            <v>280</v>
          </cell>
        </row>
        <row r="2793">
          <cell r="B2793">
            <v>280.10000000000002</v>
          </cell>
        </row>
        <row r="2794">
          <cell r="B2794">
            <v>280.2</v>
          </cell>
        </row>
        <row r="2795">
          <cell r="B2795">
            <v>280.3</v>
          </cell>
        </row>
        <row r="2796">
          <cell r="B2796">
            <v>280.39999999999998</v>
          </cell>
        </row>
        <row r="2797">
          <cell r="B2797">
            <v>280.5</v>
          </cell>
        </row>
        <row r="2798">
          <cell r="B2798">
            <v>280.60000000000002</v>
          </cell>
        </row>
        <row r="2799">
          <cell r="B2799">
            <v>280.7</v>
          </cell>
        </row>
        <row r="2800">
          <cell r="B2800">
            <v>280.8</v>
          </cell>
        </row>
        <row r="2801">
          <cell r="B2801">
            <v>280.89999999999998</v>
          </cell>
        </row>
        <row r="2802">
          <cell r="B2802">
            <v>281</v>
          </cell>
        </row>
        <row r="2803">
          <cell r="B2803">
            <v>281.10000000000002</v>
          </cell>
        </row>
        <row r="2804">
          <cell r="B2804">
            <v>281.2</v>
          </cell>
        </row>
        <row r="2805">
          <cell r="B2805">
            <v>281.3</v>
          </cell>
        </row>
        <row r="2806">
          <cell r="B2806">
            <v>281.39999999999998</v>
          </cell>
        </row>
        <row r="2807">
          <cell r="B2807">
            <v>281.5</v>
          </cell>
        </row>
        <row r="2808">
          <cell r="B2808">
            <v>281.60000000000002</v>
          </cell>
        </row>
        <row r="2809">
          <cell r="B2809">
            <v>281.7</v>
          </cell>
        </row>
        <row r="2810">
          <cell r="B2810">
            <v>281.8</v>
          </cell>
        </row>
        <row r="2811">
          <cell r="B2811">
            <v>281.89999999999998</v>
          </cell>
        </row>
        <row r="2812">
          <cell r="B2812">
            <v>282</v>
          </cell>
        </row>
        <row r="2813">
          <cell r="B2813">
            <v>282.10000000000002</v>
          </cell>
        </row>
        <row r="2814">
          <cell r="B2814">
            <v>282.2</v>
          </cell>
        </row>
        <row r="2815">
          <cell r="B2815">
            <v>282.3</v>
          </cell>
        </row>
        <row r="2816">
          <cell r="B2816">
            <v>282.39999999999998</v>
          </cell>
        </row>
        <row r="2817">
          <cell r="B2817">
            <v>282.5</v>
          </cell>
        </row>
        <row r="2818">
          <cell r="B2818">
            <v>282.60000000000002</v>
          </cell>
        </row>
        <row r="2819">
          <cell r="B2819">
            <v>282.7</v>
          </cell>
        </row>
        <row r="2820">
          <cell r="B2820">
            <v>282.8</v>
          </cell>
        </row>
        <row r="2821">
          <cell r="B2821">
            <v>282.89999999999998</v>
          </cell>
        </row>
        <row r="2822">
          <cell r="B2822">
            <v>283</v>
          </cell>
        </row>
        <row r="2823">
          <cell r="B2823">
            <v>283.10000000000002</v>
          </cell>
        </row>
        <row r="2824">
          <cell r="B2824">
            <v>283.2</v>
          </cell>
        </row>
        <row r="2825">
          <cell r="B2825">
            <v>283.3</v>
          </cell>
        </row>
        <row r="2826">
          <cell r="B2826">
            <v>283.39999999999998</v>
          </cell>
        </row>
        <row r="2827">
          <cell r="B2827">
            <v>283.5</v>
          </cell>
        </row>
        <row r="2828">
          <cell r="B2828">
            <v>283.60000000000002</v>
          </cell>
        </row>
        <row r="2829">
          <cell r="B2829">
            <v>283.7</v>
          </cell>
        </row>
        <row r="2830">
          <cell r="B2830">
            <v>283.8</v>
          </cell>
        </row>
        <row r="2831">
          <cell r="B2831">
            <v>283.89999999999998</v>
          </cell>
        </row>
        <row r="2832">
          <cell r="B2832">
            <v>284</v>
          </cell>
        </row>
        <row r="2833">
          <cell r="B2833">
            <v>284.10000000000002</v>
          </cell>
        </row>
        <row r="2834">
          <cell r="B2834">
            <v>284.2</v>
          </cell>
        </row>
        <row r="2835">
          <cell r="B2835">
            <v>284.3</v>
          </cell>
        </row>
        <row r="2836">
          <cell r="B2836">
            <v>284.39999999999998</v>
          </cell>
        </row>
        <row r="2837">
          <cell r="B2837">
            <v>284.5</v>
          </cell>
        </row>
        <row r="2838">
          <cell r="B2838">
            <v>284.60000000000002</v>
          </cell>
        </row>
        <row r="2839">
          <cell r="B2839">
            <v>284.7</v>
          </cell>
        </row>
        <row r="2840">
          <cell r="B2840">
            <v>284.8</v>
          </cell>
        </row>
        <row r="2841">
          <cell r="B2841">
            <v>284.89999999999998</v>
          </cell>
        </row>
        <row r="2842">
          <cell r="B2842">
            <v>285</v>
          </cell>
        </row>
        <row r="2843">
          <cell r="B2843">
            <v>285.10000000000002</v>
          </cell>
        </row>
        <row r="2844">
          <cell r="B2844">
            <v>285.2</v>
          </cell>
        </row>
        <row r="2845">
          <cell r="B2845">
            <v>285.3</v>
          </cell>
        </row>
        <row r="2846">
          <cell r="B2846">
            <v>285.39999999999998</v>
          </cell>
        </row>
        <row r="2847">
          <cell r="B2847">
            <v>285.5</v>
          </cell>
        </row>
        <row r="2848">
          <cell r="B2848">
            <v>285.60000000000002</v>
          </cell>
        </row>
        <row r="2849">
          <cell r="B2849">
            <v>285.7</v>
          </cell>
        </row>
        <row r="2850">
          <cell r="B2850">
            <v>285.8</v>
          </cell>
        </row>
        <row r="2851">
          <cell r="B2851">
            <v>285.89999999999998</v>
          </cell>
        </row>
        <row r="2852">
          <cell r="B2852">
            <v>286</v>
          </cell>
        </row>
        <row r="2853">
          <cell r="B2853">
            <v>286.10000000000002</v>
          </cell>
        </row>
        <row r="2854">
          <cell r="B2854">
            <v>286.2</v>
          </cell>
        </row>
        <row r="2855">
          <cell r="B2855">
            <v>286.3</v>
          </cell>
        </row>
        <row r="2856">
          <cell r="B2856">
            <v>286.39999999999998</v>
          </cell>
        </row>
        <row r="2857">
          <cell r="B2857">
            <v>286.5</v>
          </cell>
        </row>
        <row r="2858">
          <cell r="B2858">
            <v>286.60000000000002</v>
          </cell>
        </row>
        <row r="2859">
          <cell r="B2859">
            <v>286.7</v>
          </cell>
        </row>
        <row r="2860">
          <cell r="B2860">
            <v>286.8</v>
          </cell>
        </row>
        <row r="2861">
          <cell r="B2861">
            <v>286.89999999999998</v>
          </cell>
        </row>
        <row r="2862">
          <cell r="B2862">
            <v>287</v>
          </cell>
        </row>
        <row r="2863">
          <cell r="B2863">
            <v>287.10000000000002</v>
          </cell>
        </row>
        <row r="2864">
          <cell r="B2864">
            <v>287.2</v>
          </cell>
        </row>
        <row r="2865">
          <cell r="B2865">
            <v>287.3</v>
          </cell>
        </row>
        <row r="2866">
          <cell r="B2866">
            <v>287.39999999999998</v>
          </cell>
        </row>
        <row r="2867">
          <cell r="B2867">
            <v>287.5</v>
          </cell>
        </row>
        <row r="2868">
          <cell r="B2868">
            <v>287.60000000000002</v>
          </cell>
        </row>
        <row r="2869">
          <cell r="B2869">
            <v>287.7</v>
          </cell>
        </row>
        <row r="2870">
          <cell r="B2870">
            <v>287.8</v>
          </cell>
        </row>
        <row r="2871">
          <cell r="B2871">
            <v>287.89999999999998</v>
          </cell>
        </row>
        <row r="2872">
          <cell r="B2872">
            <v>288</v>
          </cell>
        </row>
        <row r="2873">
          <cell r="B2873">
            <v>288.10000000000002</v>
          </cell>
        </row>
        <row r="2874">
          <cell r="B2874">
            <v>288.2</v>
          </cell>
        </row>
        <row r="2875">
          <cell r="B2875">
            <v>288.3</v>
          </cell>
        </row>
        <row r="2876">
          <cell r="B2876">
            <v>288.39999999999998</v>
          </cell>
        </row>
        <row r="2877">
          <cell r="B2877">
            <v>288.5</v>
          </cell>
        </row>
        <row r="2878">
          <cell r="B2878">
            <v>288.60000000000002</v>
          </cell>
        </row>
        <row r="2879">
          <cell r="B2879">
            <v>288.7</v>
          </cell>
        </row>
        <row r="2880">
          <cell r="B2880">
            <v>288.8</v>
          </cell>
        </row>
        <row r="2881">
          <cell r="B2881">
            <v>288.89999999999998</v>
          </cell>
        </row>
        <row r="2882">
          <cell r="B2882">
            <v>289</v>
          </cell>
        </row>
        <row r="2883">
          <cell r="B2883">
            <v>289.10000000000002</v>
          </cell>
        </row>
        <row r="2884">
          <cell r="B2884">
            <v>289.2</v>
          </cell>
        </row>
        <row r="2885">
          <cell r="B2885">
            <v>289.3</v>
          </cell>
        </row>
        <row r="2886">
          <cell r="B2886">
            <v>289.39999999999998</v>
          </cell>
        </row>
        <row r="2887">
          <cell r="B2887">
            <v>289.5</v>
          </cell>
        </row>
        <row r="2888">
          <cell r="B2888">
            <v>289.60000000000002</v>
          </cell>
        </row>
        <row r="2889">
          <cell r="B2889">
            <v>289.7</v>
          </cell>
        </row>
        <row r="2890">
          <cell r="B2890">
            <v>289.8</v>
          </cell>
        </row>
        <row r="2891">
          <cell r="B2891">
            <v>289.89999999999998</v>
          </cell>
        </row>
        <row r="2892">
          <cell r="B2892">
            <v>290</v>
          </cell>
        </row>
        <row r="2893">
          <cell r="B2893">
            <v>290.10000000000002</v>
          </cell>
        </row>
        <row r="2894">
          <cell r="B2894">
            <v>290.2</v>
          </cell>
        </row>
        <row r="2895">
          <cell r="B2895">
            <v>290.3</v>
          </cell>
        </row>
        <row r="2896">
          <cell r="B2896">
            <v>290.39999999999998</v>
          </cell>
        </row>
        <row r="2897">
          <cell r="B2897">
            <v>290.5</v>
          </cell>
        </row>
        <row r="2898">
          <cell r="B2898">
            <v>290.60000000000002</v>
          </cell>
        </row>
        <row r="2899">
          <cell r="B2899">
            <v>290.7</v>
          </cell>
        </row>
        <row r="2900">
          <cell r="B2900">
            <v>290.8</v>
          </cell>
        </row>
        <row r="2901">
          <cell r="B2901">
            <v>290.89999999999998</v>
          </cell>
        </row>
        <row r="2902">
          <cell r="B2902">
            <v>291</v>
          </cell>
        </row>
        <row r="2903">
          <cell r="B2903">
            <v>291.10000000000002</v>
          </cell>
        </row>
        <row r="2904">
          <cell r="B2904">
            <v>291.2</v>
          </cell>
        </row>
        <row r="2905">
          <cell r="B2905">
            <v>291.3</v>
          </cell>
        </row>
        <row r="2906">
          <cell r="B2906">
            <v>291.39999999999998</v>
          </cell>
        </row>
        <row r="2907">
          <cell r="B2907">
            <v>291.5</v>
          </cell>
        </row>
        <row r="2908">
          <cell r="B2908">
            <v>291.60000000000002</v>
          </cell>
        </row>
        <row r="2909">
          <cell r="B2909">
            <v>291.7</v>
          </cell>
        </row>
        <row r="2910">
          <cell r="B2910">
            <v>291.8</v>
          </cell>
        </row>
        <row r="2911">
          <cell r="B2911">
            <v>291.89999999999998</v>
          </cell>
        </row>
        <row r="2912">
          <cell r="B2912">
            <v>292</v>
          </cell>
        </row>
        <row r="2913">
          <cell r="B2913">
            <v>292.10000000000002</v>
          </cell>
        </row>
        <row r="2914">
          <cell r="B2914">
            <v>292.2</v>
          </cell>
        </row>
        <row r="2915">
          <cell r="B2915">
            <v>292.3</v>
          </cell>
        </row>
        <row r="2916">
          <cell r="B2916">
            <v>292.39999999999998</v>
          </cell>
        </row>
        <row r="2917">
          <cell r="B2917">
            <v>292.5</v>
          </cell>
        </row>
        <row r="2918">
          <cell r="B2918">
            <v>292.60000000000002</v>
          </cell>
        </row>
        <row r="2919">
          <cell r="B2919">
            <v>292.7</v>
          </cell>
        </row>
        <row r="2920">
          <cell r="B2920">
            <v>292.8</v>
          </cell>
        </row>
        <row r="2921">
          <cell r="B2921">
            <v>292.89999999999998</v>
          </cell>
        </row>
        <row r="2922">
          <cell r="B2922">
            <v>293</v>
          </cell>
        </row>
        <row r="2923">
          <cell r="B2923">
            <v>293.10000000000002</v>
          </cell>
        </row>
        <row r="2924">
          <cell r="B2924">
            <v>293.2</v>
          </cell>
        </row>
        <row r="2925">
          <cell r="B2925">
            <v>293.3</v>
          </cell>
        </row>
        <row r="2926">
          <cell r="B2926">
            <v>293.39999999999998</v>
          </cell>
        </row>
        <row r="2927">
          <cell r="B2927">
            <v>293.5</v>
          </cell>
        </row>
        <row r="2928">
          <cell r="B2928">
            <v>293.60000000000002</v>
          </cell>
        </row>
        <row r="2929">
          <cell r="B2929">
            <v>293.7</v>
          </cell>
        </row>
        <row r="2930">
          <cell r="B2930">
            <v>293.8</v>
          </cell>
        </row>
        <row r="2931">
          <cell r="B2931">
            <v>293.89999999999998</v>
          </cell>
        </row>
        <row r="2932">
          <cell r="B2932">
            <v>294</v>
          </cell>
        </row>
        <row r="2933">
          <cell r="B2933">
            <v>294.10000000000002</v>
          </cell>
        </row>
        <row r="2934">
          <cell r="B2934">
            <v>294.2</v>
          </cell>
        </row>
        <row r="2935">
          <cell r="B2935">
            <v>294.3</v>
          </cell>
        </row>
        <row r="2936">
          <cell r="B2936">
            <v>294.39999999999998</v>
          </cell>
        </row>
        <row r="2937">
          <cell r="B2937">
            <v>294.5</v>
          </cell>
        </row>
        <row r="2938">
          <cell r="B2938">
            <v>294.60000000000002</v>
          </cell>
        </row>
        <row r="2939">
          <cell r="B2939">
            <v>294.7</v>
          </cell>
        </row>
        <row r="2940">
          <cell r="B2940">
            <v>294.8</v>
          </cell>
        </row>
        <row r="2941">
          <cell r="B2941">
            <v>294.89999999999998</v>
          </cell>
        </row>
        <row r="2942">
          <cell r="B2942">
            <v>295</v>
          </cell>
        </row>
        <row r="2943">
          <cell r="B2943">
            <v>295.10000000000002</v>
          </cell>
        </row>
        <row r="2944">
          <cell r="B2944">
            <v>295.2</v>
          </cell>
        </row>
        <row r="2945">
          <cell r="B2945">
            <v>295.3</v>
          </cell>
        </row>
        <row r="2946">
          <cell r="B2946">
            <v>295.39999999999998</v>
          </cell>
        </row>
        <row r="2947">
          <cell r="B2947">
            <v>295.5</v>
          </cell>
        </row>
        <row r="2948">
          <cell r="B2948">
            <v>295.60000000000002</v>
          </cell>
        </row>
        <row r="2949">
          <cell r="B2949">
            <v>295.7</v>
          </cell>
        </row>
        <row r="2950">
          <cell r="B2950">
            <v>295.8</v>
          </cell>
        </row>
        <row r="2951">
          <cell r="B2951">
            <v>295.89999999999998</v>
          </cell>
        </row>
        <row r="2952">
          <cell r="B2952">
            <v>296</v>
          </cell>
        </row>
        <row r="2953">
          <cell r="B2953">
            <v>296.10000000000002</v>
          </cell>
        </row>
        <row r="2954">
          <cell r="B2954">
            <v>296.2</v>
          </cell>
        </row>
        <row r="2955">
          <cell r="B2955">
            <v>296.3</v>
          </cell>
        </row>
        <row r="2956">
          <cell r="B2956">
            <v>296.39999999999998</v>
          </cell>
        </row>
        <row r="2957">
          <cell r="B2957">
            <v>296.5</v>
          </cell>
        </row>
        <row r="2958">
          <cell r="B2958">
            <v>296.60000000000002</v>
          </cell>
        </row>
        <row r="2959">
          <cell r="B2959">
            <v>296.7</v>
          </cell>
        </row>
        <row r="2960">
          <cell r="B2960">
            <v>296.8</v>
          </cell>
        </row>
        <row r="2961">
          <cell r="B2961">
            <v>296.89999999999998</v>
          </cell>
        </row>
        <row r="2962">
          <cell r="B2962">
            <v>297</v>
          </cell>
        </row>
        <row r="2963">
          <cell r="B2963">
            <v>297.10000000000002</v>
          </cell>
        </row>
        <row r="2964">
          <cell r="B2964">
            <v>297.2</v>
          </cell>
        </row>
        <row r="2965">
          <cell r="B2965">
            <v>297.3</v>
          </cell>
        </row>
        <row r="2966">
          <cell r="B2966">
            <v>297.39999999999998</v>
          </cell>
        </row>
        <row r="2967">
          <cell r="B2967">
            <v>297.5</v>
          </cell>
        </row>
        <row r="2968">
          <cell r="B2968">
            <v>297.60000000000002</v>
          </cell>
        </row>
        <row r="2969">
          <cell r="B2969">
            <v>297.7</v>
          </cell>
        </row>
        <row r="2970">
          <cell r="B2970">
            <v>297.8</v>
          </cell>
        </row>
        <row r="2971">
          <cell r="B2971">
            <v>297.89999999999998</v>
          </cell>
        </row>
        <row r="2972">
          <cell r="B2972">
            <v>298</v>
          </cell>
        </row>
        <row r="2973">
          <cell r="B2973">
            <v>298.10000000000002</v>
          </cell>
        </row>
        <row r="2974">
          <cell r="B2974">
            <v>298.2</v>
          </cell>
        </row>
        <row r="2975">
          <cell r="B2975">
            <v>298.3</v>
          </cell>
        </row>
        <row r="2976">
          <cell r="B2976">
            <v>298.39999999999998</v>
          </cell>
        </row>
        <row r="2977">
          <cell r="B2977">
            <v>298.5</v>
          </cell>
        </row>
        <row r="2978">
          <cell r="B2978">
            <v>298.60000000000002</v>
          </cell>
        </row>
        <row r="2979">
          <cell r="B2979">
            <v>298.7</v>
          </cell>
        </row>
        <row r="2980">
          <cell r="B2980">
            <v>298.8</v>
          </cell>
        </row>
        <row r="2981">
          <cell r="B2981">
            <v>298.89999999999998</v>
          </cell>
        </row>
        <row r="2982">
          <cell r="B2982">
            <v>299</v>
          </cell>
        </row>
        <row r="2983">
          <cell r="B2983">
            <v>299.10000000000002</v>
          </cell>
        </row>
        <row r="2984">
          <cell r="B2984">
            <v>299.2</v>
          </cell>
        </row>
        <row r="2985">
          <cell r="B2985">
            <v>299.3</v>
          </cell>
        </row>
        <row r="2986">
          <cell r="B2986">
            <v>299.39999999999998</v>
          </cell>
        </row>
        <row r="2987">
          <cell r="B2987">
            <v>299.5</v>
          </cell>
        </row>
        <row r="2988">
          <cell r="B2988">
            <v>299.60000000000002</v>
          </cell>
        </row>
        <row r="2989">
          <cell r="B2989">
            <v>299.7</v>
          </cell>
        </row>
        <row r="2990">
          <cell r="B2990">
            <v>299.8</v>
          </cell>
        </row>
        <row r="2991">
          <cell r="B2991">
            <v>299.89999999999998</v>
          </cell>
        </row>
        <row r="2992">
          <cell r="B2992">
            <v>300</v>
          </cell>
        </row>
        <row r="2993">
          <cell r="B2993">
            <v>300.10000000000002</v>
          </cell>
        </row>
        <row r="2994">
          <cell r="B2994">
            <v>300.2</v>
          </cell>
        </row>
        <row r="2995">
          <cell r="B2995">
            <v>300.3</v>
          </cell>
        </row>
        <row r="2996">
          <cell r="B2996">
            <v>300.39999999999998</v>
          </cell>
        </row>
        <row r="2997">
          <cell r="B2997">
            <v>300.5</v>
          </cell>
        </row>
        <row r="2998">
          <cell r="B2998">
            <v>300.60000000000002</v>
          </cell>
        </row>
        <row r="2999">
          <cell r="B2999">
            <v>300.7</v>
          </cell>
        </row>
        <row r="3000">
          <cell r="B3000">
            <v>300.8</v>
          </cell>
        </row>
        <row r="3001">
          <cell r="B3001">
            <v>300.89999999999998</v>
          </cell>
        </row>
        <row r="3002">
          <cell r="B3002">
            <v>301</v>
          </cell>
        </row>
        <row r="3003">
          <cell r="B3003">
            <v>301.10000000000002</v>
          </cell>
        </row>
        <row r="3004">
          <cell r="B3004">
            <v>301.2</v>
          </cell>
        </row>
        <row r="3005">
          <cell r="B3005">
            <v>301.3</v>
          </cell>
        </row>
        <row r="3006">
          <cell r="B3006">
            <v>301.39999999999998</v>
          </cell>
        </row>
        <row r="3007">
          <cell r="B3007">
            <v>301.5</v>
          </cell>
        </row>
        <row r="3008">
          <cell r="B3008">
            <v>301.60000000000002</v>
          </cell>
        </row>
        <row r="3009">
          <cell r="B3009">
            <v>301.7</v>
          </cell>
        </row>
        <row r="3010">
          <cell r="B3010">
            <v>301.8</v>
          </cell>
        </row>
        <row r="3011">
          <cell r="B3011">
            <v>301.89999999999998</v>
          </cell>
        </row>
        <row r="3012">
          <cell r="B3012">
            <v>302</v>
          </cell>
        </row>
        <row r="3013">
          <cell r="B3013">
            <v>302.10000000000002</v>
          </cell>
        </row>
        <row r="3014">
          <cell r="B3014">
            <v>302.20000000000101</v>
          </cell>
        </row>
        <row r="3015">
          <cell r="B3015">
            <v>302.30000000000098</v>
          </cell>
        </row>
        <row r="3016">
          <cell r="B3016">
            <v>302.400000000001</v>
          </cell>
        </row>
        <row r="3017">
          <cell r="B3017">
            <v>302.50000000000102</v>
          </cell>
        </row>
        <row r="3018">
          <cell r="B3018">
            <v>302.60000000000099</v>
          </cell>
        </row>
        <row r="3019">
          <cell r="B3019">
            <v>302.70000000000101</v>
          </cell>
        </row>
        <row r="3020">
          <cell r="B3020">
            <v>302.80000000000098</v>
          </cell>
        </row>
        <row r="3021">
          <cell r="B3021">
            <v>302.900000000001</v>
          </cell>
        </row>
        <row r="3022">
          <cell r="B3022">
            <v>303.00000000000102</v>
          </cell>
        </row>
        <row r="3023">
          <cell r="B3023">
            <v>303.10000000000099</v>
          </cell>
        </row>
        <row r="3024">
          <cell r="B3024">
            <v>303.20000000000101</v>
          </cell>
        </row>
        <row r="3025">
          <cell r="B3025">
            <v>303.30000000000098</v>
          </cell>
        </row>
        <row r="3026">
          <cell r="B3026">
            <v>303.400000000001</v>
          </cell>
        </row>
        <row r="3027">
          <cell r="B3027">
            <v>303.50000000000102</v>
          </cell>
        </row>
        <row r="3028">
          <cell r="B3028">
            <v>303.60000000000099</v>
          </cell>
        </row>
        <row r="3029">
          <cell r="B3029">
            <v>303.70000000000101</v>
          </cell>
        </row>
        <row r="3030">
          <cell r="B3030">
            <v>303.80000000000098</v>
          </cell>
        </row>
        <row r="3031">
          <cell r="B3031">
            <v>303.900000000001</v>
          </cell>
        </row>
        <row r="3032">
          <cell r="B3032">
            <v>304.00000000000102</v>
          </cell>
        </row>
        <row r="3033">
          <cell r="B3033">
            <v>304.10000000000099</v>
          </cell>
        </row>
        <row r="3034">
          <cell r="B3034">
            <v>304.20000000000101</v>
          </cell>
        </row>
        <row r="3035">
          <cell r="B3035">
            <v>304.30000000000098</v>
          </cell>
        </row>
        <row r="3036">
          <cell r="B3036">
            <v>304.400000000001</v>
          </cell>
        </row>
        <row r="3037">
          <cell r="B3037">
            <v>304.50000000000102</v>
          </cell>
        </row>
        <row r="3038">
          <cell r="B3038">
            <v>304.60000000000099</v>
          </cell>
        </row>
        <row r="3039">
          <cell r="B3039">
            <v>304.70000000000101</v>
          </cell>
        </row>
        <row r="3040">
          <cell r="B3040">
            <v>304.80000000000098</v>
          </cell>
        </row>
        <row r="3041">
          <cell r="B3041">
            <v>304.900000000001</v>
          </cell>
        </row>
        <row r="3042">
          <cell r="B3042">
            <v>305.00000000000102</v>
          </cell>
        </row>
        <row r="3043">
          <cell r="B3043">
            <v>305.10000000000099</v>
          </cell>
        </row>
        <row r="3044">
          <cell r="B3044">
            <v>305.20000000000101</v>
          </cell>
        </row>
        <row r="3045">
          <cell r="B3045">
            <v>305.30000000000098</v>
          </cell>
        </row>
        <row r="3046">
          <cell r="B3046">
            <v>305.400000000001</v>
          </cell>
        </row>
        <row r="3047">
          <cell r="B3047">
            <v>305.50000000000102</v>
          </cell>
        </row>
        <row r="3048">
          <cell r="B3048">
            <v>305.60000000000099</v>
          </cell>
        </row>
        <row r="3049">
          <cell r="B3049">
            <v>305.70000000000101</v>
          </cell>
        </row>
        <row r="3050">
          <cell r="B3050">
            <v>305.80000000000098</v>
          </cell>
        </row>
        <row r="3051">
          <cell r="B3051">
            <v>305.900000000001</v>
          </cell>
        </row>
        <row r="3052">
          <cell r="B3052">
            <v>306.00000000000102</v>
          </cell>
        </row>
        <row r="3053">
          <cell r="B3053">
            <v>306.10000000000099</v>
          </cell>
        </row>
        <row r="3054">
          <cell r="B3054">
            <v>306.20000000000101</v>
          </cell>
        </row>
        <row r="3055">
          <cell r="B3055">
            <v>306.30000000000098</v>
          </cell>
        </row>
        <row r="3056">
          <cell r="B3056">
            <v>306.400000000001</v>
          </cell>
        </row>
        <row r="3057">
          <cell r="B3057">
            <v>306.50000000000102</v>
          </cell>
        </row>
        <row r="3058">
          <cell r="B3058">
            <v>306.60000000000201</v>
          </cell>
        </row>
        <row r="3059">
          <cell r="B3059">
            <v>306.70000000000198</v>
          </cell>
        </row>
        <row r="3060">
          <cell r="B3060">
            <v>306.800000000002</v>
          </cell>
        </row>
        <row r="3061">
          <cell r="B3061">
            <v>306.90000000000202</v>
          </cell>
        </row>
        <row r="3062">
          <cell r="B3062">
            <v>307.00000000000199</v>
          </cell>
        </row>
        <row r="3063">
          <cell r="B3063">
            <v>307.10000000000201</v>
          </cell>
        </row>
        <row r="3064">
          <cell r="B3064">
            <v>307.20000000000198</v>
          </cell>
        </row>
        <row r="3065">
          <cell r="B3065">
            <v>307.300000000002</v>
          </cell>
        </row>
        <row r="3066">
          <cell r="B3066">
            <v>307.40000000000202</v>
          </cell>
        </row>
        <row r="3067">
          <cell r="B3067">
            <v>307.50000000000199</v>
          </cell>
        </row>
        <row r="3068">
          <cell r="B3068">
            <v>307.60000000000201</v>
          </cell>
        </row>
        <row r="3069">
          <cell r="B3069">
            <v>307.70000000000198</v>
          </cell>
        </row>
        <row r="3070">
          <cell r="B3070">
            <v>307.800000000002</v>
          </cell>
        </row>
        <row r="3071">
          <cell r="B3071">
            <v>307.90000000000202</v>
          </cell>
        </row>
        <row r="3072">
          <cell r="B3072">
            <v>308.00000000000199</v>
          </cell>
        </row>
        <row r="3073">
          <cell r="B3073">
            <v>308.10000000000201</v>
          </cell>
        </row>
        <row r="3074">
          <cell r="B3074">
            <v>308.20000000000198</v>
          </cell>
        </row>
        <row r="3075">
          <cell r="B3075">
            <v>308.300000000002</v>
          </cell>
        </row>
        <row r="3076">
          <cell r="B3076">
            <v>308.40000000000202</v>
          </cell>
        </row>
        <row r="3077">
          <cell r="B3077">
            <v>308.50000000000199</v>
          </cell>
        </row>
        <row r="3078">
          <cell r="B3078">
            <v>308.60000000000201</v>
          </cell>
        </row>
        <row r="3079">
          <cell r="B3079">
            <v>308.70000000000198</v>
          </cell>
        </row>
        <row r="3080">
          <cell r="B3080">
            <v>308.800000000002</v>
          </cell>
        </row>
        <row r="3081">
          <cell r="B3081">
            <v>308.90000000000202</v>
          </cell>
        </row>
        <row r="3082">
          <cell r="B3082">
            <v>309.00000000000199</v>
          </cell>
        </row>
        <row r="3083">
          <cell r="B3083">
            <v>309.10000000000201</v>
          </cell>
        </row>
        <row r="3084">
          <cell r="B3084">
            <v>309.20000000000198</v>
          </cell>
        </row>
        <row r="3085">
          <cell r="B3085">
            <v>309.300000000002</v>
          </cell>
        </row>
        <row r="3086">
          <cell r="B3086">
            <v>309.40000000000202</v>
          </cell>
        </row>
        <row r="3087">
          <cell r="B3087">
            <v>309.50000000000199</v>
          </cell>
        </row>
        <row r="3088">
          <cell r="B3088">
            <v>309.60000000000201</v>
          </cell>
        </row>
        <row r="3089">
          <cell r="B3089">
            <v>309.70000000000198</v>
          </cell>
        </row>
        <row r="3090">
          <cell r="B3090">
            <v>309.800000000002</v>
          </cell>
        </row>
        <row r="3091">
          <cell r="B3091">
            <v>309.90000000000202</v>
          </cell>
        </row>
        <row r="3092">
          <cell r="B3092">
            <v>310.00000000000199</v>
          </cell>
        </row>
        <row r="3093">
          <cell r="B3093">
            <v>310.10000000000201</v>
          </cell>
        </row>
        <row r="3094">
          <cell r="B3094">
            <v>310.20000000000198</v>
          </cell>
        </row>
        <row r="3095">
          <cell r="B3095">
            <v>310.300000000002</v>
          </cell>
        </row>
        <row r="3096">
          <cell r="B3096">
            <v>310.40000000000202</v>
          </cell>
        </row>
        <row r="3097">
          <cell r="B3097">
            <v>310.50000000000199</v>
          </cell>
        </row>
        <row r="3098">
          <cell r="B3098">
            <v>310.60000000000201</v>
          </cell>
        </row>
        <row r="3099">
          <cell r="B3099">
            <v>310.70000000000198</v>
          </cell>
        </row>
        <row r="3100">
          <cell r="B3100">
            <v>310.800000000002</v>
          </cell>
        </row>
        <row r="3101">
          <cell r="B3101">
            <v>310.90000000000202</v>
          </cell>
        </row>
        <row r="3102">
          <cell r="B3102">
            <v>311.00000000000301</v>
          </cell>
        </row>
        <row r="3103">
          <cell r="B3103">
            <v>311.10000000000201</v>
          </cell>
        </row>
        <row r="3104">
          <cell r="B3104">
            <v>311.200000000003</v>
          </cell>
        </row>
        <row r="3105">
          <cell r="B3105">
            <v>311.30000000000302</v>
          </cell>
        </row>
        <row r="3106">
          <cell r="B3106">
            <v>311.40000000000299</v>
          </cell>
        </row>
        <row r="3107">
          <cell r="B3107">
            <v>311.50000000000301</v>
          </cell>
        </row>
        <row r="3108">
          <cell r="B3108">
            <v>311.60000000000298</v>
          </cell>
        </row>
        <row r="3109">
          <cell r="B3109">
            <v>311.700000000003</v>
          </cell>
        </row>
        <row r="3110">
          <cell r="B3110">
            <v>311.80000000000302</v>
          </cell>
        </row>
        <row r="3111">
          <cell r="B3111">
            <v>311.90000000000299</v>
          </cell>
        </row>
        <row r="3112">
          <cell r="B3112">
            <v>312.00000000000301</v>
          </cell>
        </row>
        <row r="3113">
          <cell r="B3113">
            <v>312.10000000000298</v>
          </cell>
        </row>
        <row r="3114">
          <cell r="B3114">
            <v>312.200000000003</v>
          </cell>
        </row>
        <row r="3115">
          <cell r="B3115">
            <v>312.30000000000302</v>
          </cell>
        </row>
        <row r="3116">
          <cell r="B3116">
            <v>312.40000000000299</v>
          </cell>
        </row>
        <row r="3117">
          <cell r="B3117">
            <v>312.50000000000301</v>
          </cell>
        </row>
        <row r="3118">
          <cell r="B3118">
            <v>312.60000000000298</v>
          </cell>
        </row>
        <row r="3119">
          <cell r="B3119">
            <v>312.700000000003</v>
          </cell>
        </row>
        <row r="3120">
          <cell r="B3120">
            <v>312.80000000000302</v>
          </cell>
        </row>
        <row r="3121">
          <cell r="B3121">
            <v>312.90000000000299</v>
          </cell>
        </row>
        <row r="3122">
          <cell r="B3122">
            <v>313.00000000000301</v>
          </cell>
        </row>
        <row r="3123">
          <cell r="B3123">
            <v>313.10000000000298</v>
          </cell>
        </row>
        <row r="3124">
          <cell r="B3124">
            <v>313.200000000003</v>
          </cell>
        </row>
        <row r="3125">
          <cell r="B3125">
            <v>313.30000000000302</v>
          </cell>
        </row>
        <row r="3126">
          <cell r="B3126">
            <v>313.40000000000299</v>
          </cell>
        </row>
        <row r="3127">
          <cell r="B3127">
            <v>313.50000000000301</v>
          </cell>
        </row>
        <row r="3128">
          <cell r="B3128">
            <v>313.60000000000298</v>
          </cell>
        </row>
        <row r="3129">
          <cell r="B3129">
            <v>313.700000000003</v>
          </cell>
        </row>
        <row r="3130">
          <cell r="B3130">
            <v>313.80000000000302</v>
          </cell>
        </row>
        <row r="3131">
          <cell r="B3131">
            <v>313.90000000000299</v>
          </cell>
        </row>
        <row r="3132">
          <cell r="B3132">
            <v>314.00000000000301</v>
          </cell>
        </row>
        <row r="3133">
          <cell r="B3133">
            <v>314.10000000000298</v>
          </cell>
        </row>
        <row r="3134">
          <cell r="B3134">
            <v>314.200000000003</v>
          </cell>
        </row>
        <row r="3135">
          <cell r="B3135">
            <v>314.30000000000302</v>
          </cell>
        </row>
        <row r="3136">
          <cell r="B3136">
            <v>314.40000000000299</v>
          </cell>
        </row>
        <row r="3137">
          <cell r="B3137">
            <v>314.50000000000301</v>
          </cell>
        </row>
        <row r="3138">
          <cell r="B3138">
            <v>314.60000000000298</v>
          </cell>
        </row>
        <row r="3139">
          <cell r="B3139">
            <v>314.700000000003</v>
          </cell>
        </row>
        <row r="3140">
          <cell r="B3140">
            <v>314.80000000000302</v>
          </cell>
        </row>
        <row r="3141">
          <cell r="B3141">
            <v>314.90000000000299</v>
          </cell>
        </row>
        <row r="3142">
          <cell r="B3142">
            <v>315.00000000000301</v>
          </cell>
        </row>
        <row r="3143">
          <cell r="B3143">
            <v>315.10000000000298</v>
          </cell>
        </row>
        <row r="3144">
          <cell r="B3144">
            <v>315.200000000003</v>
          </cell>
        </row>
        <row r="3145">
          <cell r="B3145">
            <v>315.30000000000302</v>
          </cell>
        </row>
        <row r="3146">
          <cell r="B3146">
            <v>315.40000000000401</v>
          </cell>
        </row>
        <row r="3147">
          <cell r="B3147">
            <v>315.50000000000301</v>
          </cell>
        </row>
        <row r="3148">
          <cell r="B3148">
            <v>315.600000000004</v>
          </cell>
        </row>
        <row r="3149">
          <cell r="B3149">
            <v>315.70000000000402</v>
          </cell>
        </row>
        <row r="3150">
          <cell r="B3150">
            <v>315.80000000000399</v>
          </cell>
        </row>
        <row r="3151">
          <cell r="B3151">
            <v>315.90000000000401</v>
          </cell>
        </row>
        <row r="3152">
          <cell r="B3152">
            <v>316.00000000000398</v>
          </cell>
        </row>
        <row r="3153">
          <cell r="B3153">
            <v>316.100000000004</v>
          </cell>
        </row>
        <row r="3154">
          <cell r="B3154">
            <v>316.20000000000402</v>
          </cell>
        </row>
        <row r="3155">
          <cell r="B3155">
            <v>316.30000000000399</v>
          </cell>
        </row>
        <row r="3156">
          <cell r="B3156">
            <v>316.40000000000401</v>
          </cell>
        </row>
        <row r="3157">
          <cell r="B3157">
            <v>316.50000000000398</v>
          </cell>
        </row>
        <row r="3158">
          <cell r="B3158">
            <v>316.600000000004</v>
          </cell>
        </row>
        <row r="3159">
          <cell r="B3159">
            <v>316.70000000000402</v>
          </cell>
        </row>
        <row r="3160">
          <cell r="B3160">
            <v>316.80000000000399</v>
          </cell>
        </row>
        <row r="3161">
          <cell r="B3161">
            <v>316.90000000000401</v>
          </cell>
        </row>
        <row r="3162">
          <cell r="B3162">
            <v>317.00000000000398</v>
          </cell>
        </row>
        <row r="3163">
          <cell r="B3163">
            <v>317.100000000004</v>
          </cell>
        </row>
        <row r="3164">
          <cell r="B3164">
            <v>317.20000000000402</v>
          </cell>
        </row>
        <row r="3165">
          <cell r="B3165">
            <v>317.30000000000399</v>
          </cell>
        </row>
        <row r="3166">
          <cell r="B3166">
            <v>317.40000000000401</v>
          </cell>
        </row>
        <row r="3167">
          <cell r="B3167">
            <v>317.50000000000398</v>
          </cell>
        </row>
        <row r="3168">
          <cell r="B3168">
            <v>317.600000000004</v>
          </cell>
        </row>
        <row r="3169">
          <cell r="B3169">
            <v>317.70000000000402</v>
          </cell>
        </row>
        <row r="3170">
          <cell r="B3170">
            <v>317.80000000000399</v>
          </cell>
        </row>
        <row r="3171">
          <cell r="B3171">
            <v>317.90000000000401</v>
          </cell>
        </row>
        <row r="3172">
          <cell r="B3172">
            <v>318.00000000000398</v>
          </cell>
        </row>
        <row r="3173">
          <cell r="B3173">
            <v>318.100000000004</v>
          </cell>
        </row>
        <row r="3174">
          <cell r="B3174">
            <v>318.20000000000402</v>
          </cell>
        </row>
        <row r="3175">
          <cell r="B3175">
            <v>318.30000000000399</v>
          </cell>
        </row>
        <row r="3176">
          <cell r="B3176">
            <v>318.40000000000401</v>
          </cell>
        </row>
        <row r="3177">
          <cell r="B3177">
            <v>318.50000000000398</v>
          </cell>
        </row>
        <row r="3178">
          <cell r="B3178">
            <v>318.600000000004</v>
          </cell>
        </row>
        <row r="3179">
          <cell r="B3179">
            <v>318.70000000000402</v>
          </cell>
        </row>
        <row r="3180">
          <cell r="B3180">
            <v>318.80000000000399</v>
          </cell>
        </row>
        <row r="3181">
          <cell r="B3181">
            <v>318.90000000000401</v>
          </cell>
        </row>
        <row r="3182">
          <cell r="B3182">
            <v>319.00000000000398</v>
          </cell>
        </row>
        <row r="3183">
          <cell r="B3183">
            <v>319.100000000004</v>
          </cell>
        </row>
        <row r="3184">
          <cell r="B3184">
            <v>319.20000000000402</v>
          </cell>
        </row>
        <row r="3185">
          <cell r="B3185">
            <v>319.30000000000399</v>
          </cell>
        </row>
        <row r="3186">
          <cell r="B3186">
            <v>319.40000000000401</v>
          </cell>
        </row>
        <row r="3187">
          <cell r="B3187">
            <v>319.50000000000398</v>
          </cell>
        </row>
        <row r="3188">
          <cell r="B3188">
            <v>319.600000000004</v>
          </cell>
        </row>
        <row r="3189">
          <cell r="B3189">
            <v>319.70000000000402</v>
          </cell>
        </row>
        <row r="3190">
          <cell r="B3190">
            <v>319.80000000000501</v>
          </cell>
        </row>
        <row r="3191">
          <cell r="B3191">
            <v>319.90000000000401</v>
          </cell>
        </row>
        <row r="3192">
          <cell r="B3192">
            <v>320.000000000005</v>
          </cell>
        </row>
        <row r="3193">
          <cell r="B3193">
            <v>320.10000000000502</v>
          </cell>
        </row>
        <row r="3194">
          <cell r="B3194">
            <v>320.20000000000499</v>
          </cell>
        </row>
        <row r="3195">
          <cell r="B3195">
            <v>320.30000000000501</v>
          </cell>
        </row>
        <row r="3196">
          <cell r="B3196">
            <v>320.40000000000498</v>
          </cell>
        </row>
        <row r="3197">
          <cell r="B3197">
            <v>320.500000000005</v>
          </cell>
        </row>
        <row r="3198">
          <cell r="B3198">
            <v>320.60000000000502</v>
          </cell>
        </row>
        <row r="3199">
          <cell r="B3199">
            <v>320.70000000000499</v>
          </cell>
        </row>
        <row r="3200">
          <cell r="B3200">
            <v>320.80000000000501</v>
          </cell>
        </row>
        <row r="3201">
          <cell r="B3201">
            <v>320.90000000000498</v>
          </cell>
        </row>
        <row r="3202">
          <cell r="B3202">
            <v>321.000000000005</v>
          </cell>
        </row>
        <row r="3203">
          <cell r="B3203">
            <v>321.10000000000502</v>
          </cell>
        </row>
        <row r="3204">
          <cell r="B3204">
            <v>321.20000000000499</v>
          </cell>
        </row>
        <row r="3205">
          <cell r="B3205">
            <v>321.30000000000501</v>
          </cell>
        </row>
        <row r="3206">
          <cell r="B3206">
            <v>321.40000000000498</v>
          </cell>
        </row>
        <row r="3207">
          <cell r="B3207">
            <v>321.500000000005</v>
          </cell>
        </row>
        <row r="3208">
          <cell r="B3208">
            <v>321.60000000000502</v>
          </cell>
        </row>
        <row r="3209">
          <cell r="B3209">
            <v>321.70000000000499</v>
          </cell>
        </row>
        <row r="3210">
          <cell r="B3210">
            <v>321.80000000000501</v>
          </cell>
        </row>
        <row r="3211">
          <cell r="B3211">
            <v>321.90000000000498</v>
          </cell>
        </row>
        <row r="3212">
          <cell r="B3212">
            <v>322.000000000005</v>
          </cell>
        </row>
        <row r="3213">
          <cell r="B3213">
            <v>322.10000000000502</v>
          </cell>
        </row>
        <row r="3214">
          <cell r="B3214">
            <v>322.20000000000499</v>
          </cell>
        </row>
        <row r="3215">
          <cell r="B3215">
            <v>322.30000000000501</v>
          </cell>
        </row>
        <row r="3216">
          <cell r="B3216">
            <v>322.40000000000498</v>
          </cell>
        </row>
        <row r="3217">
          <cell r="B3217">
            <v>322.500000000005</v>
          </cell>
        </row>
        <row r="3218">
          <cell r="B3218">
            <v>322.60000000000502</v>
          </cell>
        </row>
        <row r="3219">
          <cell r="B3219">
            <v>322.70000000000499</v>
          </cell>
        </row>
        <row r="3220">
          <cell r="B3220">
            <v>322.80000000000501</v>
          </cell>
        </row>
        <row r="3221">
          <cell r="B3221">
            <v>322.90000000000498</v>
          </cell>
        </row>
        <row r="3222">
          <cell r="B3222">
            <v>323.000000000005</v>
          </cell>
        </row>
        <row r="3223">
          <cell r="B3223">
            <v>323.10000000000502</v>
          </cell>
        </row>
        <row r="3224">
          <cell r="B3224">
            <v>323.20000000000499</v>
          </cell>
        </row>
        <row r="3225">
          <cell r="B3225">
            <v>323.30000000000501</v>
          </cell>
        </row>
        <row r="3226">
          <cell r="B3226">
            <v>323.40000000000498</v>
          </cell>
        </row>
        <row r="3227">
          <cell r="B3227">
            <v>323.500000000005</v>
          </cell>
        </row>
        <row r="3228">
          <cell r="B3228">
            <v>323.60000000000502</v>
          </cell>
        </row>
        <row r="3229">
          <cell r="B3229">
            <v>323.70000000000499</v>
          </cell>
        </row>
        <row r="3230">
          <cell r="B3230">
            <v>323.80000000000501</v>
          </cell>
        </row>
        <row r="3231">
          <cell r="B3231">
            <v>323.90000000000498</v>
          </cell>
        </row>
        <row r="3232">
          <cell r="B3232">
            <v>324.000000000005</v>
          </cell>
        </row>
        <row r="3233">
          <cell r="B3233">
            <v>324.10000000000502</v>
          </cell>
        </row>
        <row r="3234">
          <cell r="B3234">
            <v>324.20000000000601</v>
          </cell>
        </row>
        <row r="3235">
          <cell r="B3235">
            <v>324.30000000000501</v>
          </cell>
        </row>
        <row r="3236">
          <cell r="B3236">
            <v>324.400000000006</v>
          </cell>
        </row>
        <row r="3237">
          <cell r="B3237">
            <v>324.50000000000603</v>
          </cell>
        </row>
        <row r="3238">
          <cell r="B3238">
            <v>324.60000000000599</v>
          </cell>
        </row>
        <row r="3239">
          <cell r="B3239">
            <v>324.70000000000601</v>
          </cell>
        </row>
        <row r="3240">
          <cell r="B3240">
            <v>324.80000000000598</v>
          </cell>
        </row>
        <row r="3241">
          <cell r="B3241">
            <v>324.900000000006</v>
          </cell>
        </row>
        <row r="3242">
          <cell r="B3242">
            <v>325.00000000000603</v>
          </cell>
        </row>
        <row r="3243">
          <cell r="B3243">
            <v>325.10000000000599</v>
          </cell>
        </row>
        <row r="3244">
          <cell r="B3244">
            <v>325.20000000000601</v>
          </cell>
        </row>
        <row r="3245">
          <cell r="B3245">
            <v>325.30000000000598</v>
          </cell>
        </row>
        <row r="3246">
          <cell r="B3246">
            <v>325.400000000006</v>
          </cell>
        </row>
        <row r="3247">
          <cell r="B3247">
            <v>325.50000000000603</v>
          </cell>
        </row>
        <row r="3248">
          <cell r="B3248">
            <v>325.60000000000599</v>
          </cell>
        </row>
        <row r="3249">
          <cell r="B3249">
            <v>325.70000000000601</v>
          </cell>
        </row>
        <row r="3250">
          <cell r="B3250">
            <v>325.80000000000598</v>
          </cell>
        </row>
        <row r="3251">
          <cell r="B3251">
            <v>325.900000000006</v>
          </cell>
        </row>
        <row r="3252">
          <cell r="B3252">
            <v>326.00000000000603</v>
          </cell>
        </row>
        <row r="3253">
          <cell r="B3253">
            <v>326.10000000000599</v>
          </cell>
        </row>
        <row r="3254">
          <cell r="B3254">
            <v>326.20000000000601</v>
          </cell>
        </row>
        <row r="3255">
          <cell r="B3255">
            <v>326.30000000000598</v>
          </cell>
        </row>
        <row r="3256">
          <cell r="B3256">
            <v>326.400000000006</v>
          </cell>
        </row>
        <row r="3257">
          <cell r="B3257">
            <v>326.50000000000603</v>
          </cell>
        </row>
        <row r="3258">
          <cell r="B3258">
            <v>326.60000000000599</v>
          </cell>
        </row>
        <row r="3259">
          <cell r="B3259">
            <v>326.70000000000601</v>
          </cell>
        </row>
        <row r="3260">
          <cell r="B3260">
            <v>326.80000000000598</v>
          </cell>
        </row>
        <row r="3261">
          <cell r="B3261">
            <v>326.900000000006</v>
          </cell>
        </row>
        <row r="3262">
          <cell r="B3262">
            <v>327.00000000000603</v>
          </cell>
        </row>
        <row r="3263">
          <cell r="B3263">
            <v>327.10000000000599</v>
          </cell>
        </row>
        <row r="3264">
          <cell r="B3264">
            <v>327.20000000000601</v>
          </cell>
        </row>
        <row r="3265">
          <cell r="B3265">
            <v>327.30000000000598</v>
          </cell>
        </row>
        <row r="3266">
          <cell r="B3266">
            <v>327.400000000006</v>
          </cell>
        </row>
        <row r="3267">
          <cell r="B3267">
            <v>327.50000000000603</v>
          </cell>
        </row>
        <row r="3268">
          <cell r="B3268">
            <v>327.60000000000599</v>
          </cell>
        </row>
        <row r="3269">
          <cell r="B3269">
            <v>327.70000000000601</v>
          </cell>
        </row>
        <row r="3270">
          <cell r="B3270">
            <v>327.80000000000598</v>
          </cell>
        </row>
        <row r="3271">
          <cell r="B3271">
            <v>327.900000000006</v>
          </cell>
        </row>
        <row r="3272">
          <cell r="B3272">
            <v>328.00000000000603</v>
          </cell>
        </row>
        <row r="3273">
          <cell r="B3273">
            <v>328.10000000000599</v>
          </cell>
        </row>
        <row r="3274">
          <cell r="B3274">
            <v>328.20000000000601</v>
          </cell>
        </row>
        <row r="3275">
          <cell r="B3275">
            <v>328.30000000000598</v>
          </cell>
        </row>
        <row r="3276">
          <cell r="B3276">
            <v>328.400000000006</v>
          </cell>
        </row>
        <row r="3277">
          <cell r="B3277">
            <v>328.50000000000603</v>
          </cell>
        </row>
        <row r="3278">
          <cell r="B3278">
            <v>328.60000000000701</v>
          </cell>
        </row>
        <row r="3279">
          <cell r="B3279">
            <v>328.70000000000601</v>
          </cell>
        </row>
        <row r="3280">
          <cell r="B3280">
            <v>328.800000000007</v>
          </cell>
        </row>
        <row r="3281">
          <cell r="B3281">
            <v>328.90000000000703</v>
          </cell>
        </row>
        <row r="3282">
          <cell r="B3282">
            <v>329.00000000000699</v>
          </cell>
        </row>
        <row r="3283">
          <cell r="B3283">
            <v>329.10000000000701</v>
          </cell>
        </row>
        <row r="3284">
          <cell r="B3284">
            <v>329.20000000000698</v>
          </cell>
        </row>
        <row r="3285">
          <cell r="B3285">
            <v>329.300000000007</v>
          </cell>
        </row>
        <row r="3286">
          <cell r="B3286">
            <v>329.40000000000703</v>
          </cell>
        </row>
        <row r="3287">
          <cell r="B3287">
            <v>329.50000000000699</v>
          </cell>
        </row>
        <row r="3288">
          <cell r="B3288">
            <v>329.60000000000701</v>
          </cell>
        </row>
        <row r="3289">
          <cell r="B3289">
            <v>329.70000000000698</v>
          </cell>
        </row>
        <row r="3290">
          <cell r="B3290">
            <v>329.800000000007</v>
          </cell>
        </row>
        <row r="3291">
          <cell r="B3291">
            <v>329.90000000000703</v>
          </cell>
        </row>
        <row r="3292">
          <cell r="B3292">
            <v>330.00000000000699</v>
          </cell>
        </row>
        <row r="3293">
          <cell r="B3293">
            <v>330.10000000000701</v>
          </cell>
        </row>
        <row r="3294">
          <cell r="B3294">
            <v>330.20000000000698</v>
          </cell>
        </row>
        <row r="3295">
          <cell r="B3295">
            <v>330.300000000007</v>
          </cell>
        </row>
        <row r="3296">
          <cell r="B3296">
            <v>330.40000000000703</v>
          </cell>
        </row>
        <row r="3297">
          <cell r="B3297">
            <v>330.50000000000699</v>
          </cell>
        </row>
        <row r="3298">
          <cell r="B3298">
            <v>330.60000000000701</v>
          </cell>
        </row>
        <row r="3299">
          <cell r="B3299">
            <v>330.70000000000698</v>
          </cell>
        </row>
        <row r="3300">
          <cell r="B3300">
            <v>330.800000000007</v>
          </cell>
        </row>
        <row r="3301">
          <cell r="B3301">
            <v>330.90000000000703</v>
          </cell>
        </row>
        <row r="3302">
          <cell r="B3302">
            <v>331.00000000000699</v>
          </cell>
        </row>
        <row r="3303">
          <cell r="B3303">
            <v>331.10000000000701</v>
          </cell>
        </row>
        <row r="3304">
          <cell r="B3304">
            <v>331.20000000000698</v>
          </cell>
        </row>
        <row r="3305">
          <cell r="B3305">
            <v>331.300000000007</v>
          </cell>
        </row>
        <row r="3306">
          <cell r="B3306">
            <v>331.40000000000703</v>
          </cell>
        </row>
        <row r="3307">
          <cell r="B3307">
            <v>331.50000000000699</v>
          </cell>
        </row>
        <row r="3308">
          <cell r="B3308">
            <v>331.60000000000701</v>
          </cell>
        </row>
        <row r="3309">
          <cell r="B3309">
            <v>331.70000000000698</v>
          </cell>
        </row>
        <row r="3310">
          <cell r="B3310">
            <v>331.800000000007</v>
          </cell>
        </row>
        <row r="3311">
          <cell r="B3311">
            <v>331.90000000000703</v>
          </cell>
        </row>
        <row r="3312">
          <cell r="B3312">
            <v>332.00000000000699</v>
          </cell>
        </row>
        <row r="3313">
          <cell r="B3313">
            <v>332.10000000000701</v>
          </cell>
        </row>
        <row r="3314">
          <cell r="B3314">
            <v>332.20000000000698</v>
          </cell>
        </row>
        <row r="3315">
          <cell r="B3315">
            <v>332.300000000007</v>
          </cell>
        </row>
        <row r="3316">
          <cell r="B3316">
            <v>332.40000000000703</v>
          </cell>
        </row>
        <row r="3317">
          <cell r="B3317">
            <v>332.50000000000699</v>
          </cell>
        </row>
        <row r="3318">
          <cell r="B3318">
            <v>332.60000000000701</v>
          </cell>
        </row>
        <row r="3319">
          <cell r="B3319">
            <v>332.70000000000698</v>
          </cell>
        </row>
        <row r="3320">
          <cell r="B3320">
            <v>332.800000000007</v>
          </cell>
        </row>
        <row r="3321">
          <cell r="B3321">
            <v>332.90000000000703</v>
          </cell>
        </row>
        <row r="3322">
          <cell r="B3322">
            <v>333.00000000000801</v>
          </cell>
        </row>
        <row r="3323">
          <cell r="B3323">
            <v>333.10000000000701</v>
          </cell>
        </row>
        <row r="3324">
          <cell r="B3324">
            <v>333.200000000008</v>
          </cell>
        </row>
        <row r="3325">
          <cell r="B3325">
            <v>333.30000000000803</v>
          </cell>
        </row>
        <row r="3326">
          <cell r="B3326">
            <v>333.40000000000799</v>
          </cell>
        </row>
        <row r="3327">
          <cell r="B3327">
            <v>333.50000000000801</v>
          </cell>
        </row>
        <row r="3328">
          <cell r="B3328">
            <v>333.60000000000798</v>
          </cell>
        </row>
        <row r="3329">
          <cell r="B3329">
            <v>333.700000000008</v>
          </cell>
        </row>
        <row r="3330">
          <cell r="B3330">
            <v>333.80000000000803</v>
          </cell>
        </row>
        <row r="3331">
          <cell r="B3331">
            <v>333.90000000000799</v>
          </cell>
        </row>
        <row r="3332">
          <cell r="B3332">
            <v>334.00000000000801</v>
          </cell>
        </row>
        <row r="3333">
          <cell r="B3333">
            <v>334.10000000000798</v>
          </cell>
        </row>
        <row r="3334">
          <cell r="B3334">
            <v>334.200000000008</v>
          </cell>
        </row>
        <row r="3335">
          <cell r="B3335">
            <v>334.30000000000803</v>
          </cell>
        </row>
        <row r="3336">
          <cell r="B3336">
            <v>334.40000000000799</v>
          </cell>
        </row>
        <row r="3337">
          <cell r="B3337">
            <v>334.50000000000801</v>
          </cell>
        </row>
        <row r="3338">
          <cell r="B3338">
            <v>334.60000000000798</v>
          </cell>
        </row>
        <row r="3339">
          <cell r="B3339">
            <v>334.700000000008</v>
          </cell>
        </row>
        <row r="3340">
          <cell r="B3340">
            <v>334.80000000000803</v>
          </cell>
        </row>
        <row r="3341">
          <cell r="B3341">
            <v>334.90000000000799</v>
          </cell>
        </row>
        <row r="3342">
          <cell r="B3342">
            <v>335.00000000000801</v>
          </cell>
        </row>
        <row r="3343">
          <cell r="B3343">
            <v>335.10000000000798</v>
          </cell>
        </row>
        <row r="3344">
          <cell r="B3344">
            <v>335.200000000008</v>
          </cell>
        </row>
        <row r="3345">
          <cell r="B3345">
            <v>335.30000000000803</v>
          </cell>
        </row>
        <row r="3346">
          <cell r="B3346">
            <v>335.40000000000799</v>
          </cell>
        </row>
        <row r="3347">
          <cell r="B3347">
            <v>335.50000000000801</v>
          </cell>
        </row>
        <row r="3348">
          <cell r="B3348">
            <v>335.60000000000798</v>
          </cell>
        </row>
        <row r="3349">
          <cell r="B3349">
            <v>335.700000000008</v>
          </cell>
        </row>
        <row r="3350">
          <cell r="B3350">
            <v>335.80000000000803</v>
          </cell>
        </row>
        <row r="3351">
          <cell r="B3351">
            <v>335.90000000000799</v>
          </cell>
        </row>
        <row r="3352">
          <cell r="B3352">
            <v>336.00000000000801</v>
          </cell>
        </row>
        <row r="3353">
          <cell r="B3353">
            <v>336.10000000000798</v>
          </cell>
        </row>
        <row r="3354">
          <cell r="B3354">
            <v>336.200000000008</v>
          </cell>
        </row>
        <row r="3355">
          <cell r="B3355">
            <v>336.30000000000803</v>
          </cell>
        </row>
        <row r="3356">
          <cell r="B3356">
            <v>336.40000000000799</v>
          </cell>
        </row>
        <row r="3357">
          <cell r="B3357">
            <v>336.50000000000801</v>
          </cell>
        </row>
        <row r="3358">
          <cell r="B3358">
            <v>336.60000000000798</v>
          </cell>
        </row>
        <row r="3359">
          <cell r="B3359">
            <v>336.700000000008</v>
          </cell>
        </row>
        <row r="3360">
          <cell r="B3360">
            <v>336.80000000000803</v>
          </cell>
        </row>
        <row r="3361">
          <cell r="B3361">
            <v>336.90000000000799</v>
          </cell>
        </row>
        <row r="3362">
          <cell r="B3362">
            <v>337.00000000000801</v>
          </cell>
        </row>
        <row r="3363">
          <cell r="B3363">
            <v>337.10000000000798</v>
          </cell>
        </row>
        <row r="3364">
          <cell r="B3364">
            <v>337.200000000008</v>
          </cell>
        </row>
        <row r="3365">
          <cell r="B3365">
            <v>337.30000000000803</v>
          </cell>
        </row>
        <row r="3366">
          <cell r="B3366">
            <v>337.40000000000902</v>
          </cell>
        </row>
        <row r="3367">
          <cell r="B3367">
            <v>337.50000000000801</v>
          </cell>
        </row>
        <row r="3368">
          <cell r="B3368">
            <v>337.600000000009</v>
          </cell>
        </row>
        <row r="3369">
          <cell r="B3369">
            <v>337.70000000000903</v>
          </cell>
        </row>
        <row r="3370">
          <cell r="B3370">
            <v>337.80000000000899</v>
          </cell>
        </row>
        <row r="3371">
          <cell r="B3371">
            <v>337.90000000000902</v>
          </cell>
        </row>
        <row r="3372">
          <cell r="B3372">
            <v>338.00000000000898</v>
          </cell>
        </row>
        <row r="3373">
          <cell r="B3373">
            <v>338.100000000009</v>
          </cell>
        </row>
        <row r="3374">
          <cell r="B3374">
            <v>338.20000000000903</v>
          </cell>
        </row>
        <row r="3375">
          <cell r="B3375">
            <v>338.30000000000899</v>
          </cell>
        </row>
        <row r="3376">
          <cell r="B3376">
            <v>338.40000000000902</v>
          </cell>
        </row>
        <row r="3377">
          <cell r="B3377">
            <v>338.50000000000898</v>
          </cell>
        </row>
        <row r="3378">
          <cell r="B3378">
            <v>338.600000000009</v>
          </cell>
        </row>
        <row r="3379">
          <cell r="B3379">
            <v>338.70000000000903</v>
          </cell>
        </row>
        <row r="3380">
          <cell r="B3380">
            <v>338.80000000000899</v>
          </cell>
        </row>
        <row r="3381">
          <cell r="B3381">
            <v>338.90000000000902</v>
          </cell>
        </row>
        <row r="3382">
          <cell r="B3382">
            <v>339.00000000000898</v>
          </cell>
        </row>
        <row r="3383">
          <cell r="B3383">
            <v>339.100000000009</v>
          </cell>
        </row>
        <row r="3384">
          <cell r="B3384">
            <v>339.20000000000903</v>
          </cell>
        </row>
        <row r="3385">
          <cell r="B3385">
            <v>339.30000000000899</v>
          </cell>
        </row>
        <row r="3386">
          <cell r="B3386">
            <v>339.40000000000902</v>
          </cell>
        </row>
        <row r="3387">
          <cell r="B3387">
            <v>339.50000000000898</v>
          </cell>
        </row>
        <row r="3388">
          <cell r="B3388">
            <v>339.600000000009</v>
          </cell>
        </row>
        <row r="3389">
          <cell r="B3389">
            <v>339.70000000000903</v>
          </cell>
        </row>
        <row r="3390">
          <cell r="B3390">
            <v>339.80000000000899</v>
          </cell>
        </row>
        <row r="3391">
          <cell r="B3391">
            <v>339.90000000000902</v>
          </cell>
        </row>
        <row r="3392">
          <cell r="B3392">
            <v>340.00000000000898</v>
          </cell>
        </row>
        <row r="3393">
          <cell r="B3393">
            <v>340.100000000009</v>
          </cell>
        </row>
        <row r="3394">
          <cell r="B3394">
            <v>340.20000000000903</v>
          </cell>
        </row>
        <row r="3395">
          <cell r="B3395">
            <v>340.30000000000899</v>
          </cell>
        </row>
        <row r="3396">
          <cell r="B3396">
            <v>340.40000000000902</v>
          </cell>
        </row>
        <row r="3397">
          <cell r="B3397">
            <v>340.50000000000898</v>
          </cell>
        </row>
        <row r="3398">
          <cell r="B3398">
            <v>340.600000000009</v>
          </cell>
        </row>
        <row r="3399">
          <cell r="B3399">
            <v>340.70000000000903</v>
          </cell>
        </row>
        <row r="3400">
          <cell r="B3400">
            <v>340.80000000000899</v>
          </cell>
        </row>
        <row r="3401">
          <cell r="B3401">
            <v>340.90000000000902</v>
          </cell>
        </row>
        <row r="3402">
          <cell r="B3402">
            <v>341.00000000000898</v>
          </cell>
        </row>
        <row r="3403">
          <cell r="B3403">
            <v>341.100000000009</v>
          </cell>
        </row>
        <row r="3404">
          <cell r="B3404">
            <v>341.20000000000903</v>
          </cell>
        </row>
        <row r="3405">
          <cell r="B3405">
            <v>341.30000000000899</v>
          </cell>
        </row>
        <row r="3406">
          <cell r="B3406">
            <v>341.40000000000902</v>
          </cell>
        </row>
        <row r="3407">
          <cell r="B3407">
            <v>341.50000000000898</v>
          </cell>
        </row>
        <row r="3408">
          <cell r="B3408">
            <v>341.600000000009</v>
          </cell>
        </row>
        <row r="3409">
          <cell r="B3409">
            <v>341.70000000000903</v>
          </cell>
        </row>
        <row r="3410">
          <cell r="B3410">
            <v>341.80000000001002</v>
          </cell>
        </row>
        <row r="3411">
          <cell r="B3411">
            <v>341.90000000000902</v>
          </cell>
        </row>
        <row r="3412">
          <cell r="B3412">
            <v>342.00000000001</v>
          </cell>
        </row>
        <row r="3413">
          <cell r="B3413">
            <v>342.10000000001003</v>
          </cell>
        </row>
        <row r="3414">
          <cell r="B3414">
            <v>342.20000000000999</v>
          </cell>
        </row>
        <row r="3415">
          <cell r="B3415">
            <v>342.30000000001002</v>
          </cell>
        </row>
        <row r="3416">
          <cell r="B3416">
            <v>342.40000000000998</v>
          </cell>
        </row>
        <row r="3417">
          <cell r="B3417">
            <v>342.50000000001</v>
          </cell>
        </row>
        <row r="3418">
          <cell r="B3418">
            <v>342.60000000001003</v>
          </cell>
        </row>
        <row r="3419">
          <cell r="B3419">
            <v>342.70000000000999</v>
          </cell>
        </row>
        <row r="3420">
          <cell r="B3420">
            <v>342.80000000001002</v>
          </cell>
        </row>
        <row r="3421">
          <cell r="B3421">
            <v>342.90000000000998</v>
          </cell>
        </row>
        <row r="3422">
          <cell r="B3422">
            <v>343.00000000001</v>
          </cell>
        </row>
        <row r="3423">
          <cell r="B3423">
            <v>343.10000000001003</v>
          </cell>
        </row>
        <row r="3424">
          <cell r="B3424">
            <v>343.20000000000999</v>
          </cell>
        </row>
        <row r="3425">
          <cell r="B3425">
            <v>343.30000000001002</v>
          </cell>
        </row>
        <row r="3426">
          <cell r="B3426">
            <v>343.40000000000998</v>
          </cell>
        </row>
        <row r="3427">
          <cell r="B3427">
            <v>343.50000000001</v>
          </cell>
        </row>
        <row r="3428">
          <cell r="B3428">
            <v>343.60000000001003</v>
          </cell>
        </row>
        <row r="3429">
          <cell r="B3429">
            <v>343.70000000000999</v>
          </cell>
        </row>
        <row r="3430">
          <cell r="B3430">
            <v>343.80000000001002</v>
          </cell>
        </row>
        <row r="3431">
          <cell r="B3431">
            <v>343.90000000000998</v>
          </cell>
        </row>
        <row r="3432">
          <cell r="B3432">
            <v>344.00000000001</v>
          </cell>
        </row>
        <row r="3433">
          <cell r="B3433">
            <v>344.10000000001003</v>
          </cell>
        </row>
        <row r="3434">
          <cell r="B3434">
            <v>344.20000000000999</v>
          </cell>
        </row>
        <row r="3435">
          <cell r="B3435">
            <v>344.30000000001002</v>
          </cell>
        </row>
        <row r="3436">
          <cell r="B3436">
            <v>344.40000000000998</v>
          </cell>
        </row>
        <row r="3437">
          <cell r="B3437">
            <v>344.50000000001</v>
          </cell>
        </row>
        <row r="3438">
          <cell r="B3438">
            <v>344.60000000001003</v>
          </cell>
        </row>
        <row r="3439">
          <cell r="B3439">
            <v>344.70000000000999</v>
          </cell>
        </row>
        <row r="3440">
          <cell r="B3440">
            <v>344.80000000001002</v>
          </cell>
        </row>
        <row r="3441">
          <cell r="B3441">
            <v>344.90000000000998</v>
          </cell>
        </row>
        <row r="3442">
          <cell r="B3442">
            <v>345.00000000001</v>
          </cell>
        </row>
        <row r="3443">
          <cell r="B3443">
            <v>345.10000000001003</v>
          </cell>
        </row>
        <row r="3444">
          <cell r="B3444">
            <v>345.20000000000999</v>
          </cell>
        </row>
        <row r="3445">
          <cell r="B3445">
            <v>345.30000000001002</v>
          </cell>
        </row>
        <row r="3446">
          <cell r="B3446">
            <v>345.40000000000998</v>
          </cell>
        </row>
        <row r="3447">
          <cell r="B3447">
            <v>345.50000000001</v>
          </cell>
        </row>
        <row r="3448">
          <cell r="B3448">
            <v>345.60000000001003</v>
          </cell>
        </row>
        <row r="3449">
          <cell r="B3449">
            <v>345.70000000000999</v>
          </cell>
        </row>
        <row r="3450">
          <cell r="B3450">
            <v>345.80000000001002</v>
          </cell>
        </row>
        <row r="3451">
          <cell r="B3451">
            <v>345.90000000000998</v>
          </cell>
        </row>
        <row r="3452">
          <cell r="B3452">
            <v>346.00000000001</v>
          </cell>
        </row>
        <row r="3453">
          <cell r="B3453">
            <v>346.10000000001003</v>
          </cell>
        </row>
        <row r="3454">
          <cell r="B3454">
            <v>346.20000000001102</v>
          </cell>
        </row>
        <row r="3455">
          <cell r="B3455">
            <v>346.30000000001098</v>
          </cell>
        </row>
        <row r="3456">
          <cell r="B3456">
            <v>346.400000000011</v>
          </cell>
        </row>
        <row r="3457">
          <cell r="B3457">
            <v>346.50000000001103</v>
          </cell>
        </row>
        <row r="3458">
          <cell r="B3458">
            <v>346.60000000001099</v>
          </cell>
        </row>
        <row r="3459">
          <cell r="B3459">
            <v>346.70000000001102</v>
          </cell>
        </row>
        <row r="3460">
          <cell r="B3460">
            <v>346.80000000001098</v>
          </cell>
        </row>
        <row r="3461">
          <cell r="B3461">
            <v>346.900000000011</v>
          </cell>
        </row>
        <row r="3462">
          <cell r="B3462">
            <v>347.00000000001103</v>
          </cell>
        </row>
        <row r="3463">
          <cell r="B3463">
            <v>347.10000000001099</v>
          </cell>
        </row>
        <row r="3464">
          <cell r="B3464">
            <v>347.20000000001102</v>
          </cell>
        </row>
        <row r="3465">
          <cell r="B3465">
            <v>347.30000000001098</v>
          </cell>
        </row>
        <row r="3466">
          <cell r="B3466">
            <v>347.400000000011</v>
          </cell>
        </row>
        <row r="3467">
          <cell r="B3467">
            <v>347.50000000001103</v>
          </cell>
        </row>
        <row r="3468">
          <cell r="B3468">
            <v>347.60000000001099</v>
          </cell>
        </row>
        <row r="3469">
          <cell r="B3469">
            <v>347.70000000001102</v>
          </cell>
        </row>
        <row r="3470">
          <cell r="B3470">
            <v>347.80000000001098</v>
          </cell>
        </row>
        <row r="3471">
          <cell r="B3471">
            <v>347.900000000011</v>
          </cell>
        </row>
        <row r="3472">
          <cell r="B3472">
            <v>348.00000000001103</v>
          </cell>
        </row>
        <row r="3473">
          <cell r="B3473">
            <v>348.10000000001099</v>
          </cell>
        </row>
        <row r="3474">
          <cell r="B3474">
            <v>348.20000000001102</v>
          </cell>
        </row>
        <row r="3475">
          <cell r="B3475">
            <v>348.30000000001098</v>
          </cell>
        </row>
        <row r="3476">
          <cell r="B3476">
            <v>348.400000000011</v>
          </cell>
        </row>
        <row r="3477">
          <cell r="B3477">
            <v>348.50000000001103</v>
          </cell>
        </row>
        <row r="3478">
          <cell r="B3478">
            <v>348.60000000001099</v>
          </cell>
        </row>
        <row r="3479">
          <cell r="B3479">
            <v>348.70000000001102</v>
          </cell>
        </row>
        <row r="3480">
          <cell r="B3480">
            <v>348.80000000001098</v>
          </cell>
        </row>
        <row r="3481">
          <cell r="B3481">
            <v>348.900000000011</v>
          </cell>
        </row>
        <row r="3482">
          <cell r="B3482">
            <v>349.00000000001103</v>
          </cell>
        </row>
        <row r="3483">
          <cell r="B3483">
            <v>349.10000000001099</v>
          </cell>
        </row>
        <row r="3484">
          <cell r="B3484">
            <v>349.20000000001102</v>
          </cell>
        </row>
        <row r="3485">
          <cell r="B3485">
            <v>349.30000000001098</v>
          </cell>
        </row>
        <row r="3486">
          <cell r="B3486">
            <v>349.400000000011</v>
          </cell>
        </row>
        <row r="3487">
          <cell r="B3487">
            <v>349.50000000001103</v>
          </cell>
        </row>
        <row r="3488">
          <cell r="B3488">
            <v>349.60000000001099</v>
          </cell>
        </row>
        <row r="3489">
          <cell r="B3489">
            <v>349.70000000001102</v>
          </cell>
        </row>
        <row r="3490">
          <cell r="B3490">
            <v>349.80000000001098</v>
          </cell>
        </row>
        <row r="3491">
          <cell r="B3491">
            <v>349.900000000011</v>
          </cell>
        </row>
        <row r="3492">
          <cell r="B3492">
            <v>350.00000000001103</v>
          </cell>
        </row>
        <row r="3493">
          <cell r="B3493">
            <v>350.10000000001099</v>
          </cell>
        </row>
        <row r="3494">
          <cell r="B3494">
            <v>350.20000000001102</v>
          </cell>
        </row>
        <row r="3495">
          <cell r="B3495">
            <v>350.30000000001098</v>
          </cell>
        </row>
        <row r="3496">
          <cell r="B3496">
            <v>350.400000000011</v>
          </cell>
        </row>
        <row r="3497">
          <cell r="B3497">
            <v>350.50000000001103</v>
          </cell>
        </row>
        <row r="3498">
          <cell r="B3498">
            <v>350.60000000001202</v>
          </cell>
        </row>
        <row r="3499">
          <cell r="B3499">
            <v>350.70000000001198</v>
          </cell>
        </row>
        <row r="3500">
          <cell r="B3500">
            <v>350.80000000001201</v>
          </cell>
        </row>
        <row r="3501">
          <cell r="B3501">
            <v>350.90000000001203</v>
          </cell>
        </row>
        <row r="3502">
          <cell r="B3502">
            <v>351.00000000001199</v>
          </cell>
        </row>
        <row r="3503">
          <cell r="B3503">
            <v>351.10000000001202</v>
          </cell>
        </row>
        <row r="3504">
          <cell r="B3504">
            <v>351.20000000001198</v>
          </cell>
        </row>
        <row r="3505">
          <cell r="B3505">
            <v>351.30000000001201</v>
          </cell>
        </row>
        <row r="3506">
          <cell r="B3506">
            <v>351.40000000001203</v>
          </cell>
        </row>
        <row r="3507">
          <cell r="B3507">
            <v>351.50000000001199</v>
          </cell>
        </row>
        <row r="3508">
          <cell r="B3508">
            <v>351.60000000001202</v>
          </cell>
        </row>
        <row r="3509">
          <cell r="B3509">
            <v>351.70000000001198</v>
          </cell>
        </row>
        <row r="3510">
          <cell r="B3510">
            <v>351.80000000001201</v>
          </cell>
        </row>
        <row r="3511">
          <cell r="B3511">
            <v>351.90000000001203</v>
          </cell>
        </row>
        <row r="3512">
          <cell r="B3512">
            <v>352.00000000001199</v>
          </cell>
        </row>
        <row r="3513">
          <cell r="B3513">
            <v>352.10000000001202</v>
          </cell>
        </row>
        <row r="3514">
          <cell r="B3514">
            <v>352.20000000001198</v>
          </cell>
        </row>
        <row r="3515">
          <cell r="B3515">
            <v>352.30000000001201</v>
          </cell>
        </row>
        <row r="3516">
          <cell r="B3516">
            <v>352.40000000001203</v>
          </cell>
        </row>
        <row r="3517">
          <cell r="B3517">
            <v>352.50000000001199</v>
          </cell>
        </row>
        <row r="3518">
          <cell r="B3518">
            <v>352.60000000001202</v>
          </cell>
        </row>
        <row r="3519">
          <cell r="B3519">
            <v>352.70000000001198</v>
          </cell>
        </row>
        <row r="3520">
          <cell r="B3520">
            <v>352.80000000001201</v>
          </cell>
        </row>
        <row r="3521">
          <cell r="B3521">
            <v>352.90000000001203</v>
          </cell>
        </row>
        <row r="3522">
          <cell r="B3522">
            <v>353.00000000001199</v>
          </cell>
        </row>
        <row r="3523">
          <cell r="B3523">
            <v>353.10000000001202</v>
          </cell>
        </row>
        <row r="3524">
          <cell r="B3524">
            <v>353.20000000001198</v>
          </cell>
        </row>
        <row r="3525">
          <cell r="B3525">
            <v>353.30000000001201</v>
          </cell>
        </row>
        <row r="3526">
          <cell r="B3526">
            <v>353.40000000001203</v>
          </cell>
        </row>
        <row r="3527">
          <cell r="B3527">
            <v>353.50000000001199</v>
          </cell>
        </row>
        <row r="3528">
          <cell r="B3528">
            <v>353.60000000001202</v>
          </cell>
        </row>
        <row r="3529">
          <cell r="B3529">
            <v>353.70000000001198</v>
          </cell>
        </row>
        <row r="3530">
          <cell r="B3530">
            <v>353.80000000001201</v>
          </cell>
        </row>
        <row r="3531">
          <cell r="B3531">
            <v>353.90000000001203</v>
          </cell>
        </row>
        <row r="3532">
          <cell r="B3532">
            <v>354.00000000001199</v>
          </cell>
        </row>
        <row r="3533">
          <cell r="B3533">
            <v>354.10000000001202</v>
          </cell>
        </row>
        <row r="3534">
          <cell r="B3534">
            <v>354.20000000001198</v>
          </cell>
        </row>
        <row r="3535">
          <cell r="B3535">
            <v>354.30000000001201</v>
          </cell>
        </row>
        <row r="3536">
          <cell r="B3536">
            <v>354.40000000001203</v>
          </cell>
        </row>
        <row r="3537">
          <cell r="B3537">
            <v>354.50000000001199</v>
          </cell>
        </row>
        <row r="3538">
          <cell r="B3538">
            <v>354.60000000001202</v>
          </cell>
        </row>
        <row r="3539">
          <cell r="B3539">
            <v>354.70000000001198</v>
          </cell>
        </row>
        <row r="3540">
          <cell r="B3540">
            <v>354.80000000001201</v>
          </cell>
        </row>
        <row r="3541">
          <cell r="B3541">
            <v>354.90000000001203</v>
          </cell>
        </row>
        <row r="3542">
          <cell r="B3542">
            <v>355.00000000001302</v>
          </cell>
        </row>
        <row r="3543">
          <cell r="B3543">
            <v>355.10000000001298</v>
          </cell>
        </row>
        <row r="3544">
          <cell r="B3544">
            <v>355.20000000001301</v>
          </cell>
        </row>
        <row r="3545">
          <cell r="B3545">
            <v>355.30000000001297</v>
          </cell>
        </row>
        <row r="3546">
          <cell r="B3546">
            <v>355.40000000001299</v>
          </cell>
        </row>
        <row r="3547">
          <cell r="B3547">
            <v>355.50000000001302</v>
          </cell>
        </row>
        <row r="3548">
          <cell r="B3548">
            <v>355.60000000001298</v>
          </cell>
        </row>
        <row r="3549">
          <cell r="B3549">
            <v>355.70000000001301</v>
          </cell>
        </row>
        <row r="3550">
          <cell r="B3550">
            <v>355.80000000001297</v>
          </cell>
        </row>
        <row r="3551">
          <cell r="B3551">
            <v>355.90000000001299</v>
          </cell>
        </row>
        <row r="3552">
          <cell r="B3552">
            <v>356.00000000001302</v>
          </cell>
        </row>
        <row r="3553">
          <cell r="B3553">
            <v>356.10000000001298</v>
          </cell>
        </row>
        <row r="3554">
          <cell r="B3554">
            <v>356.20000000001301</v>
          </cell>
        </row>
        <row r="3555">
          <cell r="B3555">
            <v>356.30000000001297</v>
          </cell>
        </row>
        <row r="3556">
          <cell r="B3556">
            <v>356.40000000001299</v>
          </cell>
        </row>
        <row r="3557">
          <cell r="B3557">
            <v>356.50000000001302</v>
          </cell>
        </row>
        <row r="3558">
          <cell r="B3558">
            <v>356.60000000001298</v>
          </cell>
        </row>
        <row r="3559">
          <cell r="B3559">
            <v>356.70000000001301</v>
          </cell>
        </row>
        <row r="3560">
          <cell r="B3560">
            <v>356.80000000001297</v>
          </cell>
        </row>
        <row r="3561">
          <cell r="B3561">
            <v>356.90000000001299</v>
          </cell>
        </row>
        <row r="3562">
          <cell r="B3562">
            <v>357.00000000001302</v>
          </cell>
        </row>
        <row r="3563">
          <cell r="B3563">
            <v>357.10000000001298</v>
          </cell>
        </row>
        <row r="3564">
          <cell r="B3564">
            <v>357.20000000001301</v>
          </cell>
        </row>
        <row r="3565">
          <cell r="B3565">
            <v>357.30000000001297</v>
          </cell>
        </row>
        <row r="3566">
          <cell r="B3566">
            <v>357.40000000001299</v>
          </cell>
        </row>
        <row r="3567">
          <cell r="B3567">
            <v>357.50000000001302</v>
          </cell>
        </row>
        <row r="3568">
          <cell r="B3568">
            <v>357.60000000001298</v>
          </cell>
        </row>
        <row r="3569">
          <cell r="B3569">
            <v>357.70000000001301</v>
          </cell>
        </row>
        <row r="3570">
          <cell r="B3570">
            <v>357.80000000001297</v>
          </cell>
        </row>
        <row r="3571">
          <cell r="B3571">
            <v>357.90000000001299</v>
          </cell>
        </row>
        <row r="3572">
          <cell r="B3572">
            <v>358.00000000001302</v>
          </cell>
        </row>
        <row r="3573">
          <cell r="B3573">
            <v>358.10000000001298</v>
          </cell>
        </row>
        <row r="3574">
          <cell r="B3574">
            <v>358.20000000001301</v>
          </cell>
        </row>
        <row r="3575">
          <cell r="B3575">
            <v>358.30000000001297</v>
          </cell>
        </row>
        <row r="3576">
          <cell r="B3576">
            <v>358.40000000001299</v>
          </cell>
        </row>
        <row r="3577">
          <cell r="B3577">
            <v>358.50000000001302</v>
          </cell>
        </row>
        <row r="3578">
          <cell r="B3578">
            <v>358.60000000001298</v>
          </cell>
        </row>
        <row r="3579">
          <cell r="B3579">
            <v>358.70000000001301</v>
          </cell>
        </row>
        <row r="3580">
          <cell r="B3580">
            <v>358.80000000001297</v>
          </cell>
        </row>
        <row r="3581">
          <cell r="B3581">
            <v>358.90000000001299</v>
          </cell>
        </row>
        <row r="3582">
          <cell r="B3582">
            <v>359.00000000001302</v>
          </cell>
        </row>
        <row r="3583">
          <cell r="B3583">
            <v>359.10000000001298</v>
          </cell>
        </row>
        <row r="3584">
          <cell r="B3584">
            <v>359.20000000001301</v>
          </cell>
        </row>
        <row r="3585">
          <cell r="B3585">
            <v>359.30000000001297</v>
          </cell>
        </row>
        <row r="3586">
          <cell r="B3586">
            <v>359.40000000001402</v>
          </cell>
        </row>
        <row r="3587">
          <cell r="B3587">
            <v>359.50000000001398</v>
          </cell>
        </row>
        <row r="3588">
          <cell r="B3588">
            <v>359.60000000001401</v>
          </cell>
        </row>
        <row r="3589">
          <cell r="B3589">
            <v>359.70000000001397</v>
          </cell>
        </row>
        <row r="3590">
          <cell r="B3590">
            <v>359.80000000001399</v>
          </cell>
        </row>
        <row r="3591">
          <cell r="B3591">
            <v>359.90000000001402</v>
          </cell>
        </row>
        <row r="3592">
          <cell r="B3592">
            <v>360.00000000001398</v>
          </cell>
        </row>
        <row r="3593">
          <cell r="B3593">
            <v>360.10000000001401</v>
          </cell>
        </row>
        <row r="3594">
          <cell r="B3594">
            <v>360.20000000001397</v>
          </cell>
        </row>
        <row r="3595">
          <cell r="B3595">
            <v>360.30000000001399</v>
          </cell>
        </row>
        <row r="3596">
          <cell r="B3596">
            <v>360.40000000001402</v>
          </cell>
        </row>
        <row r="3597">
          <cell r="B3597">
            <v>360.50000000001398</v>
          </cell>
        </row>
        <row r="3598">
          <cell r="B3598">
            <v>360.60000000001401</v>
          </cell>
        </row>
        <row r="3599">
          <cell r="B3599">
            <v>360.70000000001397</v>
          </cell>
        </row>
        <row r="3600">
          <cell r="B3600">
            <v>360.80000000001399</v>
          </cell>
        </row>
        <row r="3601">
          <cell r="B3601">
            <v>360.90000000001402</v>
          </cell>
        </row>
        <row r="3602">
          <cell r="B3602">
            <v>361.00000000001398</v>
          </cell>
        </row>
        <row r="3603">
          <cell r="B3603">
            <v>361.10000000001401</v>
          </cell>
        </row>
        <row r="3604">
          <cell r="B3604">
            <v>361.20000000001397</v>
          </cell>
        </row>
        <row r="3605">
          <cell r="B3605">
            <v>361.30000000001399</v>
          </cell>
        </row>
        <row r="3606">
          <cell r="B3606">
            <v>361.40000000001402</v>
          </cell>
        </row>
        <row r="3607">
          <cell r="B3607">
            <v>361.50000000001398</v>
          </cell>
        </row>
        <row r="3608">
          <cell r="B3608">
            <v>361.60000000001401</v>
          </cell>
        </row>
        <row r="3609">
          <cell r="B3609">
            <v>361.70000000001397</v>
          </cell>
        </row>
        <row r="3610">
          <cell r="B3610">
            <v>361.80000000001399</v>
          </cell>
        </row>
        <row r="3611">
          <cell r="B3611">
            <v>361.90000000001402</v>
          </cell>
        </row>
        <row r="3612">
          <cell r="B3612">
            <v>362.00000000001398</v>
          </cell>
        </row>
        <row r="3613">
          <cell r="B3613">
            <v>362.10000000001401</v>
          </cell>
        </row>
        <row r="3614">
          <cell r="B3614">
            <v>362.20000000001397</v>
          </cell>
        </row>
        <row r="3615">
          <cell r="B3615">
            <v>362.30000000001399</v>
          </cell>
        </row>
        <row r="3616">
          <cell r="B3616">
            <v>362.40000000001402</v>
          </cell>
        </row>
        <row r="3617">
          <cell r="B3617">
            <v>362.50000000001398</v>
          </cell>
        </row>
        <row r="3618">
          <cell r="B3618">
            <v>362.60000000001401</v>
          </cell>
        </row>
        <row r="3619">
          <cell r="B3619">
            <v>362.70000000001397</v>
          </cell>
        </row>
        <row r="3620">
          <cell r="B3620">
            <v>362.80000000001399</v>
          </cell>
        </row>
        <row r="3621">
          <cell r="B3621">
            <v>362.90000000001402</v>
          </cell>
        </row>
        <row r="3622">
          <cell r="B3622">
            <v>363.00000000001398</v>
          </cell>
        </row>
        <row r="3623">
          <cell r="B3623">
            <v>363.10000000001401</v>
          </cell>
        </row>
        <row r="3624">
          <cell r="B3624">
            <v>363.20000000001397</v>
          </cell>
        </row>
        <row r="3625">
          <cell r="B3625">
            <v>363.30000000001399</v>
          </cell>
        </row>
        <row r="3626">
          <cell r="B3626">
            <v>363.40000000001402</v>
          </cell>
        </row>
        <row r="3627">
          <cell r="B3627">
            <v>363.50000000001398</v>
          </cell>
        </row>
        <row r="3628">
          <cell r="B3628">
            <v>363.60000000001401</v>
          </cell>
        </row>
        <row r="3629">
          <cell r="B3629">
            <v>363.70000000001397</v>
          </cell>
        </row>
        <row r="3630">
          <cell r="B3630">
            <v>363.80000000001502</v>
          </cell>
        </row>
        <row r="3631">
          <cell r="B3631">
            <v>363.90000000001498</v>
          </cell>
        </row>
        <row r="3632">
          <cell r="B3632">
            <v>364.00000000001501</v>
          </cell>
        </row>
        <row r="3633">
          <cell r="B3633">
            <v>364.10000000001497</v>
          </cell>
        </row>
        <row r="3634">
          <cell r="B3634">
            <v>364.200000000015</v>
          </cell>
        </row>
        <row r="3635">
          <cell r="B3635">
            <v>364.30000000001502</v>
          </cell>
        </row>
        <row r="3636">
          <cell r="B3636">
            <v>364.40000000001498</v>
          </cell>
        </row>
        <row r="3637">
          <cell r="B3637">
            <v>364.50000000001501</v>
          </cell>
        </row>
        <row r="3638">
          <cell r="B3638">
            <v>364.60000000001497</v>
          </cell>
        </row>
        <row r="3639">
          <cell r="B3639">
            <v>364.700000000015</v>
          </cell>
        </row>
        <row r="3640">
          <cell r="B3640">
            <v>364.80000000001502</v>
          </cell>
        </row>
        <row r="3641">
          <cell r="B3641">
            <v>364.90000000001498</v>
          </cell>
        </row>
        <row r="3642">
          <cell r="B3642">
            <v>365.00000000001501</v>
          </cell>
        </row>
        <row r="3643">
          <cell r="B3643">
            <v>365.10000000001497</v>
          </cell>
        </row>
        <row r="3644">
          <cell r="B3644">
            <v>365.200000000015</v>
          </cell>
        </row>
        <row r="3645">
          <cell r="B3645">
            <v>365.30000000001502</v>
          </cell>
        </row>
        <row r="3646">
          <cell r="B3646">
            <v>365.40000000001498</v>
          </cell>
        </row>
        <row r="3647">
          <cell r="B3647">
            <v>365.50000000001501</v>
          </cell>
        </row>
        <row r="3648">
          <cell r="B3648">
            <v>365.60000000001497</v>
          </cell>
        </row>
        <row r="3649">
          <cell r="B3649">
            <v>365.700000000015</v>
          </cell>
        </row>
        <row r="3650">
          <cell r="B3650">
            <v>365.80000000001502</v>
          </cell>
        </row>
        <row r="3651">
          <cell r="B3651">
            <v>365.90000000001498</v>
          </cell>
        </row>
        <row r="3652">
          <cell r="B3652">
            <v>366.00000000001501</v>
          </cell>
        </row>
        <row r="3653">
          <cell r="B3653">
            <v>366.10000000001497</v>
          </cell>
        </row>
        <row r="3654">
          <cell r="B3654">
            <v>366.200000000015</v>
          </cell>
        </row>
        <row r="3655">
          <cell r="B3655">
            <v>366.30000000001502</v>
          </cell>
        </row>
        <row r="3656">
          <cell r="B3656">
            <v>366.40000000001498</v>
          </cell>
        </row>
        <row r="3657">
          <cell r="B3657">
            <v>366.50000000001501</v>
          </cell>
        </row>
        <row r="3658">
          <cell r="B3658">
            <v>366.60000000001497</v>
          </cell>
        </row>
        <row r="3659">
          <cell r="B3659">
            <v>366.700000000015</v>
          </cell>
        </row>
        <row r="3660">
          <cell r="B3660">
            <v>366.80000000001502</v>
          </cell>
        </row>
        <row r="3661">
          <cell r="B3661">
            <v>366.90000000001498</v>
          </cell>
        </row>
        <row r="3662">
          <cell r="B3662">
            <v>367.00000000001501</v>
          </cell>
        </row>
        <row r="3663">
          <cell r="B3663">
            <v>367.10000000001497</v>
          </cell>
        </row>
        <row r="3664">
          <cell r="B3664">
            <v>367.200000000015</v>
          </cell>
        </row>
        <row r="3665">
          <cell r="B3665">
            <v>367.30000000001502</v>
          </cell>
        </row>
        <row r="3666">
          <cell r="B3666">
            <v>367.40000000001498</v>
          </cell>
        </row>
        <row r="3667">
          <cell r="B3667">
            <v>367.50000000001501</v>
          </cell>
        </row>
        <row r="3668">
          <cell r="B3668">
            <v>367.60000000001497</v>
          </cell>
        </row>
        <row r="3669">
          <cell r="B3669">
            <v>367.700000000015</v>
          </cell>
        </row>
        <row r="3670">
          <cell r="B3670">
            <v>367.80000000001502</v>
          </cell>
        </row>
        <row r="3671">
          <cell r="B3671">
            <v>367.90000000001498</v>
          </cell>
        </row>
        <row r="3672">
          <cell r="B3672">
            <v>368.00000000001501</v>
          </cell>
        </row>
        <row r="3673">
          <cell r="B3673">
            <v>368.10000000001497</v>
          </cell>
        </row>
        <row r="3674">
          <cell r="B3674">
            <v>368.20000000001602</v>
          </cell>
        </row>
        <row r="3675">
          <cell r="B3675">
            <v>368.30000000001598</v>
          </cell>
        </row>
        <row r="3676">
          <cell r="B3676">
            <v>368.40000000001601</v>
          </cell>
        </row>
        <row r="3677">
          <cell r="B3677">
            <v>368.50000000001597</v>
          </cell>
        </row>
        <row r="3678">
          <cell r="B3678">
            <v>368.600000000016</v>
          </cell>
        </row>
        <row r="3679">
          <cell r="B3679">
            <v>368.70000000001602</v>
          </cell>
        </row>
        <row r="3680">
          <cell r="B3680">
            <v>368.80000000001598</v>
          </cell>
        </row>
        <row r="3681">
          <cell r="B3681">
            <v>368.90000000001601</v>
          </cell>
        </row>
        <row r="3682">
          <cell r="B3682">
            <v>369.00000000001597</v>
          </cell>
        </row>
        <row r="3683">
          <cell r="B3683">
            <v>369.100000000016</v>
          </cell>
        </row>
        <row r="3684">
          <cell r="B3684">
            <v>369.20000000001602</v>
          </cell>
        </row>
        <row r="3685">
          <cell r="B3685">
            <v>369.30000000001598</v>
          </cell>
        </row>
        <row r="3686">
          <cell r="B3686">
            <v>369.40000000001601</v>
          </cell>
        </row>
        <row r="3687">
          <cell r="B3687">
            <v>369.50000000001597</v>
          </cell>
        </row>
        <row r="3688">
          <cell r="B3688">
            <v>369.600000000016</v>
          </cell>
        </row>
        <row r="3689">
          <cell r="B3689">
            <v>369.70000000001602</v>
          </cell>
        </row>
        <row r="3690">
          <cell r="B3690">
            <v>369.80000000001598</v>
          </cell>
        </row>
        <row r="3691">
          <cell r="B3691">
            <v>369.90000000001601</v>
          </cell>
        </row>
        <row r="3692">
          <cell r="B3692">
            <v>370.00000000001597</v>
          </cell>
        </row>
        <row r="3693">
          <cell r="B3693">
            <v>370.100000000016</v>
          </cell>
        </row>
        <row r="3694">
          <cell r="B3694">
            <v>370.20000000001602</v>
          </cell>
        </row>
        <row r="3695">
          <cell r="B3695">
            <v>370.30000000001598</v>
          </cell>
        </row>
        <row r="3696">
          <cell r="B3696">
            <v>370.40000000001601</v>
          </cell>
        </row>
        <row r="3697">
          <cell r="B3697">
            <v>370.50000000001597</v>
          </cell>
        </row>
        <row r="3698">
          <cell r="B3698">
            <v>370.600000000016</v>
          </cell>
        </row>
        <row r="3699">
          <cell r="B3699">
            <v>370.70000000001602</v>
          </cell>
        </row>
        <row r="3700">
          <cell r="B3700">
            <v>370.80000000001598</v>
          </cell>
        </row>
        <row r="3701">
          <cell r="B3701">
            <v>370.90000000001601</v>
          </cell>
        </row>
        <row r="3702">
          <cell r="B3702">
            <v>371.00000000001597</v>
          </cell>
        </row>
        <row r="3703">
          <cell r="B3703">
            <v>371.100000000016</v>
          </cell>
        </row>
        <row r="3704">
          <cell r="B3704">
            <v>371.20000000001602</v>
          </cell>
        </row>
        <row r="3705">
          <cell r="B3705">
            <v>371.30000000001598</v>
          </cell>
        </row>
        <row r="3706">
          <cell r="B3706">
            <v>371.40000000001601</v>
          </cell>
        </row>
        <row r="3707">
          <cell r="B3707">
            <v>371.50000000001597</v>
          </cell>
        </row>
        <row r="3708">
          <cell r="B3708">
            <v>371.600000000016</v>
          </cell>
        </row>
        <row r="3709">
          <cell r="B3709">
            <v>371.70000000001602</v>
          </cell>
        </row>
        <row r="3710">
          <cell r="B3710">
            <v>371.80000000001598</v>
          </cell>
        </row>
        <row r="3711">
          <cell r="B3711">
            <v>371.90000000001601</v>
          </cell>
        </row>
        <row r="3712">
          <cell r="B3712">
            <v>372.00000000001597</v>
          </cell>
        </row>
        <row r="3713">
          <cell r="B3713">
            <v>372.100000000016</v>
          </cell>
        </row>
        <row r="3714">
          <cell r="B3714">
            <v>372.20000000001602</v>
          </cell>
        </row>
        <row r="3715">
          <cell r="B3715">
            <v>372.30000000001598</v>
          </cell>
        </row>
        <row r="3716">
          <cell r="B3716">
            <v>372.40000000001601</v>
          </cell>
        </row>
        <row r="3717">
          <cell r="B3717">
            <v>372.50000000001597</v>
          </cell>
        </row>
        <row r="3718">
          <cell r="B3718">
            <v>372.60000000001702</v>
          </cell>
        </row>
        <row r="3719">
          <cell r="B3719">
            <v>372.70000000001698</v>
          </cell>
        </row>
        <row r="3720">
          <cell r="B3720">
            <v>372.80000000001701</v>
          </cell>
        </row>
        <row r="3721">
          <cell r="B3721">
            <v>372.90000000001697</v>
          </cell>
        </row>
        <row r="3722">
          <cell r="B3722">
            <v>373.000000000017</v>
          </cell>
        </row>
        <row r="3723">
          <cell r="B3723">
            <v>373.10000000001702</v>
          </cell>
        </row>
        <row r="3724">
          <cell r="B3724">
            <v>373.20000000001698</v>
          </cell>
        </row>
        <row r="3725">
          <cell r="B3725">
            <v>373.30000000001701</v>
          </cell>
        </row>
        <row r="3726">
          <cell r="B3726">
            <v>373.40000000001697</v>
          </cell>
        </row>
        <row r="3727">
          <cell r="B3727">
            <v>373.500000000017</v>
          </cell>
        </row>
        <row r="3728">
          <cell r="B3728">
            <v>373.60000000001702</v>
          </cell>
        </row>
        <row r="3729">
          <cell r="B3729">
            <v>373.70000000001698</v>
          </cell>
        </row>
        <row r="3730">
          <cell r="B3730">
            <v>373.80000000001701</v>
          </cell>
        </row>
        <row r="3731">
          <cell r="B3731">
            <v>373.90000000001697</v>
          </cell>
        </row>
        <row r="3732">
          <cell r="B3732">
            <v>374.000000000017</v>
          </cell>
        </row>
        <row r="3733">
          <cell r="B3733">
            <v>374.10000000001702</v>
          </cell>
        </row>
        <row r="3734">
          <cell r="B3734">
            <v>374.20000000001698</v>
          </cell>
        </row>
        <row r="3735">
          <cell r="B3735">
            <v>374.30000000001701</v>
          </cell>
        </row>
        <row r="3736">
          <cell r="B3736">
            <v>374.40000000001697</v>
          </cell>
        </row>
        <row r="3737">
          <cell r="B3737">
            <v>374.500000000017</v>
          </cell>
        </row>
        <row r="3738">
          <cell r="B3738">
            <v>374.60000000001702</v>
          </cell>
        </row>
        <row r="3739">
          <cell r="B3739">
            <v>374.70000000001698</v>
          </cell>
        </row>
        <row r="3740">
          <cell r="B3740">
            <v>374.80000000001701</v>
          </cell>
        </row>
        <row r="3741">
          <cell r="B3741">
            <v>374.90000000001697</v>
          </cell>
        </row>
        <row r="3742">
          <cell r="B3742">
            <v>375.000000000017</v>
          </cell>
        </row>
        <row r="3743">
          <cell r="B3743">
            <v>375.10000000001702</v>
          </cell>
        </row>
        <row r="3744">
          <cell r="B3744">
            <v>375.20000000001698</v>
          </cell>
        </row>
        <row r="3745">
          <cell r="B3745">
            <v>375.30000000001701</v>
          </cell>
        </row>
        <row r="3746">
          <cell r="B3746">
            <v>375.40000000001697</v>
          </cell>
        </row>
        <row r="3747">
          <cell r="B3747">
            <v>375.500000000017</v>
          </cell>
        </row>
        <row r="3748">
          <cell r="B3748">
            <v>375.60000000001702</v>
          </cell>
        </row>
        <row r="3749">
          <cell r="B3749">
            <v>375.70000000001698</v>
          </cell>
        </row>
        <row r="3750">
          <cell r="B3750">
            <v>375.80000000001701</v>
          </cell>
        </row>
        <row r="3751">
          <cell r="B3751">
            <v>375.90000000001697</v>
          </cell>
        </row>
        <row r="3752">
          <cell r="B3752">
            <v>376.000000000017</v>
          </cell>
        </row>
        <row r="3753">
          <cell r="B3753">
            <v>376.10000000001702</v>
          </cell>
        </row>
        <row r="3754">
          <cell r="B3754">
            <v>376.20000000001698</v>
          </cell>
        </row>
        <row r="3755">
          <cell r="B3755">
            <v>376.30000000001701</v>
          </cell>
        </row>
        <row r="3756">
          <cell r="B3756">
            <v>376.40000000001697</v>
          </cell>
        </row>
        <row r="3757">
          <cell r="B3757">
            <v>376.500000000017</v>
          </cell>
        </row>
        <row r="3758">
          <cell r="B3758">
            <v>376.60000000001702</v>
          </cell>
        </row>
        <row r="3759">
          <cell r="B3759">
            <v>376.70000000001698</v>
          </cell>
        </row>
        <row r="3760">
          <cell r="B3760">
            <v>376.80000000001701</v>
          </cell>
        </row>
        <row r="3761">
          <cell r="B3761">
            <v>376.90000000001697</v>
          </cell>
        </row>
        <row r="3762">
          <cell r="B3762">
            <v>377.00000000001802</v>
          </cell>
        </row>
        <row r="3763">
          <cell r="B3763">
            <v>377.10000000001799</v>
          </cell>
        </row>
        <row r="3764">
          <cell r="B3764">
            <v>377.20000000001801</v>
          </cell>
        </row>
        <row r="3765">
          <cell r="B3765">
            <v>377.30000000001797</v>
          </cell>
        </row>
        <row r="3766">
          <cell r="B3766">
            <v>377.400000000018</v>
          </cell>
        </row>
        <row r="3767">
          <cell r="B3767">
            <v>377.50000000001802</v>
          </cell>
        </row>
        <row r="3768">
          <cell r="B3768">
            <v>377.60000000001799</v>
          </cell>
        </row>
        <row r="3769">
          <cell r="B3769">
            <v>377.70000000001801</v>
          </cell>
        </row>
        <row r="3770">
          <cell r="B3770">
            <v>377.80000000001797</v>
          </cell>
        </row>
        <row r="3771">
          <cell r="B3771">
            <v>377.900000000018</v>
          </cell>
        </row>
        <row r="3772">
          <cell r="B3772">
            <v>378.00000000001802</v>
          </cell>
        </row>
        <row r="3773">
          <cell r="B3773">
            <v>378.10000000001799</v>
          </cell>
        </row>
        <row r="3774">
          <cell r="B3774">
            <v>378.20000000001801</v>
          </cell>
        </row>
        <row r="3775">
          <cell r="B3775">
            <v>378.30000000001797</v>
          </cell>
        </row>
        <row r="3776">
          <cell r="B3776">
            <v>378.400000000018</v>
          </cell>
        </row>
        <row r="3777">
          <cell r="B3777">
            <v>378.50000000001802</v>
          </cell>
        </row>
        <row r="3778">
          <cell r="B3778">
            <v>378.60000000001799</v>
          </cell>
        </row>
        <row r="3779">
          <cell r="B3779">
            <v>378.70000000001801</v>
          </cell>
        </row>
        <row r="3780">
          <cell r="B3780">
            <v>378.80000000001797</v>
          </cell>
        </row>
        <row r="3781">
          <cell r="B3781">
            <v>378.900000000018</v>
          </cell>
        </row>
        <row r="3782">
          <cell r="B3782">
            <v>379.00000000001802</v>
          </cell>
        </row>
        <row r="3783">
          <cell r="B3783">
            <v>379.10000000001799</v>
          </cell>
        </row>
        <row r="3784">
          <cell r="B3784">
            <v>379.20000000001801</v>
          </cell>
        </row>
        <row r="3785">
          <cell r="B3785">
            <v>379.30000000001797</v>
          </cell>
        </row>
        <row r="3786">
          <cell r="B3786">
            <v>379.400000000018</v>
          </cell>
        </row>
        <row r="3787">
          <cell r="B3787">
            <v>379.50000000001802</v>
          </cell>
        </row>
        <row r="3788">
          <cell r="B3788">
            <v>379.60000000001799</v>
          </cell>
        </row>
        <row r="3789">
          <cell r="B3789">
            <v>379.70000000001801</v>
          </cell>
        </row>
        <row r="3790">
          <cell r="B3790">
            <v>379.80000000001797</v>
          </cell>
        </row>
        <row r="3791">
          <cell r="B3791">
            <v>379.900000000018</v>
          </cell>
        </row>
        <row r="3792">
          <cell r="B3792">
            <v>380.00000000001802</v>
          </cell>
        </row>
        <row r="3793">
          <cell r="B3793">
            <v>380.10000000001799</v>
          </cell>
        </row>
        <row r="3794">
          <cell r="B3794">
            <v>380.20000000001801</v>
          </cell>
        </row>
        <row r="3795">
          <cell r="B3795">
            <v>380.30000000001797</v>
          </cell>
        </row>
        <row r="3796">
          <cell r="B3796">
            <v>380.400000000018</v>
          </cell>
        </row>
        <row r="3797">
          <cell r="B3797">
            <v>380.50000000001802</v>
          </cell>
        </row>
        <row r="3798">
          <cell r="B3798">
            <v>380.60000000001799</v>
          </cell>
        </row>
        <row r="3799">
          <cell r="B3799">
            <v>380.70000000001801</v>
          </cell>
        </row>
        <row r="3800">
          <cell r="B3800">
            <v>380.80000000001797</v>
          </cell>
        </row>
        <row r="3801">
          <cell r="B3801">
            <v>380.900000000018</v>
          </cell>
        </row>
        <row r="3802">
          <cell r="B3802">
            <v>381.00000000001802</v>
          </cell>
        </row>
        <row r="3803">
          <cell r="B3803">
            <v>381.10000000001799</v>
          </cell>
        </row>
        <row r="3804">
          <cell r="B3804">
            <v>381.20000000001801</v>
          </cell>
        </row>
        <row r="3805">
          <cell r="B3805">
            <v>381.30000000001797</v>
          </cell>
        </row>
        <row r="3806">
          <cell r="B3806">
            <v>381.40000000001902</v>
          </cell>
        </row>
        <row r="3807">
          <cell r="B3807">
            <v>381.50000000001899</v>
          </cell>
        </row>
        <row r="3808">
          <cell r="B3808">
            <v>381.60000000001901</v>
          </cell>
        </row>
        <row r="3809">
          <cell r="B3809">
            <v>381.70000000001897</v>
          </cell>
        </row>
        <row r="3810">
          <cell r="B3810">
            <v>381.800000000019</v>
          </cell>
        </row>
        <row r="3811">
          <cell r="B3811">
            <v>381.90000000001902</v>
          </cell>
        </row>
        <row r="3812">
          <cell r="B3812">
            <v>382.00000000001899</v>
          </cell>
        </row>
        <row r="3813">
          <cell r="B3813">
            <v>382.10000000001901</v>
          </cell>
        </row>
        <row r="3814">
          <cell r="B3814">
            <v>382.20000000001897</v>
          </cell>
        </row>
        <row r="3815">
          <cell r="B3815">
            <v>382.300000000019</v>
          </cell>
        </row>
        <row r="3816">
          <cell r="B3816">
            <v>382.40000000001902</v>
          </cell>
        </row>
        <row r="3817">
          <cell r="B3817">
            <v>382.50000000001899</v>
          </cell>
        </row>
        <row r="3818">
          <cell r="B3818">
            <v>382.60000000001901</v>
          </cell>
        </row>
        <row r="3819">
          <cell r="B3819">
            <v>382.70000000001897</v>
          </cell>
        </row>
        <row r="3820">
          <cell r="B3820">
            <v>382.800000000019</v>
          </cell>
        </row>
        <row r="3821">
          <cell r="B3821">
            <v>382.90000000001902</v>
          </cell>
        </row>
        <row r="3822">
          <cell r="B3822">
            <v>383.00000000001899</v>
          </cell>
        </row>
        <row r="3823">
          <cell r="B3823">
            <v>383.10000000001901</v>
          </cell>
        </row>
        <row r="3824">
          <cell r="B3824">
            <v>383.20000000001897</v>
          </cell>
        </row>
        <row r="3825">
          <cell r="B3825">
            <v>383.300000000019</v>
          </cell>
        </row>
        <row r="3826">
          <cell r="B3826">
            <v>383.40000000001902</v>
          </cell>
        </row>
        <row r="3827">
          <cell r="B3827">
            <v>383.50000000001899</v>
          </cell>
        </row>
        <row r="3828">
          <cell r="B3828">
            <v>383.60000000001901</v>
          </cell>
        </row>
        <row r="3829">
          <cell r="B3829">
            <v>383.70000000001897</v>
          </cell>
        </row>
        <row r="3830">
          <cell r="B3830">
            <v>383.800000000019</v>
          </cell>
        </row>
        <row r="3831">
          <cell r="B3831">
            <v>383.90000000001902</v>
          </cell>
        </row>
        <row r="3832">
          <cell r="B3832">
            <v>384.00000000001899</v>
          </cell>
        </row>
        <row r="3833">
          <cell r="B3833">
            <v>384.10000000001901</v>
          </cell>
        </row>
        <row r="3834">
          <cell r="B3834">
            <v>384.20000000001897</v>
          </cell>
        </row>
        <row r="3835">
          <cell r="B3835">
            <v>384.300000000019</v>
          </cell>
        </row>
        <row r="3836">
          <cell r="B3836">
            <v>384.40000000001902</v>
          </cell>
        </row>
        <row r="3837">
          <cell r="B3837">
            <v>384.50000000001899</v>
          </cell>
        </row>
        <row r="3838">
          <cell r="B3838">
            <v>384.60000000001901</v>
          </cell>
        </row>
        <row r="3839">
          <cell r="B3839">
            <v>384.70000000001897</v>
          </cell>
        </row>
        <row r="3840">
          <cell r="B3840">
            <v>384.800000000019</v>
          </cell>
        </row>
        <row r="3841">
          <cell r="B3841">
            <v>384.90000000001902</v>
          </cell>
        </row>
        <row r="3842">
          <cell r="B3842">
            <v>385.00000000001899</v>
          </cell>
        </row>
        <row r="3843">
          <cell r="B3843">
            <v>385.10000000001901</v>
          </cell>
        </row>
        <row r="3844">
          <cell r="B3844">
            <v>385.20000000001897</v>
          </cell>
        </row>
        <row r="3845">
          <cell r="B3845">
            <v>385.300000000019</v>
          </cell>
        </row>
        <row r="3846">
          <cell r="B3846">
            <v>385.40000000001902</v>
          </cell>
        </row>
        <row r="3847">
          <cell r="B3847">
            <v>385.50000000001899</v>
          </cell>
        </row>
        <row r="3848">
          <cell r="B3848">
            <v>385.60000000001901</v>
          </cell>
        </row>
        <row r="3849">
          <cell r="B3849">
            <v>385.70000000001897</v>
          </cell>
        </row>
        <row r="3850">
          <cell r="B3850">
            <v>385.80000000002002</v>
          </cell>
        </row>
        <row r="3851">
          <cell r="B3851">
            <v>385.90000000001999</v>
          </cell>
        </row>
        <row r="3852">
          <cell r="B3852">
            <v>386.00000000002001</v>
          </cell>
        </row>
        <row r="3853">
          <cell r="B3853">
            <v>386.10000000001997</v>
          </cell>
        </row>
        <row r="3854">
          <cell r="B3854">
            <v>386.20000000002</v>
          </cell>
        </row>
        <row r="3855">
          <cell r="B3855">
            <v>386.30000000002002</v>
          </cell>
        </row>
        <row r="3856">
          <cell r="B3856">
            <v>386.40000000001999</v>
          </cell>
        </row>
        <row r="3857">
          <cell r="B3857">
            <v>386.50000000002001</v>
          </cell>
        </row>
        <row r="3858">
          <cell r="B3858">
            <v>386.60000000001997</v>
          </cell>
        </row>
        <row r="3859">
          <cell r="B3859">
            <v>386.70000000002</v>
          </cell>
        </row>
        <row r="3860">
          <cell r="B3860">
            <v>386.80000000002002</v>
          </cell>
        </row>
        <row r="3861">
          <cell r="B3861">
            <v>386.90000000001999</v>
          </cell>
        </row>
        <row r="3862">
          <cell r="B3862">
            <v>387.00000000002001</v>
          </cell>
        </row>
        <row r="3863">
          <cell r="B3863">
            <v>387.10000000001997</v>
          </cell>
        </row>
        <row r="3864">
          <cell r="B3864">
            <v>387.20000000002</v>
          </cell>
        </row>
        <row r="3865">
          <cell r="B3865">
            <v>387.30000000002002</v>
          </cell>
        </row>
        <row r="3866">
          <cell r="B3866">
            <v>387.40000000001999</v>
          </cell>
        </row>
        <row r="3867">
          <cell r="B3867">
            <v>387.50000000002001</v>
          </cell>
        </row>
        <row r="3868">
          <cell r="B3868">
            <v>387.60000000001997</v>
          </cell>
        </row>
        <row r="3869">
          <cell r="B3869">
            <v>387.70000000002</v>
          </cell>
        </row>
        <row r="3870">
          <cell r="B3870">
            <v>387.80000000002002</v>
          </cell>
        </row>
        <row r="3871">
          <cell r="B3871">
            <v>387.90000000001999</v>
          </cell>
        </row>
        <row r="3872">
          <cell r="B3872">
            <v>388.00000000002001</v>
          </cell>
        </row>
        <row r="3873">
          <cell r="B3873">
            <v>388.10000000001997</v>
          </cell>
        </row>
        <row r="3874">
          <cell r="B3874">
            <v>388.20000000002</v>
          </cell>
        </row>
        <row r="3875">
          <cell r="B3875">
            <v>388.30000000002002</v>
          </cell>
        </row>
        <row r="3876">
          <cell r="B3876">
            <v>388.40000000001999</v>
          </cell>
        </row>
        <row r="3877">
          <cell r="B3877">
            <v>388.50000000002001</v>
          </cell>
        </row>
        <row r="3878">
          <cell r="B3878">
            <v>388.60000000001997</v>
          </cell>
        </row>
        <row r="3879">
          <cell r="B3879">
            <v>388.70000000002</v>
          </cell>
        </row>
        <row r="3880">
          <cell r="B3880">
            <v>388.80000000002002</v>
          </cell>
        </row>
        <row r="3881">
          <cell r="B3881">
            <v>388.90000000001999</v>
          </cell>
        </row>
        <row r="3882">
          <cell r="B3882">
            <v>389.00000000002001</v>
          </cell>
        </row>
        <row r="3883">
          <cell r="B3883">
            <v>389.10000000001997</v>
          </cell>
        </row>
        <row r="3884">
          <cell r="B3884">
            <v>389.20000000002</v>
          </cell>
        </row>
        <row r="3885">
          <cell r="B3885">
            <v>389.30000000002002</v>
          </cell>
        </row>
        <row r="3886">
          <cell r="B3886">
            <v>389.40000000001999</v>
          </cell>
        </row>
        <row r="3887">
          <cell r="B3887">
            <v>389.50000000002001</v>
          </cell>
        </row>
        <row r="3888">
          <cell r="B3888">
            <v>389.60000000001997</v>
          </cell>
        </row>
        <row r="3889">
          <cell r="B3889">
            <v>389.70000000002</v>
          </cell>
        </row>
        <row r="3890">
          <cell r="B3890">
            <v>389.80000000002002</v>
          </cell>
        </row>
        <row r="3891">
          <cell r="B3891">
            <v>389.90000000001999</v>
          </cell>
        </row>
        <row r="3892">
          <cell r="B3892">
            <v>390.00000000002001</v>
          </cell>
        </row>
        <row r="3893">
          <cell r="B3893">
            <v>390.10000000001997</v>
          </cell>
        </row>
        <row r="3894">
          <cell r="B3894">
            <v>390.20000000002102</v>
          </cell>
        </row>
        <row r="3895">
          <cell r="B3895">
            <v>390.30000000002099</v>
          </cell>
        </row>
        <row r="3896">
          <cell r="B3896">
            <v>390.40000000002101</v>
          </cell>
        </row>
        <row r="3897">
          <cell r="B3897">
            <v>390.50000000002098</v>
          </cell>
        </row>
        <row r="3898">
          <cell r="B3898">
            <v>390.600000000021</v>
          </cell>
        </row>
        <row r="3899">
          <cell r="B3899">
            <v>390.70000000002102</v>
          </cell>
        </row>
        <row r="3900">
          <cell r="B3900">
            <v>390.80000000002099</v>
          </cell>
        </row>
        <row r="3901">
          <cell r="B3901">
            <v>390.90000000002101</v>
          </cell>
        </row>
        <row r="3902">
          <cell r="B3902">
            <v>391.00000000002098</v>
          </cell>
        </row>
        <row r="3903">
          <cell r="B3903">
            <v>391.100000000021</v>
          </cell>
        </row>
        <row r="3904">
          <cell r="B3904">
            <v>391.20000000002102</v>
          </cell>
        </row>
        <row r="3905">
          <cell r="B3905">
            <v>391.30000000002099</v>
          </cell>
        </row>
        <row r="3906">
          <cell r="B3906">
            <v>391.40000000002101</v>
          </cell>
        </row>
        <row r="3907">
          <cell r="B3907">
            <v>391.50000000002098</v>
          </cell>
        </row>
        <row r="3908">
          <cell r="B3908">
            <v>391.600000000021</v>
          </cell>
        </row>
        <row r="3909">
          <cell r="B3909">
            <v>391.70000000002102</v>
          </cell>
        </row>
        <row r="3910">
          <cell r="B3910">
            <v>391.80000000002099</v>
          </cell>
        </row>
        <row r="3911">
          <cell r="B3911">
            <v>391.90000000002101</v>
          </cell>
        </row>
        <row r="3912">
          <cell r="B3912">
            <v>392.00000000002098</v>
          </cell>
        </row>
        <row r="3913">
          <cell r="B3913">
            <v>392.100000000021</v>
          </cell>
        </row>
        <row r="3914">
          <cell r="B3914">
            <v>392.20000000002102</v>
          </cell>
        </row>
        <row r="3915">
          <cell r="B3915">
            <v>392.30000000002099</v>
          </cell>
        </row>
        <row r="3916">
          <cell r="B3916">
            <v>392.40000000002101</v>
          </cell>
        </row>
        <row r="3917">
          <cell r="B3917">
            <v>392.50000000002098</v>
          </cell>
        </row>
        <row r="3918">
          <cell r="B3918">
            <v>392.600000000021</v>
          </cell>
        </row>
        <row r="3919">
          <cell r="B3919">
            <v>392.70000000002102</v>
          </cell>
        </row>
        <row r="3920">
          <cell r="B3920">
            <v>392.80000000002099</v>
          </cell>
        </row>
        <row r="3921">
          <cell r="B3921">
            <v>392.90000000002101</v>
          </cell>
        </row>
        <row r="3922">
          <cell r="B3922">
            <v>393.00000000002098</v>
          </cell>
        </row>
        <row r="3923">
          <cell r="B3923">
            <v>393.100000000021</v>
          </cell>
        </row>
        <row r="3924">
          <cell r="B3924">
            <v>393.20000000002102</v>
          </cell>
        </row>
        <row r="3925">
          <cell r="B3925">
            <v>393.30000000002099</v>
          </cell>
        </row>
        <row r="3926">
          <cell r="B3926">
            <v>393.40000000002101</v>
          </cell>
        </row>
        <row r="3927">
          <cell r="B3927">
            <v>393.50000000002098</v>
          </cell>
        </row>
        <row r="3928">
          <cell r="B3928">
            <v>393.600000000021</v>
          </cell>
        </row>
        <row r="3929">
          <cell r="B3929">
            <v>393.70000000002102</v>
          </cell>
        </row>
        <row r="3930">
          <cell r="B3930">
            <v>393.80000000002099</v>
          </cell>
        </row>
        <row r="3931">
          <cell r="B3931">
            <v>393.90000000002101</v>
          </cell>
        </row>
        <row r="3932">
          <cell r="B3932">
            <v>394.00000000002098</v>
          </cell>
        </row>
        <row r="3933">
          <cell r="B3933">
            <v>394.100000000021</v>
          </cell>
        </row>
        <row r="3934">
          <cell r="B3934">
            <v>394.20000000002102</v>
          </cell>
        </row>
        <row r="3935">
          <cell r="B3935">
            <v>394.30000000002099</v>
          </cell>
        </row>
        <row r="3936">
          <cell r="B3936">
            <v>394.40000000002101</v>
          </cell>
        </row>
        <row r="3937">
          <cell r="B3937">
            <v>394.50000000002098</v>
          </cell>
        </row>
        <row r="3938">
          <cell r="B3938">
            <v>394.60000000002202</v>
          </cell>
        </row>
        <row r="3939">
          <cell r="B3939">
            <v>394.70000000002199</v>
          </cell>
        </row>
        <row r="3940">
          <cell r="B3940">
            <v>394.80000000002201</v>
          </cell>
        </row>
        <row r="3941">
          <cell r="B3941">
            <v>394.90000000002198</v>
          </cell>
        </row>
        <row r="3942">
          <cell r="B3942">
            <v>395.000000000022</v>
          </cell>
        </row>
        <row r="3943">
          <cell r="B3943">
            <v>395.10000000002202</v>
          </cell>
        </row>
        <row r="3944">
          <cell r="B3944">
            <v>395.20000000002199</v>
          </cell>
        </row>
        <row r="3945">
          <cell r="B3945">
            <v>395.30000000002201</v>
          </cell>
        </row>
        <row r="3946">
          <cell r="B3946">
            <v>395.40000000002198</v>
          </cell>
        </row>
        <row r="3947">
          <cell r="B3947">
            <v>395.500000000022</v>
          </cell>
        </row>
        <row r="3948">
          <cell r="B3948">
            <v>395.60000000002202</v>
          </cell>
        </row>
        <row r="3949">
          <cell r="B3949">
            <v>395.70000000002199</v>
          </cell>
        </row>
        <row r="3950">
          <cell r="B3950">
            <v>395.80000000002201</v>
          </cell>
        </row>
        <row r="3951">
          <cell r="B3951">
            <v>395.90000000002198</v>
          </cell>
        </row>
        <row r="3952">
          <cell r="B3952">
            <v>396.000000000022</v>
          </cell>
        </row>
        <row r="3953">
          <cell r="B3953">
            <v>396.10000000002202</v>
          </cell>
        </row>
        <row r="3954">
          <cell r="B3954">
            <v>396.20000000002199</v>
          </cell>
        </row>
        <row r="3955">
          <cell r="B3955">
            <v>396.30000000002201</v>
          </cell>
        </row>
        <row r="3956">
          <cell r="B3956">
            <v>396.40000000002198</v>
          </cell>
        </row>
        <row r="3957">
          <cell r="B3957">
            <v>396.500000000022</v>
          </cell>
        </row>
        <row r="3958">
          <cell r="B3958">
            <v>396.60000000002202</v>
          </cell>
        </row>
        <row r="3959">
          <cell r="B3959">
            <v>396.70000000002199</v>
          </cell>
        </row>
        <row r="3960">
          <cell r="B3960">
            <v>396.80000000002201</v>
          </cell>
        </row>
        <row r="3961">
          <cell r="B3961">
            <v>396.90000000002198</v>
          </cell>
        </row>
        <row r="3962">
          <cell r="B3962">
            <v>397.000000000022</v>
          </cell>
        </row>
        <row r="3963">
          <cell r="B3963">
            <v>397.10000000002202</v>
          </cell>
        </row>
        <row r="3964">
          <cell r="B3964">
            <v>397.20000000002199</v>
          </cell>
        </row>
        <row r="3965">
          <cell r="B3965">
            <v>397.30000000002201</v>
          </cell>
        </row>
        <row r="3966">
          <cell r="B3966">
            <v>397.40000000002198</v>
          </cell>
        </row>
        <row r="3967">
          <cell r="B3967">
            <v>397.500000000022</v>
          </cell>
        </row>
        <row r="3968">
          <cell r="B3968">
            <v>397.60000000002202</v>
          </cell>
        </row>
        <row r="3969">
          <cell r="B3969">
            <v>397.70000000002199</v>
          </cell>
        </row>
        <row r="3970">
          <cell r="B3970">
            <v>397.80000000002201</v>
          </cell>
        </row>
        <row r="3971">
          <cell r="B3971">
            <v>397.90000000002198</v>
          </cell>
        </row>
        <row r="3972">
          <cell r="B3972">
            <v>398.000000000022</v>
          </cell>
        </row>
        <row r="3973">
          <cell r="B3973">
            <v>398.10000000002202</v>
          </cell>
        </row>
        <row r="3974">
          <cell r="B3974">
            <v>398.20000000002199</v>
          </cell>
        </row>
        <row r="3975">
          <cell r="B3975">
            <v>398.30000000002201</v>
          </cell>
        </row>
        <row r="3976">
          <cell r="B3976">
            <v>398.40000000002198</v>
          </cell>
        </row>
        <row r="3977">
          <cell r="B3977">
            <v>398.500000000022</v>
          </cell>
        </row>
        <row r="3978">
          <cell r="B3978">
            <v>398.60000000002202</v>
          </cell>
        </row>
        <row r="3979">
          <cell r="B3979">
            <v>398.70000000002199</v>
          </cell>
        </row>
        <row r="3980">
          <cell r="B3980">
            <v>398.80000000002201</v>
          </cell>
        </row>
        <row r="3981">
          <cell r="B3981">
            <v>398.90000000002198</v>
          </cell>
        </row>
        <row r="3982">
          <cell r="B3982">
            <v>399.00000000002302</v>
          </cell>
        </row>
        <row r="3983">
          <cell r="B3983">
            <v>399.10000000002299</v>
          </cell>
        </row>
        <row r="3984">
          <cell r="B3984">
            <v>399.20000000002301</v>
          </cell>
        </row>
        <row r="3985">
          <cell r="B3985">
            <v>399.30000000002298</v>
          </cell>
        </row>
        <row r="3986">
          <cell r="B3986">
            <v>399.400000000023</v>
          </cell>
        </row>
        <row r="3987">
          <cell r="B3987">
            <v>399.50000000002302</v>
          </cell>
        </row>
        <row r="3988">
          <cell r="B3988">
            <v>399.60000000002299</v>
          </cell>
        </row>
        <row r="3989">
          <cell r="B3989">
            <v>399.70000000002301</v>
          </cell>
        </row>
        <row r="3990">
          <cell r="B3990">
            <v>399.80000000002298</v>
          </cell>
        </row>
        <row r="3991">
          <cell r="B3991">
            <v>399.900000000023</v>
          </cell>
        </row>
        <row r="3992">
          <cell r="B3992">
            <v>400.00000000002302</v>
          </cell>
        </row>
        <row r="3993">
          <cell r="B3993">
            <v>400.10000000002299</v>
          </cell>
        </row>
        <row r="3994">
          <cell r="B3994">
            <v>400.20000000002301</v>
          </cell>
        </row>
        <row r="3995">
          <cell r="B3995">
            <v>400.30000000002298</v>
          </cell>
        </row>
        <row r="3996">
          <cell r="B3996">
            <v>400.400000000023</v>
          </cell>
        </row>
        <row r="3997">
          <cell r="B3997">
            <v>400.50000000002302</v>
          </cell>
        </row>
        <row r="3998">
          <cell r="B3998">
            <v>400.60000000002299</v>
          </cell>
        </row>
        <row r="3999">
          <cell r="B3999">
            <v>400.70000000002301</v>
          </cell>
        </row>
        <row r="4000">
          <cell r="B4000">
            <v>400.80000000002298</v>
          </cell>
        </row>
        <row r="4001">
          <cell r="B4001">
            <v>400.900000000023</v>
          </cell>
        </row>
        <row r="4002">
          <cell r="B4002">
            <v>401.00000000002302</v>
          </cell>
        </row>
        <row r="4003">
          <cell r="B4003">
            <v>401.10000000002299</v>
          </cell>
        </row>
        <row r="4004">
          <cell r="B4004">
            <v>401.20000000002301</v>
          </cell>
        </row>
        <row r="4005">
          <cell r="B4005">
            <v>401.30000000002298</v>
          </cell>
        </row>
        <row r="4006">
          <cell r="B4006">
            <v>401.400000000023</v>
          </cell>
        </row>
        <row r="4007">
          <cell r="B4007">
            <v>401.50000000002302</v>
          </cell>
        </row>
        <row r="4008">
          <cell r="B4008">
            <v>401.60000000002299</v>
          </cell>
        </row>
        <row r="4009">
          <cell r="B4009">
            <v>401.70000000002301</v>
          </cell>
        </row>
        <row r="4010">
          <cell r="B4010">
            <v>401.80000000002298</v>
          </cell>
        </row>
        <row r="4011">
          <cell r="B4011">
            <v>401.900000000023</v>
          </cell>
        </row>
        <row r="4012">
          <cell r="B4012">
            <v>402.00000000002302</v>
          </cell>
        </row>
        <row r="4013">
          <cell r="B4013">
            <v>402.10000000002299</v>
          </cell>
        </row>
        <row r="4014">
          <cell r="B4014">
            <v>402.20000000002301</v>
          </cell>
        </row>
        <row r="4015">
          <cell r="B4015">
            <v>402.30000000002298</v>
          </cell>
        </row>
        <row r="4016">
          <cell r="B4016">
            <v>402.400000000023</v>
          </cell>
        </row>
        <row r="4017">
          <cell r="B4017">
            <v>402.50000000002302</v>
          </cell>
        </row>
        <row r="4018">
          <cell r="B4018">
            <v>402.60000000002299</v>
          </cell>
        </row>
        <row r="4019">
          <cell r="B4019">
            <v>402.70000000002301</v>
          </cell>
        </row>
        <row r="4020">
          <cell r="B4020">
            <v>402.80000000002298</v>
          </cell>
        </row>
        <row r="4021">
          <cell r="B4021">
            <v>402.900000000023</v>
          </cell>
        </row>
        <row r="4022">
          <cell r="B4022">
            <v>403.00000000002302</v>
          </cell>
        </row>
        <row r="4023">
          <cell r="B4023">
            <v>403.10000000002299</v>
          </cell>
        </row>
        <row r="4024">
          <cell r="B4024">
            <v>403.20000000002301</v>
          </cell>
        </row>
        <row r="4025">
          <cell r="B4025">
            <v>403.300000000024</v>
          </cell>
        </row>
        <row r="4026">
          <cell r="B4026">
            <v>403.40000000002402</v>
          </cell>
        </row>
        <row r="4027">
          <cell r="B4027">
            <v>403.50000000002399</v>
          </cell>
        </row>
        <row r="4028">
          <cell r="B4028">
            <v>403.60000000002401</v>
          </cell>
        </row>
        <row r="4029">
          <cell r="B4029">
            <v>403.70000000002398</v>
          </cell>
        </row>
        <row r="4030">
          <cell r="B4030">
            <v>403.800000000024</v>
          </cell>
        </row>
        <row r="4031">
          <cell r="B4031">
            <v>403.90000000002402</v>
          </cell>
        </row>
        <row r="4032">
          <cell r="B4032">
            <v>404.00000000002399</v>
          </cell>
        </row>
        <row r="4033">
          <cell r="B4033">
            <v>404.10000000002401</v>
          </cell>
        </row>
        <row r="4034">
          <cell r="B4034">
            <v>404.20000000002398</v>
          </cell>
        </row>
        <row r="4035">
          <cell r="B4035">
            <v>404.300000000024</v>
          </cell>
        </row>
        <row r="4036">
          <cell r="B4036">
            <v>404.40000000002402</v>
          </cell>
        </row>
        <row r="4037">
          <cell r="B4037">
            <v>404.50000000002399</v>
          </cell>
        </row>
        <row r="4038">
          <cell r="B4038">
            <v>404.60000000002401</v>
          </cell>
        </row>
        <row r="4039">
          <cell r="B4039">
            <v>404.70000000002398</v>
          </cell>
        </row>
        <row r="4040">
          <cell r="B4040">
            <v>404.800000000024</v>
          </cell>
        </row>
        <row r="4041">
          <cell r="B4041">
            <v>404.90000000002402</v>
          </cell>
        </row>
        <row r="4042">
          <cell r="B4042">
            <v>405.00000000002399</v>
          </cell>
        </row>
        <row r="4043">
          <cell r="B4043">
            <v>405.10000000002401</v>
          </cell>
        </row>
        <row r="4044">
          <cell r="B4044">
            <v>405.20000000002398</v>
          </cell>
        </row>
        <row r="4045">
          <cell r="B4045">
            <v>405.300000000024</v>
          </cell>
        </row>
        <row r="4046">
          <cell r="B4046">
            <v>405.40000000002402</v>
          </cell>
        </row>
        <row r="4047">
          <cell r="B4047">
            <v>405.50000000002399</v>
          </cell>
        </row>
        <row r="4048">
          <cell r="B4048">
            <v>405.60000000002401</v>
          </cell>
        </row>
        <row r="4049">
          <cell r="B4049">
            <v>405.70000000002398</v>
          </cell>
        </row>
        <row r="4050">
          <cell r="B4050">
            <v>405.800000000024</v>
          </cell>
        </row>
        <row r="4051">
          <cell r="B4051">
            <v>405.90000000002402</v>
          </cell>
        </row>
        <row r="4052">
          <cell r="B4052">
            <v>406.00000000002399</v>
          </cell>
        </row>
        <row r="4053">
          <cell r="B4053">
            <v>406.10000000002401</v>
          </cell>
        </row>
        <row r="4054">
          <cell r="B4054">
            <v>406.20000000002398</v>
          </cell>
        </row>
        <row r="4055">
          <cell r="B4055">
            <v>406.300000000024</v>
          </cell>
        </row>
        <row r="4056">
          <cell r="B4056">
            <v>406.40000000002402</v>
          </cell>
        </row>
        <row r="4057">
          <cell r="B4057">
            <v>406.50000000002399</v>
          </cell>
        </row>
        <row r="4058">
          <cell r="B4058">
            <v>406.60000000002401</v>
          </cell>
        </row>
        <row r="4059">
          <cell r="B4059">
            <v>406.70000000002398</v>
          </cell>
        </row>
        <row r="4060">
          <cell r="B4060">
            <v>406.800000000024</v>
          </cell>
        </row>
        <row r="4061">
          <cell r="B4061">
            <v>406.90000000002402</v>
          </cell>
        </row>
        <row r="4062">
          <cell r="B4062">
            <v>407.00000000002399</v>
          </cell>
        </row>
        <row r="4063">
          <cell r="B4063">
            <v>407.10000000002401</v>
          </cell>
        </row>
        <row r="4064">
          <cell r="B4064">
            <v>407.20000000002398</v>
          </cell>
        </row>
        <row r="4065">
          <cell r="B4065">
            <v>407.300000000024</v>
          </cell>
        </row>
        <row r="4066">
          <cell r="B4066">
            <v>407.40000000002402</v>
          </cell>
        </row>
        <row r="4067">
          <cell r="B4067">
            <v>407.50000000002399</v>
          </cell>
        </row>
        <row r="4068">
          <cell r="B4068">
            <v>407.60000000002401</v>
          </cell>
        </row>
        <row r="4069">
          <cell r="B4069">
            <v>407.700000000025</v>
          </cell>
        </row>
        <row r="4070">
          <cell r="B4070">
            <v>407.80000000002502</v>
          </cell>
        </row>
        <row r="4071">
          <cell r="B4071">
            <v>407.90000000002499</v>
          </cell>
        </row>
        <row r="4072">
          <cell r="B4072">
            <v>408.00000000002501</v>
          </cell>
        </row>
        <row r="4073">
          <cell r="B4073">
            <v>408.10000000002498</v>
          </cell>
        </row>
        <row r="4074">
          <cell r="B4074">
            <v>408.200000000025</v>
          </cell>
        </row>
        <row r="4075">
          <cell r="B4075">
            <v>408.30000000002502</v>
          </cell>
        </row>
        <row r="4076">
          <cell r="B4076">
            <v>408.40000000002499</v>
          </cell>
        </row>
        <row r="4077">
          <cell r="B4077">
            <v>408.50000000002501</v>
          </cell>
        </row>
        <row r="4078">
          <cell r="B4078">
            <v>408.60000000002498</v>
          </cell>
        </row>
        <row r="4079">
          <cell r="B4079">
            <v>408.700000000025</v>
          </cell>
        </row>
        <row r="4080">
          <cell r="B4080">
            <v>408.80000000002502</v>
          </cell>
        </row>
        <row r="4081">
          <cell r="B4081">
            <v>408.90000000002499</v>
          </cell>
        </row>
        <row r="4082">
          <cell r="B4082">
            <v>409.00000000002501</v>
          </cell>
        </row>
        <row r="4083">
          <cell r="B4083">
            <v>409.10000000002498</v>
          </cell>
        </row>
        <row r="4084">
          <cell r="B4084">
            <v>409.200000000025</v>
          </cell>
        </row>
        <row r="4085">
          <cell r="B4085">
            <v>409.30000000002502</v>
          </cell>
        </row>
        <row r="4086">
          <cell r="B4086">
            <v>409.40000000002499</v>
          </cell>
        </row>
        <row r="4087">
          <cell r="B4087">
            <v>409.50000000002501</v>
          </cell>
        </row>
        <row r="4088">
          <cell r="B4088">
            <v>409.60000000002498</v>
          </cell>
        </row>
        <row r="4089">
          <cell r="B4089">
            <v>409.700000000025</v>
          </cell>
        </row>
        <row r="4090">
          <cell r="B4090">
            <v>409.80000000002502</v>
          </cell>
        </row>
        <row r="4091">
          <cell r="B4091">
            <v>409.90000000002499</v>
          </cell>
        </row>
        <row r="4092">
          <cell r="B4092">
            <v>410.00000000002501</v>
          </cell>
        </row>
        <row r="4093">
          <cell r="B4093">
            <v>410.10000000002498</v>
          </cell>
        </row>
        <row r="4094">
          <cell r="B4094">
            <v>410.200000000025</v>
          </cell>
        </row>
        <row r="4095">
          <cell r="B4095">
            <v>410.30000000002502</v>
          </cell>
        </row>
        <row r="4096">
          <cell r="B4096">
            <v>410.40000000002499</v>
          </cell>
        </row>
        <row r="4097">
          <cell r="B4097">
            <v>410.50000000002501</v>
          </cell>
        </row>
        <row r="4098">
          <cell r="B4098">
            <v>410.60000000002498</v>
          </cell>
        </row>
        <row r="4099">
          <cell r="B4099">
            <v>410.700000000025</v>
          </cell>
        </row>
        <row r="4100">
          <cell r="B4100">
            <v>410.80000000002502</v>
          </cell>
        </row>
        <row r="4101">
          <cell r="B4101">
            <v>410.90000000002499</v>
          </cell>
        </row>
        <row r="4102">
          <cell r="B4102">
            <v>411.00000000002501</v>
          </cell>
        </row>
        <row r="4103">
          <cell r="B4103">
            <v>411.10000000002498</v>
          </cell>
        </row>
        <row r="4104">
          <cell r="B4104">
            <v>411.200000000025</v>
          </cell>
        </row>
        <row r="4105">
          <cell r="B4105">
            <v>411.30000000002502</v>
          </cell>
        </row>
        <row r="4106">
          <cell r="B4106">
            <v>411.40000000002499</v>
          </cell>
        </row>
        <row r="4107">
          <cell r="B4107">
            <v>411.50000000002501</v>
          </cell>
        </row>
        <row r="4108">
          <cell r="B4108">
            <v>411.60000000002498</v>
          </cell>
        </row>
        <row r="4109">
          <cell r="B4109">
            <v>411.700000000025</v>
          </cell>
        </row>
        <row r="4110">
          <cell r="B4110">
            <v>411.80000000002502</v>
          </cell>
        </row>
        <row r="4111">
          <cell r="B4111">
            <v>411.90000000002499</v>
          </cell>
        </row>
        <row r="4112">
          <cell r="B4112">
            <v>412.00000000002501</v>
          </cell>
        </row>
        <row r="4113">
          <cell r="B4113">
            <v>412.100000000026</v>
          </cell>
        </row>
        <row r="4114">
          <cell r="B4114">
            <v>412.20000000002602</v>
          </cell>
        </row>
        <row r="4115">
          <cell r="B4115">
            <v>412.30000000002599</v>
          </cell>
        </row>
        <row r="4116">
          <cell r="B4116">
            <v>412.40000000002601</v>
          </cell>
        </row>
        <row r="4117">
          <cell r="B4117">
            <v>412.50000000002598</v>
          </cell>
        </row>
        <row r="4118">
          <cell r="B4118">
            <v>412.600000000026</v>
          </cell>
        </row>
        <row r="4119">
          <cell r="B4119">
            <v>412.70000000002602</v>
          </cell>
        </row>
        <row r="4120">
          <cell r="B4120">
            <v>412.80000000002599</v>
          </cell>
        </row>
        <row r="4121">
          <cell r="B4121">
            <v>412.90000000002601</v>
          </cell>
        </row>
        <row r="4122">
          <cell r="B4122">
            <v>413.00000000002598</v>
          </cell>
        </row>
        <row r="4123">
          <cell r="B4123">
            <v>413.100000000026</v>
          </cell>
        </row>
        <row r="4124">
          <cell r="B4124">
            <v>413.20000000002602</v>
          </cell>
        </row>
        <row r="4125">
          <cell r="B4125">
            <v>413.30000000002599</v>
          </cell>
        </row>
        <row r="4126">
          <cell r="B4126">
            <v>413.40000000002601</v>
          </cell>
        </row>
        <row r="4127">
          <cell r="B4127">
            <v>413.50000000002598</v>
          </cell>
        </row>
        <row r="4128">
          <cell r="B4128">
            <v>413.600000000026</v>
          </cell>
        </row>
        <row r="4129">
          <cell r="B4129">
            <v>413.70000000002602</v>
          </cell>
        </row>
        <row r="4130">
          <cell r="B4130">
            <v>413.80000000002599</v>
          </cell>
        </row>
        <row r="4131">
          <cell r="B4131">
            <v>413.90000000002601</v>
          </cell>
        </row>
        <row r="4132">
          <cell r="B4132">
            <v>414.00000000002598</v>
          </cell>
        </row>
        <row r="4133">
          <cell r="B4133">
            <v>414.100000000026</v>
          </cell>
        </row>
        <row r="4134">
          <cell r="B4134">
            <v>414.20000000002602</v>
          </cell>
        </row>
        <row r="4135">
          <cell r="B4135">
            <v>414.30000000002599</v>
          </cell>
        </row>
        <row r="4136">
          <cell r="B4136">
            <v>414.40000000002601</v>
          </cell>
        </row>
        <row r="4137">
          <cell r="B4137">
            <v>414.50000000002598</v>
          </cell>
        </row>
        <row r="4138">
          <cell r="B4138">
            <v>414.600000000026</v>
          </cell>
        </row>
        <row r="4139">
          <cell r="B4139">
            <v>414.70000000002602</v>
          </cell>
        </row>
        <row r="4140">
          <cell r="B4140">
            <v>414.80000000002599</v>
          </cell>
        </row>
        <row r="4141">
          <cell r="B4141">
            <v>414.90000000002601</v>
          </cell>
        </row>
        <row r="4142">
          <cell r="B4142">
            <v>415.00000000002598</v>
          </cell>
        </row>
        <row r="4143">
          <cell r="B4143">
            <v>415.100000000026</v>
          </cell>
        </row>
        <row r="4144">
          <cell r="B4144">
            <v>415.20000000002602</v>
          </cell>
        </row>
        <row r="4145">
          <cell r="B4145">
            <v>415.30000000002599</v>
          </cell>
        </row>
        <row r="4146">
          <cell r="B4146">
            <v>415.40000000002601</v>
          </cell>
        </row>
        <row r="4147">
          <cell r="B4147">
            <v>415.50000000002598</v>
          </cell>
        </row>
        <row r="4148">
          <cell r="B4148">
            <v>415.600000000026</v>
          </cell>
        </row>
        <row r="4149">
          <cell r="B4149">
            <v>415.70000000002602</v>
          </cell>
        </row>
        <row r="4150">
          <cell r="B4150">
            <v>415.80000000002599</v>
          </cell>
        </row>
        <row r="4151">
          <cell r="B4151">
            <v>415.90000000002601</v>
          </cell>
        </row>
        <row r="4152">
          <cell r="B4152">
            <v>416.00000000002598</v>
          </cell>
        </row>
        <row r="4153">
          <cell r="B4153">
            <v>416.100000000026</v>
          </cell>
        </row>
        <row r="4154">
          <cell r="B4154">
            <v>416.20000000002602</v>
          </cell>
        </row>
        <row r="4155">
          <cell r="B4155">
            <v>416.30000000002599</v>
          </cell>
        </row>
        <row r="4156">
          <cell r="B4156">
            <v>416.40000000002601</v>
          </cell>
        </row>
        <row r="4157">
          <cell r="B4157">
            <v>416.500000000027</v>
          </cell>
        </row>
        <row r="4158">
          <cell r="B4158">
            <v>416.60000000002702</v>
          </cell>
        </row>
        <row r="4159">
          <cell r="B4159">
            <v>416.70000000002699</v>
          </cell>
        </row>
        <row r="4160">
          <cell r="B4160">
            <v>416.80000000002701</v>
          </cell>
        </row>
        <row r="4161">
          <cell r="B4161">
            <v>416.90000000002698</v>
          </cell>
        </row>
        <row r="4162">
          <cell r="B4162">
            <v>417.000000000027</v>
          </cell>
        </row>
        <row r="4163">
          <cell r="B4163">
            <v>417.10000000002702</v>
          </cell>
        </row>
        <row r="4164">
          <cell r="B4164">
            <v>417.20000000002699</v>
          </cell>
        </row>
        <row r="4165">
          <cell r="B4165">
            <v>417.30000000002701</v>
          </cell>
        </row>
        <row r="4166">
          <cell r="B4166">
            <v>417.40000000002698</v>
          </cell>
        </row>
        <row r="4167">
          <cell r="B4167">
            <v>417.500000000027</v>
          </cell>
        </row>
        <row r="4168">
          <cell r="B4168">
            <v>417.60000000002702</v>
          </cell>
        </row>
        <row r="4169">
          <cell r="B4169">
            <v>417.70000000002699</v>
          </cell>
        </row>
        <row r="4170">
          <cell r="B4170">
            <v>417.80000000002701</v>
          </cell>
        </row>
        <row r="4171">
          <cell r="B4171">
            <v>417.90000000002698</v>
          </cell>
        </row>
        <row r="4172">
          <cell r="B4172">
            <v>418.000000000027</v>
          </cell>
        </row>
        <row r="4173">
          <cell r="B4173">
            <v>418.10000000002702</v>
          </cell>
        </row>
        <row r="4174">
          <cell r="B4174">
            <v>418.20000000002699</v>
          </cell>
        </row>
        <row r="4175">
          <cell r="B4175">
            <v>418.30000000002701</v>
          </cell>
        </row>
        <row r="4176">
          <cell r="B4176">
            <v>418.40000000002698</v>
          </cell>
        </row>
        <row r="4177">
          <cell r="B4177">
            <v>418.500000000027</v>
          </cell>
        </row>
        <row r="4178">
          <cell r="B4178">
            <v>418.60000000002702</v>
          </cell>
        </row>
        <row r="4179">
          <cell r="B4179">
            <v>418.70000000002699</v>
          </cell>
        </row>
        <row r="4180">
          <cell r="B4180">
            <v>418.80000000002701</v>
          </cell>
        </row>
        <row r="4181">
          <cell r="B4181">
            <v>418.90000000002698</v>
          </cell>
        </row>
        <row r="4182">
          <cell r="B4182">
            <v>419.000000000027</v>
          </cell>
        </row>
        <row r="4183">
          <cell r="B4183">
            <v>419.10000000002702</v>
          </cell>
        </row>
        <row r="4184">
          <cell r="B4184">
            <v>419.20000000002699</v>
          </cell>
        </row>
        <row r="4185">
          <cell r="B4185">
            <v>419.30000000002701</v>
          </cell>
        </row>
        <row r="4186">
          <cell r="B4186">
            <v>419.40000000002698</v>
          </cell>
        </row>
        <row r="4187">
          <cell r="B4187">
            <v>419.500000000027</v>
          </cell>
        </row>
        <row r="4188">
          <cell r="B4188">
            <v>419.60000000002702</v>
          </cell>
        </row>
        <row r="4189">
          <cell r="B4189">
            <v>419.70000000002699</v>
          </cell>
        </row>
        <row r="4190">
          <cell r="B4190">
            <v>419.80000000002701</v>
          </cell>
        </row>
        <row r="4191">
          <cell r="B4191">
            <v>419.90000000002698</v>
          </cell>
        </row>
        <row r="4192">
          <cell r="B4192">
            <v>420.000000000027</v>
          </cell>
        </row>
        <row r="4193">
          <cell r="B4193">
            <v>420.10000000002702</v>
          </cell>
        </row>
        <row r="4194">
          <cell r="B4194">
            <v>420.20000000002699</v>
          </cell>
        </row>
        <row r="4195">
          <cell r="B4195">
            <v>420.30000000002701</v>
          </cell>
        </row>
        <row r="4196">
          <cell r="B4196">
            <v>420.40000000002698</v>
          </cell>
        </row>
        <row r="4197">
          <cell r="B4197">
            <v>420.500000000027</v>
          </cell>
        </row>
        <row r="4198">
          <cell r="B4198">
            <v>420.60000000002702</v>
          </cell>
        </row>
        <row r="4199">
          <cell r="B4199">
            <v>420.70000000002699</v>
          </cell>
        </row>
        <row r="4200">
          <cell r="B4200">
            <v>420.80000000002701</v>
          </cell>
        </row>
        <row r="4201">
          <cell r="B4201">
            <v>420.900000000028</v>
          </cell>
        </row>
        <row r="4202">
          <cell r="B4202">
            <v>421.00000000002802</v>
          </cell>
        </row>
        <row r="4203">
          <cell r="B4203">
            <v>421.10000000002799</v>
          </cell>
        </row>
        <row r="4204">
          <cell r="B4204">
            <v>421.20000000002801</v>
          </cell>
        </row>
        <row r="4205">
          <cell r="B4205">
            <v>421.30000000002798</v>
          </cell>
        </row>
        <row r="4206">
          <cell r="B4206">
            <v>421.400000000028</v>
          </cell>
        </row>
        <row r="4207">
          <cell r="B4207">
            <v>421.50000000002802</v>
          </cell>
        </row>
        <row r="4208">
          <cell r="B4208">
            <v>421.60000000002799</v>
          </cell>
        </row>
        <row r="4209">
          <cell r="B4209">
            <v>421.70000000002801</v>
          </cell>
        </row>
        <row r="4210">
          <cell r="B4210">
            <v>421.80000000002798</v>
          </cell>
        </row>
        <row r="4211">
          <cell r="B4211">
            <v>421.900000000028</v>
          </cell>
        </row>
        <row r="4212">
          <cell r="B4212">
            <v>422.00000000002802</v>
          </cell>
        </row>
        <row r="4213">
          <cell r="B4213">
            <v>422.10000000002799</v>
          </cell>
        </row>
        <row r="4214">
          <cell r="B4214">
            <v>422.20000000002801</v>
          </cell>
        </row>
        <row r="4215">
          <cell r="B4215">
            <v>422.30000000002798</v>
          </cell>
        </row>
        <row r="4216">
          <cell r="B4216">
            <v>422.400000000028</v>
          </cell>
        </row>
        <row r="4217">
          <cell r="B4217">
            <v>422.50000000002802</v>
          </cell>
        </row>
        <row r="4218">
          <cell r="B4218">
            <v>422.60000000002799</v>
          </cell>
        </row>
        <row r="4219">
          <cell r="B4219">
            <v>422.70000000002801</v>
          </cell>
        </row>
        <row r="4220">
          <cell r="B4220">
            <v>422.80000000002798</v>
          </cell>
        </row>
        <row r="4221">
          <cell r="B4221">
            <v>422.900000000028</v>
          </cell>
        </row>
        <row r="4222">
          <cell r="B4222">
            <v>423.00000000002802</v>
          </cell>
        </row>
        <row r="4223">
          <cell r="B4223">
            <v>423.10000000002799</v>
          </cell>
        </row>
        <row r="4224">
          <cell r="B4224">
            <v>423.20000000002801</v>
          </cell>
        </row>
        <row r="4225">
          <cell r="B4225">
            <v>423.30000000002798</v>
          </cell>
        </row>
        <row r="4226">
          <cell r="B4226">
            <v>423.400000000028</v>
          </cell>
        </row>
        <row r="4227">
          <cell r="B4227">
            <v>423.50000000002802</v>
          </cell>
        </row>
        <row r="4228">
          <cell r="B4228">
            <v>423.60000000002799</v>
          </cell>
        </row>
        <row r="4229">
          <cell r="B4229">
            <v>423.70000000002801</v>
          </cell>
        </row>
        <row r="4230">
          <cell r="B4230">
            <v>423.80000000002798</v>
          </cell>
        </row>
        <row r="4231">
          <cell r="B4231">
            <v>423.900000000028</v>
          </cell>
        </row>
        <row r="4232">
          <cell r="B4232">
            <v>424.00000000002802</v>
          </cell>
        </row>
        <row r="4233">
          <cell r="B4233">
            <v>424.10000000002799</v>
          </cell>
        </row>
        <row r="4234">
          <cell r="B4234">
            <v>424.20000000002801</v>
          </cell>
        </row>
        <row r="4235">
          <cell r="B4235">
            <v>424.30000000002798</v>
          </cell>
        </row>
        <row r="4236">
          <cell r="B4236">
            <v>424.400000000028</v>
          </cell>
        </row>
        <row r="4237">
          <cell r="B4237">
            <v>424.50000000002802</v>
          </cell>
        </row>
        <row r="4238">
          <cell r="B4238">
            <v>424.60000000002799</v>
          </cell>
        </row>
        <row r="4239">
          <cell r="B4239">
            <v>424.70000000002801</v>
          </cell>
        </row>
        <row r="4240">
          <cell r="B4240">
            <v>424.80000000002798</v>
          </cell>
        </row>
        <row r="4241">
          <cell r="B4241">
            <v>424.900000000028</v>
          </cell>
        </row>
        <row r="4242">
          <cell r="B4242">
            <v>425.00000000002802</v>
          </cell>
        </row>
        <row r="4243">
          <cell r="B4243">
            <v>425.10000000002799</v>
          </cell>
        </row>
        <row r="4244">
          <cell r="B4244">
            <v>425.20000000002801</v>
          </cell>
        </row>
        <row r="4245">
          <cell r="B4245">
            <v>425.300000000029</v>
          </cell>
        </row>
        <row r="4246">
          <cell r="B4246">
            <v>425.40000000002902</v>
          </cell>
        </row>
        <row r="4247">
          <cell r="B4247">
            <v>425.50000000002899</v>
          </cell>
        </row>
        <row r="4248">
          <cell r="B4248">
            <v>425.60000000002901</v>
          </cell>
        </row>
        <row r="4249">
          <cell r="B4249">
            <v>425.70000000002898</v>
          </cell>
        </row>
        <row r="4250">
          <cell r="B4250">
            <v>425.800000000029</v>
          </cell>
        </row>
        <row r="4251">
          <cell r="B4251">
            <v>425.90000000002902</v>
          </cell>
        </row>
        <row r="4252">
          <cell r="B4252">
            <v>426.00000000002899</v>
          </cell>
        </row>
        <row r="4253">
          <cell r="B4253">
            <v>426.10000000002901</v>
          </cell>
        </row>
        <row r="4254">
          <cell r="B4254">
            <v>426.20000000002898</v>
          </cell>
        </row>
        <row r="4255">
          <cell r="B4255">
            <v>426.300000000029</v>
          </cell>
        </row>
        <row r="4256">
          <cell r="B4256">
            <v>426.40000000002902</v>
          </cell>
        </row>
        <row r="4257">
          <cell r="B4257">
            <v>426.50000000002899</v>
          </cell>
        </row>
        <row r="4258">
          <cell r="B4258">
            <v>426.60000000002901</v>
          </cell>
        </row>
        <row r="4259">
          <cell r="B4259">
            <v>426.70000000002898</v>
          </cell>
        </row>
        <row r="4260">
          <cell r="B4260">
            <v>426.800000000029</v>
          </cell>
        </row>
        <row r="4261">
          <cell r="B4261">
            <v>426.90000000002902</v>
          </cell>
        </row>
        <row r="4262">
          <cell r="B4262">
            <v>427.00000000002899</v>
          </cell>
        </row>
        <row r="4263">
          <cell r="B4263">
            <v>427.10000000002901</v>
          </cell>
        </row>
        <row r="4264">
          <cell r="B4264">
            <v>427.20000000002898</v>
          </cell>
        </row>
        <row r="4265">
          <cell r="B4265">
            <v>427.300000000029</v>
          </cell>
        </row>
        <row r="4266">
          <cell r="B4266">
            <v>427.40000000002902</v>
          </cell>
        </row>
        <row r="4267">
          <cell r="B4267">
            <v>427.50000000002899</v>
          </cell>
        </row>
        <row r="4268">
          <cell r="B4268">
            <v>427.60000000002901</v>
          </cell>
        </row>
        <row r="4269">
          <cell r="B4269">
            <v>427.70000000002898</v>
          </cell>
        </row>
        <row r="4270">
          <cell r="B4270">
            <v>427.800000000029</v>
          </cell>
        </row>
        <row r="4271">
          <cell r="B4271">
            <v>427.90000000002902</v>
          </cell>
        </row>
        <row r="4272">
          <cell r="B4272">
            <v>428.00000000002899</v>
          </cell>
        </row>
        <row r="4273">
          <cell r="B4273">
            <v>428.10000000002901</v>
          </cell>
        </row>
        <row r="4274">
          <cell r="B4274">
            <v>428.20000000002898</v>
          </cell>
        </row>
        <row r="4275">
          <cell r="B4275">
            <v>428.300000000029</v>
          </cell>
        </row>
        <row r="4276">
          <cell r="B4276">
            <v>428.40000000002902</v>
          </cell>
        </row>
        <row r="4277">
          <cell r="B4277">
            <v>428.50000000002899</v>
          </cell>
        </row>
        <row r="4278">
          <cell r="B4278">
            <v>428.60000000002901</v>
          </cell>
        </row>
        <row r="4279">
          <cell r="B4279">
            <v>428.70000000002898</v>
          </cell>
        </row>
        <row r="4280">
          <cell r="B4280">
            <v>428.800000000029</v>
          </cell>
        </row>
        <row r="4281">
          <cell r="B4281">
            <v>428.90000000002902</v>
          </cell>
        </row>
        <row r="4282">
          <cell r="B4282">
            <v>429.00000000002899</v>
          </cell>
        </row>
        <row r="4283">
          <cell r="B4283">
            <v>429.10000000002901</v>
          </cell>
        </row>
        <row r="4284">
          <cell r="B4284">
            <v>429.20000000002898</v>
          </cell>
        </row>
        <row r="4285">
          <cell r="B4285">
            <v>429.300000000029</v>
          </cell>
        </row>
        <row r="4286">
          <cell r="B4286">
            <v>429.40000000002902</v>
          </cell>
        </row>
        <row r="4287">
          <cell r="B4287">
            <v>429.50000000002899</v>
          </cell>
        </row>
        <row r="4288">
          <cell r="B4288">
            <v>429.60000000002901</v>
          </cell>
        </row>
        <row r="4289">
          <cell r="B4289">
            <v>429.70000000003</v>
          </cell>
        </row>
        <row r="4290">
          <cell r="B4290">
            <v>429.80000000003002</v>
          </cell>
        </row>
        <row r="4291">
          <cell r="B4291">
            <v>429.90000000002999</v>
          </cell>
        </row>
        <row r="4292">
          <cell r="B4292">
            <v>430.00000000003001</v>
          </cell>
        </row>
        <row r="4293">
          <cell r="B4293">
            <v>430.10000000002998</v>
          </cell>
        </row>
        <row r="4294">
          <cell r="B4294">
            <v>430.20000000003</v>
          </cell>
        </row>
        <row r="4295">
          <cell r="B4295">
            <v>430.30000000003002</v>
          </cell>
        </row>
        <row r="4296">
          <cell r="B4296">
            <v>430.40000000002999</v>
          </cell>
        </row>
        <row r="4297">
          <cell r="B4297">
            <v>430.50000000003001</v>
          </cell>
        </row>
        <row r="4298">
          <cell r="B4298">
            <v>430.60000000002998</v>
          </cell>
        </row>
        <row r="4299">
          <cell r="B4299">
            <v>430.70000000003</v>
          </cell>
        </row>
        <row r="4300">
          <cell r="B4300">
            <v>430.80000000003002</v>
          </cell>
        </row>
        <row r="4301">
          <cell r="B4301">
            <v>430.90000000002999</v>
          </cell>
        </row>
        <row r="4302">
          <cell r="B4302">
            <v>431.00000000003001</v>
          </cell>
        </row>
        <row r="4303">
          <cell r="B4303">
            <v>431.10000000002998</v>
          </cell>
        </row>
        <row r="4304">
          <cell r="B4304">
            <v>431.20000000003</v>
          </cell>
        </row>
        <row r="4305">
          <cell r="B4305">
            <v>431.30000000003002</v>
          </cell>
        </row>
        <row r="4306">
          <cell r="B4306">
            <v>431.40000000002999</v>
          </cell>
        </row>
        <row r="4307">
          <cell r="B4307">
            <v>431.50000000003001</v>
          </cell>
        </row>
        <row r="4308">
          <cell r="B4308">
            <v>431.60000000002998</v>
          </cell>
        </row>
        <row r="4309">
          <cell r="B4309">
            <v>431.70000000003</v>
          </cell>
        </row>
        <row r="4310">
          <cell r="B4310">
            <v>431.80000000003002</v>
          </cell>
        </row>
        <row r="4311">
          <cell r="B4311">
            <v>431.90000000002999</v>
          </cell>
        </row>
        <row r="4312">
          <cell r="B4312">
            <v>432.00000000003001</v>
          </cell>
        </row>
        <row r="4313">
          <cell r="B4313">
            <v>432.10000000002998</v>
          </cell>
        </row>
        <row r="4314">
          <cell r="B4314">
            <v>432.20000000003</v>
          </cell>
        </row>
        <row r="4315">
          <cell r="B4315">
            <v>432.30000000003002</v>
          </cell>
        </row>
        <row r="4316">
          <cell r="B4316">
            <v>432.40000000002999</v>
          </cell>
        </row>
        <row r="4317">
          <cell r="B4317">
            <v>432.50000000003001</v>
          </cell>
        </row>
        <row r="4318">
          <cell r="B4318">
            <v>432.60000000002998</v>
          </cell>
        </row>
        <row r="4319">
          <cell r="B4319">
            <v>432.70000000003</v>
          </cell>
        </row>
        <row r="4320">
          <cell r="B4320">
            <v>432.80000000003002</v>
          </cell>
        </row>
        <row r="4321">
          <cell r="B4321">
            <v>432.90000000002999</v>
          </cell>
        </row>
        <row r="4322">
          <cell r="B4322">
            <v>433.00000000003001</v>
          </cell>
        </row>
        <row r="4323">
          <cell r="B4323">
            <v>433.10000000002998</v>
          </cell>
        </row>
        <row r="4324">
          <cell r="B4324">
            <v>433.20000000003</v>
          </cell>
        </row>
        <row r="4325">
          <cell r="B4325">
            <v>433.30000000003002</v>
          </cell>
        </row>
        <row r="4326">
          <cell r="B4326">
            <v>433.40000000002999</v>
          </cell>
        </row>
        <row r="4327">
          <cell r="B4327">
            <v>433.50000000003001</v>
          </cell>
        </row>
        <row r="4328">
          <cell r="B4328">
            <v>433.60000000002998</v>
          </cell>
        </row>
        <row r="4329">
          <cell r="B4329">
            <v>433.70000000003</v>
          </cell>
        </row>
        <row r="4330">
          <cell r="B4330">
            <v>433.80000000003002</v>
          </cell>
        </row>
        <row r="4331">
          <cell r="B4331">
            <v>433.90000000002999</v>
          </cell>
        </row>
        <row r="4332">
          <cell r="B4332">
            <v>434.00000000003001</v>
          </cell>
        </row>
        <row r="4333">
          <cell r="B4333">
            <v>434.100000000031</v>
          </cell>
        </row>
        <row r="4334">
          <cell r="B4334">
            <v>434.20000000003103</v>
          </cell>
        </row>
        <row r="4335">
          <cell r="B4335">
            <v>434.30000000003099</v>
          </cell>
        </row>
        <row r="4336">
          <cell r="B4336">
            <v>434.40000000003101</v>
          </cell>
        </row>
        <row r="4337">
          <cell r="B4337">
            <v>434.50000000003098</v>
          </cell>
        </row>
        <row r="4338">
          <cell r="B4338">
            <v>434.600000000031</v>
          </cell>
        </row>
        <row r="4339">
          <cell r="B4339">
            <v>434.70000000003103</v>
          </cell>
        </row>
        <row r="4340">
          <cell r="B4340">
            <v>434.80000000003099</v>
          </cell>
        </row>
        <row r="4341">
          <cell r="B4341">
            <v>434.90000000003101</v>
          </cell>
        </row>
        <row r="4342">
          <cell r="B4342">
            <v>435.00000000003098</v>
          </cell>
        </row>
        <row r="4343">
          <cell r="B4343">
            <v>435.100000000031</v>
          </cell>
        </row>
        <row r="4344">
          <cell r="B4344">
            <v>435.20000000003103</v>
          </cell>
        </row>
        <row r="4345">
          <cell r="B4345">
            <v>435.30000000003099</v>
          </cell>
        </row>
        <row r="4346">
          <cell r="B4346">
            <v>435.40000000003101</v>
          </cell>
        </row>
        <row r="4347">
          <cell r="B4347">
            <v>435.50000000003098</v>
          </cell>
        </row>
        <row r="4348">
          <cell r="B4348">
            <v>435.600000000031</v>
          </cell>
        </row>
        <row r="4349">
          <cell r="B4349">
            <v>435.70000000003103</v>
          </cell>
        </row>
        <row r="4350">
          <cell r="B4350">
            <v>435.80000000003099</v>
          </cell>
        </row>
        <row r="4351">
          <cell r="B4351">
            <v>435.90000000003101</v>
          </cell>
        </row>
        <row r="4352">
          <cell r="B4352">
            <v>436.00000000003098</v>
          </cell>
        </row>
        <row r="4353">
          <cell r="B4353">
            <v>436.100000000031</v>
          </cell>
        </row>
        <row r="4354">
          <cell r="B4354">
            <v>436.20000000003103</v>
          </cell>
        </row>
        <row r="4355">
          <cell r="B4355">
            <v>436.30000000003099</v>
          </cell>
        </row>
        <row r="4356">
          <cell r="B4356">
            <v>436.40000000003101</v>
          </cell>
        </row>
        <row r="4357">
          <cell r="B4357">
            <v>436.50000000003098</v>
          </cell>
        </row>
        <row r="4358">
          <cell r="B4358">
            <v>436.600000000031</v>
          </cell>
        </row>
        <row r="4359">
          <cell r="B4359">
            <v>436.70000000003103</v>
          </cell>
        </row>
        <row r="4360">
          <cell r="B4360">
            <v>436.80000000003099</v>
          </cell>
        </row>
        <row r="4361">
          <cell r="B4361">
            <v>436.90000000003101</v>
          </cell>
        </row>
        <row r="4362">
          <cell r="B4362">
            <v>437.00000000003098</v>
          </cell>
        </row>
        <row r="4363">
          <cell r="B4363">
            <v>437.100000000031</v>
          </cell>
        </row>
        <row r="4364">
          <cell r="B4364">
            <v>437.20000000003103</v>
          </cell>
        </row>
        <row r="4365">
          <cell r="B4365">
            <v>437.30000000003099</v>
          </cell>
        </row>
        <row r="4366">
          <cell r="B4366">
            <v>437.40000000003101</v>
          </cell>
        </row>
        <row r="4367">
          <cell r="B4367">
            <v>437.50000000003098</v>
          </cell>
        </row>
        <row r="4368">
          <cell r="B4368">
            <v>437.600000000031</v>
          </cell>
        </row>
        <row r="4369">
          <cell r="B4369">
            <v>437.70000000003103</v>
          </cell>
        </row>
        <row r="4370">
          <cell r="B4370">
            <v>437.80000000003099</v>
          </cell>
        </row>
        <row r="4371">
          <cell r="B4371">
            <v>437.90000000003101</v>
          </cell>
        </row>
        <row r="4372">
          <cell r="B4372">
            <v>438.00000000003098</v>
          </cell>
        </row>
        <row r="4373">
          <cell r="B4373">
            <v>438.100000000031</v>
          </cell>
        </row>
        <row r="4374">
          <cell r="B4374">
            <v>438.20000000003103</v>
          </cell>
        </row>
        <row r="4375">
          <cell r="B4375">
            <v>438.30000000003099</v>
          </cell>
        </row>
        <row r="4376">
          <cell r="B4376">
            <v>438.40000000003101</v>
          </cell>
        </row>
        <row r="4377">
          <cell r="B4377">
            <v>438.500000000032</v>
          </cell>
        </row>
        <row r="4378">
          <cell r="B4378">
            <v>438.60000000003203</v>
          </cell>
        </row>
        <row r="4379">
          <cell r="B4379">
            <v>438.70000000003199</v>
          </cell>
        </row>
        <row r="4380">
          <cell r="B4380">
            <v>438.80000000003201</v>
          </cell>
        </row>
        <row r="4381">
          <cell r="B4381">
            <v>438.90000000003198</v>
          </cell>
        </row>
        <row r="4382">
          <cell r="B4382">
            <v>439.000000000032</v>
          </cell>
        </row>
        <row r="4383">
          <cell r="B4383">
            <v>439.10000000003203</v>
          </cell>
        </row>
        <row r="4384">
          <cell r="B4384">
            <v>439.20000000003199</v>
          </cell>
        </row>
        <row r="4385">
          <cell r="B4385">
            <v>439.30000000003201</v>
          </cell>
        </row>
        <row r="4386">
          <cell r="B4386">
            <v>439.40000000003198</v>
          </cell>
        </row>
        <row r="4387">
          <cell r="B4387">
            <v>439.500000000032</v>
          </cell>
        </row>
        <row r="4388">
          <cell r="B4388">
            <v>439.60000000003203</v>
          </cell>
        </row>
        <row r="4389">
          <cell r="B4389">
            <v>439.70000000003199</v>
          </cell>
        </row>
        <row r="4390">
          <cell r="B4390">
            <v>439.80000000003201</v>
          </cell>
        </row>
        <row r="4391">
          <cell r="B4391">
            <v>439.90000000003198</v>
          </cell>
        </row>
        <row r="4392">
          <cell r="B4392">
            <v>440.000000000032</v>
          </cell>
        </row>
        <row r="4393">
          <cell r="B4393">
            <v>440.10000000003203</v>
          </cell>
        </row>
        <row r="4394">
          <cell r="B4394">
            <v>440.20000000003199</v>
          </cell>
        </row>
        <row r="4395">
          <cell r="B4395">
            <v>440.30000000003201</v>
          </cell>
        </row>
        <row r="4396">
          <cell r="B4396">
            <v>440.40000000003198</v>
          </cell>
        </row>
        <row r="4397">
          <cell r="B4397">
            <v>440.500000000032</v>
          </cell>
        </row>
        <row r="4398">
          <cell r="B4398">
            <v>440.60000000003203</v>
          </cell>
        </row>
        <row r="4399">
          <cell r="B4399">
            <v>440.70000000003199</v>
          </cell>
        </row>
        <row r="4400">
          <cell r="B4400">
            <v>440.80000000003201</v>
          </cell>
        </row>
        <row r="4401">
          <cell r="B4401">
            <v>440.90000000003198</v>
          </cell>
        </row>
        <row r="4402">
          <cell r="B4402">
            <v>441.000000000032</v>
          </cell>
        </row>
        <row r="4403">
          <cell r="B4403">
            <v>441.10000000003203</v>
          </cell>
        </row>
        <row r="4404">
          <cell r="B4404">
            <v>441.20000000003199</v>
          </cell>
        </row>
        <row r="4405">
          <cell r="B4405">
            <v>441.30000000003201</v>
          </cell>
        </row>
        <row r="4406">
          <cell r="B4406">
            <v>441.40000000003198</v>
          </cell>
        </row>
        <row r="4407">
          <cell r="B4407">
            <v>441.500000000032</v>
          </cell>
        </row>
        <row r="4408">
          <cell r="B4408">
            <v>441.60000000003203</v>
          </cell>
        </row>
        <row r="4409">
          <cell r="B4409">
            <v>441.70000000003199</v>
          </cell>
        </row>
        <row r="4410">
          <cell r="B4410">
            <v>441.80000000003201</v>
          </cell>
        </row>
        <row r="4411">
          <cell r="B4411">
            <v>441.90000000003198</v>
          </cell>
        </row>
        <row r="4412">
          <cell r="B4412">
            <v>442.000000000032</v>
          </cell>
        </row>
        <row r="4413">
          <cell r="B4413">
            <v>442.10000000003203</v>
          </cell>
        </row>
        <row r="4414">
          <cell r="B4414">
            <v>442.20000000003199</v>
          </cell>
        </row>
        <row r="4415">
          <cell r="B4415">
            <v>442.30000000003201</v>
          </cell>
        </row>
        <row r="4416">
          <cell r="B4416">
            <v>442.40000000003198</v>
          </cell>
        </row>
        <row r="4417">
          <cell r="B4417">
            <v>442.500000000032</v>
          </cell>
        </row>
        <row r="4418">
          <cell r="B4418">
            <v>442.60000000003203</v>
          </cell>
        </row>
        <row r="4419">
          <cell r="B4419">
            <v>442.70000000003199</v>
          </cell>
        </row>
        <row r="4420">
          <cell r="B4420">
            <v>442.80000000003201</v>
          </cell>
        </row>
        <row r="4421">
          <cell r="B4421">
            <v>442.900000000033</v>
          </cell>
        </row>
        <row r="4422">
          <cell r="B4422">
            <v>443.00000000003303</v>
          </cell>
        </row>
        <row r="4423">
          <cell r="B4423">
            <v>443.10000000003299</v>
          </cell>
        </row>
        <row r="4424">
          <cell r="B4424">
            <v>443.20000000003301</v>
          </cell>
        </row>
        <row r="4425">
          <cell r="B4425">
            <v>443.30000000003298</v>
          </cell>
        </row>
        <row r="4426">
          <cell r="B4426">
            <v>443.400000000033</v>
          </cell>
        </row>
        <row r="4427">
          <cell r="B4427">
            <v>443.50000000003303</v>
          </cell>
        </row>
        <row r="4428">
          <cell r="B4428">
            <v>443.60000000003299</v>
          </cell>
        </row>
        <row r="4429">
          <cell r="B4429">
            <v>443.70000000003301</v>
          </cell>
        </row>
        <row r="4430">
          <cell r="B4430">
            <v>443.80000000003298</v>
          </cell>
        </row>
        <row r="4431">
          <cell r="B4431">
            <v>443.900000000033</v>
          </cell>
        </row>
        <row r="4432">
          <cell r="B4432">
            <v>444.00000000003303</v>
          </cell>
        </row>
        <row r="4433">
          <cell r="B4433">
            <v>444.10000000003299</v>
          </cell>
        </row>
        <row r="4434">
          <cell r="B4434">
            <v>444.20000000003301</v>
          </cell>
        </row>
        <row r="4435">
          <cell r="B4435">
            <v>444.30000000003298</v>
          </cell>
        </row>
        <row r="4436">
          <cell r="B4436">
            <v>444.400000000033</v>
          </cell>
        </row>
        <row r="4437">
          <cell r="B4437">
            <v>444.50000000003303</v>
          </cell>
        </row>
        <row r="4438">
          <cell r="B4438">
            <v>444.60000000003299</v>
          </cell>
        </row>
        <row r="4439">
          <cell r="B4439">
            <v>444.70000000003301</v>
          </cell>
        </row>
        <row r="4440">
          <cell r="B4440">
            <v>444.80000000003298</v>
          </cell>
        </row>
        <row r="4441">
          <cell r="B4441">
            <v>444.900000000033</v>
          </cell>
        </row>
        <row r="4442">
          <cell r="B4442">
            <v>445.00000000003303</v>
          </cell>
        </row>
        <row r="4443">
          <cell r="B4443">
            <v>445.10000000003299</v>
          </cell>
        </row>
        <row r="4444">
          <cell r="B4444">
            <v>445.20000000003301</v>
          </cell>
        </row>
        <row r="4445">
          <cell r="B4445">
            <v>445.30000000003298</v>
          </cell>
        </row>
        <row r="4446">
          <cell r="B4446">
            <v>445.400000000033</v>
          </cell>
        </row>
        <row r="4447">
          <cell r="B4447">
            <v>445.50000000003303</v>
          </cell>
        </row>
        <row r="4448">
          <cell r="B4448">
            <v>445.60000000003299</v>
          </cell>
        </row>
        <row r="4449">
          <cell r="B4449">
            <v>445.70000000003301</v>
          </cell>
        </row>
        <row r="4450">
          <cell r="B4450">
            <v>445.80000000003298</v>
          </cell>
        </row>
        <row r="4451">
          <cell r="B4451">
            <v>445.900000000033</v>
          </cell>
        </row>
        <row r="4452">
          <cell r="B4452">
            <v>446.00000000003303</v>
          </cell>
        </row>
        <row r="4453">
          <cell r="B4453">
            <v>446.10000000003299</v>
          </cell>
        </row>
        <row r="4454">
          <cell r="B4454">
            <v>446.20000000003301</v>
          </cell>
        </row>
        <row r="4455">
          <cell r="B4455">
            <v>446.30000000003298</v>
          </cell>
        </row>
        <row r="4456">
          <cell r="B4456">
            <v>446.400000000033</v>
          </cell>
        </row>
        <row r="4457">
          <cell r="B4457">
            <v>446.50000000003303</v>
          </cell>
        </row>
        <row r="4458">
          <cell r="B4458">
            <v>446.60000000003299</v>
          </cell>
        </row>
        <row r="4459">
          <cell r="B4459">
            <v>446.70000000003301</v>
          </cell>
        </row>
        <row r="4460">
          <cell r="B4460">
            <v>446.80000000003298</v>
          </cell>
        </row>
        <row r="4461">
          <cell r="B4461">
            <v>446.900000000033</v>
          </cell>
        </row>
        <row r="4462">
          <cell r="B4462">
            <v>447.00000000003303</v>
          </cell>
        </row>
        <row r="4463">
          <cell r="B4463">
            <v>447.10000000003299</v>
          </cell>
        </row>
        <row r="4464">
          <cell r="B4464">
            <v>447.20000000003301</v>
          </cell>
        </row>
        <row r="4465">
          <cell r="B4465">
            <v>447.300000000034</v>
          </cell>
        </row>
        <row r="4466">
          <cell r="B4466">
            <v>447.40000000003403</v>
          </cell>
        </row>
        <row r="4467">
          <cell r="B4467">
            <v>447.50000000003399</v>
          </cell>
        </row>
        <row r="4468">
          <cell r="B4468">
            <v>447.60000000003402</v>
          </cell>
        </row>
        <row r="4469">
          <cell r="B4469">
            <v>447.70000000003398</v>
          </cell>
        </row>
        <row r="4470">
          <cell r="B4470">
            <v>447.800000000034</v>
          </cell>
        </row>
        <row r="4471">
          <cell r="B4471">
            <v>447.90000000003403</v>
          </cell>
        </row>
        <row r="4472">
          <cell r="B4472">
            <v>448.00000000003399</v>
          </cell>
        </row>
        <row r="4473">
          <cell r="B4473">
            <v>448.10000000003402</v>
          </cell>
        </row>
        <row r="4474">
          <cell r="B4474">
            <v>448.20000000003398</v>
          </cell>
        </row>
        <row r="4475">
          <cell r="B4475">
            <v>448.300000000034</v>
          </cell>
        </row>
        <row r="4476">
          <cell r="B4476">
            <v>448.40000000003403</v>
          </cell>
        </row>
        <row r="4477">
          <cell r="B4477">
            <v>448.50000000003399</v>
          </cell>
        </row>
        <row r="4478">
          <cell r="B4478">
            <v>448.60000000003402</v>
          </cell>
        </row>
        <row r="4479">
          <cell r="B4479">
            <v>448.70000000003398</v>
          </cell>
        </row>
        <row r="4480">
          <cell r="B4480">
            <v>448.800000000034</v>
          </cell>
        </row>
        <row r="4481">
          <cell r="B4481">
            <v>448.90000000003403</v>
          </cell>
        </row>
        <row r="4482">
          <cell r="B4482">
            <v>449.00000000003399</v>
          </cell>
        </row>
        <row r="4483">
          <cell r="B4483">
            <v>449.10000000003402</v>
          </cell>
        </row>
        <row r="4484">
          <cell r="B4484">
            <v>449.20000000003398</v>
          </cell>
        </row>
        <row r="4485">
          <cell r="B4485">
            <v>449.300000000034</v>
          </cell>
        </row>
        <row r="4486">
          <cell r="B4486">
            <v>449.40000000003403</v>
          </cell>
        </row>
        <row r="4487">
          <cell r="B4487">
            <v>449.50000000003399</v>
          </cell>
        </row>
        <row r="4488">
          <cell r="B4488">
            <v>449.60000000003402</v>
          </cell>
        </row>
        <row r="4489">
          <cell r="B4489">
            <v>449.70000000003398</v>
          </cell>
        </row>
        <row r="4490">
          <cell r="B4490">
            <v>449.800000000034</v>
          </cell>
        </row>
        <row r="4491">
          <cell r="B4491">
            <v>449.90000000003403</v>
          </cell>
        </row>
        <row r="4492">
          <cell r="B4492">
            <v>450.00000000003399</v>
          </cell>
        </row>
        <row r="4493">
          <cell r="B4493">
            <v>450.10000000003402</v>
          </cell>
        </row>
        <row r="4494">
          <cell r="B4494">
            <v>450.20000000003398</v>
          </cell>
        </row>
        <row r="4495">
          <cell r="B4495">
            <v>450.300000000034</v>
          </cell>
        </row>
        <row r="4496">
          <cell r="B4496">
            <v>450.40000000003403</v>
          </cell>
        </row>
        <row r="4497">
          <cell r="B4497">
            <v>450.50000000003399</v>
          </cell>
        </row>
        <row r="4498">
          <cell r="B4498">
            <v>450.60000000003402</v>
          </cell>
        </row>
        <row r="4499">
          <cell r="B4499">
            <v>450.70000000003398</v>
          </cell>
        </row>
        <row r="4500">
          <cell r="B4500">
            <v>450.800000000034</v>
          </cell>
        </row>
        <row r="4501">
          <cell r="B4501">
            <v>450.90000000003403</v>
          </cell>
        </row>
        <row r="4502">
          <cell r="B4502">
            <v>451.00000000003399</v>
          </cell>
        </row>
        <row r="4503">
          <cell r="B4503">
            <v>451.10000000003402</v>
          </cell>
        </row>
        <row r="4504">
          <cell r="B4504">
            <v>451.20000000003398</v>
          </cell>
        </row>
        <row r="4505">
          <cell r="B4505">
            <v>451.300000000034</v>
          </cell>
        </row>
        <row r="4506">
          <cell r="B4506">
            <v>451.40000000003403</v>
          </cell>
        </row>
        <row r="4507">
          <cell r="B4507">
            <v>451.50000000003399</v>
          </cell>
        </row>
        <row r="4508">
          <cell r="B4508">
            <v>451.60000000003402</v>
          </cell>
        </row>
        <row r="4509">
          <cell r="B4509">
            <v>451.700000000035</v>
          </cell>
        </row>
        <row r="4510">
          <cell r="B4510">
            <v>451.80000000003503</v>
          </cell>
        </row>
        <row r="4511">
          <cell r="B4511">
            <v>451.90000000003499</v>
          </cell>
        </row>
        <row r="4512">
          <cell r="B4512">
            <v>452.00000000003502</v>
          </cell>
        </row>
        <row r="4513">
          <cell r="B4513">
            <v>452.10000000003498</v>
          </cell>
        </row>
        <row r="4514">
          <cell r="B4514">
            <v>452.200000000035</v>
          </cell>
        </row>
        <row r="4515">
          <cell r="B4515">
            <v>452.30000000003503</v>
          </cell>
        </row>
        <row r="4516">
          <cell r="B4516">
            <v>452.40000000003499</v>
          </cell>
        </row>
        <row r="4517">
          <cell r="B4517">
            <v>452.50000000003502</v>
          </cell>
        </row>
        <row r="4518">
          <cell r="B4518">
            <v>452.60000000003498</v>
          </cell>
        </row>
        <row r="4519">
          <cell r="B4519">
            <v>452.700000000035</v>
          </cell>
        </row>
        <row r="4520">
          <cell r="B4520">
            <v>452.80000000003503</v>
          </cell>
        </row>
        <row r="4521">
          <cell r="B4521">
            <v>452.90000000003499</v>
          </cell>
        </row>
        <row r="4522">
          <cell r="B4522">
            <v>453.00000000003502</v>
          </cell>
        </row>
        <row r="4523">
          <cell r="B4523">
            <v>453.10000000003498</v>
          </cell>
        </row>
        <row r="4524">
          <cell r="B4524">
            <v>453.200000000035</v>
          </cell>
        </row>
        <row r="4525">
          <cell r="B4525">
            <v>453.30000000003503</v>
          </cell>
        </row>
        <row r="4526">
          <cell r="B4526">
            <v>453.40000000003499</v>
          </cell>
        </row>
        <row r="4527">
          <cell r="B4527">
            <v>453.50000000003502</v>
          </cell>
        </row>
        <row r="4528">
          <cell r="B4528">
            <v>453.60000000003498</v>
          </cell>
        </row>
        <row r="4529">
          <cell r="B4529">
            <v>453.700000000035</v>
          </cell>
        </row>
        <row r="4530">
          <cell r="B4530">
            <v>453.80000000003503</v>
          </cell>
        </row>
        <row r="4531">
          <cell r="B4531">
            <v>453.90000000003499</v>
          </cell>
        </row>
        <row r="4532">
          <cell r="B4532">
            <v>454.00000000003502</v>
          </cell>
        </row>
        <row r="4533">
          <cell r="B4533">
            <v>454.10000000003498</v>
          </cell>
        </row>
        <row r="4534">
          <cell r="B4534">
            <v>454.200000000035</v>
          </cell>
        </row>
        <row r="4535">
          <cell r="B4535">
            <v>454.30000000003503</v>
          </cell>
        </row>
        <row r="4536">
          <cell r="B4536">
            <v>454.40000000003499</v>
          </cell>
        </row>
        <row r="4537">
          <cell r="B4537">
            <v>454.50000000003502</v>
          </cell>
        </row>
        <row r="4538">
          <cell r="B4538">
            <v>454.60000000003498</v>
          </cell>
        </row>
        <row r="4539">
          <cell r="B4539">
            <v>454.700000000035</v>
          </cell>
        </row>
        <row r="4540">
          <cell r="B4540">
            <v>454.80000000003503</v>
          </cell>
        </row>
        <row r="4541">
          <cell r="B4541">
            <v>454.90000000003499</v>
          </cell>
        </row>
        <row r="4542">
          <cell r="B4542">
            <v>455.00000000003502</v>
          </cell>
        </row>
        <row r="4543">
          <cell r="B4543">
            <v>455.10000000003498</v>
          </cell>
        </row>
        <row r="4544">
          <cell r="B4544">
            <v>455.200000000035</v>
          </cell>
        </row>
        <row r="4545">
          <cell r="B4545">
            <v>455.30000000003503</v>
          </cell>
        </row>
        <row r="4546">
          <cell r="B4546">
            <v>455.40000000003499</v>
          </cell>
        </row>
        <row r="4547">
          <cell r="B4547">
            <v>455.50000000003502</v>
          </cell>
        </row>
        <row r="4548">
          <cell r="B4548">
            <v>455.60000000003498</v>
          </cell>
        </row>
        <row r="4549">
          <cell r="B4549">
            <v>455.700000000035</v>
          </cell>
        </row>
        <row r="4550">
          <cell r="B4550">
            <v>455.80000000003503</v>
          </cell>
        </row>
        <row r="4551">
          <cell r="B4551">
            <v>455.90000000003499</v>
          </cell>
        </row>
        <row r="4552">
          <cell r="B4552">
            <v>456.00000000003502</v>
          </cell>
        </row>
        <row r="4553">
          <cell r="B4553">
            <v>456.100000000036</v>
          </cell>
        </row>
        <row r="4554">
          <cell r="B4554">
            <v>456.20000000003603</v>
          </cell>
        </row>
        <row r="4555">
          <cell r="B4555">
            <v>456.30000000003599</v>
          </cell>
        </row>
        <row r="4556">
          <cell r="B4556">
            <v>456.40000000003602</v>
          </cell>
        </row>
        <row r="4557">
          <cell r="B4557">
            <v>456.50000000003598</v>
          </cell>
        </row>
        <row r="4558">
          <cell r="B4558">
            <v>456.600000000036</v>
          </cell>
        </row>
        <row r="4559">
          <cell r="B4559">
            <v>456.70000000003603</v>
          </cell>
        </row>
        <row r="4560">
          <cell r="B4560">
            <v>456.80000000003599</v>
          </cell>
        </row>
        <row r="4561">
          <cell r="B4561">
            <v>456.90000000003602</v>
          </cell>
        </row>
        <row r="4562">
          <cell r="B4562">
            <v>457.00000000003598</v>
          </cell>
        </row>
        <row r="4563">
          <cell r="B4563">
            <v>457.100000000036</v>
          </cell>
        </row>
        <row r="4564">
          <cell r="B4564">
            <v>457.20000000003603</v>
          </cell>
        </row>
        <row r="4565">
          <cell r="B4565">
            <v>457.30000000003599</v>
          </cell>
        </row>
        <row r="4566">
          <cell r="B4566">
            <v>457.40000000003602</v>
          </cell>
        </row>
        <row r="4567">
          <cell r="B4567">
            <v>457.50000000003598</v>
          </cell>
        </row>
        <row r="4568">
          <cell r="B4568">
            <v>457.600000000036</v>
          </cell>
        </row>
        <row r="4569">
          <cell r="B4569">
            <v>457.70000000003603</v>
          </cell>
        </row>
        <row r="4570">
          <cell r="B4570">
            <v>457.80000000003599</v>
          </cell>
        </row>
        <row r="4571">
          <cell r="B4571">
            <v>457.90000000003602</v>
          </cell>
        </row>
        <row r="4572">
          <cell r="B4572">
            <v>458.00000000003598</v>
          </cell>
        </row>
        <row r="4573">
          <cell r="B4573">
            <v>458.100000000036</v>
          </cell>
        </row>
        <row r="4574">
          <cell r="B4574">
            <v>458.20000000003603</v>
          </cell>
        </row>
        <row r="4575">
          <cell r="B4575">
            <v>458.30000000003599</v>
          </cell>
        </row>
        <row r="4576">
          <cell r="B4576">
            <v>458.40000000003602</v>
          </cell>
        </row>
        <row r="4577">
          <cell r="B4577">
            <v>458.50000000003598</v>
          </cell>
        </row>
        <row r="4578">
          <cell r="B4578">
            <v>458.600000000036</v>
          </cell>
        </row>
        <row r="4579">
          <cell r="B4579">
            <v>458.70000000003603</v>
          </cell>
        </row>
        <row r="4580">
          <cell r="B4580">
            <v>458.80000000003599</v>
          </cell>
        </row>
        <row r="4581">
          <cell r="B4581">
            <v>458.90000000003602</v>
          </cell>
        </row>
        <row r="4582">
          <cell r="B4582">
            <v>459.00000000003598</v>
          </cell>
        </row>
        <row r="4583">
          <cell r="B4583">
            <v>459.100000000036</v>
          </cell>
        </row>
        <row r="4584">
          <cell r="B4584">
            <v>459.20000000003603</v>
          </cell>
        </row>
        <row r="4585">
          <cell r="B4585">
            <v>459.30000000003599</v>
          </cell>
        </row>
        <row r="4586">
          <cell r="B4586">
            <v>459.40000000003602</v>
          </cell>
        </row>
        <row r="4587">
          <cell r="B4587">
            <v>459.50000000003598</v>
          </cell>
        </row>
        <row r="4588">
          <cell r="B4588">
            <v>459.600000000036</v>
          </cell>
        </row>
        <row r="4589">
          <cell r="B4589">
            <v>459.70000000003603</v>
          </cell>
        </row>
        <row r="4590">
          <cell r="B4590">
            <v>459.80000000003599</v>
          </cell>
        </row>
        <row r="4591">
          <cell r="B4591">
            <v>459.90000000003602</v>
          </cell>
        </row>
        <row r="4592">
          <cell r="B4592">
            <v>460.00000000003598</v>
          </cell>
        </row>
        <row r="4593">
          <cell r="B4593">
            <v>460.100000000036</v>
          </cell>
        </row>
        <row r="4594">
          <cell r="B4594">
            <v>460.20000000003603</v>
          </cell>
        </row>
        <row r="4595">
          <cell r="B4595">
            <v>460.30000000003599</v>
          </cell>
        </row>
        <row r="4596">
          <cell r="B4596">
            <v>460.40000000003602</v>
          </cell>
        </row>
        <row r="4597">
          <cell r="B4597">
            <v>460.50000000003701</v>
          </cell>
        </row>
        <row r="4598">
          <cell r="B4598">
            <v>460.60000000003703</v>
          </cell>
        </row>
        <row r="4599">
          <cell r="B4599">
            <v>460.70000000003699</v>
          </cell>
        </row>
        <row r="4600">
          <cell r="B4600">
            <v>460.80000000003702</v>
          </cell>
        </row>
        <row r="4601">
          <cell r="B4601">
            <v>460.90000000003698</v>
          </cell>
        </row>
        <row r="4602">
          <cell r="B4602">
            <v>461.00000000003701</v>
          </cell>
        </row>
        <row r="4603">
          <cell r="B4603">
            <v>461.10000000003703</v>
          </cell>
        </row>
        <row r="4604">
          <cell r="B4604">
            <v>461.20000000003699</v>
          </cell>
        </row>
        <row r="4605">
          <cell r="B4605">
            <v>461.30000000003702</v>
          </cell>
        </row>
        <row r="4606">
          <cell r="B4606">
            <v>461.40000000003698</v>
          </cell>
        </row>
        <row r="4607">
          <cell r="B4607">
            <v>461.50000000003701</v>
          </cell>
        </row>
        <row r="4608">
          <cell r="B4608">
            <v>461.60000000003703</v>
          </cell>
        </row>
        <row r="4609">
          <cell r="B4609">
            <v>461.70000000003699</v>
          </cell>
        </row>
        <row r="4610">
          <cell r="B4610">
            <v>461.80000000003702</v>
          </cell>
        </row>
        <row r="4611">
          <cell r="B4611">
            <v>461.90000000003698</v>
          </cell>
        </row>
        <row r="4612">
          <cell r="B4612">
            <v>462.00000000003701</v>
          </cell>
        </row>
        <row r="4613">
          <cell r="B4613">
            <v>462.10000000003703</v>
          </cell>
        </row>
        <row r="4614">
          <cell r="B4614">
            <v>462.20000000003699</v>
          </cell>
        </row>
        <row r="4615">
          <cell r="B4615">
            <v>462.30000000003702</v>
          </cell>
        </row>
        <row r="4616">
          <cell r="B4616">
            <v>462.40000000003698</v>
          </cell>
        </row>
        <row r="4617">
          <cell r="B4617">
            <v>462.50000000003701</v>
          </cell>
        </row>
        <row r="4618">
          <cell r="B4618">
            <v>462.60000000003703</v>
          </cell>
        </row>
        <row r="4619">
          <cell r="B4619">
            <v>462.70000000003699</v>
          </cell>
        </row>
        <row r="4620">
          <cell r="B4620">
            <v>462.80000000003702</v>
          </cell>
        </row>
        <row r="4621">
          <cell r="B4621">
            <v>462.90000000003698</v>
          </cell>
        </row>
        <row r="4622">
          <cell r="B4622">
            <v>463.00000000003701</v>
          </cell>
        </row>
        <row r="4623">
          <cell r="B4623">
            <v>463.10000000003703</v>
          </cell>
        </row>
        <row r="4624">
          <cell r="B4624">
            <v>463.20000000003699</v>
          </cell>
        </row>
        <row r="4625">
          <cell r="B4625">
            <v>463.30000000003702</v>
          </cell>
        </row>
        <row r="4626">
          <cell r="B4626">
            <v>463.40000000003698</v>
          </cell>
        </row>
        <row r="4627">
          <cell r="B4627">
            <v>463.50000000003701</v>
          </cell>
        </row>
        <row r="4628">
          <cell r="B4628">
            <v>463.60000000003703</v>
          </cell>
        </row>
        <row r="4629">
          <cell r="B4629">
            <v>463.70000000003699</v>
          </cell>
        </row>
        <row r="4630">
          <cell r="B4630">
            <v>463.80000000003702</v>
          </cell>
        </row>
        <row r="4631">
          <cell r="B4631">
            <v>463.90000000003698</v>
          </cell>
        </row>
        <row r="4632">
          <cell r="B4632">
            <v>464.00000000003701</v>
          </cell>
        </row>
        <row r="4633">
          <cell r="B4633">
            <v>464.10000000003703</v>
          </cell>
        </row>
        <row r="4634">
          <cell r="B4634">
            <v>464.20000000003699</v>
          </cell>
        </row>
        <row r="4635">
          <cell r="B4635">
            <v>464.30000000003702</v>
          </cell>
        </row>
        <row r="4636">
          <cell r="B4636">
            <v>464.40000000003698</v>
          </cell>
        </row>
        <row r="4637">
          <cell r="B4637">
            <v>464.50000000003701</v>
          </cell>
        </row>
        <row r="4638">
          <cell r="B4638">
            <v>464.60000000003703</v>
          </cell>
        </row>
        <row r="4639">
          <cell r="B4639">
            <v>464.70000000003699</v>
          </cell>
        </row>
        <row r="4640">
          <cell r="B4640">
            <v>464.80000000003702</v>
          </cell>
        </row>
        <row r="4641">
          <cell r="B4641">
            <v>464.90000000003801</v>
          </cell>
        </row>
        <row r="4642">
          <cell r="B4642">
            <v>465.00000000003803</v>
          </cell>
        </row>
        <row r="4643">
          <cell r="B4643">
            <v>465.10000000003799</v>
          </cell>
        </row>
        <row r="4644">
          <cell r="B4644">
            <v>465.20000000003802</v>
          </cell>
        </row>
        <row r="4645">
          <cell r="B4645">
            <v>465.30000000003798</v>
          </cell>
        </row>
        <row r="4646">
          <cell r="B4646">
            <v>465.40000000003801</v>
          </cell>
        </row>
        <row r="4647">
          <cell r="B4647">
            <v>465.50000000003803</v>
          </cell>
        </row>
        <row r="4648">
          <cell r="B4648">
            <v>465.60000000003799</v>
          </cell>
        </row>
        <row r="4649">
          <cell r="B4649">
            <v>465.70000000003802</v>
          </cell>
        </row>
        <row r="4650">
          <cell r="B4650">
            <v>465.80000000003798</v>
          </cell>
        </row>
        <row r="4651">
          <cell r="B4651">
            <v>465.90000000003801</v>
          </cell>
        </row>
        <row r="4652">
          <cell r="B4652">
            <v>466.00000000003803</v>
          </cell>
        </row>
        <row r="4653">
          <cell r="B4653">
            <v>466.10000000003799</v>
          </cell>
        </row>
        <row r="4654">
          <cell r="B4654">
            <v>466.20000000003802</v>
          </cell>
        </row>
        <row r="4655">
          <cell r="B4655">
            <v>466.30000000003798</v>
          </cell>
        </row>
        <row r="4656">
          <cell r="B4656">
            <v>466.40000000003801</v>
          </cell>
        </row>
        <row r="4657">
          <cell r="B4657">
            <v>466.50000000003803</v>
          </cell>
        </row>
        <row r="4658">
          <cell r="B4658">
            <v>466.60000000003799</v>
          </cell>
        </row>
        <row r="4659">
          <cell r="B4659">
            <v>466.70000000003802</v>
          </cell>
        </row>
        <row r="4660">
          <cell r="B4660">
            <v>466.80000000003798</v>
          </cell>
        </row>
        <row r="4661">
          <cell r="B4661">
            <v>466.90000000003801</v>
          </cell>
        </row>
        <row r="4662">
          <cell r="B4662">
            <v>467.00000000003803</v>
          </cell>
        </row>
        <row r="4663">
          <cell r="B4663">
            <v>467.10000000003799</v>
          </cell>
        </row>
        <row r="4664">
          <cell r="B4664">
            <v>467.20000000003802</v>
          </cell>
        </row>
        <row r="4665">
          <cell r="B4665">
            <v>467.30000000003798</v>
          </cell>
        </row>
        <row r="4666">
          <cell r="B4666">
            <v>467.40000000003801</v>
          </cell>
        </row>
        <row r="4667">
          <cell r="B4667">
            <v>467.50000000003803</v>
          </cell>
        </row>
        <row r="4668">
          <cell r="B4668">
            <v>467.60000000003799</v>
          </cell>
        </row>
        <row r="4669">
          <cell r="B4669">
            <v>467.70000000003802</v>
          </cell>
        </row>
        <row r="4670">
          <cell r="B4670">
            <v>467.80000000003798</v>
          </cell>
        </row>
        <row r="4671">
          <cell r="B4671">
            <v>467.90000000003801</v>
          </cell>
        </row>
        <row r="4672">
          <cell r="B4672">
            <v>468.00000000003803</v>
          </cell>
        </row>
        <row r="4673">
          <cell r="B4673">
            <v>468.10000000003799</v>
          </cell>
        </row>
        <row r="4674">
          <cell r="B4674">
            <v>468.20000000003802</v>
          </cell>
        </row>
        <row r="4675">
          <cell r="B4675">
            <v>468.30000000003798</v>
          </cell>
        </row>
        <row r="4676">
          <cell r="B4676">
            <v>468.40000000003801</v>
          </cell>
        </row>
        <row r="4677">
          <cell r="B4677">
            <v>468.50000000003803</v>
          </cell>
        </row>
        <row r="4678">
          <cell r="B4678">
            <v>468.60000000003799</v>
          </cell>
        </row>
        <row r="4679">
          <cell r="B4679">
            <v>468.70000000003802</v>
          </cell>
        </row>
        <row r="4680">
          <cell r="B4680">
            <v>468.80000000003798</v>
          </cell>
        </row>
        <row r="4681">
          <cell r="B4681">
            <v>468.90000000003801</v>
          </cell>
        </row>
        <row r="4682">
          <cell r="B4682">
            <v>469.00000000003803</v>
          </cell>
        </row>
        <row r="4683">
          <cell r="B4683">
            <v>469.10000000003799</v>
          </cell>
        </row>
        <row r="4684">
          <cell r="B4684">
            <v>469.20000000003802</v>
          </cell>
        </row>
        <row r="4685">
          <cell r="B4685">
            <v>469.30000000003901</v>
          </cell>
        </row>
        <row r="4686">
          <cell r="B4686">
            <v>469.40000000003897</v>
          </cell>
        </row>
        <row r="4687">
          <cell r="B4687">
            <v>469.50000000003899</v>
          </cell>
        </row>
        <row r="4688">
          <cell r="B4688">
            <v>469.60000000003902</v>
          </cell>
        </row>
        <row r="4689">
          <cell r="B4689">
            <v>469.70000000003898</v>
          </cell>
        </row>
        <row r="4690">
          <cell r="B4690">
            <v>469.80000000003901</v>
          </cell>
        </row>
        <row r="4691">
          <cell r="B4691">
            <v>469.90000000003897</v>
          </cell>
        </row>
        <row r="4692">
          <cell r="B4692">
            <v>470.00000000003899</v>
          </cell>
        </row>
        <row r="4693">
          <cell r="B4693">
            <v>470.10000000003902</v>
          </cell>
        </row>
        <row r="4694">
          <cell r="B4694">
            <v>470.20000000003898</v>
          </cell>
        </row>
        <row r="4695">
          <cell r="B4695">
            <v>470.30000000003901</v>
          </cell>
        </row>
        <row r="4696">
          <cell r="B4696">
            <v>470.40000000003897</v>
          </cell>
        </row>
        <row r="4697">
          <cell r="B4697">
            <v>470.50000000003899</v>
          </cell>
        </row>
        <row r="4698">
          <cell r="B4698">
            <v>470.60000000003902</v>
          </cell>
        </row>
        <row r="4699">
          <cell r="B4699">
            <v>470.70000000003898</v>
          </cell>
        </row>
        <row r="4700">
          <cell r="B4700">
            <v>470.80000000003901</v>
          </cell>
        </row>
        <row r="4701">
          <cell r="B4701">
            <v>470.90000000003897</v>
          </cell>
        </row>
        <row r="4702">
          <cell r="B4702">
            <v>471.00000000003899</v>
          </cell>
        </row>
        <row r="4703">
          <cell r="B4703">
            <v>471.10000000003902</v>
          </cell>
        </row>
        <row r="4704">
          <cell r="B4704">
            <v>471.20000000003898</v>
          </cell>
        </row>
        <row r="4705">
          <cell r="B4705">
            <v>471.30000000003901</v>
          </cell>
        </row>
        <row r="4706">
          <cell r="B4706">
            <v>471.40000000003897</v>
          </cell>
        </row>
        <row r="4707">
          <cell r="B4707">
            <v>471.50000000003899</v>
          </cell>
        </row>
        <row r="4708">
          <cell r="B4708">
            <v>471.60000000003902</v>
          </cell>
        </row>
        <row r="4709">
          <cell r="B4709">
            <v>471.70000000003898</v>
          </cell>
        </row>
        <row r="4710">
          <cell r="B4710">
            <v>471.80000000003901</v>
          </cell>
        </row>
        <row r="4711">
          <cell r="B4711">
            <v>471.90000000003897</v>
          </cell>
        </row>
        <row r="4712">
          <cell r="B4712">
            <v>472.00000000003899</v>
          </cell>
        </row>
        <row r="4713">
          <cell r="B4713">
            <v>472.10000000003902</v>
          </cell>
        </row>
        <row r="4714">
          <cell r="B4714">
            <v>472.20000000003898</v>
          </cell>
        </row>
        <row r="4715">
          <cell r="B4715">
            <v>472.30000000003901</v>
          </cell>
        </row>
        <row r="4716">
          <cell r="B4716">
            <v>472.40000000003897</v>
          </cell>
        </row>
        <row r="4717">
          <cell r="B4717">
            <v>472.50000000003899</v>
          </cell>
        </row>
        <row r="4718">
          <cell r="B4718">
            <v>472.60000000003902</v>
          </cell>
        </row>
        <row r="4719">
          <cell r="B4719">
            <v>472.70000000003898</v>
          </cell>
        </row>
        <row r="4720">
          <cell r="B4720">
            <v>472.80000000003901</v>
          </cell>
        </row>
        <row r="4721">
          <cell r="B4721">
            <v>472.90000000003897</v>
          </cell>
        </row>
        <row r="4722">
          <cell r="B4722">
            <v>473.00000000003899</v>
          </cell>
        </row>
        <row r="4723">
          <cell r="B4723">
            <v>473.10000000003902</v>
          </cell>
        </row>
        <row r="4724">
          <cell r="B4724">
            <v>473.20000000003898</v>
          </cell>
        </row>
        <row r="4725">
          <cell r="B4725">
            <v>473.30000000003901</v>
          </cell>
        </row>
        <row r="4726">
          <cell r="B4726">
            <v>473.40000000003897</v>
          </cell>
        </row>
        <row r="4727">
          <cell r="B4727">
            <v>473.50000000003899</v>
          </cell>
        </row>
        <row r="4728">
          <cell r="B4728">
            <v>473.60000000003902</v>
          </cell>
        </row>
        <row r="4729">
          <cell r="B4729">
            <v>473.70000000004001</v>
          </cell>
        </row>
        <row r="4730">
          <cell r="B4730">
            <v>473.80000000003997</v>
          </cell>
        </row>
        <row r="4731">
          <cell r="B4731">
            <v>473.90000000004</v>
          </cell>
        </row>
        <row r="4732">
          <cell r="B4732">
            <v>474.00000000004002</v>
          </cell>
        </row>
        <row r="4733">
          <cell r="B4733">
            <v>474.10000000003998</v>
          </cell>
        </row>
        <row r="4734">
          <cell r="B4734">
            <v>474.20000000004001</v>
          </cell>
        </row>
        <row r="4735">
          <cell r="B4735">
            <v>474.30000000003997</v>
          </cell>
        </row>
        <row r="4736">
          <cell r="B4736">
            <v>474.40000000004</v>
          </cell>
        </row>
        <row r="4737">
          <cell r="B4737">
            <v>474.50000000004002</v>
          </cell>
        </row>
        <row r="4738">
          <cell r="B4738">
            <v>474.60000000003998</v>
          </cell>
        </row>
        <row r="4739">
          <cell r="B4739">
            <v>474.70000000004001</v>
          </cell>
        </row>
        <row r="4740">
          <cell r="B4740">
            <v>474.80000000003997</v>
          </cell>
        </row>
        <row r="4741">
          <cell r="B4741">
            <v>474.90000000004</v>
          </cell>
        </row>
        <row r="4742">
          <cell r="B4742">
            <v>475.00000000004002</v>
          </cell>
        </row>
        <row r="4743">
          <cell r="B4743">
            <v>475.10000000003998</v>
          </cell>
        </row>
        <row r="4744">
          <cell r="B4744">
            <v>475.20000000004001</v>
          </cell>
        </row>
        <row r="4745">
          <cell r="B4745">
            <v>475.30000000003997</v>
          </cell>
        </row>
        <row r="4746">
          <cell r="B4746">
            <v>475.40000000004</v>
          </cell>
        </row>
        <row r="4747">
          <cell r="B4747">
            <v>475.50000000004002</v>
          </cell>
        </row>
        <row r="4748">
          <cell r="B4748">
            <v>475.60000000003998</v>
          </cell>
        </row>
        <row r="4749">
          <cell r="B4749">
            <v>475.70000000004001</v>
          </cell>
        </row>
        <row r="4750">
          <cell r="B4750">
            <v>475.80000000003997</v>
          </cell>
        </row>
        <row r="4751">
          <cell r="B4751">
            <v>475.90000000004</v>
          </cell>
        </row>
        <row r="4752">
          <cell r="B4752">
            <v>476.00000000004002</v>
          </cell>
        </row>
        <row r="4753">
          <cell r="B4753">
            <v>476.10000000003998</v>
          </cell>
        </row>
        <row r="4754">
          <cell r="B4754">
            <v>476.20000000004001</v>
          </cell>
        </row>
        <row r="4755">
          <cell r="B4755">
            <v>476.30000000003997</v>
          </cell>
        </row>
        <row r="4756">
          <cell r="B4756">
            <v>476.40000000004</v>
          </cell>
        </row>
        <row r="4757">
          <cell r="B4757">
            <v>476.50000000004002</v>
          </cell>
        </row>
        <row r="4758">
          <cell r="B4758">
            <v>476.60000000003998</v>
          </cell>
        </row>
        <row r="4759">
          <cell r="B4759">
            <v>476.70000000004001</v>
          </cell>
        </row>
        <row r="4760">
          <cell r="B4760">
            <v>476.80000000003997</v>
          </cell>
        </row>
        <row r="4761">
          <cell r="B4761">
            <v>476.90000000004</v>
          </cell>
        </row>
        <row r="4762">
          <cell r="B4762">
            <v>477.00000000004002</v>
          </cell>
        </row>
        <row r="4763">
          <cell r="B4763">
            <v>477.10000000003998</v>
          </cell>
        </row>
        <row r="4764">
          <cell r="B4764">
            <v>477.20000000004001</v>
          </cell>
        </row>
        <row r="4765">
          <cell r="B4765">
            <v>477.30000000003997</v>
          </cell>
        </row>
        <row r="4766">
          <cell r="B4766">
            <v>477.40000000004</v>
          </cell>
        </row>
        <row r="4767">
          <cell r="B4767">
            <v>477.50000000004002</v>
          </cell>
        </row>
        <row r="4768">
          <cell r="B4768">
            <v>477.60000000003998</v>
          </cell>
        </row>
        <row r="4769">
          <cell r="B4769">
            <v>477.70000000004001</v>
          </cell>
        </row>
        <row r="4770">
          <cell r="B4770">
            <v>477.80000000003997</v>
          </cell>
        </row>
        <row r="4771">
          <cell r="B4771">
            <v>477.90000000004</v>
          </cell>
        </row>
        <row r="4772">
          <cell r="B4772">
            <v>478.00000000004002</v>
          </cell>
        </row>
        <row r="4773">
          <cell r="B4773">
            <v>478.10000000004101</v>
          </cell>
        </row>
        <row r="4774">
          <cell r="B4774">
            <v>478.20000000004097</v>
          </cell>
        </row>
        <row r="4775">
          <cell r="B4775">
            <v>478.300000000041</v>
          </cell>
        </row>
        <row r="4776">
          <cell r="B4776">
            <v>478.40000000004102</v>
          </cell>
        </row>
        <row r="4777">
          <cell r="B4777">
            <v>478.50000000004098</v>
          </cell>
        </row>
        <row r="4778">
          <cell r="B4778">
            <v>478.60000000004101</v>
          </cell>
        </row>
        <row r="4779">
          <cell r="B4779">
            <v>478.70000000004097</v>
          </cell>
        </row>
        <row r="4780">
          <cell r="B4780">
            <v>478.800000000041</v>
          </cell>
        </row>
        <row r="4781">
          <cell r="B4781">
            <v>478.90000000004102</v>
          </cell>
        </row>
        <row r="4782">
          <cell r="B4782">
            <v>479.00000000004098</v>
          </cell>
        </row>
        <row r="4783">
          <cell r="B4783">
            <v>479.10000000004101</v>
          </cell>
        </row>
        <row r="4784">
          <cell r="B4784">
            <v>479.20000000004097</v>
          </cell>
        </row>
        <row r="4785">
          <cell r="B4785">
            <v>479.300000000041</v>
          </cell>
        </row>
        <row r="4786">
          <cell r="B4786">
            <v>479.40000000004102</v>
          </cell>
        </row>
        <row r="4787">
          <cell r="B4787">
            <v>479.50000000004098</v>
          </cell>
        </row>
        <row r="4788">
          <cell r="B4788">
            <v>479.60000000004101</v>
          </cell>
        </row>
        <row r="4789">
          <cell r="B4789">
            <v>479.70000000004097</v>
          </cell>
        </row>
        <row r="4790">
          <cell r="B4790">
            <v>479.800000000041</v>
          </cell>
        </row>
        <row r="4791">
          <cell r="B4791">
            <v>479.90000000004102</v>
          </cell>
        </row>
        <row r="4792">
          <cell r="B4792">
            <v>480.00000000004098</v>
          </cell>
        </row>
        <row r="4793">
          <cell r="B4793">
            <v>480.10000000004101</v>
          </cell>
        </row>
        <row r="4794">
          <cell r="B4794">
            <v>480.20000000004097</v>
          </cell>
        </row>
        <row r="4795">
          <cell r="B4795">
            <v>480.300000000041</v>
          </cell>
        </row>
        <row r="4796">
          <cell r="B4796">
            <v>480.40000000004102</v>
          </cell>
        </row>
        <row r="4797">
          <cell r="B4797">
            <v>480.50000000004098</v>
          </cell>
        </row>
        <row r="4798">
          <cell r="B4798">
            <v>480.60000000004101</v>
          </cell>
        </row>
        <row r="4799">
          <cell r="B4799">
            <v>480.70000000004097</v>
          </cell>
        </row>
        <row r="4800">
          <cell r="B4800">
            <v>480.800000000041</v>
          </cell>
        </row>
        <row r="4801">
          <cell r="B4801">
            <v>480.90000000004102</v>
          </cell>
        </row>
        <row r="4802">
          <cell r="B4802">
            <v>481.00000000004098</v>
          </cell>
        </row>
        <row r="4803">
          <cell r="B4803">
            <v>481.10000000004101</v>
          </cell>
        </row>
        <row r="4804">
          <cell r="B4804">
            <v>481.20000000004097</v>
          </cell>
        </row>
        <row r="4805">
          <cell r="B4805">
            <v>481.300000000041</v>
          </cell>
        </row>
        <row r="4806">
          <cell r="B4806">
            <v>481.40000000004102</v>
          </cell>
        </row>
        <row r="4807">
          <cell r="B4807">
            <v>481.50000000004098</v>
          </cell>
        </row>
        <row r="4808">
          <cell r="B4808">
            <v>481.60000000004101</v>
          </cell>
        </row>
        <row r="4809">
          <cell r="B4809">
            <v>481.70000000004097</v>
          </cell>
        </row>
        <row r="4810">
          <cell r="B4810">
            <v>481.800000000041</v>
          </cell>
        </row>
        <row r="4811">
          <cell r="B4811">
            <v>481.90000000004102</v>
          </cell>
        </row>
        <row r="4812">
          <cell r="B4812">
            <v>482.00000000004098</v>
          </cell>
        </row>
        <row r="4813">
          <cell r="B4813">
            <v>482.10000000004101</v>
          </cell>
        </row>
        <row r="4814">
          <cell r="B4814">
            <v>482.20000000004097</v>
          </cell>
        </row>
        <row r="4815">
          <cell r="B4815">
            <v>482.300000000041</v>
          </cell>
        </row>
        <row r="4816">
          <cell r="B4816">
            <v>482.40000000004102</v>
          </cell>
        </row>
        <row r="4817">
          <cell r="B4817">
            <v>482.50000000004201</v>
          </cell>
        </row>
        <row r="4818">
          <cell r="B4818">
            <v>482.60000000004197</v>
          </cell>
        </row>
        <row r="4819">
          <cell r="B4819">
            <v>482.700000000042</v>
          </cell>
        </row>
        <row r="4820">
          <cell r="B4820">
            <v>482.80000000004202</v>
          </cell>
        </row>
        <row r="4821">
          <cell r="B4821">
            <v>482.90000000004198</v>
          </cell>
        </row>
        <row r="4822">
          <cell r="B4822">
            <v>483.00000000004201</v>
          </cell>
        </row>
        <row r="4823">
          <cell r="B4823">
            <v>483.10000000004197</v>
          </cell>
        </row>
        <row r="4824">
          <cell r="B4824">
            <v>483.200000000042</v>
          </cell>
        </row>
        <row r="4825">
          <cell r="B4825">
            <v>483.30000000004202</v>
          </cell>
        </row>
        <row r="4826">
          <cell r="B4826">
            <v>483.40000000004198</v>
          </cell>
        </row>
        <row r="4827">
          <cell r="B4827">
            <v>483.50000000004201</v>
          </cell>
        </row>
        <row r="4828">
          <cell r="B4828">
            <v>483.60000000004197</v>
          </cell>
        </row>
        <row r="4829">
          <cell r="B4829">
            <v>483.700000000042</v>
          </cell>
        </row>
        <row r="4830">
          <cell r="B4830">
            <v>483.80000000004202</v>
          </cell>
        </row>
        <row r="4831">
          <cell r="B4831">
            <v>483.90000000004198</v>
          </cell>
        </row>
        <row r="4832">
          <cell r="B4832">
            <v>484.00000000004201</v>
          </cell>
        </row>
        <row r="4833">
          <cell r="B4833">
            <v>484.10000000004197</v>
          </cell>
        </row>
        <row r="4834">
          <cell r="B4834">
            <v>484.200000000042</v>
          </cell>
        </row>
        <row r="4835">
          <cell r="B4835">
            <v>484.30000000004202</v>
          </cell>
        </row>
        <row r="4836">
          <cell r="B4836">
            <v>484.40000000004198</v>
          </cell>
        </row>
        <row r="4837">
          <cell r="B4837">
            <v>484.50000000004201</v>
          </cell>
        </row>
        <row r="4838">
          <cell r="B4838">
            <v>484.60000000004197</v>
          </cell>
        </row>
        <row r="4839">
          <cell r="B4839">
            <v>484.700000000042</v>
          </cell>
        </row>
        <row r="4840">
          <cell r="B4840">
            <v>484.80000000004202</v>
          </cell>
        </row>
        <row r="4841">
          <cell r="B4841">
            <v>484.90000000004198</v>
          </cell>
        </row>
        <row r="4842">
          <cell r="B4842">
            <v>485.00000000004201</v>
          </cell>
        </row>
        <row r="4843">
          <cell r="B4843">
            <v>485.10000000004197</v>
          </cell>
        </row>
        <row r="4844">
          <cell r="B4844">
            <v>485.200000000042</v>
          </cell>
        </row>
        <row r="4845">
          <cell r="B4845">
            <v>485.30000000004202</v>
          </cell>
        </row>
        <row r="4846">
          <cell r="B4846">
            <v>485.40000000004198</v>
          </cell>
        </row>
        <row r="4847">
          <cell r="B4847">
            <v>485.50000000004201</v>
          </cell>
        </row>
        <row r="4848">
          <cell r="B4848">
            <v>485.60000000004197</v>
          </cell>
        </row>
        <row r="4849">
          <cell r="B4849">
            <v>485.700000000042</v>
          </cell>
        </row>
        <row r="4850">
          <cell r="B4850">
            <v>485.80000000004202</v>
          </cell>
        </row>
        <row r="4851">
          <cell r="B4851">
            <v>485.90000000004198</v>
          </cell>
        </row>
        <row r="4852">
          <cell r="B4852">
            <v>486.00000000004201</v>
          </cell>
        </row>
        <row r="4853">
          <cell r="B4853">
            <v>486.10000000004197</v>
          </cell>
        </row>
        <row r="4854">
          <cell r="B4854">
            <v>486.200000000042</v>
          </cell>
        </row>
        <row r="4855">
          <cell r="B4855">
            <v>486.30000000004202</v>
          </cell>
        </row>
        <row r="4856">
          <cell r="B4856">
            <v>486.40000000004198</v>
          </cell>
        </row>
        <row r="4857">
          <cell r="B4857">
            <v>486.50000000004201</v>
          </cell>
        </row>
        <row r="4858">
          <cell r="B4858">
            <v>486.60000000004197</v>
          </cell>
        </row>
        <row r="4859">
          <cell r="B4859">
            <v>486.700000000042</v>
          </cell>
        </row>
        <row r="4860">
          <cell r="B4860">
            <v>486.80000000004202</v>
          </cell>
        </row>
        <row r="4861">
          <cell r="B4861">
            <v>486.90000000004301</v>
          </cell>
        </row>
        <row r="4862">
          <cell r="B4862">
            <v>487.00000000004297</v>
          </cell>
        </row>
        <row r="4863">
          <cell r="B4863">
            <v>487.100000000043</v>
          </cell>
        </row>
        <row r="4864">
          <cell r="B4864">
            <v>487.20000000004302</v>
          </cell>
        </row>
        <row r="4865">
          <cell r="B4865">
            <v>487.30000000004298</v>
          </cell>
        </row>
        <row r="4866">
          <cell r="B4866">
            <v>487.40000000004301</v>
          </cell>
        </row>
        <row r="4867">
          <cell r="B4867">
            <v>487.50000000004297</v>
          </cell>
        </row>
        <row r="4868">
          <cell r="B4868">
            <v>487.600000000043</v>
          </cell>
        </row>
        <row r="4869">
          <cell r="B4869">
            <v>487.70000000004302</v>
          </cell>
        </row>
        <row r="4870">
          <cell r="B4870">
            <v>487.80000000004298</v>
          </cell>
        </row>
        <row r="4871">
          <cell r="B4871">
            <v>487.90000000004301</v>
          </cell>
        </row>
        <row r="4872">
          <cell r="B4872">
            <v>488.00000000004297</v>
          </cell>
        </row>
        <row r="4873">
          <cell r="B4873">
            <v>488.100000000043</v>
          </cell>
        </row>
        <row r="4874">
          <cell r="B4874">
            <v>488.20000000004302</v>
          </cell>
        </row>
        <row r="4875">
          <cell r="B4875">
            <v>488.30000000004298</v>
          </cell>
        </row>
        <row r="4876">
          <cell r="B4876">
            <v>488.40000000004301</v>
          </cell>
        </row>
        <row r="4877">
          <cell r="B4877">
            <v>488.50000000004297</v>
          </cell>
        </row>
        <row r="4878">
          <cell r="B4878">
            <v>488.600000000043</v>
          </cell>
        </row>
        <row r="4879">
          <cell r="B4879">
            <v>488.70000000004302</v>
          </cell>
        </row>
        <row r="4880">
          <cell r="B4880">
            <v>488.80000000004298</v>
          </cell>
        </row>
        <row r="4881">
          <cell r="B4881">
            <v>488.90000000004301</v>
          </cell>
        </row>
        <row r="4882">
          <cell r="B4882">
            <v>489.00000000004297</v>
          </cell>
        </row>
        <row r="4883">
          <cell r="B4883">
            <v>489.100000000043</v>
          </cell>
        </row>
        <row r="4884">
          <cell r="B4884">
            <v>489.20000000004302</v>
          </cell>
        </row>
        <row r="4885">
          <cell r="B4885">
            <v>489.30000000004298</v>
          </cell>
        </row>
        <row r="4886">
          <cell r="B4886">
            <v>489.40000000004301</v>
          </cell>
        </row>
        <row r="4887">
          <cell r="B4887">
            <v>489.50000000004297</v>
          </cell>
        </row>
        <row r="4888">
          <cell r="B4888">
            <v>489.600000000043</v>
          </cell>
        </row>
        <row r="4889">
          <cell r="B4889">
            <v>489.70000000004302</v>
          </cell>
        </row>
        <row r="4890">
          <cell r="B4890">
            <v>489.80000000004298</v>
          </cell>
        </row>
        <row r="4891">
          <cell r="B4891">
            <v>489.90000000004301</v>
          </cell>
        </row>
        <row r="4892">
          <cell r="B4892">
            <v>490.00000000004297</v>
          </cell>
        </row>
        <row r="4893">
          <cell r="B4893">
            <v>490.100000000043</v>
          </cell>
        </row>
        <row r="4894">
          <cell r="B4894">
            <v>490.20000000004302</v>
          </cell>
        </row>
        <row r="4895">
          <cell r="B4895">
            <v>490.30000000004298</v>
          </cell>
        </row>
        <row r="4896">
          <cell r="B4896">
            <v>490.40000000004301</v>
          </cell>
        </row>
        <row r="4897">
          <cell r="B4897">
            <v>490.50000000004297</v>
          </cell>
        </row>
        <row r="4898">
          <cell r="B4898">
            <v>490.600000000043</v>
          </cell>
        </row>
        <row r="4899">
          <cell r="B4899">
            <v>490.70000000004302</v>
          </cell>
        </row>
        <row r="4900">
          <cell r="B4900">
            <v>490.80000000004298</v>
          </cell>
        </row>
        <row r="4901">
          <cell r="B4901">
            <v>490.90000000004301</v>
          </cell>
        </row>
        <row r="4902">
          <cell r="B4902">
            <v>491.00000000004297</v>
          </cell>
        </row>
        <row r="4903">
          <cell r="B4903">
            <v>491.100000000043</v>
          </cell>
        </row>
        <row r="4904">
          <cell r="B4904">
            <v>491.20000000004302</v>
          </cell>
        </row>
        <row r="4905">
          <cell r="B4905">
            <v>491.30000000004401</v>
          </cell>
        </row>
        <row r="4906">
          <cell r="B4906">
            <v>491.40000000004397</v>
          </cell>
        </row>
        <row r="4907">
          <cell r="B4907">
            <v>491.500000000044</v>
          </cell>
        </row>
        <row r="4908">
          <cell r="B4908">
            <v>491.60000000004402</v>
          </cell>
        </row>
        <row r="4909">
          <cell r="B4909">
            <v>491.70000000004399</v>
          </cell>
        </row>
        <row r="4910">
          <cell r="B4910">
            <v>491.80000000004401</v>
          </cell>
        </row>
        <row r="4911">
          <cell r="B4911">
            <v>491.90000000004397</v>
          </cell>
        </row>
        <row r="4912">
          <cell r="B4912">
            <v>492.000000000044</v>
          </cell>
        </row>
        <row r="4913">
          <cell r="B4913">
            <v>492.10000000004402</v>
          </cell>
        </row>
        <row r="4914">
          <cell r="B4914">
            <v>492.20000000004399</v>
          </cell>
        </row>
        <row r="4915">
          <cell r="B4915">
            <v>492.30000000004401</v>
          </cell>
        </row>
        <row r="4916">
          <cell r="B4916">
            <v>492.40000000004397</v>
          </cell>
        </row>
        <row r="4917">
          <cell r="B4917">
            <v>492.500000000044</v>
          </cell>
        </row>
        <row r="4918">
          <cell r="B4918">
            <v>492.60000000004402</v>
          </cell>
        </row>
        <row r="4919">
          <cell r="B4919">
            <v>492.70000000004399</v>
          </cell>
        </row>
        <row r="4920">
          <cell r="B4920">
            <v>492.80000000004401</v>
          </cell>
        </row>
        <row r="4921">
          <cell r="B4921">
            <v>492.90000000004397</v>
          </cell>
        </row>
        <row r="4922">
          <cell r="B4922">
            <v>493.000000000044</v>
          </cell>
        </row>
        <row r="4923">
          <cell r="B4923">
            <v>493.10000000004402</v>
          </cell>
        </row>
        <row r="4924">
          <cell r="B4924">
            <v>493.20000000004399</v>
          </cell>
        </row>
        <row r="4925">
          <cell r="B4925">
            <v>493.30000000004401</v>
          </cell>
        </row>
        <row r="4926">
          <cell r="B4926">
            <v>493.40000000004397</v>
          </cell>
        </row>
        <row r="4927">
          <cell r="B4927">
            <v>493.500000000044</v>
          </cell>
        </row>
        <row r="4928">
          <cell r="B4928">
            <v>493.60000000004402</v>
          </cell>
        </row>
        <row r="4929">
          <cell r="B4929">
            <v>493.70000000004399</v>
          </cell>
        </row>
        <row r="4930">
          <cell r="B4930">
            <v>493.80000000004401</v>
          </cell>
        </row>
        <row r="4931">
          <cell r="B4931">
            <v>493.90000000004397</v>
          </cell>
        </row>
        <row r="4932">
          <cell r="B4932">
            <v>494.000000000044</v>
          </cell>
        </row>
        <row r="4933">
          <cell r="B4933">
            <v>494.10000000004402</v>
          </cell>
        </row>
        <row r="4934">
          <cell r="B4934">
            <v>494.20000000004399</v>
          </cell>
        </row>
        <row r="4935">
          <cell r="B4935">
            <v>494.30000000004401</v>
          </cell>
        </row>
        <row r="4936">
          <cell r="B4936">
            <v>494.40000000004397</v>
          </cell>
        </row>
        <row r="4937">
          <cell r="B4937">
            <v>494.500000000044</v>
          </cell>
        </row>
        <row r="4938">
          <cell r="B4938">
            <v>494.60000000004402</v>
          </cell>
        </row>
        <row r="4939">
          <cell r="B4939">
            <v>494.70000000004399</v>
          </cell>
        </row>
        <row r="4940">
          <cell r="B4940">
            <v>494.80000000004401</v>
          </cell>
        </row>
        <row r="4941">
          <cell r="B4941">
            <v>494.90000000004397</v>
          </cell>
        </row>
        <row r="4942">
          <cell r="B4942">
            <v>495.000000000044</v>
          </cell>
        </row>
        <row r="4943">
          <cell r="B4943">
            <v>495.10000000004402</v>
          </cell>
        </row>
        <row r="4944">
          <cell r="B4944">
            <v>495.20000000004399</v>
          </cell>
        </row>
        <row r="4945">
          <cell r="B4945">
            <v>495.30000000004401</v>
          </cell>
        </row>
        <row r="4946">
          <cell r="B4946">
            <v>495.40000000004397</v>
          </cell>
        </row>
        <row r="4947">
          <cell r="B4947">
            <v>495.500000000044</v>
          </cell>
        </row>
        <row r="4948">
          <cell r="B4948">
            <v>495.60000000004402</v>
          </cell>
        </row>
        <row r="4949">
          <cell r="B4949">
            <v>495.70000000004501</v>
          </cell>
        </row>
        <row r="4950">
          <cell r="B4950">
            <v>495.80000000004497</v>
          </cell>
        </row>
        <row r="4951">
          <cell r="B4951">
            <v>495.900000000045</v>
          </cell>
        </row>
        <row r="4952">
          <cell r="B4952">
            <v>496.00000000004502</v>
          </cell>
        </row>
        <row r="4953">
          <cell r="B4953">
            <v>496.10000000004499</v>
          </cell>
        </row>
        <row r="4954">
          <cell r="B4954">
            <v>496.20000000004501</v>
          </cell>
        </row>
        <row r="4955">
          <cell r="B4955">
            <v>496.30000000004497</v>
          </cell>
        </row>
        <row r="4956">
          <cell r="B4956">
            <v>496.400000000045</v>
          </cell>
        </row>
        <row r="4957">
          <cell r="B4957">
            <v>496.50000000004502</v>
          </cell>
        </row>
        <row r="4958">
          <cell r="B4958">
            <v>496.60000000004499</v>
          </cell>
        </row>
        <row r="4959">
          <cell r="B4959">
            <v>496.70000000004501</v>
          </cell>
        </row>
        <row r="4960">
          <cell r="B4960">
            <v>496.80000000004497</v>
          </cell>
        </row>
        <row r="4961">
          <cell r="B4961">
            <v>496.900000000045</v>
          </cell>
        </row>
        <row r="4962">
          <cell r="B4962">
            <v>497.00000000004502</v>
          </cell>
        </row>
        <row r="4963">
          <cell r="B4963">
            <v>497.10000000004499</v>
          </cell>
        </row>
        <row r="4964">
          <cell r="B4964">
            <v>497.20000000004501</v>
          </cell>
        </row>
        <row r="4965">
          <cell r="B4965">
            <v>497.30000000004497</v>
          </cell>
        </row>
        <row r="4966">
          <cell r="B4966">
            <v>497.400000000045</v>
          </cell>
        </row>
        <row r="4967">
          <cell r="B4967">
            <v>497.50000000004502</v>
          </cell>
        </row>
        <row r="4968">
          <cell r="B4968">
            <v>497.60000000004499</v>
          </cell>
        </row>
        <row r="4969">
          <cell r="B4969">
            <v>497.70000000004501</v>
          </cell>
        </row>
        <row r="4970">
          <cell r="B4970">
            <v>497.80000000004497</v>
          </cell>
        </row>
        <row r="4971">
          <cell r="B4971">
            <v>497.900000000045</v>
          </cell>
        </row>
        <row r="4972">
          <cell r="B4972">
            <v>498.00000000004502</v>
          </cell>
        </row>
        <row r="4973">
          <cell r="B4973">
            <v>498.10000000004499</v>
          </cell>
        </row>
        <row r="4974">
          <cell r="B4974">
            <v>498.20000000004501</v>
          </cell>
        </row>
        <row r="4975">
          <cell r="B4975">
            <v>498.30000000004497</v>
          </cell>
        </row>
        <row r="4976">
          <cell r="B4976">
            <v>498.400000000045</v>
          </cell>
        </row>
        <row r="4977">
          <cell r="B4977">
            <v>498.50000000004502</v>
          </cell>
        </row>
        <row r="4978">
          <cell r="B4978">
            <v>498.60000000004499</v>
          </cell>
        </row>
        <row r="4979">
          <cell r="B4979">
            <v>498.70000000004501</v>
          </cell>
        </row>
        <row r="4980">
          <cell r="B4980">
            <v>498.80000000004497</v>
          </cell>
        </row>
        <row r="4981">
          <cell r="B4981">
            <v>498.900000000045</v>
          </cell>
        </row>
        <row r="4982">
          <cell r="B4982">
            <v>499.00000000004502</v>
          </cell>
        </row>
        <row r="4983">
          <cell r="B4983">
            <v>499.10000000004499</v>
          </cell>
        </row>
        <row r="4984">
          <cell r="B4984">
            <v>499.20000000004501</v>
          </cell>
        </row>
        <row r="4985">
          <cell r="B4985">
            <v>499.30000000004497</v>
          </cell>
        </row>
        <row r="4986">
          <cell r="B4986">
            <v>499.400000000045</v>
          </cell>
        </row>
        <row r="4987">
          <cell r="B4987">
            <v>499.50000000004502</v>
          </cell>
        </row>
        <row r="4988">
          <cell r="B4988">
            <v>499.60000000004499</v>
          </cell>
        </row>
        <row r="4989">
          <cell r="B4989">
            <v>499.70000000004501</v>
          </cell>
        </row>
        <row r="4990">
          <cell r="B4990">
            <v>499.80000000004497</v>
          </cell>
        </row>
        <row r="4991">
          <cell r="B4991">
            <v>499.900000000045</v>
          </cell>
        </row>
        <row r="4992">
          <cell r="B4992">
            <v>500.00000000004502</v>
          </cell>
        </row>
        <row r="4993">
          <cell r="B4993">
            <v>500.10000000004601</v>
          </cell>
        </row>
        <row r="4994">
          <cell r="B4994">
            <v>500.20000000004597</v>
          </cell>
        </row>
        <row r="4995">
          <cell r="B4995">
            <v>500.300000000046</v>
          </cell>
        </row>
        <row r="4996">
          <cell r="B4996">
            <v>500.40000000004602</v>
          </cell>
        </row>
        <row r="4997">
          <cell r="B4997">
            <v>500.50000000004599</v>
          </cell>
        </row>
        <row r="4998">
          <cell r="B4998">
            <v>500.60000000004601</v>
          </cell>
        </row>
        <row r="4999">
          <cell r="B4999">
            <v>500.70000000004597</v>
          </cell>
        </row>
        <row r="5000">
          <cell r="B5000">
            <v>500.800000000046</v>
          </cell>
        </row>
        <row r="5001">
          <cell r="B5001">
            <v>500.90000000004602</v>
          </cell>
        </row>
        <row r="5002">
          <cell r="B5002">
            <v>501.00000000004599</v>
          </cell>
        </row>
        <row r="5003">
          <cell r="B5003">
            <v>501.10000000004601</v>
          </cell>
        </row>
        <row r="5004">
          <cell r="B5004">
            <v>501.20000000004597</v>
          </cell>
        </row>
        <row r="5005">
          <cell r="B5005">
            <v>501.300000000046</v>
          </cell>
        </row>
        <row r="5006">
          <cell r="B5006">
            <v>501.40000000004602</v>
          </cell>
        </row>
        <row r="5007">
          <cell r="B5007">
            <v>501.50000000004599</v>
          </cell>
        </row>
        <row r="5008">
          <cell r="B5008">
            <v>501.60000000004601</v>
          </cell>
        </row>
        <row r="5009">
          <cell r="B5009">
            <v>501.70000000004597</v>
          </cell>
        </row>
        <row r="5010">
          <cell r="B5010">
            <v>501.800000000046</v>
          </cell>
        </row>
        <row r="5011">
          <cell r="B5011">
            <v>501.90000000004602</v>
          </cell>
        </row>
        <row r="5012">
          <cell r="B5012">
            <v>502.00000000004599</v>
          </cell>
        </row>
        <row r="5013">
          <cell r="B5013">
            <v>502.10000000004601</v>
          </cell>
        </row>
        <row r="5014">
          <cell r="B5014">
            <v>502.20000000004597</v>
          </cell>
        </row>
        <row r="5015">
          <cell r="B5015">
            <v>502.300000000046</v>
          </cell>
        </row>
        <row r="5016">
          <cell r="B5016">
            <v>502.40000000004602</v>
          </cell>
        </row>
        <row r="5017">
          <cell r="B5017">
            <v>502.50000000004599</v>
          </cell>
        </row>
        <row r="5018">
          <cell r="B5018">
            <v>502.60000000004601</v>
          </cell>
        </row>
        <row r="5019">
          <cell r="B5019">
            <v>502.70000000004597</v>
          </cell>
        </row>
        <row r="5020">
          <cell r="B5020">
            <v>502.800000000046</v>
          </cell>
        </row>
        <row r="5021">
          <cell r="B5021">
            <v>502.90000000004602</v>
          </cell>
        </row>
        <row r="5022">
          <cell r="B5022">
            <v>503.00000000004599</v>
          </cell>
        </row>
        <row r="5023">
          <cell r="B5023">
            <v>503.10000000004601</v>
          </cell>
        </row>
        <row r="5024">
          <cell r="B5024">
            <v>503.20000000004597</v>
          </cell>
        </row>
        <row r="5025">
          <cell r="B5025">
            <v>503.300000000046</v>
          </cell>
        </row>
        <row r="5026">
          <cell r="B5026">
            <v>503.40000000004602</v>
          </cell>
        </row>
        <row r="5027">
          <cell r="B5027">
            <v>503.50000000004599</v>
          </cell>
        </row>
        <row r="5028">
          <cell r="B5028">
            <v>503.60000000004601</v>
          </cell>
        </row>
        <row r="5029">
          <cell r="B5029">
            <v>503.70000000004597</v>
          </cell>
        </row>
        <row r="5030">
          <cell r="B5030">
            <v>503.800000000046</v>
          </cell>
        </row>
        <row r="5031">
          <cell r="B5031">
            <v>503.90000000004602</v>
          </cell>
        </row>
        <row r="5032">
          <cell r="B5032">
            <v>504.00000000004599</v>
          </cell>
        </row>
        <row r="5033">
          <cell r="B5033">
            <v>504.10000000004601</v>
          </cell>
        </row>
        <row r="5034">
          <cell r="B5034">
            <v>504.20000000004597</v>
          </cell>
        </row>
        <row r="5035">
          <cell r="B5035">
            <v>504.300000000046</v>
          </cell>
        </row>
        <row r="5036">
          <cell r="B5036">
            <v>504.40000000004602</v>
          </cell>
        </row>
        <row r="5037">
          <cell r="B5037">
            <v>504.50000000004701</v>
          </cell>
        </row>
        <row r="5038">
          <cell r="B5038">
            <v>504.60000000004698</v>
          </cell>
        </row>
        <row r="5039">
          <cell r="B5039">
            <v>504.700000000047</v>
          </cell>
        </row>
        <row r="5040">
          <cell r="B5040">
            <v>504.80000000004702</v>
          </cell>
        </row>
        <row r="5041">
          <cell r="B5041">
            <v>504.90000000004699</v>
          </cell>
        </row>
        <row r="5042">
          <cell r="B5042">
            <v>505.00000000004701</v>
          </cell>
        </row>
        <row r="5043">
          <cell r="B5043">
            <v>505.10000000004698</v>
          </cell>
        </row>
        <row r="5044">
          <cell r="B5044">
            <v>505.200000000047</v>
          </cell>
        </row>
        <row r="5045">
          <cell r="B5045">
            <v>505.30000000004702</v>
          </cell>
        </row>
        <row r="5046">
          <cell r="B5046">
            <v>505.40000000004699</v>
          </cell>
        </row>
        <row r="5047">
          <cell r="B5047">
            <v>505.50000000004701</v>
          </cell>
        </row>
        <row r="5048">
          <cell r="B5048">
            <v>505.60000000004698</v>
          </cell>
        </row>
        <row r="5049">
          <cell r="B5049">
            <v>505.700000000047</v>
          </cell>
        </row>
        <row r="5050">
          <cell r="B5050">
            <v>505.80000000004702</v>
          </cell>
        </row>
        <row r="5051">
          <cell r="B5051">
            <v>505.90000000004699</v>
          </cell>
        </row>
        <row r="5052">
          <cell r="B5052">
            <v>506.00000000004701</v>
          </cell>
        </row>
        <row r="5053">
          <cell r="B5053">
            <v>506.10000000004698</v>
          </cell>
        </row>
        <row r="5054">
          <cell r="B5054">
            <v>506.200000000047</v>
          </cell>
        </row>
        <row r="5055">
          <cell r="B5055">
            <v>506.30000000004702</v>
          </cell>
        </row>
        <row r="5056">
          <cell r="B5056">
            <v>506.40000000004699</v>
          </cell>
        </row>
        <row r="5057">
          <cell r="B5057">
            <v>506.50000000004701</v>
          </cell>
        </row>
        <row r="5058">
          <cell r="B5058">
            <v>506.60000000004698</v>
          </cell>
        </row>
        <row r="5059">
          <cell r="B5059">
            <v>506.700000000047</v>
          </cell>
        </row>
        <row r="5060">
          <cell r="B5060">
            <v>506.80000000004702</v>
          </cell>
        </row>
        <row r="5061">
          <cell r="B5061">
            <v>506.90000000004699</v>
          </cell>
        </row>
        <row r="5062">
          <cell r="B5062">
            <v>507.00000000004701</v>
          </cell>
        </row>
        <row r="5063">
          <cell r="B5063">
            <v>507.10000000004698</v>
          </cell>
        </row>
        <row r="5064">
          <cell r="B5064">
            <v>507.200000000047</v>
          </cell>
        </row>
        <row r="5065">
          <cell r="B5065">
            <v>507.30000000004702</v>
          </cell>
        </row>
        <row r="5066">
          <cell r="B5066">
            <v>507.40000000004699</v>
          </cell>
        </row>
        <row r="5067">
          <cell r="B5067">
            <v>507.50000000004701</v>
          </cell>
        </row>
        <row r="5068">
          <cell r="B5068">
            <v>507.60000000004698</v>
          </cell>
        </row>
        <row r="5069">
          <cell r="B5069">
            <v>507.700000000047</v>
          </cell>
        </row>
        <row r="5070">
          <cell r="B5070">
            <v>507.80000000004702</v>
          </cell>
        </row>
        <row r="5071">
          <cell r="B5071">
            <v>507.90000000004699</v>
          </cell>
        </row>
        <row r="5072">
          <cell r="B5072">
            <v>508.00000000004701</v>
          </cell>
        </row>
        <row r="5073">
          <cell r="B5073">
            <v>508.10000000004698</v>
          </cell>
        </row>
        <row r="5074">
          <cell r="B5074">
            <v>508.200000000047</v>
          </cell>
        </row>
        <row r="5075">
          <cell r="B5075">
            <v>508.30000000004702</v>
          </cell>
        </row>
        <row r="5076">
          <cell r="B5076">
            <v>508.40000000004699</v>
          </cell>
        </row>
        <row r="5077">
          <cell r="B5077">
            <v>508.50000000004701</v>
          </cell>
        </row>
        <row r="5078">
          <cell r="B5078">
            <v>508.60000000004698</v>
          </cell>
        </row>
        <row r="5079">
          <cell r="B5079">
            <v>508.700000000047</v>
          </cell>
        </row>
        <row r="5080">
          <cell r="B5080">
            <v>508.80000000004702</v>
          </cell>
        </row>
        <row r="5081">
          <cell r="B5081">
            <v>508.90000000004801</v>
          </cell>
        </row>
        <row r="5082">
          <cell r="B5082">
            <v>509.00000000004798</v>
          </cell>
        </row>
        <row r="5083">
          <cell r="B5083">
            <v>509.100000000048</v>
          </cell>
        </row>
        <row r="5084">
          <cell r="B5084">
            <v>509.20000000004802</v>
          </cell>
        </row>
        <row r="5085">
          <cell r="B5085">
            <v>509.30000000004799</v>
          </cell>
        </row>
        <row r="5086">
          <cell r="B5086">
            <v>509.40000000004801</v>
          </cell>
        </row>
        <row r="5087">
          <cell r="B5087">
            <v>509.50000000004798</v>
          </cell>
        </row>
        <row r="5088">
          <cell r="B5088">
            <v>509.600000000048</v>
          </cell>
        </row>
        <row r="5089">
          <cell r="B5089">
            <v>509.70000000004802</v>
          </cell>
        </row>
        <row r="5090">
          <cell r="B5090">
            <v>509.80000000004799</v>
          </cell>
        </row>
        <row r="5091">
          <cell r="B5091">
            <v>509.90000000004801</v>
          </cell>
        </row>
        <row r="5092">
          <cell r="B5092">
            <v>510.00000000004798</v>
          </cell>
        </row>
        <row r="5093">
          <cell r="B5093">
            <v>510.100000000048</v>
          </cell>
        </row>
        <row r="5094">
          <cell r="B5094">
            <v>510.20000000004802</v>
          </cell>
        </row>
        <row r="5095">
          <cell r="B5095">
            <v>510.30000000004799</v>
          </cell>
        </row>
        <row r="5096">
          <cell r="B5096">
            <v>510.40000000004801</v>
          </cell>
        </row>
        <row r="5097">
          <cell r="B5097">
            <v>510.50000000004798</v>
          </cell>
        </row>
        <row r="5098">
          <cell r="B5098">
            <v>510.600000000048</v>
          </cell>
        </row>
        <row r="5099">
          <cell r="B5099">
            <v>510.70000000004802</v>
          </cell>
        </row>
        <row r="5100">
          <cell r="B5100">
            <v>510.80000000004799</v>
          </cell>
        </row>
        <row r="5101">
          <cell r="B5101">
            <v>510.90000000004801</v>
          </cell>
        </row>
        <row r="5102">
          <cell r="B5102">
            <v>511.00000000004798</v>
          </cell>
        </row>
        <row r="5103">
          <cell r="B5103">
            <v>511.100000000048</v>
          </cell>
        </row>
        <row r="5104">
          <cell r="B5104">
            <v>511.20000000004802</v>
          </cell>
        </row>
        <row r="5105">
          <cell r="B5105">
            <v>511.30000000004799</v>
          </cell>
        </row>
        <row r="5106">
          <cell r="B5106">
            <v>511.40000000004801</v>
          </cell>
        </row>
        <row r="5107">
          <cell r="B5107">
            <v>511.50000000004798</v>
          </cell>
        </row>
        <row r="5108">
          <cell r="B5108">
            <v>511.600000000048</v>
          </cell>
        </row>
        <row r="5109">
          <cell r="B5109">
            <v>511.70000000004802</v>
          </cell>
        </row>
        <row r="5110">
          <cell r="B5110">
            <v>511.80000000004799</v>
          </cell>
        </row>
        <row r="5111">
          <cell r="B5111">
            <v>511.90000000004801</v>
          </cell>
        </row>
        <row r="5112">
          <cell r="B5112">
            <v>512.00000000004798</v>
          </cell>
        </row>
        <row r="5113">
          <cell r="B5113">
            <v>512.100000000048</v>
          </cell>
        </row>
        <row r="5114">
          <cell r="B5114">
            <v>512.20000000004802</v>
          </cell>
        </row>
        <row r="5115">
          <cell r="B5115">
            <v>512.30000000004804</v>
          </cell>
        </row>
        <row r="5116">
          <cell r="B5116">
            <v>512.40000000004795</v>
          </cell>
        </row>
        <row r="5117">
          <cell r="B5117">
            <v>512.50000000004798</v>
          </cell>
        </row>
        <row r="5118">
          <cell r="B5118">
            <v>512.600000000048</v>
          </cell>
        </row>
        <row r="5119">
          <cell r="B5119">
            <v>512.70000000004802</v>
          </cell>
        </row>
        <row r="5120">
          <cell r="B5120">
            <v>512.80000000004804</v>
          </cell>
        </row>
        <row r="5121">
          <cell r="B5121">
            <v>512.90000000004795</v>
          </cell>
        </row>
        <row r="5122">
          <cell r="B5122">
            <v>513.00000000004798</v>
          </cell>
        </row>
        <row r="5123">
          <cell r="B5123">
            <v>513.100000000048</v>
          </cell>
        </row>
        <row r="5124">
          <cell r="B5124">
            <v>513.20000000004802</v>
          </cell>
        </row>
        <row r="5125">
          <cell r="B5125">
            <v>513.30000000004895</v>
          </cell>
        </row>
        <row r="5126">
          <cell r="B5126">
            <v>513.40000000004898</v>
          </cell>
        </row>
        <row r="5127">
          <cell r="B5127">
            <v>513.500000000049</v>
          </cell>
        </row>
        <row r="5128">
          <cell r="B5128">
            <v>513.60000000004902</v>
          </cell>
        </row>
        <row r="5129">
          <cell r="B5129">
            <v>513.70000000004904</v>
          </cell>
        </row>
        <row r="5130">
          <cell r="B5130">
            <v>513.80000000004895</v>
          </cell>
        </row>
        <row r="5131">
          <cell r="B5131">
            <v>513.90000000004898</v>
          </cell>
        </row>
        <row r="5132">
          <cell r="B5132">
            <v>514.000000000049</v>
          </cell>
        </row>
        <row r="5133">
          <cell r="B5133">
            <v>514.10000000004902</v>
          </cell>
        </row>
        <row r="5134">
          <cell r="B5134">
            <v>514.20000000004904</v>
          </cell>
        </row>
        <row r="5135">
          <cell r="B5135">
            <v>514.30000000004895</v>
          </cell>
        </row>
        <row r="5136">
          <cell r="B5136">
            <v>514.40000000004898</v>
          </cell>
        </row>
        <row r="5137">
          <cell r="B5137">
            <v>514.500000000049</v>
          </cell>
        </row>
        <row r="5138">
          <cell r="B5138">
            <v>514.60000000004902</v>
          </cell>
        </row>
        <row r="5139">
          <cell r="B5139">
            <v>514.70000000004904</v>
          </cell>
        </row>
        <row r="5140">
          <cell r="B5140">
            <v>514.80000000004895</v>
          </cell>
        </row>
        <row r="5141">
          <cell r="B5141">
            <v>514.90000000004898</v>
          </cell>
        </row>
        <row r="5142">
          <cell r="B5142">
            <v>515.000000000049</v>
          </cell>
        </row>
        <row r="5143">
          <cell r="B5143">
            <v>515.10000000004902</v>
          </cell>
        </row>
        <row r="5144">
          <cell r="B5144">
            <v>515.20000000004904</v>
          </cell>
        </row>
        <row r="5145">
          <cell r="B5145">
            <v>515.30000000004895</v>
          </cell>
        </row>
        <row r="5146">
          <cell r="B5146">
            <v>515.40000000004898</v>
          </cell>
        </row>
        <row r="5147">
          <cell r="B5147">
            <v>515.500000000049</v>
          </cell>
        </row>
        <row r="5148">
          <cell r="B5148">
            <v>515.60000000004902</v>
          </cell>
        </row>
        <row r="5149">
          <cell r="B5149">
            <v>515.70000000004904</v>
          </cell>
        </row>
        <row r="5150">
          <cell r="B5150">
            <v>515.80000000004895</v>
          </cell>
        </row>
        <row r="5151">
          <cell r="B5151">
            <v>515.90000000004898</v>
          </cell>
        </row>
        <row r="5152">
          <cell r="B5152">
            <v>516.000000000049</v>
          </cell>
        </row>
        <row r="5153">
          <cell r="B5153">
            <v>516.10000000004902</v>
          </cell>
        </row>
        <row r="5154">
          <cell r="B5154">
            <v>516.20000000004904</v>
          </cell>
        </row>
        <row r="5155">
          <cell r="B5155">
            <v>516.30000000004895</v>
          </cell>
        </row>
        <row r="5156">
          <cell r="B5156">
            <v>516.40000000004898</v>
          </cell>
        </row>
        <row r="5157">
          <cell r="B5157">
            <v>516.500000000049</v>
          </cell>
        </row>
        <row r="5158">
          <cell r="B5158">
            <v>516.60000000004902</v>
          </cell>
        </row>
        <row r="5159">
          <cell r="B5159">
            <v>516.70000000004904</v>
          </cell>
        </row>
        <row r="5160">
          <cell r="B5160">
            <v>516.80000000004895</v>
          </cell>
        </row>
        <row r="5161">
          <cell r="B5161">
            <v>516.90000000004898</v>
          </cell>
        </row>
        <row r="5162">
          <cell r="B5162">
            <v>517.000000000049</v>
          </cell>
        </row>
        <row r="5163">
          <cell r="B5163">
            <v>517.10000000004902</v>
          </cell>
        </row>
        <row r="5164">
          <cell r="B5164">
            <v>517.20000000004904</v>
          </cell>
        </row>
        <row r="5165">
          <cell r="B5165">
            <v>517.30000000004895</v>
          </cell>
        </row>
        <row r="5166">
          <cell r="B5166">
            <v>517.40000000004898</v>
          </cell>
        </row>
        <row r="5167">
          <cell r="B5167">
            <v>517.500000000049</v>
          </cell>
        </row>
        <row r="5168">
          <cell r="B5168">
            <v>517.60000000004902</v>
          </cell>
        </row>
        <row r="5169">
          <cell r="B5169">
            <v>517.70000000004995</v>
          </cell>
        </row>
        <row r="5170">
          <cell r="B5170">
            <v>517.80000000004998</v>
          </cell>
        </row>
        <row r="5171">
          <cell r="B5171">
            <v>517.90000000005</v>
          </cell>
        </row>
        <row r="5172">
          <cell r="B5172">
            <v>518.00000000005002</v>
          </cell>
        </row>
        <row r="5173">
          <cell r="B5173">
            <v>518.10000000005004</v>
          </cell>
        </row>
        <row r="5174">
          <cell r="B5174">
            <v>518.20000000004995</v>
          </cell>
        </row>
        <row r="5175">
          <cell r="B5175">
            <v>518.30000000004998</v>
          </cell>
        </row>
        <row r="5176">
          <cell r="B5176">
            <v>518.40000000005</v>
          </cell>
        </row>
        <row r="5177">
          <cell r="B5177">
            <v>518.50000000005002</v>
          </cell>
        </row>
        <row r="5178">
          <cell r="B5178">
            <v>518.60000000005004</v>
          </cell>
        </row>
        <row r="5179">
          <cell r="B5179">
            <v>518.70000000004995</v>
          </cell>
        </row>
        <row r="5180">
          <cell r="B5180">
            <v>518.80000000004998</v>
          </cell>
        </row>
        <row r="5181">
          <cell r="B5181">
            <v>518.90000000005</v>
          </cell>
        </row>
        <row r="5182">
          <cell r="B5182">
            <v>519.00000000005002</v>
          </cell>
        </row>
        <row r="5183">
          <cell r="B5183">
            <v>519.10000000005004</v>
          </cell>
        </row>
        <row r="5184">
          <cell r="B5184">
            <v>519.20000000004995</v>
          </cell>
        </row>
        <row r="5185">
          <cell r="B5185">
            <v>519.30000000004998</v>
          </cell>
        </row>
        <row r="5186">
          <cell r="B5186">
            <v>519.40000000005</v>
          </cell>
        </row>
        <row r="5187">
          <cell r="B5187">
            <v>519.50000000005002</v>
          </cell>
        </row>
        <row r="5188">
          <cell r="B5188">
            <v>519.60000000005004</v>
          </cell>
        </row>
        <row r="5189">
          <cell r="B5189">
            <v>519.70000000004995</v>
          </cell>
        </row>
        <row r="5190">
          <cell r="B5190">
            <v>519.80000000004998</v>
          </cell>
        </row>
        <row r="5191">
          <cell r="B5191">
            <v>519.90000000005</v>
          </cell>
        </row>
        <row r="5192">
          <cell r="B5192">
            <v>520.00000000005002</v>
          </cell>
        </row>
        <row r="5193">
          <cell r="B5193">
            <v>520.10000000005004</v>
          </cell>
        </row>
        <row r="5194">
          <cell r="B5194">
            <v>520.20000000004995</v>
          </cell>
        </row>
        <row r="5195">
          <cell r="B5195">
            <v>520.30000000004998</v>
          </cell>
        </row>
        <row r="5196">
          <cell r="B5196">
            <v>520.40000000005</v>
          </cell>
        </row>
        <row r="5197">
          <cell r="B5197">
            <v>520.50000000005002</v>
          </cell>
        </row>
        <row r="5198">
          <cell r="B5198">
            <v>520.60000000005004</v>
          </cell>
        </row>
        <row r="5199">
          <cell r="B5199">
            <v>520.70000000004995</v>
          </cell>
        </row>
        <row r="5200">
          <cell r="B5200">
            <v>520.80000000004998</v>
          </cell>
        </row>
        <row r="5201">
          <cell r="B5201">
            <v>520.90000000005</v>
          </cell>
        </row>
        <row r="5202">
          <cell r="B5202">
            <v>521.00000000005002</v>
          </cell>
        </row>
        <row r="5203">
          <cell r="B5203">
            <v>521.10000000005004</v>
          </cell>
        </row>
        <row r="5204">
          <cell r="B5204">
            <v>521.20000000004995</v>
          </cell>
        </row>
        <row r="5205">
          <cell r="B5205">
            <v>521.30000000004998</v>
          </cell>
        </row>
        <row r="5206">
          <cell r="B5206">
            <v>521.40000000005</v>
          </cell>
        </row>
        <row r="5207">
          <cell r="B5207">
            <v>521.50000000005002</v>
          </cell>
        </row>
        <row r="5208">
          <cell r="B5208">
            <v>521.60000000005004</v>
          </cell>
        </row>
        <row r="5209">
          <cell r="B5209">
            <v>521.70000000004995</v>
          </cell>
        </row>
        <row r="5210">
          <cell r="B5210">
            <v>521.80000000004998</v>
          </cell>
        </row>
        <row r="5211">
          <cell r="B5211">
            <v>521.90000000005</v>
          </cell>
        </row>
        <row r="5212">
          <cell r="B5212">
            <v>522.00000000005002</v>
          </cell>
        </row>
        <row r="5213">
          <cell r="B5213">
            <v>522.10000000005095</v>
          </cell>
        </row>
        <row r="5214">
          <cell r="B5214">
            <v>522.20000000005098</v>
          </cell>
        </row>
        <row r="5215">
          <cell r="B5215">
            <v>522.300000000051</v>
          </cell>
        </row>
        <row r="5216">
          <cell r="B5216">
            <v>522.40000000005102</v>
          </cell>
        </row>
        <row r="5217">
          <cell r="B5217">
            <v>522.50000000005105</v>
          </cell>
        </row>
        <row r="5218">
          <cell r="B5218">
            <v>522.60000000005095</v>
          </cell>
        </row>
        <row r="5219">
          <cell r="B5219">
            <v>522.70000000005098</v>
          </cell>
        </row>
        <row r="5220">
          <cell r="B5220">
            <v>522.800000000051</v>
          </cell>
        </row>
        <row r="5221">
          <cell r="B5221">
            <v>522.90000000005102</v>
          </cell>
        </row>
        <row r="5222">
          <cell r="B5222">
            <v>523.00000000005105</v>
          </cell>
        </row>
        <row r="5223">
          <cell r="B5223">
            <v>523.10000000005095</v>
          </cell>
        </row>
        <row r="5224">
          <cell r="B5224">
            <v>523.20000000005098</v>
          </cell>
        </row>
        <row r="5225">
          <cell r="B5225">
            <v>523.300000000051</v>
          </cell>
        </row>
        <row r="5226">
          <cell r="B5226">
            <v>523.40000000005102</v>
          </cell>
        </row>
        <row r="5227">
          <cell r="B5227">
            <v>523.50000000005105</v>
          </cell>
        </row>
        <row r="5228">
          <cell r="B5228">
            <v>523.60000000005095</v>
          </cell>
        </row>
        <row r="5229">
          <cell r="B5229">
            <v>523.70000000005098</v>
          </cell>
        </row>
        <row r="5230">
          <cell r="B5230">
            <v>523.800000000051</v>
          </cell>
        </row>
        <row r="5231">
          <cell r="B5231">
            <v>523.90000000005102</v>
          </cell>
        </row>
        <row r="5232">
          <cell r="B5232">
            <v>524.00000000005105</v>
          </cell>
        </row>
        <row r="5233">
          <cell r="B5233">
            <v>524.10000000005095</v>
          </cell>
        </row>
        <row r="5234">
          <cell r="B5234">
            <v>524.20000000005098</v>
          </cell>
        </row>
        <row r="5235">
          <cell r="B5235">
            <v>524.300000000051</v>
          </cell>
        </row>
        <row r="5236">
          <cell r="B5236">
            <v>524.40000000005102</v>
          </cell>
        </row>
        <row r="5237">
          <cell r="B5237">
            <v>524.50000000005105</v>
          </cell>
        </row>
        <row r="5238">
          <cell r="B5238">
            <v>524.60000000005095</v>
          </cell>
        </row>
        <row r="5239">
          <cell r="B5239">
            <v>524.70000000005098</v>
          </cell>
        </row>
        <row r="5240">
          <cell r="B5240">
            <v>524.800000000051</v>
          </cell>
        </row>
        <row r="5241">
          <cell r="B5241">
            <v>524.90000000005102</v>
          </cell>
        </row>
        <row r="5242">
          <cell r="B5242">
            <v>525.00000000005105</v>
          </cell>
        </row>
        <row r="5243">
          <cell r="B5243">
            <v>525.10000000005095</v>
          </cell>
        </row>
        <row r="5244">
          <cell r="B5244">
            <v>525.20000000005098</v>
          </cell>
        </row>
        <row r="5245">
          <cell r="B5245">
            <v>525.300000000051</v>
          </cell>
        </row>
        <row r="5246">
          <cell r="B5246">
            <v>525.40000000005102</v>
          </cell>
        </row>
        <row r="5247">
          <cell r="B5247">
            <v>525.50000000005105</v>
          </cell>
        </row>
        <row r="5248">
          <cell r="B5248">
            <v>525.60000000005095</v>
          </cell>
        </row>
        <row r="5249">
          <cell r="B5249">
            <v>525.70000000005098</v>
          </cell>
        </row>
        <row r="5250">
          <cell r="B5250">
            <v>525.800000000051</v>
          </cell>
        </row>
        <row r="5251">
          <cell r="B5251">
            <v>525.90000000005102</v>
          </cell>
        </row>
        <row r="5252">
          <cell r="B5252">
            <v>526.00000000005105</v>
          </cell>
        </row>
        <row r="5253">
          <cell r="B5253">
            <v>526.10000000005095</v>
          </cell>
        </row>
        <row r="5254">
          <cell r="B5254">
            <v>526.20000000005098</v>
          </cell>
        </row>
        <row r="5255">
          <cell r="B5255">
            <v>526.300000000051</v>
          </cell>
        </row>
        <row r="5256">
          <cell r="B5256">
            <v>526.40000000005205</v>
          </cell>
        </row>
        <row r="5257">
          <cell r="B5257">
            <v>526.50000000005195</v>
          </cell>
        </row>
        <row r="5258">
          <cell r="B5258">
            <v>526.60000000005198</v>
          </cell>
        </row>
        <row r="5259">
          <cell r="B5259">
            <v>526.700000000052</v>
          </cell>
        </row>
        <row r="5260">
          <cell r="B5260">
            <v>526.80000000005202</v>
          </cell>
        </row>
        <row r="5261">
          <cell r="B5261">
            <v>526.90000000005205</v>
          </cell>
        </row>
        <row r="5262">
          <cell r="B5262">
            <v>527.00000000005195</v>
          </cell>
        </row>
        <row r="5263">
          <cell r="B5263">
            <v>527.10000000005198</v>
          </cell>
        </row>
        <row r="5264">
          <cell r="B5264">
            <v>527.200000000052</v>
          </cell>
        </row>
        <row r="5265">
          <cell r="B5265">
            <v>527.30000000005202</v>
          </cell>
        </row>
        <row r="5266">
          <cell r="B5266">
            <v>527.40000000005205</v>
          </cell>
        </row>
        <row r="5267">
          <cell r="B5267">
            <v>527.50000000005195</v>
          </cell>
        </row>
        <row r="5268">
          <cell r="B5268">
            <v>527.60000000005198</v>
          </cell>
        </row>
        <row r="5269">
          <cell r="B5269">
            <v>527.700000000052</v>
          </cell>
        </row>
        <row r="5270">
          <cell r="B5270">
            <v>527.80000000005202</v>
          </cell>
        </row>
        <row r="5271">
          <cell r="B5271">
            <v>527.90000000005205</v>
          </cell>
        </row>
        <row r="5272">
          <cell r="B5272">
            <v>528.00000000005195</v>
          </cell>
        </row>
        <row r="5273">
          <cell r="B5273">
            <v>528.10000000005198</v>
          </cell>
        </row>
        <row r="5274">
          <cell r="B5274">
            <v>528.200000000052</v>
          </cell>
        </row>
        <row r="5275">
          <cell r="B5275">
            <v>528.30000000005202</v>
          </cell>
        </row>
        <row r="5276">
          <cell r="B5276">
            <v>528.40000000005205</v>
          </cell>
        </row>
        <row r="5277">
          <cell r="B5277">
            <v>528.50000000005195</v>
          </cell>
        </row>
        <row r="5278">
          <cell r="B5278">
            <v>528.60000000005198</v>
          </cell>
        </row>
        <row r="5279">
          <cell r="B5279">
            <v>528.700000000052</v>
          </cell>
        </row>
        <row r="5280">
          <cell r="B5280">
            <v>528.80000000005202</v>
          </cell>
        </row>
        <row r="5281">
          <cell r="B5281">
            <v>528.90000000005205</v>
          </cell>
        </row>
        <row r="5282">
          <cell r="B5282">
            <v>529.00000000005195</v>
          </cell>
        </row>
        <row r="5283">
          <cell r="B5283">
            <v>529.10000000005198</v>
          </cell>
        </row>
        <row r="5284">
          <cell r="B5284">
            <v>529.200000000052</v>
          </cell>
        </row>
        <row r="5285">
          <cell r="B5285">
            <v>529.30000000005202</v>
          </cell>
        </row>
        <row r="5286">
          <cell r="B5286">
            <v>529.40000000005205</v>
          </cell>
        </row>
        <row r="5287">
          <cell r="B5287">
            <v>529.50000000005195</v>
          </cell>
        </row>
        <row r="5288">
          <cell r="B5288">
            <v>529.60000000005198</v>
          </cell>
        </row>
        <row r="5289">
          <cell r="B5289">
            <v>529.700000000052</v>
          </cell>
        </row>
        <row r="5290">
          <cell r="B5290">
            <v>529.80000000005202</v>
          </cell>
        </row>
        <row r="5291">
          <cell r="B5291">
            <v>529.90000000005205</v>
          </cell>
        </row>
        <row r="5292">
          <cell r="B5292">
            <v>530.00000000005195</v>
          </cell>
        </row>
        <row r="5293">
          <cell r="B5293">
            <v>530.10000000005198</v>
          </cell>
        </row>
        <row r="5294">
          <cell r="B5294">
            <v>530.200000000052</v>
          </cell>
        </row>
        <row r="5295">
          <cell r="B5295">
            <v>530.30000000005202</v>
          </cell>
        </row>
        <row r="5296">
          <cell r="B5296">
            <v>530.40000000005205</v>
          </cell>
        </row>
        <row r="5297">
          <cell r="B5297">
            <v>530.50000000005195</v>
          </cell>
        </row>
        <row r="5298">
          <cell r="B5298">
            <v>530.60000000005198</v>
          </cell>
        </row>
        <row r="5299">
          <cell r="B5299">
            <v>530.700000000052</v>
          </cell>
        </row>
        <row r="5300">
          <cell r="B5300">
            <v>530.80000000005305</v>
          </cell>
        </row>
        <row r="5301">
          <cell r="B5301">
            <v>530.90000000005296</v>
          </cell>
        </row>
        <row r="5302">
          <cell r="B5302">
            <v>531.00000000005298</v>
          </cell>
        </row>
        <row r="5303">
          <cell r="B5303">
            <v>531.100000000053</v>
          </cell>
        </row>
        <row r="5304">
          <cell r="B5304">
            <v>531.20000000005302</v>
          </cell>
        </row>
        <row r="5305">
          <cell r="B5305">
            <v>531.30000000005305</v>
          </cell>
        </row>
        <row r="5306">
          <cell r="B5306">
            <v>531.40000000005296</v>
          </cell>
        </row>
        <row r="5307">
          <cell r="B5307">
            <v>531.50000000005298</v>
          </cell>
        </row>
        <row r="5308">
          <cell r="B5308">
            <v>531.600000000053</v>
          </cell>
        </row>
        <row r="5309">
          <cell r="B5309">
            <v>531.70000000005302</v>
          </cell>
        </row>
        <row r="5310">
          <cell r="B5310">
            <v>531.80000000005305</v>
          </cell>
        </row>
        <row r="5311">
          <cell r="B5311">
            <v>531.90000000005296</v>
          </cell>
        </row>
        <row r="5312">
          <cell r="B5312">
            <v>532.00000000005298</v>
          </cell>
        </row>
        <row r="5313">
          <cell r="B5313">
            <v>532.100000000053</v>
          </cell>
        </row>
        <row r="5314">
          <cell r="B5314">
            <v>532.20000000005302</v>
          </cell>
        </row>
        <row r="5315">
          <cell r="B5315">
            <v>532.30000000005305</v>
          </cell>
        </row>
        <row r="5316">
          <cell r="B5316">
            <v>532.40000000005296</v>
          </cell>
        </row>
        <row r="5317">
          <cell r="B5317">
            <v>532.50000000005298</v>
          </cell>
        </row>
        <row r="5318">
          <cell r="B5318">
            <v>532.600000000053</v>
          </cell>
        </row>
        <row r="5319">
          <cell r="B5319">
            <v>532.70000000005302</v>
          </cell>
        </row>
        <row r="5320">
          <cell r="B5320">
            <v>532.80000000005305</v>
          </cell>
        </row>
        <row r="5321">
          <cell r="B5321">
            <v>532.90000000005296</v>
          </cell>
        </row>
        <row r="5322">
          <cell r="B5322">
            <v>533.00000000005298</v>
          </cell>
        </row>
        <row r="5323">
          <cell r="B5323">
            <v>533.100000000053</v>
          </cell>
        </row>
        <row r="5324">
          <cell r="B5324">
            <v>533.20000000005302</v>
          </cell>
        </row>
        <row r="5325">
          <cell r="B5325">
            <v>533.30000000005305</v>
          </cell>
        </row>
        <row r="5326">
          <cell r="B5326">
            <v>533.40000000005296</v>
          </cell>
        </row>
        <row r="5327">
          <cell r="B5327">
            <v>533.50000000005298</v>
          </cell>
        </row>
        <row r="5328">
          <cell r="B5328">
            <v>533.600000000053</v>
          </cell>
        </row>
        <row r="5329">
          <cell r="B5329">
            <v>533.70000000005302</v>
          </cell>
        </row>
        <row r="5330">
          <cell r="B5330">
            <v>533.80000000005305</v>
          </cell>
        </row>
        <row r="5331">
          <cell r="B5331">
            <v>533.90000000005296</v>
          </cell>
        </row>
        <row r="5332">
          <cell r="B5332">
            <v>534.00000000005298</v>
          </cell>
        </row>
        <row r="5333">
          <cell r="B5333">
            <v>534.100000000053</v>
          </cell>
        </row>
        <row r="5334">
          <cell r="B5334">
            <v>534.20000000005302</v>
          </cell>
        </row>
        <row r="5335">
          <cell r="B5335">
            <v>534.30000000005305</v>
          </cell>
        </row>
        <row r="5336">
          <cell r="B5336">
            <v>534.40000000005296</v>
          </cell>
        </row>
        <row r="5337">
          <cell r="B5337">
            <v>534.50000000005298</v>
          </cell>
        </row>
        <row r="5338">
          <cell r="B5338">
            <v>534.600000000053</v>
          </cell>
        </row>
        <row r="5339">
          <cell r="B5339">
            <v>534.70000000005302</v>
          </cell>
        </row>
        <row r="5340">
          <cell r="B5340">
            <v>534.80000000005305</v>
          </cell>
        </row>
        <row r="5341">
          <cell r="B5341">
            <v>534.90000000005296</v>
          </cell>
        </row>
        <row r="5342">
          <cell r="B5342">
            <v>535.00000000005298</v>
          </cell>
        </row>
        <row r="5343">
          <cell r="B5343">
            <v>535.100000000053</v>
          </cell>
        </row>
        <row r="5344">
          <cell r="B5344">
            <v>535.20000000005405</v>
          </cell>
        </row>
        <row r="5345">
          <cell r="B5345">
            <v>535.30000000005396</v>
          </cell>
        </row>
        <row r="5346">
          <cell r="B5346">
            <v>535.40000000005398</v>
          </cell>
        </row>
        <row r="5347">
          <cell r="B5347">
            <v>535.500000000054</v>
          </cell>
        </row>
        <row r="5348">
          <cell r="B5348">
            <v>535.60000000005402</v>
          </cell>
        </row>
        <row r="5349">
          <cell r="B5349">
            <v>535.70000000005405</v>
          </cell>
        </row>
        <row r="5350">
          <cell r="B5350">
            <v>535.80000000005396</v>
          </cell>
        </row>
        <row r="5351">
          <cell r="B5351">
            <v>535.90000000005398</v>
          </cell>
        </row>
        <row r="5352">
          <cell r="B5352">
            <v>536.000000000054</v>
          </cell>
        </row>
        <row r="5353">
          <cell r="B5353">
            <v>536.10000000005402</v>
          </cell>
        </row>
        <row r="5354">
          <cell r="B5354">
            <v>536.20000000005405</v>
          </cell>
        </row>
        <row r="5355">
          <cell r="B5355">
            <v>536.30000000005396</v>
          </cell>
        </row>
        <row r="5356">
          <cell r="B5356">
            <v>536.40000000005398</v>
          </cell>
        </row>
        <row r="5357">
          <cell r="B5357">
            <v>536.500000000054</v>
          </cell>
        </row>
        <row r="5358">
          <cell r="B5358">
            <v>536.60000000005402</v>
          </cell>
        </row>
        <row r="5359">
          <cell r="B5359">
            <v>536.70000000005405</v>
          </cell>
        </row>
        <row r="5360">
          <cell r="B5360">
            <v>536.80000000005396</v>
          </cell>
        </row>
        <row r="5361">
          <cell r="B5361">
            <v>536.90000000005398</v>
          </cell>
        </row>
        <row r="5362">
          <cell r="B5362">
            <v>537.000000000054</v>
          </cell>
        </row>
        <row r="5363">
          <cell r="B5363">
            <v>537.10000000005402</v>
          </cell>
        </row>
        <row r="5364">
          <cell r="B5364">
            <v>537.20000000005405</v>
          </cell>
        </row>
        <row r="5365">
          <cell r="B5365">
            <v>537.30000000005396</v>
          </cell>
        </row>
        <row r="5366">
          <cell r="B5366">
            <v>537.40000000005398</v>
          </cell>
        </row>
        <row r="5367">
          <cell r="B5367">
            <v>537.500000000054</v>
          </cell>
        </row>
        <row r="5368">
          <cell r="B5368">
            <v>537.60000000005402</v>
          </cell>
        </row>
        <row r="5369">
          <cell r="B5369">
            <v>537.70000000005405</v>
          </cell>
        </row>
        <row r="5370">
          <cell r="B5370">
            <v>537.80000000005396</v>
          </cell>
        </row>
        <row r="5371">
          <cell r="B5371">
            <v>537.90000000005398</v>
          </cell>
        </row>
        <row r="5372">
          <cell r="B5372">
            <v>538.000000000054</v>
          </cell>
        </row>
        <row r="5373">
          <cell r="B5373">
            <v>538.10000000005402</v>
          </cell>
        </row>
        <row r="5374">
          <cell r="B5374">
            <v>538.20000000005405</v>
          </cell>
        </row>
        <row r="5375">
          <cell r="B5375">
            <v>538.30000000005396</v>
          </cell>
        </row>
        <row r="5376">
          <cell r="B5376">
            <v>538.40000000005398</v>
          </cell>
        </row>
        <row r="5377">
          <cell r="B5377">
            <v>538.500000000054</v>
          </cell>
        </row>
        <row r="5378">
          <cell r="B5378">
            <v>538.60000000005402</v>
          </cell>
        </row>
        <row r="5379">
          <cell r="B5379">
            <v>538.70000000005405</v>
          </cell>
        </row>
        <row r="5380">
          <cell r="B5380">
            <v>538.80000000005396</v>
          </cell>
        </row>
        <row r="5381">
          <cell r="B5381">
            <v>538.90000000005398</v>
          </cell>
        </row>
        <row r="5382">
          <cell r="B5382">
            <v>539.000000000054</v>
          </cell>
        </row>
        <row r="5383">
          <cell r="B5383">
            <v>539.10000000005402</v>
          </cell>
        </row>
        <row r="5384">
          <cell r="B5384">
            <v>539.20000000005405</v>
          </cell>
        </row>
        <row r="5385">
          <cell r="B5385">
            <v>539.30000000005396</v>
          </cell>
        </row>
        <row r="5386">
          <cell r="B5386">
            <v>539.40000000005398</v>
          </cell>
        </row>
        <row r="5387">
          <cell r="B5387">
            <v>539.500000000054</v>
          </cell>
        </row>
        <row r="5388">
          <cell r="B5388">
            <v>539.60000000005505</v>
          </cell>
        </row>
        <row r="5389">
          <cell r="B5389">
            <v>539.70000000005496</v>
          </cell>
        </row>
        <row r="5390">
          <cell r="B5390">
            <v>539.80000000005498</v>
          </cell>
        </row>
        <row r="5391">
          <cell r="B5391">
            <v>539.900000000055</v>
          </cell>
        </row>
        <row r="5392">
          <cell r="B5392">
            <v>540.00000000005502</v>
          </cell>
        </row>
        <row r="5393">
          <cell r="B5393">
            <v>540.10000000005505</v>
          </cell>
        </row>
        <row r="5394">
          <cell r="B5394">
            <v>540.20000000005496</v>
          </cell>
        </row>
        <row r="5395">
          <cell r="B5395">
            <v>540.30000000005498</v>
          </cell>
        </row>
        <row r="5396">
          <cell r="B5396">
            <v>540.400000000055</v>
          </cell>
        </row>
        <row r="5397">
          <cell r="B5397">
            <v>540.50000000005502</v>
          </cell>
        </row>
        <row r="5398">
          <cell r="B5398">
            <v>540.60000000005505</v>
          </cell>
        </row>
        <row r="5399">
          <cell r="B5399">
            <v>540.70000000005496</v>
          </cell>
        </row>
        <row r="5400">
          <cell r="B5400">
            <v>540.80000000005498</v>
          </cell>
        </row>
        <row r="5401">
          <cell r="B5401">
            <v>540.900000000055</v>
          </cell>
        </row>
        <row r="5402">
          <cell r="B5402">
            <v>541.00000000005502</v>
          </cell>
        </row>
        <row r="5403">
          <cell r="B5403">
            <v>541.10000000005505</v>
          </cell>
        </row>
        <row r="5404">
          <cell r="B5404">
            <v>541.20000000005496</v>
          </cell>
        </row>
        <row r="5405">
          <cell r="B5405">
            <v>541.30000000005498</v>
          </cell>
        </row>
        <row r="5406">
          <cell r="B5406">
            <v>541.400000000055</v>
          </cell>
        </row>
        <row r="5407">
          <cell r="B5407">
            <v>541.50000000005502</v>
          </cell>
        </row>
        <row r="5408">
          <cell r="B5408">
            <v>541.60000000005505</v>
          </cell>
        </row>
        <row r="5409">
          <cell r="B5409">
            <v>541.70000000005496</v>
          </cell>
        </row>
        <row r="5410">
          <cell r="B5410">
            <v>541.80000000005498</v>
          </cell>
        </row>
        <row r="5411">
          <cell r="B5411">
            <v>541.900000000055</v>
          </cell>
        </row>
        <row r="5412">
          <cell r="B5412">
            <v>542.00000000005502</v>
          </cell>
        </row>
        <row r="5413">
          <cell r="B5413">
            <v>542.10000000005505</v>
          </cell>
        </row>
        <row r="5414">
          <cell r="B5414">
            <v>542.20000000005496</v>
          </cell>
        </row>
        <row r="5415">
          <cell r="B5415">
            <v>542.30000000005498</v>
          </cell>
        </row>
        <row r="5416">
          <cell r="B5416">
            <v>542.400000000055</v>
          </cell>
        </row>
        <row r="5417">
          <cell r="B5417">
            <v>542.50000000005502</v>
          </cell>
        </row>
        <row r="5418">
          <cell r="B5418">
            <v>542.60000000005505</v>
          </cell>
        </row>
        <row r="5419">
          <cell r="B5419">
            <v>542.70000000005496</v>
          </cell>
        </row>
        <row r="5420">
          <cell r="B5420">
            <v>542.80000000005498</v>
          </cell>
        </row>
        <row r="5421">
          <cell r="B5421">
            <v>542.900000000055</v>
          </cell>
        </row>
        <row r="5422">
          <cell r="B5422">
            <v>543.00000000005502</v>
          </cell>
        </row>
        <row r="5423">
          <cell r="B5423">
            <v>543.10000000005505</v>
          </cell>
        </row>
        <row r="5424">
          <cell r="B5424">
            <v>543.20000000005496</v>
          </cell>
        </row>
        <row r="5425">
          <cell r="B5425">
            <v>543.30000000005498</v>
          </cell>
        </row>
        <row r="5426">
          <cell r="B5426">
            <v>543.400000000055</v>
          </cell>
        </row>
        <row r="5427">
          <cell r="B5427">
            <v>543.50000000005502</v>
          </cell>
        </row>
        <row r="5428">
          <cell r="B5428">
            <v>543.60000000005505</v>
          </cell>
        </row>
        <row r="5429">
          <cell r="B5429">
            <v>543.70000000005496</v>
          </cell>
        </row>
        <row r="5430">
          <cell r="B5430">
            <v>543.80000000005498</v>
          </cell>
        </row>
        <row r="5431">
          <cell r="B5431">
            <v>543.900000000055</v>
          </cell>
        </row>
        <row r="5432">
          <cell r="B5432">
            <v>544.00000000005605</v>
          </cell>
        </row>
        <row r="5433">
          <cell r="B5433">
            <v>544.10000000005596</v>
          </cell>
        </row>
        <row r="5434">
          <cell r="B5434">
            <v>544.20000000005598</v>
          </cell>
        </row>
        <row r="5435">
          <cell r="B5435">
            <v>544.300000000056</v>
          </cell>
        </row>
        <row r="5436">
          <cell r="B5436">
            <v>544.40000000005602</v>
          </cell>
        </row>
        <row r="5437">
          <cell r="B5437">
            <v>544.50000000005605</v>
          </cell>
        </row>
        <row r="5438">
          <cell r="B5438">
            <v>544.60000000005596</v>
          </cell>
        </row>
        <row r="5439">
          <cell r="B5439">
            <v>544.70000000005598</v>
          </cell>
        </row>
        <row r="5440">
          <cell r="B5440">
            <v>544.800000000056</v>
          </cell>
        </row>
        <row r="5441">
          <cell r="B5441">
            <v>544.90000000005602</v>
          </cell>
        </row>
        <row r="5442">
          <cell r="B5442">
            <v>545.00000000005605</v>
          </cell>
        </row>
        <row r="5443">
          <cell r="B5443">
            <v>545.10000000005596</v>
          </cell>
        </row>
        <row r="5444">
          <cell r="B5444">
            <v>545.20000000005598</v>
          </cell>
        </row>
        <row r="5445">
          <cell r="B5445">
            <v>545.300000000056</v>
          </cell>
        </row>
        <row r="5446">
          <cell r="B5446">
            <v>545.40000000005602</v>
          </cell>
        </row>
        <row r="5447">
          <cell r="B5447">
            <v>545.50000000005605</v>
          </cell>
        </row>
        <row r="5448">
          <cell r="B5448">
            <v>545.60000000005596</v>
          </cell>
        </row>
        <row r="5449">
          <cell r="B5449">
            <v>545.70000000005598</v>
          </cell>
        </row>
        <row r="5450">
          <cell r="B5450">
            <v>545.800000000056</v>
          </cell>
        </row>
        <row r="5451">
          <cell r="B5451">
            <v>545.90000000005602</v>
          </cell>
        </row>
        <row r="5452">
          <cell r="B5452">
            <v>546.00000000005605</v>
          </cell>
        </row>
        <row r="5453">
          <cell r="B5453">
            <v>546.10000000005596</v>
          </cell>
        </row>
        <row r="5454">
          <cell r="B5454">
            <v>546.20000000005598</v>
          </cell>
        </row>
        <row r="5455">
          <cell r="B5455">
            <v>546.300000000056</v>
          </cell>
        </row>
        <row r="5456">
          <cell r="B5456">
            <v>546.40000000005602</v>
          </cell>
        </row>
        <row r="5457">
          <cell r="B5457">
            <v>546.50000000005605</v>
          </cell>
        </row>
        <row r="5458">
          <cell r="B5458">
            <v>546.60000000005596</v>
          </cell>
        </row>
        <row r="5459">
          <cell r="B5459">
            <v>546.70000000005598</v>
          </cell>
        </row>
        <row r="5460">
          <cell r="B5460">
            <v>546.800000000056</v>
          </cell>
        </row>
        <row r="5461">
          <cell r="B5461">
            <v>546.90000000005602</v>
          </cell>
        </row>
        <row r="5462">
          <cell r="B5462">
            <v>547.00000000005605</v>
          </cell>
        </row>
        <row r="5463">
          <cell r="B5463">
            <v>547.10000000005596</v>
          </cell>
        </row>
        <row r="5464">
          <cell r="B5464">
            <v>547.20000000005598</v>
          </cell>
        </row>
        <row r="5465">
          <cell r="B5465">
            <v>547.300000000056</v>
          </cell>
        </row>
        <row r="5466">
          <cell r="B5466">
            <v>547.40000000005602</v>
          </cell>
        </row>
        <row r="5467">
          <cell r="B5467">
            <v>547.50000000005605</v>
          </cell>
        </row>
        <row r="5468">
          <cell r="B5468">
            <v>547.60000000005596</v>
          </cell>
        </row>
        <row r="5469">
          <cell r="B5469">
            <v>547.70000000005598</v>
          </cell>
        </row>
        <row r="5470">
          <cell r="B5470">
            <v>547.800000000056</v>
          </cell>
        </row>
        <row r="5471">
          <cell r="B5471">
            <v>547.90000000005602</v>
          </cell>
        </row>
        <row r="5472">
          <cell r="B5472">
            <v>548.00000000005605</v>
          </cell>
        </row>
        <row r="5473">
          <cell r="B5473">
            <v>548.10000000005596</v>
          </cell>
        </row>
        <row r="5474">
          <cell r="B5474">
            <v>548.20000000005598</v>
          </cell>
        </row>
        <row r="5475">
          <cell r="B5475">
            <v>548.300000000056</v>
          </cell>
        </row>
        <row r="5476">
          <cell r="B5476">
            <v>548.40000000005705</v>
          </cell>
        </row>
        <row r="5477">
          <cell r="B5477">
            <v>548.50000000005696</v>
          </cell>
        </row>
        <row r="5478">
          <cell r="B5478">
            <v>548.60000000005698</v>
          </cell>
        </row>
        <row r="5479">
          <cell r="B5479">
            <v>548.700000000057</v>
          </cell>
        </row>
        <row r="5480">
          <cell r="B5480">
            <v>548.80000000005703</v>
          </cell>
        </row>
        <row r="5481">
          <cell r="B5481">
            <v>548.90000000005705</v>
          </cell>
        </row>
        <row r="5482">
          <cell r="B5482">
            <v>549.00000000005696</v>
          </cell>
        </row>
        <row r="5483">
          <cell r="B5483">
            <v>549.10000000005698</v>
          </cell>
        </row>
        <row r="5484">
          <cell r="B5484">
            <v>549.200000000057</v>
          </cell>
        </row>
        <row r="5485">
          <cell r="B5485">
            <v>549.30000000005703</v>
          </cell>
        </row>
        <row r="5486">
          <cell r="B5486">
            <v>549.40000000005705</v>
          </cell>
        </row>
        <row r="5487">
          <cell r="B5487">
            <v>549.50000000005696</v>
          </cell>
        </row>
        <row r="5488">
          <cell r="B5488">
            <v>549.60000000005698</v>
          </cell>
        </row>
        <row r="5489">
          <cell r="B5489">
            <v>549.700000000057</v>
          </cell>
        </row>
        <row r="5490">
          <cell r="B5490">
            <v>549.80000000005703</v>
          </cell>
        </row>
        <row r="5491">
          <cell r="B5491">
            <v>549.90000000005705</v>
          </cell>
        </row>
        <row r="5492">
          <cell r="B5492">
            <v>550.00000000005696</v>
          </cell>
        </row>
        <row r="5493">
          <cell r="B5493">
            <v>550.10000000005698</v>
          </cell>
        </row>
        <row r="5494">
          <cell r="B5494">
            <v>550.200000000057</v>
          </cell>
        </row>
        <row r="5495">
          <cell r="B5495">
            <v>550.30000000005703</v>
          </cell>
        </row>
        <row r="5496">
          <cell r="B5496">
            <v>550.40000000005705</v>
          </cell>
        </row>
        <row r="5497">
          <cell r="B5497">
            <v>550.50000000005696</v>
          </cell>
        </row>
        <row r="5498">
          <cell r="B5498">
            <v>550.60000000005698</v>
          </cell>
        </row>
        <row r="5499">
          <cell r="B5499">
            <v>550.700000000057</v>
          </cell>
        </row>
        <row r="5500">
          <cell r="B5500">
            <v>550.80000000005703</v>
          </cell>
        </row>
        <row r="5501">
          <cell r="B5501">
            <v>550.90000000005705</v>
          </cell>
        </row>
        <row r="5502">
          <cell r="B5502">
            <v>551.00000000005696</v>
          </cell>
        </row>
        <row r="5503">
          <cell r="B5503">
            <v>551.10000000005698</v>
          </cell>
        </row>
        <row r="5504">
          <cell r="B5504">
            <v>551.200000000057</v>
          </cell>
        </row>
        <row r="5505">
          <cell r="B5505">
            <v>551.30000000005703</v>
          </cell>
        </row>
        <row r="5506">
          <cell r="B5506">
            <v>551.40000000005705</v>
          </cell>
        </row>
        <row r="5507">
          <cell r="B5507">
            <v>551.50000000005696</v>
          </cell>
        </row>
        <row r="5508">
          <cell r="B5508">
            <v>551.60000000005698</v>
          </cell>
        </row>
        <row r="5509">
          <cell r="B5509">
            <v>551.700000000057</v>
          </cell>
        </row>
        <row r="5510">
          <cell r="B5510">
            <v>551.80000000005703</v>
          </cell>
        </row>
        <row r="5511">
          <cell r="B5511">
            <v>551.90000000005705</v>
          </cell>
        </row>
        <row r="5512">
          <cell r="B5512">
            <v>552.00000000005696</v>
          </cell>
        </row>
        <row r="5513">
          <cell r="B5513">
            <v>552.10000000005698</v>
          </cell>
        </row>
        <row r="5514">
          <cell r="B5514">
            <v>552.200000000057</v>
          </cell>
        </row>
        <row r="5515">
          <cell r="B5515">
            <v>552.30000000005703</v>
          </cell>
        </row>
        <row r="5516">
          <cell r="B5516">
            <v>552.40000000005705</v>
          </cell>
        </row>
        <row r="5517">
          <cell r="B5517">
            <v>552.50000000005696</v>
          </cell>
        </row>
        <row r="5518">
          <cell r="B5518">
            <v>552.60000000005698</v>
          </cell>
        </row>
        <row r="5519">
          <cell r="B5519">
            <v>552.700000000057</v>
          </cell>
        </row>
        <row r="5520">
          <cell r="B5520">
            <v>552.80000000005805</v>
          </cell>
        </row>
        <row r="5521">
          <cell r="B5521">
            <v>552.90000000005796</v>
          </cell>
        </row>
        <row r="5522">
          <cell r="B5522">
            <v>553.00000000005798</v>
          </cell>
        </row>
        <row r="5523">
          <cell r="B5523">
            <v>553.100000000058</v>
          </cell>
        </row>
        <row r="5524">
          <cell r="B5524">
            <v>553.20000000005803</v>
          </cell>
        </row>
        <row r="5525">
          <cell r="B5525">
            <v>553.30000000005805</v>
          </cell>
        </row>
        <row r="5526">
          <cell r="B5526">
            <v>553.40000000005796</v>
          </cell>
        </row>
        <row r="5527">
          <cell r="B5527">
            <v>553.50000000005798</v>
          </cell>
        </row>
        <row r="5528">
          <cell r="B5528">
            <v>553.600000000058</v>
          </cell>
        </row>
        <row r="5529">
          <cell r="B5529">
            <v>553.70000000005803</v>
          </cell>
        </row>
        <row r="5530">
          <cell r="B5530">
            <v>553.80000000005805</v>
          </cell>
        </row>
        <row r="5531">
          <cell r="B5531">
            <v>553.90000000005796</v>
          </cell>
        </row>
        <row r="5532">
          <cell r="B5532">
            <v>554.00000000005798</v>
          </cell>
        </row>
        <row r="5533">
          <cell r="B5533">
            <v>554.100000000058</v>
          </cell>
        </row>
        <row r="5534">
          <cell r="B5534">
            <v>554.20000000005803</v>
          </cell>
        </row>
        <row r="5535">
          <cell r="B5535">
            <v>554.30000000005805</v>
          </cell>
        </row>
        <row r="5536">
          <cell r="B5536">
            <v>554.40000000005796</v>
          </cell>
        </row>
        <row r="5537">
          <cell r="B5537">
            <v>554.50000000005798</v>
          </cell>
        </row>
        <row r="5538">
          <cell r="B5538">
            <v>554.600000000058</v>
          </cell>
        </row>
        <row r="5539">
          <cell r="B5539">
            <v>554.70000000005803</v>
          </cell>
        </row>
        <row r="5540">
          <cell r="B5540">
            <v>554.80000000005805</v>
          </cell>
        </row>
        <row r="5541">
          <cell r="B5541">
            <v>554.90000000005796</v>
          </cell>
        </row>
        <row r="5542">
          <cell r="B5542">
            <v>555.00000000005798</v>
          </cell>
        </row>
        <row r="5543">
          <cell r="B5543">
            <v>555.100000000058</v>
          </cell>
        </row>
        <row r="5544">
          <cell r="B5544">
            <v>555.20000000005803</v>
          </cell>
        </row>
        <row r="5545">
          <cell r="B5545">
            <v>555.30000000005805</v>
          </cell>
        </row>
        <row r="5546">
          <cell r="B5546">
            <v>555.40000000005796</v>
          </cell>
        </row>
        <row r="5547">
          <cell r="B5547">
            <v>555.50000000005798</v>
          </cell>
        </row>
        <row r="5548">
          <cell r="B5548">
            <v>555.600000000058</v>
          </cell>
        </row>
        <row r="5549">
          <cell r="B5549">
            <v>555.70000000005803</v>
          </cell>
        </row>
        <row r="5550">
          <cell r="B5550">
            <v>555.80000000005805</v>
          </cell>
        </row>
        <row r="5551">
          <cell r="B5551">
            <v>555.90000000005796</v>
          </cell>
        </row>
        <row r="5552">
          <cell r="B5552">
            <v>556.00000000005798</v>
          </cell>
        </row>
        <row r="5553">
          <cell r="B5553">
            <v>556.100000000058</v>
          </cell>
        </row>
        <row r="5554">
          <cell r="B5554">
            <v>556.20000000005803</v>
          </cell>
        </row>
        <row r="5555">
          <cell r="B5555">
            <v>556.30000000005805</v>
          </cell>
        </row>
        <row r="5556">
          <cell r="B5556">
            <v>556.40000000005796</v>
          </cell>
        </row>
        <row r="5557">
          <cell r="B5557">
            <v>556.50000000005798</v>
          </cell>
        </row>
        <row r="5558">
          <cell r="B5558">
            <v>556.600000000058</v>
          </cell>
        </row>
        <row r="5559">
          <cell r="B5559">
            <v>556.70000000005803</v>
          </cell>
        </row>
        <row r="5560">
          <cell r="B5560">
            <v>556.80000000005805</v>
          </cell>
        </row>
        <row r="5561">
          <cell r="B5561">
            <v>556.90000000005796</v>
          </cell>
        </row>
        <row r="5562">
          <cell r="B5562">
            <v>557.00000000005798</v>
          </cell>
        </row>
        <row r="5563">
          <cell r="B5563">
            <v>557.100000000058</v>
          </cell>
        </row>
        <row r="5564">
          <cell r="B5564">
            <v>557.20000000005905</v>
          </cell>
        </row>
        <row r="5565">
          <cell r="B5565">
            <v>557.30000000005896</v>
          </cell>
        </row>
        <row r="5566">
          <cell r="B5566">
            <v>557.40000000005898</v>
          </cell>
        </row>
        <row r="5567">
          <cell r="B5567">
            <v>557.500000000059</v>
          </cell>
        </row>
        <row r="5568">
          <cell r="B5568">
            <v>557.60000000005903</v>
          </cell>
        </row>
        <row r="5569">
          <cell r="B5569">
            <v>557.70000000005905</v>
          </cell>
        </row>
        <row r="5570">
          <cell r="B5570">
            <v>557.80000000005896</v>
          </cell>
        </row>
        <row r="5571">
          <cell r="B5571">
            <v>557.90000000005898</v>
          </cell>
        </row>
        <row r="5572">
          <cell r="B5572">
            <v>558.000000000059</v>
          </cell>
        </row>
        <row r="5573">
          <cell r="B5573">
            <v>558.10000000005903</v>
          </cell>
        </row>
        <row r="5574">
          <cell r="B5574">
            <v>558.20000000005905</v>
          </cell>
        </row>
        <row r="5575">
          <cell r="B5575">
            <v>558.30000000005896</v>
          </cell>
        </row>
        <row r="5576">
          <cell r="B5576">
            <v>558.40000000005898</v>
          </cell>
        </row>
        <row r="5577">
          <cell r="B5577">
            <v>558.500000000059</v>
          </cell>
        </row>
        <row r="5578">
          <cell r="B5578">
            <v>558.60000000005903</v>
          </cell>
        </row>
        <row r="5579">
          <cell r="B5579">
            <v>558.70000000005905</v>
          </cell>
        </row>
        <row r="5580">
          <cell r="B5580">
            <v>558.80000000005896</v>
          </cell>
        </row>
        <row r="5581">
          <cell r="B5581">
            <v>558.90000000005898</v>
          </cell>
        </row>
        <row r="5582">
          <cell r="B5582">
            <v>559.000000000059</v>
          </cell>
        </row>
        <row r="5583">
          <cell r="B5583">
            <v>559.10000000005903</v>
          </cell>
        </row>
        <row r="5584">
          <cell r="B5584">
            <v>559.20000000005905</v>
          </cell>
        </row>
        <row r="5585">
          <cell r="B5585">
            <v>559.30000000005896</v>
          </cell>
        </row>
        <row r="5586">
          <cell r="B5586">
            <v>559.40000000005898</v>
          </cell>
        </row>
        <row r="5587">
          <cell r="B5587">
            <v>559.500000000059</v>
          </cell>
        </row>
        <row r="5588">
          <cell r="B5588">
            <v>559.60000000005903</v>
          </cell>
        </row>
        <row r="5589">
          <cell r="B5589">
            <v>559.70000000005905</v>
          </cell>
        </row>
        <row r="5590">
          <cell r="B5590">
            <v>559.80000000005896</v>
          </cell>
        </row>
        <row r="5591">
          <cell r="B5591">
            <v>559.90000000005898</v>
          </cell>
        </row>
        <row r="5592">
          <cell r="B5592">
            <v>560.000000000059</v>
          </cell>
        </row>
        <row r="5593">
          <cell r="B5593">
            <v>560.10000000005903</v>
          </cell>
        </row>
        <row r="5594">
          <cell r="B5594">
            <v>560.20000000005905</v>
          </cell>
        </row>
        <row r="5595">
          <cell r="B5595">
            <v>560.30000000005896</v>
          </cell>
        </row>
        <row r="5596">
          <cell r="B5596">
            <v>560.40000000005898</v>
          </cell>
        </row>
        <row r="5597">
          <cell r="B5597">
            <v>560.500000000059</v>
          </cell>
        </row>
        <row r="5598">
          <cell r="B5598">
            <v>560.60000000005903</v>
          </cell>
        </row>
        <row r="5599">
          <cell r="B5599">
            <v>560.70000000005905</v>
          </cell>
        </row>
        <row r="5600">
          <cell r="B5600">
            <v>560.80000000005896</v>
          </cell>
        </row>
        <row r="5601">
          <cell r="B5601">
            <v>560.90000000005898</v>
          </cell>
        </row>
        <row r="5602">
          <cell r="B5602">
            <v>561.000000000059</v>
          </cell>
        </row>
        <row r="5603">
          <cell r="B5603">
            <v>561.10000000005903</v>
          </cell>
        </row>
        <row r="5604">
          <cell r="B5604">
            <v>561.20000000005905</v>
          </cell>
        </row>
        <row r="5605">
          <cell r="B5605">
            <v>561.30000000005896</v>
          </cell>
        </row>
        <row r="5606">
          <cell r="B5606">
            <v>561.40000000005898</v>
          </cell>
        </row>
        <row r="5607">
          <cell r="B5607">
            <v>561.500000000059</v>
          </cell>
        </row>
        <row r="5608">
          <cell r="B5608">
            <v>561.60000000006005</v>
          </cell>
        </row>
        <row r="5609">
          <cell r="B5609">
            <v>561.70000000005996</v>
          </cell>
        </row>
        <row r="5610">
          <cell r="B5610">
            <v>561.80000000005998</v>
          </cell>
        </row>
        <row r="5611">
          <cell r="B5611">
            <v>561.90000000006</v>
          </cell>
        </row>
        <row r="5612">
          <cell r="B5612">
            <v>562.00000000006003</v>
          </cell>
        </row>
        <row r="5613">
          <cell r="B5613">
            <v>562.10000000006005</v>
          </cell>
        </row>
        <row r="5614">
          <cell r="B5614">
            <v>562.20000000005996</v>
          </cell>
        </row>
        <row r="5615">
          <cell r="B5615">
            <v>562.30000000005998</v>
          </cell>
        </row>
        <row r="5616">
          <cell r="B5616">
            <v>562.40000000006</v>
          </cell>
        </row>
        <row r="5617">
          <cell r="B5617">
            <v>562.50000000006003</v>
          </cell>
        </row>
        <row r="5618">
          <cell r="B5618">
            <v>562.60000000006005</v>
          </cell>
        </row>
        <row r="5619">
          <cell r="B5619">
            <v>562.70000000005996</v>
          </cell>
        </row>
        <row r="5620">
          <cell r="B5620">
            <v>562.80000000005998</v>
          </cell>
        </row>
        <row r="5621">
          <cell r="B5621">
            <v>562.90000000006</v>
          </cell>
        </row>
        <row r="5622">
          <cell r="B5622">
            <v>563.00000000006003</v>
          </cell>
        </row>
        <row r="5623">
          <cell r="B5623">
            <v>563.10000000006005</v>
          </cell>
        </row>
        <row r="5624">
          <cell r="B5624">
            <v>563.20000000005996</v>
          </cell>
        </row>
        <row r="5625">
          <cell r="B5625">
            <v>563.30000000005998</v>
          </cell>
        </row>
        <row r="5626">
          <cell r="B5626">
            <v>563.40000000006</v>
          </cell>
        </row>
        <row r="5627">
          <cell r="B5627">
            <v>563.50000000006003</v>
          </cell>
        </row>
        <row r="5628">
          <cell r="B5628">
            <v>563.60000000006005</v>
          </cell>
        </row>
        <row r="5629">
          <cell r="B5629">
            <v>563.70000000005996</v>
          </cell>
        </row>
        <row r="5630">
          <cell r="B5630">
            <v>563.80000000005998</v>
          </cell>
        </row>
        <row r="5631">
          <cell r="B5631">
            <v>563.90000000006</v>
          </cell>
        </row>
        <row r="5632">
          <cell r="B5632">
            <v>564.00000000006003</v>
          </cell>
        </row>
        <row r="5633">
          <cell r="B5633">
            <v>564.10000000006005</v>
          </cell>
        </row>
        <row r="5634">
          <cell r="B5634">
            <v>564.20000000005996</v>
          </cell>
        </row>
        <row r="5635">
          <cell r="B5635">
            <v>564.30000000005998</v>
          </cell>
        </row>
        <row r="5636">
          <cell r="B5636">
            <v>564.40000000006</v>
          </cell>
        </row>
        <row r="5637">
          <cell r="B5637">
            <v>564.50000000006003</v>
          </cell>
        </row>
        <row r="5638">
          <cell r="B5638">
            <v>564.60000000006005</v>
          </cell>
        </row>
        <row r="5639">
          <cell r="B5639">
            <v>564.70000000005996</v>
          </cell>
        </row>
        <row r="5640">
          <cell r="B5640">
            <v>564.80000000005998</v>
          </cell>
        </row>
        <row r="5641">
          <cell r="B5641">
            <v>564.90000000006</v>
          </cell>
        </row>
        <row r="5642">
          <cell r="B5642">
            <v>565.00000000006003</v>
          </cell>
        </row>
        <row r="5643">
          <cell r="B5643">
            <v>565.10000000006005</v>
          </cell>
        </row>
        <row r="5644">
          <cell r="B5644">
            <v>565.20000000005996</v>
          </cell>
        </row>
        <row r="5645">
          <cell r="B5645">
            <v>565.30000000005998</v>
          </cell>
        </row>
        <row r="5646">
          <cell r="B5646">
            <v>565.40000000006</v>
          </cell>
        </row>
        <row r="5647">
          <cell r="B5647">
            <v>565.50000000006003</v>
          </cell>
        </row>
        <row r="5648">
          <cell r="B5648">
            <v>565.60000000006005</v>
          </cell>
        </row>
        <row r="5649">
          <cell r="B5649">
            <v>565.70000000005996</v>
          </cell>
        </row>
        <row r="5650">
          <cell r="B5650">
            <v>565.80000000005998</v>
          </cell>
        </row>
        <row r="5651">
          <cell r="B5651">
            <v>565.90000000006</v>
          </cell>
        </row>
        <row r="5652">
          <cell r="B5652">
            <v>566.00000000006105</v>
          </cell>
        </row>
        <row r="5653">
          <cell r="B5653">
            <v>566.10000000006096</v>
          </cell>
        </row>
        <row r="5654">
          <cell r="B5654">
            <v>566.20000000006098</v>
          </cell>
        </row>
        <row r="5655">
          <cell r="B5655">
            <v>566.300000000061</v>
          </cell>
        </row>
        <row r="5656">
          <cell r="B5656">
            <v>566.40000000006103</v>
          </cell>
        </row>
        <row r="5657">
          <cell r="B5657">
            <v>566.50000000006105</v>
          </cell>
        </row>
        <row r="5658">
          <cell r="B5658">
            <v>566.60000000006096</v>
          </cell>
        </row>
        <row r="5659">
          <cell r="B5659">
            <v>566.70000000006098</v>
          </cell>
        </row>
        <row r="5660">
          <cell r="B5660">
            <v>566.800000000061</v>
          </cell>
        </row>
        <row r="5661">
          <cell r="B5661">
            <v>566.90000000006103</v>
          </cell>
        </row>
        <row r="5662">
          <cell r="B5662">
            <v>567.00000000006105</v>
          </cell>
        </row>
        <row r="5663">
          <cell r="B5663">
            <v>567.10000000006096</v>
          </cell>
        </row>
        <row r="5664">
          <cell r="B5664">
            <v>567.20000000006098</v>
          </cell>
        </row>
        <row r="5665">
          <cell r="B5665">
            <v>567.300000000061</v>
          </cell>
        </row>
        <row r="5666">
          <cell r="B5666">
            <v>567.40000000006103</v>
          </cell>
        </row>
        <row r="5667">
          <cell r="B5667">
            <v>567.50000000006105</v>
          </cell>
        </row>
        <row r="5668">
          <cell r="B5668">
            <v>567.60000000006096</v>
          </cell>
        </row>
        <row r="5669">
          <cell r="B5669">
            <v>567.70000000006098</v>
          </cell>
        </row>
        <row r="5670">
          <cell r="B5670">
            <v>567.800000000061</v>
          </cell>
        </row>
        <row r="5671">
          <cell r="B5671">
            <v>567.90000000006103</v>
          </cell>
        </row>
        <row r="5672">
          <cell r="B5672">
            <v>568.00000000006105</v>
          </cell>
        </row>
        <row r="5673">
          <cell r="B5673">
            <v>568.10000000006096</v>
          </cell>
        </row>
        <row r="5674">
          <cell r="B5674">
            <v>568.20000000006098</v>
          </cell>
        </row>
        <row r="5675">
          <cell r="B5675">
            <v>568.300000000061</v>
          </cell>
        </row>
        <row r="5676">
          <cell r="B5676">
            <v>568.40000000006103</v>
          </cell>
        </row>
        <row r="5677">
          <cell r="B5677">
            <v>568.50000000006105</v>
          </cell>
        </row>
        <row r="5678">
          <cell r="B5678">
            <v>568.60000000006096</v>
          </cell>
        </row>
        <row r="5679">
          <cell r="B5679">
            <v>568.70000000006098</v>
          </cell>
        </row>
        <row r="5680">
          <cell r="B5680">
            <v>568.800000000061</v>
          </cell>
        </row>
        <row r="5681">
          <cell r="B5681">
            <v>568.90000000006103</v>
          </cell>
        </row>
        <row r="5682">
          <cell r="B5682">
            <v>569.00000000006105</v>
          </cell>
        </row>
        <row r="5683">
          <cell r="B5683">
            <v>569.10000000006096</v>
          </cell>
        </row>
        <row r="5684">
          <cell r="B5684">
            <v>569.20000000006098</v>
          </cell>
        </row>
        <row r="5685">
          <cell r="B5685">
            <v>569.300000000061</v>
          </cell>
        </row>
        <row r="5686">
          <cell r="B5686">
            <v>569.40000000006103</v>
          </cell>
        </row>
        <row r="5687">
          <cell r="B5687">
            <v>569.50000000006105</v>
          </cell>
        </row>
        <row r="5688">
          <cell r="B5688">
            <v>569.60000000006096</v>
          </cell>
        </row>
        <row r="5689">
          <cell r="B5689">
            <v>569.70000000006098</v>
          </cell>
        </row>
        <row r="5690">
          <cell r="B5690">
            <v>569.800000000061</v>
          </cell>
        </row>
        <row r="5691">
          <cell r="B5691">
            <v>569.90000000006103</v>
          </cell>
        </row>
        <row r="5692">
          <cell r="B5692">
            <v>570.00000000006105</v>
          </cell>
        </row>
        <row r="5693">
          <cell r="B5693">
            <v>570.10000000006096</v>
          </cell>
        </row>
        <row r="5694">
          <cell r="B5694">
            <v>570.20000000006098</v>
          </cell>
        </row>
        <row r="5695">
          <cell r="B5695">
            <v>570.300000000061</v>
          </cell>
        </row>
        <row r="5696">
          <cell r="B5696">
            <v>570.40000000006205</v>
          </cell>
        </row>
        <row r="5697">
          <cell r="B5697">
            <v>570.50000000006196</v>
          </cell>
        </row>
        <row r="5698">
          <cell r="B5698">
            <v>570.60000000006198</v>
          </cell>
        </row>
        <row r="5699">
          <cell r="B5699">
            <v>570.700000000062</v>
          </cell>
        </row>
        <row r="5700">
          <cell r="B5700">
            <v>570.80000000006203</v>
          </cell>
        </row>
        <row r="5701">
          <cell r="B5701">
            <v>570.90000000006205</v>
          </cell>
        </row>
        <row r="5702">
          <cell r="B5702">
            <v>571.00000000006196</v>
          </cell>
        </row>
        <row r="5703">
          <cell r="B5703">
            <v>571.10000000006198</v>
          </cell>
        </row>
        <row r="5704">
          <cell r="B5704">
            <v>571.200000000062</v>
          </cell>
        </row>
        <row r="5705">
          <cell r="B5705">
            <v>571.30000000006203</v>
          </cell>
        </row>
        <row r="5706">
          <cell r="B5706">
            <v>571.40000000006205</v>
          </cell>
        </row>
        <row r="5707">
          <cell r="B5707">
            <v>571.50000000006196</v>
          </cell>
        </row>
        <row r="5708">
          <cell r="B5708">
            <v>571.60000000006198</v>
          </cell>
        </row>
        <row r="5709">
          <cell r="B5709">
            <v>571.700000000062</v>
          </cell>
        </row>
        <row r="5710">
          <cell r="B5710">
            <v>571.80000000006203</v>
          </cell>
        </row>
        <row r="5711">
          <cell r="B5711">
            <v>571.90000000006205</v>
          </cell>
        </row>
        <row r="5712">
          <cell r="B5712">
            <v>572.00000000006196</v>
          </cell>
        </row>
        <row r="5713">
          <cell r="B5713">
            <v>572.10000000006198</v>
          </cell>
        </row>
        <row r="5714">
          <cell r="B5714">
            <v>572.200000000062</v>
          </cell>
        </row>
        <row r="5715">
          <cell r="B5715">
            <v>572.30000000006203</v>
          </cell>
        </row>
        <row r="5716">
          <cell r="B5716">
            <v>572.40000000006205</v>
          </cell>
        </row>
        <row r="5717">
          <cell r="B5717">
            <v>572.50000000006196</v>
          </cell>
        </row>
        <row r="5718">
          <cell r="B5718">
            <v>572.60000000006198</v>
          </cell>
        </row>
        <row r="5719">
          <cell r="B5719">
            <v>572.700000000062</v>
          </cell>
        </row>
        <row r="5720">
          <cell r="B5720">
            <v>572.80000000006203</v>
          </cell>
        </row>
        <row r="5721">
          <cell r="B5721">
            <v>572.90000000006205</v>
          </cell>
        </row>
        <row r="5722">
          <cell r="B5722">
            <v>573.00000000006196</v>
          </cell>
        </row>
        <row r="5723">
          <cell r="B5723">
            <v>573.10000000006198</v>
          </cell>
        </row>
        <row r="5724">
          <cell r="B5724">
            <v>573.200000000062</v>
          </cell>
        </row>
        <row r="5725">
          <cell r="B5725">
            <v>573.30000000006203</v>
          </cell>
        </row>
        <row r="5726">
          <cell r="B5726">
            <v>573.40000000006205</v>
          </cell>
        </row>
        <row r="5727">
          <cell r="B5727">
            <v>573.50000000006196</v>
          </cell>
        </row>
        <row r="5728">
          <cell r="B5728">
            <v>573.60000000006198</v>
          </cell>
        </row>
        <row r="5729">
          <cell r="B5729">
            <v>573.700000000062</v>
          </cell>
        </row>
        <row r="5730">
          <cell r="B5730">
            <v>573.80000000006203</v>
          </cell>
        </row>
        <row r="5731">
          <cell r="B5731">
            <v>573.90000000006205</v>
          </cell>
        </row>
        <row r="5732">
          <cell r="B5732">
            <v>574.00000000006196</v>
          </cell>
        </row>
        <row r="5733">
          <cell r="B5733">
            <v>574.10000000006198</v>
          </cell>
        </row>
        <row r="5734">
          <cell r="B5734">
            <v>574.200000000062</v>
          </cell>
        </row>
        <row r="5735">
          <cell r="B5735">
            <v>574.30000000006203</v>
          </cell>
        </row>
        <row r="5736">
          <cell r="B5736">
            <v>574.40000000006205</v>
          </cell>
        </row>
        <row r="5737">
          <cell r="B5737">
            <v>574.50000000006196</v>
          </cell>
        </row>
        <row r="5738">
          <cell r="B5738">
            <v>574.60000000006198</v>
          </cell>
        </row>
        <row r="5739">
          <cell r="B5739">
            <v>574.700000000062</v>
          </cell>
        </row>
        <row r="5740">
          <cell r="B5740">
            <v>574.80000000006305</v>
          </cell>
        </row>
        <row r="5741">
          <cell r="B5741">
            <v>574.90000000006296</v>
          </cell>
        </row>
        <row r="5742">
          <cell r="B5742">
            <v>575.00000000006298</v>
          </cell>
        </row>
        <row r="5743">
          <cell r="B5743">
            <v>575.10000000006301</v>
          </cell>
        </row>
        <row r="5744">
          <cell r="B5744">
            <v>575.20000000006303</v>
          </cell>
        </row>
        <row r="5745">
          <cell r="B5745">
            <v>575.30000000006305</v>
          </cell>
        </row>
        <row r="5746">
          <cell r="B5746">
            <v>575.40000000006296</v>
          </cell>
        </row>
        <row r="5747">
          <cell r="B5747">
            <v>575.50000000006298</v>
          </cell>
        </row>
        <row r="5748">
          <cell r="B5748">
            <v>575.60000000006301</v>
          </cell>
        </row>
        <row r="5749">
          <cell r="B5749">
            <v>575.70000000006303</v>
          </cell>
        </row>
        <row r="5750">
          <cell r="B5750">
            <v>575.80000000006305</v>
          </cell>
        </row>
        <row r="5751">
          <cell r="B5751">
            <v>575.90000000006296</v>
          </cell>
        </row>
        <row r="5752">
          <cell r="B5752">
            <v>576.00000000006298</v>
          </cell>
        </row>
        <row r="5753">
          <cell r="B5753">
            <v>576.10000000006301</v>
          </cell>
        </row>
        <row r="5754">
          <cell r="B5754">
            <v>576.20000000006303</v>
          </cell>
        </row>
        <row r="5755">
          <cell r="B5755">
            <v>576.30000000006305</v>
          </cell>
        </row>
        <row r="5756">
          <cell r="B5756">
            <v>576.40000000006296</v>
          </cell>
        </row>
        <row r="5757">
          <cell r="B5757">
            <v>576.50000000006298</v>
          </cell>
        </row>
        <row r="5758">
          <cell r="B5758">
            <v>576.60000000006301</v>
          </cell>
        </row>
        <row r="5759">
          <cell r="B5759">
            <v>576.70000000006303</v>
          </cell>
        </row>
        <row r="5760">
          <cell r="B5760">
            <v>576.80000000006305</v>
          </cell>
        </row>
        <row r="5761">
          <cell r="B5761">
            <v>576.90000000006296</v>
          </cell>
        </row>
        <row r="5762">
          <cell r="B5762">
            <v>577.00000000006298</v>
          </cell>
        </row>
        <row r="5763">
          <cell r="B5763">
            <v>577.10000000006301</v>
          </cell>
        </row>
        <row r="5764">
          <cell r="B5764">
            <v>577.20000000006303</v>
          </cell>
        </row>
        <row r="5765">
          <cell r="B5765">
            <v>577.30000000006305</v>
          </cell>
        </row>
        <row r="5766">
          <cell r="B5766">
            <v>577.40000000006296</v>
          </cell>
        </row>
        <row r="5767">
          <cell r="B5767">
            <v>577.50000000006298</v>
          </cell>
        </row>
        <row r="5768">
          <cell r="B5768">
            <v>577.60000000006301</v>
          </cell>
        </row>
        <row r="5769">
          <cell r="B5769">
            <v>577.70000000006303</v>
          </cell>
        </row>
        <row r="5770">
          <cell r="B5770">
            <v>577.80000000006305</v>
          </cell>
        </row>
        <row r="5771">
          <cell r="B5771">
            <v>577.90000000006296</v>
          </cell>
        </row>
        <row r="5772">
          <cell r="B5772">
            <v>578.00000000006298</v>
          </cell>
        </row>
        <row r="5773">
          <cell r="B5773">
            <v>578.10000000006301</v>
          </cell>
        </row>
        <row r="5774">
          <cell r="B5774">
            <v>578.20000000006303</v>
          </cell>
        </row>
        <row r="5775">
          <cell r="B5775">
            <v>578.30000000006305</v>
          </cell>
        </row>
        <row r="5776">
          <cell r="B5776">
            <v>578.40000000006296</v>
          </cell>
        </row>
        <row r="5777">
          <cell r="B5777">
            <v>578.50000000006298</v>
          </cell>
        </row>
        <row r="5778">
          <cell r="B5778">
            <v>578.60000000006301</v>
          </cell>
        </row>
        <row r="5779">
          <cell r="B5779">
            <v>578.70000000006303</v>
          </cell>
        </row>
        <row r="5780">
          <cell r="B5780">
            <v>578.80000000006305</v>
          </cell>
        </row>
        <row r="5781">
          <cell r="B5781">
            <v>578.90000000006296</v>
          </cell>
        </row>
        <row r="5782">
          <cell r="B5782">
            <v>579.00000000006298</v>
          </cell>
        </row>
        <row r="5783">
          <cell r="B5783">
            <v>579.10000000006301</v>
          </cell>
        </row>
        <row r="5784">
          <cell r="B5784">
            <v>579.20000000006405</v>
          </cell>
        </row>
        <row r="5785">
          <cell r="B5785">
            <v>579.30000000006396</v>
          </cell>
        </row>
        <row r="5786">
          <cell r="B5786">
            <v>579.40000000006398</v>
          </cell>
        </row>
        <row r="5787">
          <cell r="B5787">
            <v>579.50000000006401</v>
          </cell>
        </row>
        <row r="5788">
          <cell r="B5788">
            <v>579.60000000006403</v>
          </cell>
        </row>
        <row r="5789">
          <cell r="B5789">
            <v>579.70000000006405</v>
          </cell>
        </row>
        <row r="5790">
          <cell r="B5790">
            <v>579.80000000006396</v>
          </cell>
        </row>
        <row r="5791">
          <cell r="B5791">
            <v>579.90000000006398</v>
          </cell>
        </row>
        <row r="5792">
          <cell r="B5792">
            <v>580.00000000006401</v>
          </cell>
        </row>
        <row r="5793">
          <cell r="B5793">
            <v>580.10000000006403</v>
          </cell>
        </row>
        <row r="5794">
          <cell r="B5794">
            <v>580.20000000006405</v>
          </cell>
        </row>
        <row r="5795">
          <cell r="B5795">
            <v>580.30000000006396</v>
          </cell>
        </row>
        <row r="5796">
          <cell r="B5796">
            <v>580.40000000006398</v>
          </cell>
        </row>
        <row r="5797">
          <cell r="B5797">
            <v>580.50000000006401</v>
          </cell>
        </row>
        <row r="5798">
          <cell r="B5798">
            <v>580.60000000006403</v>
          </cell>
        </row>
        <row r="5799">
          <cell r="B5799">
            <v>580.70000000006405</v>
          </cell>
        </row>
        <row r="5800">
          <cell r="B5800">
            <v>580.80000000006396</v>
          </cell>
        </row>
        <row r="5801">
          <cell r="B5801">
            <v>580.90000000006398</v>
          </cell>
        </row>
        <row r="5802">
          <cell r="B5802">
            <v>581.00000000006401</v>
          </cell>
        </row>
        <row r="5803">
          <cell r="B5803">
            <v>581.10000000006403</v>
          </cell>
        </row>
        <row r="5804">
          <cell r="B5804">
            <v>581.20000000006405</v>
          </cell>
        </row>
        <row r="5805">
          <cell r="B5805">
            <v>581.30000000006396</v>
          </cell>
        </row>
        <row r="5806">
          <cell r="B5806">
            <v>581.40000000006398</v>
          </cell>
        </row>
        <row r="5807">
          <cell r="B5807">
            <v>581.50000000006401</v>
          </cell>
        </row>
        <row r="5808">
          <cell r="B5808">
            <v>581.60000000006403</v>
          </cell>
        </row>
        <row r="5809">
          <cell r="B5809">
            <v>581.70000000006405</v>
          </cell>
        </row>
        <row r="5810">
          <cell r="B5810">
            <v>581.80000000006396</v>
          </cell>
        </row>
        <row r="5811">
          <cell r="B5811">
            <v>581.90000000006398</v>
          </cell>
        </row>
        <row r="5812">
          <cell r="B5812">
            <v>582.00000000006401</v>
          </cell>
        </row>
        <row r="5813">
          <cell r="B5813">
            <v>582.10000000006403</v>
          </cell>
        </row>
        <row r="5814">
          <cell r="B5814">
            <v>582.20000000006405</v>
          </cell>
        </row>
        <row r="5815">
          <cell r="B5815">
            <v>582.30000000006396</v>
          </cell>
        </row>
        <row r="5816">
          <cell r="B5816">
            <v>582.40000000006398</v>
          </cell>
        </row>
        <row r="5817">
          <cell r="B5817">
            <v>582.50000000006401</v>
          </cell>
        </row>
        <row r="5818">
          <cell r="B5818">
            <v>582.60000000006403</v>
          </cell>
        </row>
        <row r="5819">
          <cell r="B5819">
            <v>582.70000000006405</v>
          </cell>
        </row>
        <row r="5820">
          <cell r="B5820">
            <v>582.80000000006396</v>
          </cell>
        </row>
        <row r="5821">
          <cell r="B5821">
            <v>582.90000000006398</v>
          </cell>
        </row>
        <row r="5822">
          <cell r="B5822">
            <v>583.00000000006401</v>
          </cell>
        </row>
        <row r="5823">
          <cell r="B5823">
            <v>583.10000000006403</v>
          </cell>
        </row>
        <row r="5824">
          <cell r="B5824">
            <v>583.20000000006405</v>
          </cell>
        </row>
        <row r="5825">
          <cell r="B5825">
            <v>583.30000000006396</v>
          </cell>
        </row>
        <row r="5826">
          <cell r="B5826">
            <v>583.40000000006398</v>
          </cell>
        </row>
        <row r="5827">
          <cell r="B5827">
            <v>583.50000000006401</v>
          </cell>
        </row>
        <row r="5828">
          <cell r="B5828">
            <v>583.60000000006505</v>
          </cell>
        </row>
        <row r="5829">
          <cell r="B5829">
            <v>583.70000000006496</v>
          </cell>
        </row>
        <row r="5830">
          <cell r="B5830">
            <v>583.80000000006498</v>
          </cell>
        </row>
        <row r="5831">
          <cell r="B5831">
            <v>583.90000000006501</v>
          </cell>
        </row>
        <row r="5832">
          <cell r="B5832">
            <v>584.00000000006503</v>
          </cell>
        </row>
        <row r="5833">
          <cell r="B5833">
            <v>584.10000000006505</v>
          </cell>
        </row>
        <row r="5834">
          <cell r="B5834">
            <v>584.20000000006496</v>
          </cell>
        </row>
        <row r="5835">
          <cell r="B5835">
            <v>584.30000000006498</v>
          </cell>
        </row>
        <row r="5836">
          <cell r="B5836">
            <v>584.40000000006501</v>
          </cell>
        </row>
        <row r="5837">
          <cell r="B5837">
            <v>584.50000000006503</v>
          </cell>
        </row>
        <row r="5838">
          <cell r="B5838">
            <v>584.60000000006505</v>
          </cell>
        </row>
        <row r="5839">
          <cell r="B5839">
            <v>584.70000000006496</v>
          </cell>
        </row>
        <row r="5840">
          <cell r="B5840">
            <v>584.80000000006498</v>
          </cell>
        </row>
        <row r="5841">
          <cell r="B5841">
            <v>584.90000000006501</v>
          </cell>
        </row>
        <row r="5842">
          <cell r="B5842">
            <v>585.00000000006503</v>
          </cell>
        </row>
        <row r="5843">
          <cell r="B5843">
            <v>585.10000000006505</v>
          </cell>
        </row>
        <row r="5844">
          <cell r="B5844">
            <v>585.20000000006496</v>
          </cell>
        </row>
        <row r="5845">
          <cell r="B5845">
            <v>585.30000000006498</v>
          </cell>
        </row>
        <row r="5846">
          <cell r="B5846">
            <v>585.40000000006501</v>
          </cell>
        </row>
        <row r="5847">
          <cell r="B5847">
            <v>585.50000000006503</v>
          </cell>
        </row>
        <row r="5848">
          <cell r="B5848">
            <v>585.60000000006505</v>
          </cell>
        </row>
        <row r="5849">
          <cell r="B5849">
            <v>585.70000000006496</v>
          </cell>
        </row>
        <row r="5850">
          <cell r="B5850">
            <v>585.80000000006498</v>
          </cell>
        </row>
        <row r="5851">
          <cell r="B5851">
            <v>585.90000000006501</v>
          </cell>
        </row>
        <row r="5852">
          <cell r="B5852">
            <v>586.00000000006503</v>
          </cell>
        </row>
        <row r="5853">
          <cell r="B5853">
            <v>586.10000000006505</v>
          </cell>
        </row>
        <row r="5854">
          <cell r="B5854">
            <v>586.20000000006496</v>
          </cell>
        </row>
        <row r="5855">
          <cell r="B5855">
            <v>586.30000000006498</v>
          </cell>
        </row>
        <row r="5856">
          <cell r="B5856">
            <v>586.40000000006501</v>
          </cell>
        </row>
        <row r="5857">
          <cell r="B5857">
            <v>586.50000000006503</v>
          </cell>
        </row>
        <row r="5858">
          <cell r="B5858">
            <v>586.60000000006505</v>
          </cell>
        </row>
        <row r="5859">
          <cell r="B5859">
            <v>586.70000000006496</v>
          </cell>
        </row>
        <row r="5860">
          <cell r="B5860">
            <v>586.80000000006498</v>
          </cell>
        </row>
        <row r="5861">
          <cell r="B5861">
            <v>586.90000000006501</v>
          </cell>
        </row>
        <row r="5862">
          <cell r="B5862">
            <v>587.00000000006503</v>
          </cell>
        </row>
        <row r="5863">
          <cell r="B5863">
            <v>587.10000000006505</v>
          </cell>
        </row>
        <row r="5864">
          <cell r="B5864">
            <v>587.20000000006496</v>
          </cell>
        </row>
        <row r="5865">
          <cell r="B5865">
            <v>587.30000000006498</v>
          </cell>
        </row>
        <row r="5866">
          <cell r="B5866">
            <v>587.40000000006501</v>
          </cell>
        </row>
        <row r="5867">
          <cell r="B5867">
            <v>587.50000000006503</v>
          </cell>
        </row>
        <row r="5868">
          <cell r="B5868">
            <v>587.60000000006505</v>
          </cell>
        </row>
        <row r="5869">
          <cell r="B5869">
            <v>587.70000000006496</v>
          </cell>
        </row>
        <row r="5870">
          <cell r="B5870">
            <v>587.80000000006498</v>
          </cell>
        </row>
        <row r="5871">
          <cell r="B5871">
            <v>587.90000000006501</v>
          </cell>
        </row>
        <row r="5872">
          <cell r="B5872">
            <v>588.00000000006605</v>
          </cell>
        </row>
        <row r="5873">
          <cell r="B5873">
            <v>588.10000000006596</v>
          </cell>
        </row>
        <row r="5874">
          <cell r="B5874">
            <v>588.20000000006598</v>
          </cell>
        </row>
        <row r="5875">
          <cell r="B5875">
            <v>588.30000000006601</v>
          </cell>
        </row>
        <row r="5876">
          <cell r="B5876">
            <v>588.40000000006603</v>
          </cell>
        </row>
        <row r="5877">
          <cell r="B5877">
            <v>588.50000000006605</v>
          </cell>
        </row>
        <row r="5878">
          <cell r="B5878">
            <v>588.60000000006596</v>
          </cell>
        </row>
        <row r="5879">
          <cell r="B5879">
            <v>588.70000000006598</v>
          </cell>
        </row>
        <row r="5880">
          <cell r="B5880">
            <v>588.80000000006601</v>
          </cell>
        </row>
        <row r="5881">
          <cell r="B5881">
            <v>588.90000000006603</v>
          </cell>
        </row>
        <row r="5882">
          <cell r="B5882">
            <v>589.00000000006605</v>
          </cell>
        </row>
        <row r="5883">
          <cell r="B5883">
            <v>589.10000000006596</v>
          </cell>
        </row>
        <row r="5884">
          <cell r="B5884">
            <v>589.20000000006598</v>
          </cell>
        </row>
        <row r="5885">
          <cell r="B5885">
            <v>589.30000000006601</v>
          </cell>
        </row>
        <row r="5886">
          <cell r="B5886">
            <v>589.40000000006603</v>
          </cell>
        </row>
        <row r="5887">
          <cell r="B5887">
            <v>589.50000000006605</v>
          </cell>
        </row>
        <row r="5888">
          <cell r="B5888">
            <v>589.60000000006596</v>
          </cell>
        </row>
        <row r="5889">
          <cell r="B5889">
            <v>589.70000000006598</v>
          </cell>
        </row>
        <row r="5890">
          <cell r="B5890">
            <v>589.80000000006601</v>
          </cell>
        </row>
        <row r="5891">
          <cell r="B5891">
            <v>589.90000000006603</v>
          </cell>
        </row>
        <row r="5892">
          <cell r="B5892">
            <v>590.00000000006605</v>
          </cell>
        </row>
        <row r="5893">
          <cell r="B5893">
            <v>590.10000000006596</v>
          </cell>
        </row>
        <row r="5894">
          <cell r="B5894">
            <v>590.20000000006598</v>
          </cell>
        </row>
        <row r="5895">
          <cell r="B5895">
            <v>590.30000000006601</v>
          </cell>
        </row>
        <row r="5896">
          <cell r="B5896">
            <v>590.40000000006603</v>
          </cell>
        </row>
        <row r="5897">
          <cell r="B5897">
            <v>590.50000000006605</v>
          </cell>
        </row>
        <row r="5898">
          <cell r="B5898">
            <v>590.60000000006596</v>
          </cell>
        </row>
        <row r="5899">
          <cell r="B5899">
            <v>590.70000000006598</v>
          </cell>
        </row>
        <row r="5900">
          <cell r="B5900">
            <v>590.80000000006601</v>
          </cell>
        </row>
        <row r="5901">
          <cell r="B5901">
            <v>590.90000000006603</v>
          </cell>
        </row>
        <row r="5902">
          <cell r="B5902">
            <v>591.00000000006605</v>
          </cell>
        </row>
        <row r="5903">
          <cell r="B5903">
            <v>591.10000000006596</v>
          </cell>
        </row>
        <row r="5904">
          <cell r="B5904">
            <v>591.20000000006598</v>
          </cell>
        </row>
        <row r="5905">
          <cell r="B5905">
            <v>591.30000000006601</v>
          </cell>
        </row>
        <row r="5906">
          <cell r="B5906">
            <v>591.40000000006603</v>
          </cell>
        </row>
        <row r="5907">
          <cell r="B5907">
            <v>591.50000000006605</v>
          </cell>
        </row>
        <row r="5908">
          <cell r="B5908">
            <v>591.60000000006596</v>
          </cell>
        </row>
        <row r="5909">
          <cell r="B5909">
            <v>591.70000000006598</v>
          </cell>
        </row>
        <row r="5910">
          <cell r="B5910">
            <v>591.80000000006601</v>
          </cell>
        </row>
        <row r="5911">
          <cell r="B5911">
            <v>591.90000000006603</v>
          </cell>
        </row>
        <row r="5912">
          <cell r="B5912">
            <v>592.00000000006605</v>
          </cell>
        </row>
        <row r="5913">
          <cell r="B5913">
            <v>592.10000000006596</v>
          </cell>
        </row>
        <row r="5914">
          <cell r="B5914">
            <v>592.20000000006598</v>
          </cell>
        </row>
        <row r="5915">
          <cell r="B5915">
            <v>592.30000000006601</v>
          </cell>
        </row>
        <row r="5916">
          <cell r="B5916">
            <v>592.40000000006705</v>
          </cell>
        </row>
        <row r="5917">
          <cell r="B5917">
            <v>592.50000000006696</v>
          </cell>
        </row>
        <row r="5918">
          <cell r="B5918">
            <v>592.60000000006698</v>
          </cell>
        </row>
        <row r="5919">
          <cell r="B5919">
            <v>592.70000000006701</v>
          </cell>
        </row>
        <row r="5920">
          <cell r="B5920">
            <v>592.80000000006703</v>
          </cell>
        </row>
        <row r="5921">
          <cell r="B5921">
            <v>592.90000000006705</v>
          </cell>
        </row>
        <row r="5922">
          <cell r="B5922">
            <v>593.00000000006696</v>
          </cell>
        </row>
        <row r="5923">
          <cell r="B5923">
            <v>593.10000000006698</v>
          </cell>
        </row>
        <row r="5924">
          <cell r="B5924">
            <v>593.20000000006701</v>
          </cell>
        </row>
        <row r="5925">
          <cell r="B5925">
            <v>593.30000000006703</v>
          </cell>
        </row>
        <row r="5926">
          <cell r="B5926">
            <v>593.40000000006705</v>
          </cell>
        </row>
        <row r="5927">
          <cell r="B5927">
            <v>593.50000000006696</v>
          </cell>
        </row>
        <row r="5928">
          <cell r="B5928">
            <v>593.60000000006698</v>
          </cell>
        </row>
        <row r="5929">
          <cell r="B5929">
            <v>593.70000000006701</v>
          </cell>
        </row>
        <row r="5930">
          <cell r="B5930">
            <v>593.80000000006703</v>
          </cell>
        </row>
        <row r="5931">
          <cell r="B5931">
            <v>593.90000000006705</v>
          </cell>
        </row>
        <row r="5932">
          <cell r="B5932">
            <v>594.00000000006696</v>
          </cell>
        </row>
        <row r="5933">
          <cell r="B5933">
            <v>594.10000000006698</v>
          </cell>
        </row>
        <row r="5934">
          <cell r="B5934">
            <v>594.20000000006701</v>
          </cell>
        </row>
        <row r="5935">
          <cell r="B5935">
            <v>594.30000000006703</v>
          </cell>
        </row>
        <row r="5936">
          <cell r="B5936">
            <v>594.40000000006705</v>
          </cell>
        </row>
        <row r="5937">
          <cell r="B5937">
            <v>594.50000000006696</v>
          </cell>
        </row>
        <row r="5938">
          <cell r="B5938">
            <v>594.60000000006698</v>
          </cell>
        </row>
        <row r="5939">
          <cell r="B5939">
            <v>594.70000000006701</v>
          </cell>
        </row>
        <row r="5940">
          <cell r="B5940">
            <v>594.80000000006703</v>
          </cell>
        </row>
        <row r="5941">
          <cell r="B5941">
            <v>594.90000000006705</v>
          </cell>
        </row>
        <row r="5942">
          <cell r="B5942">
            <v>595.00000000006696</v>
          </cell>
        </row>
        <row r="5943">
          <cell r="B5943">
            <v>595.10000000006698</v>
          </cell>
        </row>
        <row r="5944">
          <cell r="B5944">
            <v>595.20000000006701</v>
          </cell>
        </row>
        <row r="5945">
          <cell r="B5945">
            <v>595.30000000006703</v>
          </cell>
        </row>
        <row r="5946">
          <cell r="B5946">
            <v>595.40000000006705</v>
          </cell>
        </row>
        <row r="5947">
          <cell r="B5947">
            <v>595.50000000006696</v>
          </cell>
        </row>
        <row r="5948">
          <cell r="B5948">
            <v>595.60000000006698</v>
          </cell>
        </row>
        <row r="5949">
          <cell r="B5949">
            <v>595.70000000006701</v>
          </cell>
        </row>
        <row r="5950">
          <cell r="B5950">
            <v>595.80000000006703</v>
          </cell>
        </row>
        <row r="5951">
          <cell r="B5951">
            <v>595.90000000006705</v>
          </cell>
        </row>
        <row r="5952">
          <cell r="B5952">
            <v>596.00000000006696</v>
          </cell>
        </row>
        <row r="5953">
          <cell r="B5953">
            <v>596.10000000006698</v>
          </cell>
        </row>
        <row r="5954">
          <cell r="B5954">
            <v>596.20000000006701</v>
          </cell>
        </row>
        <row r="5955">
          <cell r="B5955">
            <v>596.30000000006703</v>
          </cell>
        </row>
        <row r="5956">
          <cell r="B5956">
            <v>596.40000000006705</v>
          </cell>
        </row>
        <row r="5957">
          <cell r="B5957">
            <v>596.50000000006696</v>
          </cell>
        </row>
        <row r="5958">
          <cell r="B5958">
            <v>596.60000000006698</v>
          </cell>
        </row>
        <row r="5959">
          <cell r="B5959">
            <v>596.70000000006701</v>
          </cell>
        </row>
        <row r="5960">
          <cell r="B5960">
            <v>596.80000000006805</v>
          </cell>
        </row>
        <row r="5961">
          <cell r="B5961">
            <v>596.90000000006796</v>
          </cell>
        </row>
        <row r="5962">
          <cell r="B5962">
            <v>597.00000000006798</v>
          </cell>
        </row>
        <row r="5963">
          <cell r="B5963">
            <v>597.10000000006801</v>
          </cell>
        </row>
        <row r="5964">
          <cell r="B5964">
            <v>597.20000000006803</v>
          </cell>
        </row>
        <row r="5965">
          <cell r="B5965">
            <v>597.30000000006805</v>
          </cell>
        </row>
        <row r="5966">
          <cell r="B5966">
            <v>597.40000000006796</v>
          </cell>
        </row>
        <row r="5967">
          <cell r="B5967">
            <v>597.50000000006798</v>
          </cell>
        </row>
        <row r="5968">
          <cell r="B5968">
            <v>597.60000000006801</v>
          </cell>
        </row>
        <row r="5969">
          <cell r="B5969">
            <v>597.70000000006803</v>
          </cell>
        </row>
        <row r="5970">
          <cell r="B5970">
            <v>597.80000000006805</v>
          </cell>
        </row>
        <row r="5971">
          <cell r="B5971">
            <v>597.90000000006796</v>
          </cell>
        </row>
        <row r="5972">
          <cell r="B5972">
            <v>598.00000000006798</v>
          </cell>
        </row>
        <row r="5973">
          <cell r="B5973">
            <v>598.10000000006801</v>
          </cell>
        </row>
        <row r="5974">
          <cell r="B5974">
            <v>598.20000000006803</v>
          </cell>
        </row>
        <row r="5975">
          <cell r="B5975">
            <v>598.30000000006805</v>
          </cell>
        </row>
        <row r="5976">
          <cell r="B5976">
            <v>598.40000000006796</v>
          </cell>
        </row>
        <row r="5977">
          <cell r="B5977">
            <v>598.50000000006798</v>
          </cell>
        </row>
        <row r="5978">
          <cell r="B5978">
            <v>598.60000000006801</v>
          </cell>
        </row>
        <row r="5979">
          <cell r="B5979">
            <v>598.70000000006803</v>
          </cell>
        </row>
        <row r="5980">
          <cell r="B5980">
            <v>598.80000000006805</v>
          </cell>
        </row>
        <row r="5981">
          <cell r="B5981">
            <v>598.90000000006796</v>
          </cell>
        </row>
        <row r="5982">
          <cell r="B5982">
            <v>599.00000000006798</v>
          </cell>
        </row>
        <row r="5983">
          <cell r="B5983">
            <v>599.10000000006801</v>
          </cell>
        </row>
        <row r="5984">
          <cell r="B5984">
            <v>599.20000000006803</v>
          </cell>
        </row>
        <row r="5985">
          <cell r="B5985">
            <v>599.30000000006805</v>
          </cell>
        </row>
        <row r="5986">
          <cell r="B5986">
            <v>599.40000000006796</v>
          </cell>
        </row>
        <row r="5987">
          <cell r="B5987">
            <v>599.50000000006798</v>
          </cell>
        </row>
        <row r="5988">
          <cell r="B5988">
            <v>599.60000000006801</v>
          </cell>
        </row>
        <row r="5989">
          <cell r="B5989">
            <v>599.70000000006803</v>
          </cell>
        </row>
        <row r="5990">
          <cell r="B5990">
            <v>599.80000000006805</v>
          </cell>
        </row>
        <row r="5991">
          <cell r="B5991">
            <v>599.90000000006796</v>
          </cell>
        </row>
        <row r="5992">
          <cell r="B5992">
            <v>600.00000000006798</v>
          </cell>
        </row>
        <row r="5993">
          <cell r="B5993">
            <v>600.10000000006801</v>
          </cell>
        </row>
        <row r="5994">
          <cell r="B5994">
            <v>600.20000000006803</v>
          </cell>
        </row>
        <row r="5995">
          <cell r="B5995">
            <v>600.30000000006805</v>
          </cell>
        </row>
        <row r="5996">
          <cell r="B5996">
            <v>600.40000000006796</v>
          </cell>
        </row>
        <row r="5997">
          <cell r="B5997">
            <v>600.50000000006798</v>
          </cell>
        </row>
        <row r="5998">
          <cell r="B5998">
            <v>600.60000000006801</v>
          </cell>
        </row>
        <row r="5999">
          <cell r="B5999">
            <v>600.70000000006803</v>
          </cell>
        </row>
        <row r="6000">
          <cell r="B6000">
            <v>600.80000000006805</v>
          </cell>
        </row>
        <row r="6001">
          <cell r="B6001">
            <v>600.90000000006796</v>
          </cell>
        </row>
        <row r="6002">
          <cell r="B6002">
            <v>601.00000000006798</v>
          </cell>
        </row>
        <row r="6003">
          <cell r="B6003">
            <v>601.10000000006801</v>
          </cell>
        </row>
        <row r="6004">
          <cell r="B6004">
            <v>601.20000000006905</v>
          </cell>
        </row>
        <row r="6005">
          <cell r="B6005">
            <v>601.30000000006896</v>
          </cell>
        </row>
        <row r="6006">
          <cell r="B6006">
            <v>601.40000000006899</v>
          </cell>
        </row>
        <row r="6007">
          <cell r="B6007">
            <v>601.50000000006901</v>
          </cell>
        </row>
        <row r="6008">
          <cell r="B6008">
            <v>601.60000000006903</v>
          </cell>
        </row>
        <row r="6009">
          <cell r="B6009">
            <v>601.70000000006905</v>
          </cell>
        </row>
        <row r="6010">
          <cell r="B6010">
            <v>601.80000000006896</v>
          </cell>
        </row>
        <row r="6011">
          <cell r="B6011">
            <v>601.90000000006899</v>
          </cell>
        </row>
        <row r="6012">
          <cell r="B6012">
            <v>602.00000000006901</v>
          </cell>
        </row>
        <row r="6013">
          <cell r="B6013">
            <v>602.10000000006903</v>
          </cell>
        </row>
        <row r="6014">
          <cell r="B6014">
            <v>602.20000000006905</v>
          </cell>
        </row>
        <row r="6015">
          <cell r="B6015">
            <v>602.30000000006896</v>
          </cell>
        </row>
        <row r="6016">
          <cell r="B6016">
            <v>602.40000000006899</v>
          </cell>
        </row>
        <row r="6017">
          <cell r="B6017">
            <v>602.50000000006901</v>
          </cell>
        </row>
        <row r="6018">
          <cell r="B6018">
            <v>602.60000000006903</v>
          </cell>
        </row>
        <row r="6019">
          <cell r="B6019">
            <v>602.70000000006905</v>
          </cell>
        </row>
        <row r="6020">
          <cell r="B6020">
            <v>602.80000000006896</v>
          </cell>
        </row>
        <row r="6021">
          <cell r="B6021">
            <v>602.90000000006899</v>
          </cell>
        </row>
        <row r="6022">
          <cell r="B6022">
            <v>603.00000000006901</v>
          </cell>
        </row>
        <row r="6023">
          <cell r="B6023">
            <v>603.10000000006903</v>
          </cell>
        </row>
        <row r="6024">
          <cell r="B6024">
            <v>603.20000000006905</v>
          </cell>
        </row>
        <row r="6025">
          <cell r="B6025">
            <v>603.30000000006896</v>
          </cell>
        </row>
        <row r="6026">
          <cell r="B6026">
            <v>603.40000000006899</v>
          </cell>
        </row>
        <row r="6027">
          <cell r="B6027">
            <v>603.50000000006901</v>
          </cell>
        </row>
        <row r="6028">
          <cell r="B6028">
            <v>603.60000000006903</v>
          </cell>
        </row>
        <row r="6029">
          <cell r="B6029">
            <v>603.70000000006905</v>
          </cell>
        </row>
        <row r="6030">
          <cell r="B6030">
            <v>603.80000000006896</v>
          </cell>
        </row>
        <row r="6031">
          <cell r="B6031">
            <v>603.90000000006899</v>
          </cell>
        </row>
        <row r="6032">
          <cell r="B6032">
            <v>604.00000000006901</v>
          </cell>
        </row>
        <row r="6033">
          <cell r="B6033">
            <v>604.10000000006903</v>
          </cell>
        </row>
        <row r="6034">
          <cell r="B6034">
            <v>604.20000000006905</v>
          </cell>
        </row>
        <row r="6035">
          <cell r="B6035">
            <v>604.30000000006896</v>
          </cell>
        </row>
        <row r="6036">
          <cell r="B6036">
            <v>604.40000000006899</v>
          </cell>
        </row>
        <row r="6037">
          <cell r="B6037">
            <v>604.50000000006901</v>
          </cell>
        </row>
        <row r="6038">
          <cell r="B6038">
            <v>604.60000000006903</v>
          </cell>
        </row>
        <row r="6039">
          <cell r="B6039">
            <v>604.70000000006905</v>
          </cell>
        </row>
        <row r="6040">
          <cell r="B6040">
            <v>604.80000000006896</v>
          </cell>
        </row>
        <row r="6041">
          <cell r="B6041">
            <v>604.90000000006899</v>
          </cell>
        </row>
        <row r="6042">
          <cell r="B6042">
            <v>605.00000000006901</v>
          </cell>
        </row>
        <row r="6043">
          <cell r="B6043">
            <v>605.10000000006903</v>
          </cell>
        </row>
        <row r="6044">
          <cell r="B6044">
            <v>605.20000000006905</v>
          </cell>
        </row>
        <row r="6045">
          <cell r="B6045">
            <v>605.30000000006896</v>
          </cell>
        </row>
        <row r="6046">
          <cell r="B6046">
            <v>605.40000000006899</v>
          </cell>
        </row>
        <row r="6047">
          <cell r="B6047">
            <v>605.50000000006901</v>
          </cell>
        </row>
        <row r="6048">
          <cell r="B6048">
            <v>605.60000000007005</v>
          </cell>
        </row>
        <row r="6049">
          <cell r="B6049">
            <v>605.70000000006996</v>
          </cell>
        </row>
        <row r="6050">
          <cell r="B6050">
            <v>605.80000000006999</v>
          </cell>
        </row>
        <row r="6051">
          <cell r="B6051">
            <v>605.90000000007001</v>
          </cell>
        </row>
        <row r="6052">
          <cell r="B6052">
            <v>606.00000000007003</v>
          </cell>
        </row>
        <row r="6053">
          <cell r="B6053">
            <v>606.10000000007005</v>
          </cell>
        </row>
        <row r="6054">
          <cell r="B6054">
            <v>606.20000000006996</v>
          </cell>
        </row>
        <row r="6055">
          <cell r="B6055">
            <v>606.30000000006999</v>
          </cell>
        </row>
        <row r="6056">
          <cell r="B6056">
            <v>606.40000000007001</v>
          </cell>
        </row>
        <row r="6057">
          <cell r="B6057">
            <v>606.50000000007003</v>
          </cell>
        </row>
        <row r="6058">
          <cell r="B6058">
            <v>606.60000000007005</v>
          </cell>
        </row>
        <row r="6059">
          <cell r="B6059">
            <v>606.70000000006996</v>
          </cell>
        </row>
        <row r="6060">
          <cell r="B6060">
            <v>606.80000000006999</v>
          </cell>
        </row>
        <row r="6061">
          <cell r="B6061">
            <v>606.90000000007001</v>
          </cell>
        </row>
        <row r="6062">
          <cell r="B6062">
            <v>607.00000000007003</v>
          </cell>
        </row>
        <row r="6063">
          <cell r="B6063">
            <v>607.10000000007005</v>
          </cell>
        </row>
        <row r="6064">
          <cell r="B6064">
            <v>607.20000000006996</v>
          </cell>
        </row>
        <row r="6065">
          <cell r="B6065">
            <v>607.30000000006999</v>
          </cell>
        </row>
        <row r="6066">
          <cell r="B6066">
            <v>607.40000000007001</v>
          </cell>
        </row>
        <row r="6067">
          <cell r="B6067">
            <v>607.50000000007003</v>
          </cell>
        </row>
        <row r="6068">
          <cell r="B6068">
            <v>607.60000000007005</v>
          </cell>
        </row>
        <row r="6069">
          <cell r="B6069">
            <v>607.70000000006996</v>
          </cell>
        </row>
        <row r="6070">
          <cell r="B6070">
            <v>607.80000000006999</v>
          </cell>
        </row>
        <row r="6071">
          <cell r="B6071">
            <v>607.90000000007001</v>
          </cell>
        </row>
        <row r="6072">
          <cell r="B6072">
            <v>608.00000000007003</v>
          </cell>
        </row>
        <row r="6073">
          <cell r="B6073">
            <v>608.10000000007005</v>
          </cell>
        </row>
        <row r="6074">
          <cell r="B6074">
            <v>608.20000000006996</v>
          </cell>
        </row>
        <row r="6075">
          <cell r="B6075">
            <v>608.30000000006999</v>
          </cell>
        </row>
        <row r="6076">
          <cell r="B6076">
            <v>608.40000000007001</v>
          </cell>
        </row>
        <row r="6077">
          <cell r="B6077">
            <v>608.50000000007003</v>
          </cell>
        </row>
        <row r="6078">
          <cell r="B6078">
            <v>608.60000000007005</v>
          </cell>
        </row>
        <row r="6079">
          <cell r="B6079">
            <v>608.70000000006996</v>
          </cell>
        </row>
        <row r="6080">
          <cell r="B6080">
            <v>608.80000000006999</v>
          </cell>
        </row>
        <row r="6081">
          <cell r="B6081">
            <v>608.90000000007001</v>
          </cell>
        </row>
        <row r="6082">
          <cell r="B6082">
            <v>609.00000000007003</v>
          </cell>
        </row>
        <row r="6083">
          <cell r="B6083">
            <v>609.10000000007005</v>
          </cell>
        </row>
        <row r="6084">
          <cell r="B6084">
            <v>609.20000000006996</v>
          </cell>
        </row>
        <row r="6085">
          <cell r="B6085">
            <v>609.30000000006999</v>
          </cell>
        </row>
        <row r="6086">
          <cell r="B6086">
            <v>609.40000000007001</v>
          </cell>
        </row>
        <row r="6087">
          <cell r="B6087">
            <v>609.50000000007003</v>
          </cell>
        </row>
        <row r="6088">
          <cell r="B6088">
            <v>609.60000000007005</v>
          </cell>
        </row>
        <row r="6089">
          <cell r="B6089">
            <v>609.70000000006996</v>
          </cell>
        </row>
        <row r="6090">
          <cell r="B6090">
            <v>609.80000000006999</v>
          </cell>
        </row>
        <row r="6091">
          <cell r="B6091">
            <v>609.90000000007001</v>
          </cell>
        </row>
        <row r="6092">
          <cell r="B6092">
            <v>610.00000000007105</v>
          </cell>
        </row>
        <row r="6093">
          <cell r="B6093">
            <v>610.10000000007096</v>
          </cell>
        </row>
        <row r="6094">
          <cell r="B6094">
            <v>610.20000000007099</v>
          </cell>
        </row>
        <row r="6095">
          <cell r="B6095">
            <v>610.30000000007101</v>
          </cell>
        </row>
        <row r="6096">
          <cell r="B6096">
            <v>610.40000000007103</v>
          </cell>
        </row>
        <row r="6097">
          <cell r="B6097">
            <v>610.50000000007105</v>
          </cell>
        </row>
        <row r="6098">
          <cell r="B6098">
            <v>610.60000000007096</v>
          </cell>
        </row>
        <row r="6099">
          <cell r="B6099">
            <v>610.70000000007099</v>
          </cell>
        </row>
        <row r="6100">
          <cell r="B6100">
            <v>610.80000000007101</v>
          </cell>
        </row>
        <row r="6101">
          <cell r="B6101">
            <v>610.90000000007103</v>
          </cell>
        </row>
        <row r="6102">
          <cell r="B6102">
            <v>611.00000000007105</v>
          </cell>
        </row>
        <row r="6103">
          <cell r="B6103">
            <v>611.10000000007096</v>
          </cell>
        </row>
        <row r="6104">
          <cell r="B6104">
            <v>611.20000000007099</v>
          </cell>
        </row>
        <row r="6105">
          <cell r="B6105">
            <v>611.30000000007101</v>
          </cell>
        </row>
        <row r="6106">
          <cell r="B6106">
            <v>611.40000000007103</v>
          </cell>
        </row>
        <row r="6107">
          <cell r="B6107">
            <v>611.50000000007105</v>
          </cell>
        </row>
        <row r="6108">
          <cell r="B6108">
            <v>611.60000000007096</v>
          </cell>
        </row>
        <row r="6109">
          <cell r="B6109">
            <v>611.70000000007099</v>
          </cell>
        </row>
        <row r="6110">
          <cell r="B6110">
            <v>611.80000000007101</v>
          </cell>
        </row>
        <row r="6111">
          <cell r="B6111">
            <v>611.90000000007103</v>
          </cell>
        </row>
        <row r="6112">
          <cell r="B6112">
            <v>612.00000000007105</v>
          </cell>
        </row>
        <row r="6113">
          <cell r="B6113">
            <v>612.10000000007096</v>
          </cell>
        </row>
        <row r="6114">
          <cell r="B6114">
            <v>612.20000000007099</v>
          </cell>
        </row>
        <row r="6115">
          <cell r="B6115">
            <v>612.30000000007101</v>
          </cell>
        </row>
        <row r="6116">
          <cell r="B6116">
            <v>612.40000000007103</v>
          </cell>
        </row>
        <row r="6117">
          <cell r="B6117">
            <v>612.50000000007105</v>
          </cell>
        </row>
        <row r="6118">
          <cell r="B6118">
            <v>612.60000000007096</v>
          </cell>
        </row>
        <row r="6119">
          <cell r="B6119">
            <v>612.70000000007099</v>
          </cell>
        </row>
        <row r="6120">
          <cell r="B6120">
            <v>612.80000000007101</v>
          </cell>
        </row>
        <row r="6121">
          <cell r="B6121">
            <v>612.90000000007103</v>
          </cell>
        </row>
        <row r="6122">
          <cell r="B6122">
            <v>613.00000000007105</v>
          </cell>
        </row>
        <row r="6123">
          <cell r="B6123">
            <v>613.10000000007096</v>
          </cell>
        </row>
        <row r="6124">
          <cell r="B6124">
            <v>613.20000000007099</v>
          </cell>
        </row>
        <row r="6125">
          <cell r="B6125">
            <v>613.30000000007101</v>
          </cell>
        </row>
        <row r="6126">
          <cell r="B6126">
            <v>613.40000000007103</v>
          </cell>
        </row>
        <row r="6127">
          <cell r="B6127">
            <v>613.50000000007105</v>
          </cell>
        </row>
        <row r="6128">
          <cell r="B6128">
            <v>613.60000000007096</v>
          </cell>
        </row>
        <row r="6129">
          <cell r="B6129">
            <v>613.70000000007099</v>
          </cell>
        </row>
        <row r="6130">
          <cell r="B6130">
            <v>613.80000000007101</v>
          </cell>
        </row>
        <row r="6131">
          <cell r="B6131">
            <v>613.90000000007103</v>
          </cell>
        </row>
        <row r="6132">
          <cell r="B6132">
            <v>614.00000000007105</v>
          </cell>
        </row>
        <row r="6133">
          <cell r="B6133">
            <v>614.10000000007096</v>
          </cell>
        </row>
        <row r="6134">
          <cell r="B6134">
            <v>614.20000000007099</v>
          </cell>
        </row>
        <row r="6135">
          <cell r="B6135">
            <v>614.30000000007101</v>
          </cell>
        </row>
        <row r="6136">
          <cell r="B6136">
            <v>614.40000000007205</v>
          </cell>
        </row>
        <row r="6137">
          <cell r="B6137">
            <v>614.50000000007196</v>
          </cell>
        </row>
        <row r="6138">
          <cell r="B6138">
            <v>614.60000000007199</v>
          </cell>
        </row>
        <row r="6139">
          <cell r="B6139">
            <v>614.70000000007201</v>
          </cell>
        </row>
        <row r="6140">
          <cell r="B6140">
            <v>614.80000000007203</v>
          </cell>
        </row>
        <row r="6141">
          <cell r="B6141">
            <v>614.90000000007205</v>
          </cell>
        </row>
        <row r="6142">
          <cell r="B6142">
            <v>615.00000000007196</v>
          </cell>
        </row>
        <row r="6143">
          <cell r="B6143">
            <v>615.10000000007199</v>
          </cell>
        </row>
        <row r="6144">
          <cell r="B6144">
            <v>615.20000000007201</v>
          </cell>
        </row>
        <row r="6145">
          <cell r="B6145">
            <v>615.30000000007203</v>
          </cell>
        </row>
        <row r="6146">
          <cell r="B6146">
            <v>615.40000000007205</v>
          </cell>
        </row>
        <row r="6147">
          <cell r="B6147">
            <v>615.50000000007196</v>
          </cell>
        </row>
        <row r="6148">
          <cell r="B6148">
            <v>615.60000000007199</v>
          </cell>
        </row>
        <row r="6149">
          <cell r="B6149">
            <v>615.70000000007201</v>
          </cell>
        </row>
        <row r="6150">
          <cell r="B6150">
            <v>615.80000000007203</v>
          </cell>
        </row>
        <row r="6151">
          <cell r="B6151">
            <v>615.90000000007205</v>
          </cell>
        </row>
        <row r="6152">
          <cell r="B6152">
            <v>616.00000000007196</v>
          </cell>
        </row>
        <row r="6153">
          <cell r="B6153">
            <v>616.10000000007199</v>
          </cell>
        </row>
        <row r="6154">
          <cell r="B6154">
            <v>616.20000000007201</v>
          </cell>
        </row>
        <row r="6155">
          <cell r="B6155">
            <v>616.30000000007203</v>
          </cell>
        </row>
        <row r="6156">
          <cell r="B6156">
            <v>616.40000000007205</v>
          </cell>
        </row>
        <row r="6157">
          <cell r="B6157">
            <v>616.50000000007196</v>
          </cell>
        </row>
        <row r="6158">
          <cell r="B6158">
            <v>616.60000000007199</v>
          </cell>
        </row>
        <row r="6159">
          <cell r="B6159">
            <v>616.70000000007201</v>
          </cell>
        </row>
        <row r="6160">
          <cell r="B6160">
            <v>616.80000000007203</v>
          </cell>
        </row>
        <row r="6161">
          <cell r="B6161">
            <v>616.90000000007205</v>
          </cell>
        </row>
        <row r="6162">
          <cell r="B6162">
            <v>617.00000000007196</v>
          </cell>
        </row>
        <row r="6163">
          <cell r="B6163">
            <v>617.10000000007199</v>
          </cell>
        </row>
        <row r="6164">
          <cell r="B6164">
            <v>617.20000000007201</v>
          </cell>
        </row>
        <row r="6165">
          <cell r="B6165">
            <v>617.30000000007203</v>
          </cell>
        </row>
        <row r="6166">
          <cell r="B6166">
            <v>617.40000000007205</v>
          </cell>
        </row>
        <row r="6167">
          <cell r="B6167">
            <v>617.50000000007196</v>
          </cell>
        </row>
        <row r="6168">
          <cell r="B6168">
            <v>617.60000000007199</v>
          </cell>
        </row>
        <row r="6169">
          <cell r="B6169">
            <v>617.70000000007201</v>
          </cell>
        </row>
        <row r="6170">
          <cell r="B6170">
            <v>617.80000000007203</v>
          </cell>
        </row>
        <row r="6171">
          <cell r="B6171">
            <v>617.90000000007205</v>
          </cell>
        </row>
        <row r="6172">
          <cell r="B6172">
            <v>618.00000000007196</v>
          </cell>
        </row>
        <row r="6173">
          <cell r="B6173">
            <v>618.10000000007199</v>
          </cell>
        </row>
        <row r="6174">
          <cell r="B6174">
            <v>618.20000000007201</v>
          </cell>
        </row>
        <row r="6175">
          <cell r="B6175">
            <v>618.30000000007203</v>
          </cell>
        </row>
        <row r="6176">
          <cell r="B6176">
            <v>618.40000000007205</v>
          </cell>
        </row>
        <row r="6177">
          <cell r="B6177">
            <v>618.50000000007196</v>
          </cell>
        </row>
        <row r="6178">
          <cell r="B6178">
            <v>618.60000000007199</v>
          </cell>
        </row>
        <row r="6179">
          <cell r="B6179">
            <v>618.70000000007201</v>
          </cell>
        </row>
        <row r="6180">
          <cell r="B6180">
            <v>618.80000000007306</v>
          </cell>
        </row>
        <row r="6181">
          <cell r="B6181">
            <v>618.90000000007296</v>
          </cell>
        </row>
        <row r="6182">
          <cell r="B6182">
            <v>619.00000000007299</v>
          </cell>
        </row>
        <row r="6183">
          <cell r="B6183">
            <v>619.10000000007301</v>
          </cell>
        </row>
        <row r="6184">
          <cell r="B6184">
            <v>619.20000000007303</v>
          </cell>
        </row>
        <row r="6185">
          <cell r="B6185">
            <v>619.30000000007306</v>
          </cell>
        </row>
        <row r="6186">
          <cell r="B6186">
            <v>619.40000000007296</v>
          </cell>
        </row>
        <row r="6187">
          <cell r="B6187">
            <v>619.50000000007299</v>
          </cell>
        </row>
        <row r="6188">
          <cell r="B6188">
            <v>619.60000000007301</v>
          </cell>
        </row>
        <row r="6189">
          <cell r="B6189">
            <v>619.70000000007303</v>
          </cell>
        </row>
        <row r="6190">
          <cell r="B6190">
            <v>619.80000000007306</v>
          </cell>
        </row>
        <row r="6191">
          <cell r="B6191">
            <v>619.90000000007296</v>
          </cell>
        </row>
        <row r="6192">
          <cell r="B6192">
            <v>620.00000000007299</v>
          </cell>
        </row>
        <row r="6193">
          <cell r="B6193">
            <v>620.10000000007301</v>
          </cell>
        </row>
        <row r="6194">
          <cell r="B6194">
            <v>620.20000000007303</v>
          </cell>
        </row>
        <row r="6195">
          <cell r="B6195">
            <v>620.30000000007306</v>
          </cell>
        </row>
        <row r="6196">
          <cell r="B6196">
            <v>620.40000000007296</v>
          </cell>
        </row>
        <row r="6197">
          <cell r="B6197">
            <v>620.50000000007299</v>
          </cell>
        </row>
        <row r="6198">
          <cell r="B6198">
            <v>620.60000000007301</v>
          </cell>
        </row>
        <row r="6199">
          <cell r="B6199">
            <v>620.70000000007303</v>
          </cell>
        </row>
        <row r="6200">
          <cell r="B6200">
            <v>620.80000000007306</v>
          </cell>
        </row>
        <row r="6201">
          <cell r="B6201">
            <v>620.90000000007296</v>
          </cell>
        </row>
        <row r="6202">
          <cell r="B6202">
            <v>621.00000000007299</v>
          </cell>
        </row>
        <row r="6203">
          <cell r="B6203">
            <v>621.10000000007301</v>
          </cell>
        </row>
        <row r="6204">
          <cell r="B6204">
            <v>621.20000000007303</v>
          </cell>
        </row>
        <row r="6205">
          <cell r="B6205">
            <v>621.30000000007306</v>
          </cell>
        </row>
        <row r="6206">
          <cell r="B6206">
            <v>621.40000000007296</v>
          </cell>
        </row>
        <row r="6207">
          <cell r="B6207">
            <v>621.50000000007299</v>
          </cell>
        </row>
        <row r="6208">
          <cell r="B6208">
            <v>621.60000000007301</v>
          </cell>
        </row>
        <row r="6209">
          <cell r="B6209">
            <v>621.70000000007303</v>
          </cell>
        </row>
        <row r="6210">
          <cell r="B6210">
            <v>621.80000000007306</v>
          </cell>
        </row>
        <row r="6211">
          <cell r="B6211">
            <v>621.90000000007296</v>
          </cell>
        </row>
        <row r="6212">
          <cell r="B6212">
            <v>622.00000000007299</v>
          </cell>
        </row>
        <row r="6213">
          <cell r="B6213">
            <v>622.10000000007301</v>
          </cell>
        </row>
        <row r="6214">
          <cell r="B6214">
            <v>622.20000000007303</v>
          </cell>
        </row>
        <row r="6215">
          <cell r="B6215">
            <v>622.30000000007306</v>
          </cell>
        </row>
        <row r="6216">
          <cell r="B6216">
            <v>622.40000000007296</v>
          </cell>
        </row>
        <row r="6217">
          <cell r="B6217">
            <v>622.50000000007299</v>
          </cell>
        </row>
        <row r="6218">
          <cell r="B6218">
            <v>622.60000000007301</v>
          </cell>
        </row>
        <row r="6219">
          <cell r="B6219">
            <v>622.70000000007303</v>
          </cell>
        </row>
        <row r="6220">
          <cell r="B6220">
            <v>622.80000000007306</v>
          </cell>
        </row>
        <row r="6221">
          <cell r="B6221">
            <v>622.90000000007296</v>
          </cell>
        </row>
        <row r="6222">
          <cell r="B6222">
            <v>623.00000000007299</v>
          </cell>
        </row>
        <row r="6223">
          <cell r="B6223">
            <v>623.10000000007301</v>
          </cell>
        </row>
        <row r="6224">
          <cell r="B6224">
            <v>623.20000000007406</v>
          </cell>
        </row>
        <row r="6225">
          <cell r="B6225">
            <v>623.30000000007396</v>
          </cell>
        </row>
        <row r="6226">
          <cell r="B6226">
            <v>623.40000000007399</v>
          </cell>
        </row>
        <row r="6227">
          <cell r="B6227">
            <v>623.50000000007401</v>
          </cell>
        </row>
        <row r="6228">
          <cell r="B6228">
            <v>623.60000000007403</v>
          </cell>
        </row>
        <row r="6229">
          <cell r="B6229">
            <v>623.70000000007406</v>
          </cell>
        </row>
        <row r="6230">
          <cell r="B6230">
            <v>623.80000000007396</v>
          </cell>
        </row>
        <row r="6231">
          <cell r="B6231">
            <v>623.90000000007399</v>
          </cell>
        </row>
        <row r="6232">
          <cell r="B6232">
            <v>624.00000000007401</v>
          </cell>
        </row>
        <row r="6233">
          <cell r="B6233">
            <v>624.10000000007403</v>
          </cell>
        </row>
        <row r="6234">
          <cell r="B6234">
            <v>624.20000000007406</v>
          </cell>
        </row>
        <row r="6235">
          <cell r="B6235">
            <v>624.30000000007396</v>
          </cell>
        </row>
        <row r="6236">
          <cell r="B6236">
            <v>624.40000000007399</v>
          </cell>
        </row>
        <row r="6237">
          <cell r="B6237">
            <v>624.50000000007401</v>
          </cell>
        </row>
        <row r="6238">
          <cell r="B6238">
            <v>624.60000000007403</v>
          </cell>
        </row>
        <row r="6239">
          <cell r="B6239">
            <v>624.70000000007406</v>
          </cell>
        </row>
        <row r="6240">
          <cell r="B6240">
            <v>624.80000000007396</v>
          </cell>
        </row>
        <row r="6241">
          <cell r="B6241">
            <v>624.90000000007399</v>
          </cell>
        </row>
        <row r="6242">
          <cell r="B6242">
            <v>625.00000000007401</v>
          </cell>
        </row>
        <row r="6243">
          <cell r="B6243">
            <v>625.10000000007403</v>
          </cell>
        </row>
        <row r="6244">
          <cell r="B6244">
            <v>625.20000000007406</v>
          </cell>
        </row>
        <row r="6245">
          <cell r="B6245">
            <v>625.30000000007396</v>
          </cell>
        </row>
        <row r="6246">
          <cell r="B6246">
            <v>625.40000000007399</v>
          </cell>
        </row>
        <row r="6247">
          <cell r="B6247">
            <v>625.50000000007401</v>
          </cell>
        </row>
        <row r="6248">
          <cell r="B6248">
            <v>625.60000000007403</v>
          </cell>
        </row>
        <row r="6249">
          <cell r="B6249">
            <v>625.70000000007406</v>
          </cell>
        </row>
        <row r="6250">
          <cell r="B6250">
            <v>625.80000000007396</v>
          </cell>
        </row>
        <row r="6251">
          <cell r="B6251">
            <v>625.90000000007399</v>
          </cell>
        </row>
        <row r="6252">
          <cell r="B6252">
            <v>626.00000000007401</v>
          </cell>
        </row>
        <row r="6253">
          <cell r="B6253">
            <v>626.10000000007403</v>
          </cell>
        </row>
        <row r="6254">
          <cell r="B6254">
            <v>626.20000000007406</v>
          </cell>
        </row>
        <row r="6255">
          <cell r="B6255">
            <v>626.30000000007396</v>
          </cell>
        </row>
        <row r="6256">
          <cell r="B6256">
            <v>626.40000000007399</v>
          </cell>
        </row>
        <row r="6257">
          <cell r="B6257">
            <v>626.50000000007401</v>
          </cell>
        </row>
        <row r="6258">
          <cell r="B6258">
            <v>626.60000000007403</v>
          </cell>
        </row>
        <row r="6259">
          <cell r="B6259">
            <v>626.70000000007406</v>
          </cell>
        </row>
        <row r="6260">
          <cell r="B6260">
            <v>626.80000000007396</v>
          </cell>
        </row>
        <row r="6261">
          <cell r="B6261">
            <v>626.90000000007399</v>
          </cell>
        </row>
        <row r="6262">
          <cell r="B6262">
            <v>627.00000000007401</v>
          </cell>
        </row>
        <row r="6263">
          <cell r="B6263">
            <v>627.10000000007403</v>
          </cell>
        </row>
        <row r="6264">
          <cell r="B6264">
            <v>627.20000000007406</v>
          </cell>
        </row>
        <row r="6265">
          <cell r="B6265">
            <v>627.30000000007396</v>
          </cell>
        </row>
        <row r="6266">
          <cell r="B6266">
            <v>627.40000000007399</v>
          </cell>
        </row>
        <row r="6267">
          <cell r="B6267">
            <v>627.50000000007401</v>
          </cell>
        </row>
        <row r="6268">
          <cell r="B6268">
            <v>627.60000000007506</v>
          </cell>
        </row>
        <row r="6269">
          <cell r="B6269">
            <v>627.70000000007497</v>
          </cell>
        </row>
        <row r="6270">
          <cell r="B6270">
            <v>627.80000000007499</v>
          </cell>
        </row>
        <row r="6271">
          <cell r="B6271">
            <v>627.90000000007501</v>
          </cell>
        </row>
        <row r="6272">
          <cell r="B6272">
            <v>628.00000000007503</v>
          </cell>
        </row>
        <row r="6273">
          <cell r="B6273">
            <v>628.10000000007506</v>
          </cell>
        </row>
        <row r="6274">
          <cell r="B6274">
            <v>628.20000000007497</v>
          </cell>
        </row>
        <row r="6275">
          <cell r="B6275">
            <v>628.30000000007499</v>
          </cell>
        </row>
        <row r="6276">
          <cell r="B6276">
            <v>628.40000000007501</v>
          </cell>
        </row>
        <row r="6277">
          <cell r="B6277">
            <v>628.50000000007503</v>
          </cell>
        </row>
        <row r="6278">
          <cell r="B6278">
            <v>628.60000000007506</v>
          </cell>
        </row>
        <row r="6279">
          <cell r="B6279">
            <v>628.70000000007497</v>
          </cell>
        </row>
        <row r="6280">
          <cell r="B6280">
            <v>628.80000000007499</v>
          </cell>
        </row>
        <row r="6281">
          <cell r="B6281">
            <v>628.90000000007501</v>
          </cell>
        </row>
        <row r="6282">
          <cell r="B6282">
            <v>629.00000000007503</v>
          </cell>
        </row>
        <row r="6283">
          <cell r="B6283">
            <v>629.10000000007506</v>
          </cell>
        </row>
        <row r="6284">
          <cell r="B6284">
            <v>629.20000000007497</v>
          </cell>
        </row>
        <row r="6285">
          <cell r="B6285">
            <v>629.30000000007499</v>
          </cell>
        </row>
        <row r="6286">
          <cell r="B6286">
            <v>629.40000000007501</v>
          </cell>
        </row>
        <row r="6287">
          <cell r="B6287">
            <v>629.50000000007503</v>
          </cell>
        </row>
        <row r="6288">
          <cell r="B6288">
            <v>629.60000000007506</v>
          </cell>
        </row>
        <row r="6289">
          <cell r="B6289">
            <v>629.70000000007497</v>
          </cell>
        </row>
        <row r="6290">
          <cell r="B6290">
            <v>629.80000000007499</v>
          </cell>
        </row>
        <row r="6291">
          <cell r="B6291">
            <v>629.90000000007501</v>
          </cell>
        </row>
        <row r="6292">
          <cell r="B6292">
            <v>630.00000000007503</v>
          </cell>
        </row>
        <row r="6293">
          <cell r="B6293">
            <v>630.10000000007506</v>
          </cell>
        </row>
        <row r="6294">
          <cell r="B6294">
            <v>630.20000000007497</v>
          </cell>
        </row>
        <row r="6295">
          <cell r="B6295">
            <v>630.30000000007499</v>
          </cell>
        </row>
        <row r="6296">
          <cell r="B6296">
            <v>630.40000000007501</v>
          </cell>
        </row>
        <row r="6297">
          <cell r="B6297">
            <v>630.50000000007503</v>
          </cell>
        </row>
        <row r="6298">
          <cell r="B6298">
            <v>630.60000000007506</v>
          </cell>
        </row>
        <row r="6299">
          <cell r="B6299">
            <v>630.70000000007497</v>
          </cell>
        </row>
        <row r="6300">
          <cell r="B6300">
            <v>630.80000000007499</v>
          </cell>
        </row>
        <row r="6301">
          <cell r="B6301">
            <v>630.90000000007501</v>
          </cell>
        </row>
        <row r="6302">
          <cell r="B6302">
            <v>631.00000000007503</v>
          </cell>
        </row>
        <row r="6303">
          <cell r="B6303">
            <v>631.10000000007506</v>
          </cell>
        </row>
        <row r="6304">
          <cell r="B6304">
            <v>631.20000000007497</v>
          </cell>
        </row>
        <row r="6305">
          <cell r="B6305">
            <v>631.30000000007499</v>
          </cell>
        </row>
        <row r="6306">
          <cell r="B6306">
            <v>631.40000000007501</v>
          </cell>
        </row>
        <row r="6307">
          <cell r="B6307">
            <v>631.50000000007503</v>
          </cell>
        </row>
        <row r="6308">
          <cell r="B6308">
            <v>631.60000000007506</v>
          </cell>
        </row>
        <row r="6309">
          <cell r="B6309">
            <v>631.70000000007497</v>
          </cell>
        </row>
        <row r="6310">
          <cell r="B6310">
            <v>631.80000000007499</v>
          </cell>
        </row>
        <row r="6311">
          <cell r="B6311">
            <v>631.90000000007501</v>
          </cell>
        </row>
        <row r="6312">
          <cell r="B6312">
            <v>632.00000000007606</v>
          </cell>
        </row>
        <row r="6313">
          <cell r="B6313">
            <v>632.10000000007597</v>
          </cell>
        </row>
        <row r="6314">
          <cell r="B6314">
            <v>632.20000000007599</v>
          </cell>
        </row>
        <row r="6315">
          <cell r="B6315">
            <v>632.30000000007601</v>
          </cell>
        </row>
        <row r="6316">
          <cell r="B6316">
            <v>632.40000000007603</v>
          </cell>
        </row>
        <row r="6317">
          <cell r="B6317">
            <v>632.50000000007606</v>
          </cell>
        </row>
        <row r="6318">
          <cell r="B6318">
            <v>632.60000000007597</v>
          </cell>
        </row>
        <row r="6319">
          <cell r="B6319">
            <v>632.70000000007599</v>
          </cell>
        </row>
        <row r="6320">
          <cell r="B6320">
            <v>632.80000000007601</v>
          </cell>
        </row>
        <row r="6321">
          <cell r="B6321">
            <v>632.90000000007603</v>
          </cell>
        </row>
        <row r="6322">
          <cell r="B6322">
            <v>633.00000000007606</v>
          </cell>
        </row>
        <row r="6323">
          <cell r="B6323">
            <v>633.10000000007597</v>
          </cell>
        </row>
        <row r="6324">
          <cell r="B6324">
            <v>633.20000000007599</v>
          </cell>
        </row>
        <row r="6325">
          <cell r="B6325">
            <v>633.30000000007601</v>
          </cell>
        </row>
        <row r="6326">
          <cell r="B6326">
            <v>633.40000000007603</v>
          </cell>
        </row>
        <row r="6327">
          <cell r="B6327">
            <v>633.50000000007606</v>
          </cell>
        </row>
        <row r="6328">
          <cell r="B6328">
            <v>633.60000000007597</v>
          </cell>
        </row>
        <row r="6329">
          <cell r="B6329">
            <v>633.70000000007599</v>
          </cell>
        </row>
        <row r="6330">
          <cell r="B6330">
            <v>633.80000000007601</v>
          </cell>
        </row>
        <row r="6331">
          <cell r="B6331">
            <v>633.90000000007603</v>
          </cell>
        </row>
        <row r="6332">
          <cell r="B6332">
            <v>634.00000000007606</v>
          </cell>
        </row>
        <row r="6333">
          <cell r="B6333">
            <v>634.10000000007597</v>
          </cell>
        </row>
        <row r="6334">
          <cell r="B6334">
            <v>634.20000000007599</v>
          </cell>
        </row>
        <row r="6335">
          <cell r="B6335">
            <v>634.30000000007601</v>
          </cell>
        </row>
        <row r="6336">
          <cell r="B6336">
            <v>634.40000000007603</v>
          </cell>
        </row>
        <row r="6337">
          <cell r="B6337">
            <v>634.50000000007606</v>
          </cell>
        </row>
        <row r="6338">
          <cell r="B6338">
            <v>634.60000000007597</v>
          </cell>
        </row>
        <row r="6339">
          <cell r="B6339">
            <v>634.70000000007599</v>
          </cell>
        </row>
        <row r="6340">
          <cell r="B6340">
            <v>634.80000000007601</v>
          </cell>
        </row>
        <row r="6341">
          <cell r="B6341">
            <v>634.90000000007603</v>
          </cell>
        </row>
        <row r="6342">
          <cell r="B6342">
            <v>635.00000000007606</v>
          </cell>
        </row>
        <row r="6343">
          <cell r="B6343">
            <v>635.10000000007597</v>
          </cell>
        </row>
        <row r="6344">
          <cell r="B6344">
            <v>635.20000000007599</v>
          </cell>
        </row>
        <row r="6345">
          <cell r="B6345">
            <v>635.30000000007601</v>
          </cell>
        </row>
        <row r="6346">
          <cell r="B6346">
            <v>635.40000000007603</v>
          </cell>
        </row>
        <row r="6347">
          <cell r="B6347">
            <v>635.50000000007606</v>
          </cell>
        </row>
        <row r="6348">
          <cell r="B6348">
            <v>635.60000000007597</v>
          </cell>
        </row>
        <row r="6349">
          <cell r="B6349">
            <v>635.70000000007599</v>
          </cell>
        </row>
        <row r="6350">
          <cell r="B6350">
            <v>635.80000000007601</v>
          </cell>
        </row>
        <row r="6351">
          <cell r="B6351">
            <v>635.90000000007603</v>
          </cell>
        </row>
        <row r="6352">
          <cell r="B6352">
            <v>636.00000000007606</v>
          </cell>
        </row>
        <row r="6353">
          <cell r="B6353">
            <v>636.10000000007597</v>
          </cell>
        </row>
        <row r="6354">
          <cell r="B6354">
            <v>636.20000000007599</v>
          </cell>
        </row>
        <row r="6355">
          <cell r="B6355">
            <v>636.30000000007601</v>
          </cell>
        </row>
        <row r="6356">
          <cell r="B6356">
            <v>636.40000000007694</v>
          </cell>
        </row>
        <row r="6357">
          <cell r="B6357">
            <v>636.50000000007697</v>
          </cell>
        </row>
        <row r="6358">
          <cell r="B6358">
            <v>636.60000000007699</v>
          </cell>
        </row>
        <row r="6359">
          <cell r="B6359">
            <v>636.70000000007701</v>
          </cell>
        </row>
        <row r="6360">
          <cell r="B6360">
            <v>636.80000000007703</v>
          </cell>
        </row>
        <row r="6361">
          <cell r="B6361">
            <v>636.90000000007694</v>
          </cell>
        </row>
        <row r="6362">
          <cell r="B6362">
            <v>637.00000000007697</v>
          </cell>
        </row>
        <row r="6363">
          <cell r="B6363">
            <v>637.10000000007699</v>
          </cell>
        </row>
        <row r="6364">
          <cell r="B6364">
            <v>637.20000000007701</v>
          </cell>
        </row>
        <row r="6365">
          <cell r="B6365">
            <v>637.30000000007703</v>
          </cell>
        </row>
        <row r="6366">
          <cell r="B6366">
            <v>637.40000000007694</v>
          </cell>
        </row>
        <row r="6367">
          <cell r="B6367">
            <v>637.50000000007697</v>
          </cell>
        </row>
        <row r="6368">
          <cell r="B6368">
            <v>637.60000000007699</v>
          </cell>
        </row>
        <row r="6369">
          <cell r="B6369">
            <v>637.70000000007701</v>
          </cell>
        </row>
        <row r="6370">
          <cell r="B6370">
            <v>637.80000000007703</v>
          </cell>
        </row>
        <row r="6371">
          <cell r="B6371">
            <v>637.90000000007694</v>
          </cell>
        </row>
        <row r="6372">
          <cell r="B6372">
            <v>638.00000000007697</v>
          </cell>
        </row>
        <row r="6373">
          <cell r="B6373">
            <v>638.10000000007699</v>
          </cell>
        </row>
        <row r="6374">
          <cell r="B6374">
            <v>638.20000000007701</v>
          </cell>
        </row>
        <row r="6375">
          <cell r="B6375">
            <v>638.30000000007703</v>
          </cell>
        </row>
        <row r="6376">
          <cell r="B6376">
            <v>638.40000000007694</v>
          </cell>
        </row>
        <row r="6377">
          <cell r="B6377">
            <v>638.50000000007697</v>
          </cell>
        </row>
        <row r="6378">
          <cell r="B6378">
            <v>638.60000000007699</v>
          </cell>
        </row>
        <row r="6379">
          <cell r="B6379">
            <v>638.70000000007701</v>
          </cell>
        </row>
        <row r="6380">
          <cell r="B6380">
            <v>638.80000000007703</v>
          </cell>
        </row>
        <row r="6381">
          <cell r="B6381">
            <v>638.90000000007694</v>
          </cell>
        </row>
        <row r="6382">
          <cell r="B6382">
            <v>639.00000000007697</v>
          </cell>
        </row>
        <row r="6383">
          <cell r="B6383">
            <v>639.10000000007699</v>
          </cell>
        </row>
        <row r="6384">
          <cell r="B6384">
            <v>639.20000000007701</v>
          </cell>
        </row>
        <row r="6385">
          <cell r="B6385">
            <v>639.30000000007703</v>
          </cell>
        </row>
        <row r="6386">
          <cell r="B6386">
            <v>639.40000000007694</v>
          </cell>
        </row>
        <row r="6387">
          <cell r="B6387">
            <v>639.50000000007697</v>
          </cell>
        </row>
        <row r="6388">
          <cell r="B6388">
            <v>639.60000000007699</v>
          </cell>
        </row>
        <row r="6389">
          <cell r="B6389">
            <v>639.70000000007701</v>
          </cell>
        </row>
        <row r="6390">
          <cell r="B6390">
            <v>639.80000000007703</v>
          </cell>
        </row>
        <row r="6391">
          <cell r="B6391">
            <v>639.90000000007694</v>
          </cell>
        </row>
        <row r="6392">
          <cell r="B6392">
            <v>640.00000000007697</v>
          </cell>
        </row>
        <row r="6393">
          <cell r="B6393">
            <v>640.10000000007699</v>
          </cell>
        </row>
        <row r="6394">
          <cell r="B6394">
            <v>640.20000000007701</v>
          </cell>
        </row>
        <row r="6395">
          <cell r="B6395">
            <v>640.30000000007703</v>
          </cell>
        </row>
        <row r="6396">
          <cell r="B6396">
            <v>640.40000000007694</v>
          </cell>
        </row>
        <row r="6397">
          <cell r="B6397">
            <v>640.50000000007697</v>
          </cell>
        </row>
        <row r="6398">
          <cell r="B6398">
            <v>640.60000000007699</v>
          </cell>
        </row>
        <row r="6399">
          <cell r="B6399">
            <v>640.70000000007701</v>
          </cell>
        </row>
        <row r="6400">
          <cell r="B6400">
            <v>640.80000000007794</v>
          </cell>
        </row>
        <row r="6401">
          <cell r="B6401">
            <v>640.90000000007797</v>
          </cell>
        </row>
        <row r="6402">
          <cell r="B6402">
            <v>641.00000000007799</v>
          </cell>
        </row>
        <row r="6403">
          <cell r="B6403">
            <v>641.10000000007801</v>
          </cell>
        </row>
        <row r="6404">
          <cell r="B6404">
            <v>641.20000000007803</v>
          </cell>
        </row>
        <row r="6405">
          <cell r="B6405">
            <v>641.30000000007794</v>
          </cell>
        </row>
        <row r="6406">
          <cell r="B6406">
            <v>641.40000000007797</v>
          </cell>
        </row>
        <row r="6407">
          <cell r="B6407">
            <v>641.50000000007799</v>
          </cell>
        </row>
        <row r="6408">
          <cell r="B6408">
            <v>641.60000000007801</v>
          </cell>
        </row>
        <row r="6409">
          <cell r="B6409">
            <v>641.70000000007803</v>
          </cell>
        </row>
        <row r="6410">
          <cell r="B6410">
            <v>641.80000000007794</v>
          </cell>
        </row>
        <row r="6411">
          <cell r="B6411">
            <v>641.90000000007797</v>
          </cell>
        </row>
        <row r="6412">
          <cell r="B6412">
            <v>642.00000000007799</v>
          </cell>
        </row>
        <row r="6413">
          <cell r="B6413">
            <v>642.10000000007801</v>
          </cell>
        </row>
        <row r="6414">
          <cell r="B6414">
            <v>642.20000000007803</v>
          </cell>
        </row>
        <row r="6415">
          <cell r="B6415">
            <v>642.30000000007794</v>
          </cell>
        </row>
        <row r="6416">
          <cell r="B6416">
            <v>642.40000000007797</v>
          </cell>
        </row>
        <row r="6417">
          <cell r="B6417">
            <v>642.50000000007799</v>
          </cell>
        </row>
        <row r="6418">
          <cell r="B6418">
            <v>642.60000000007801</v>
          </cell>
        </row>
        <row r="6419">
          <cell r="B6419">
            <v>642.70000000007803</v>
          </cell>
        </row>
        <row r="6420">
          <cell r="B6420">
            <v>642.80000000007794</v>
          </cell>
        </row>
        <row r="6421">
          <cell r="B6421">
            <v>642.90000000007797</v>
          </cell>
        </row>
        <row r="6422">
          <cell r="B6422">
            <v>643.00000000007799</v>
          </cell>
        </row>
        <row r="6423">
          <cell r="B6423">
            <v>643.10000000007801</v>
          </cell>
        </row>
        <row r="6424">
          <cell r="B6424">
            <v>643.20000000007803</v>
          </cell>
        </row>
        <row r="6425">
          <cell r="B6425">
            <v>643.30000000007794</v>
          </cell>
        </row>
        <row r="6426">
          <cell r="B6426">
            <v>643.40000000007797</v>
          </cell>
        </row>
        <row r="6427">
          <cell r="B6427">
            <v>643.50000000007799</v>
          </cell>
        </row>
        <row r="6428">
          <cell r="B6428">
            <v>643.60000000007801</v>
          </cell>
        </row>
        <row r="6429">
          <cell r="B6429">
            <v>643.70000000007803</v>
          </cell>
        </row>
        <row r="6430">
          <cell r="B6430">
            <v>643.80000000007794</v>
          </cell>
        </row>
        <row r="6431">
          <cell r="B6431">
            <v>643.90000000007797</v>
          </cell>
        </row>
        <row r="6432">
          <cell r="B6432">
            <v>644.00000000007799</v>
          </cell>
        </row>
        <row r="6433">
          <cell r="B6433">
            <v>644.10000000007801</v>
          </cell>
        </row>
        <row r="6434">
          <cell r="B6434">
            <v>644.20000000007803</v>
          </cell>
        </row>
        <row r="6435">
          <cell r="B6435">
            <v>644.30000000007794</v>
          </cell>
        </row>
        <row r="6436">
          <cell r="B6436">
            <v>644.40000000007797</v>
          </cell>
        </row>
        <row r="6437">
          <cell r="B6437">
            <v>644.50000000007799</v>
          </cell>
        </row>
        <row r="6438">
          <cell r="B6438">
            <v>644.60000000007801</v>
          </cell>
        </row>
        <row r="6439">
          <cell r="B6439">
            <v>644.70000000007803</v>
          </cell>
        </row>
        <row r="6440">
          <cell r="B6440">
            <v>644.80000000007794</v>
          </cell>
        </row>
        <row r="6441">
          <cell r="B6441">
            <v>644.90000000007797</v>
          </cell>
        </row>
        <row r="6442">
          <cell r="B6442">
            <v>645.00000000007799</v>
          </cell>
        </row>
        <row r="6443">
          <cell r="B6443">
            <v>645.10000000007801</v>
          </cell>
        </row>
        <row r="6444">
          <cell r="B6444">
            <v>645.20000000007894</v>
          </cell>
        </row>
        <row r="6445">
          <cell r="B6445">
            <v>645.30000000007897</v>
          </cell>
        </row>
        <row r="6446">
          <cell r="B6446">
            <v>645.40000000007899</v>
          </cell>
        </row>
        <row r="6447">
          <cell r="B6447">
            <v>645.50000000007901</v>
          </cell>
        </row>
        <row r="6448">
          <cell r="B6448">
            <v>645.60000000007904</v>
          </cell>
        </row>
        <row r="6449">
          <cell r="B6449">
            <v>645.70000000007894</v>
          </cell>
        </row>
        <row r="6450">
          <cell r="B6450">
            <v>645.80000000007897</v>
          </cell>
        </row>
        <row r="6451">
          <cell r="B6451">
            <v>645.90000000007899</v>
          </cell>
        </row>
        <row r="6452">
          <cell r="B6452">
            <v>646.00000000007901</v>
          </cell>
        </row>
        <row r="6453">
          <cell r="B6453">
            <v>646.10000000007904</v>
          </cell>
        </row>
        <row r="6454">
          <cell r="B6454">
            <v>646.20000000007894</v>
          </cell>
        </row>
        <row r="6455">
          <cell r="B6455">
            <v>646.30000000007897</v>
          </cell>
        </row>
        <row r="6456">
          <cell r="B6456">
            <v>646.40000000007899</v>
          </cell>
        </row>
        <row r="6457">
          <cell r="B6457">
            <v>646.50000000007901</v>
          </cell>
        </row>
        <row r="6458">
          <cell r="B6458">
            <v>646.60000000007904</v>
          </cell>
        </row>
        <row r="6459">
          <cell r="B6459">
            <v>646.70000000007894</v>
          </cell>
        </row>
        <row r="6460">
          <cell r="B6460">
            <v>646.80000000007897</v>
          </cell>
        </row>
        <row r="6461">
          <cell r="B6461">
            <v>646.90000000007899</v>
          </cell>
        </row>
        <row r="6462">
          <cell r="B6462">
            <v>647.00000000007901</v>
          </cell>
        </row>
        <row r="6463">
          <cell r="B6463">
            <v>647.10000000007904</v>
          </cell>
        </row>
        <row r="6464">
          <cell r="B6464">
            <v>647.20000000007894</v>
          </cell>
        </row>
        <row r="6465">
          <cell r="B6465">
            <v>647.30000000007897</v>
          </cell>
        </row>
        <row r="6466">
          <cell r="B6466">
            <v>647.40000000007899</v>
          </cell>
        </row>
        <row r="6467">
          <cell r="B6467">
            <v>647.50000000007901</v>
          </cell>
        </row>
        <row r="6468">
          <cell r="B6468">
            <v>647.60000000007904</v>
          </cell>
        </row>
        <row r="6469">
          <cell r="B6469">
            <v>647.70000000007894</v>
          </cell>
        </row>
        <row r="6470">
          <cell r="B6470">
            <v>647.80000000007897</v>
          </cell>
        </row>
        <row r="6471">
          <cell r="B6471">
            <v>647.90000000007899</v>
          </cell>
        </row>
        <row r="6472">
          <cell r="B6472">
            <v>648.00000000007901</v>
          </cell>
        </row>
        <row r="6473">
          <cell r="B6473">
            <v>648.10000000007904</v>
          </cell>
        </row>
        <row r="6474">
          <cell r="B6474">
            <v>648.20000000007894</v>
          </cell>
        </row>
        <row r="6475">
          <cell r="B6475">
            <v>648.30000000007897</v>
          </cell>
        </row>
        <row r="6476">
          <cell r="B6476">
            <v>648.40000000007899</v>
          </cell>
        </row>
        <row r="6477">
          <cell r="B6477">
            <v>648.50000000007901</v>
          </cell>
        </row>
        <row r="6478">
          <cell r="B6478">
            <v>648.60000000007904</v>
          </cell>
        </row>
        <row r="6479">
          <cell r="B6479">
            <v>648.70000000007894</v>
          </cell>
        </row>
        <row r="6480">
          <cell r="B6480">
            <v>648.80000000007897</v>
          </cell>
        </row>
        <row r="6481">
          <cell r="B6481">
            <v>648.90000000007899</v>
          </cell>
        </row>
        <row r="6482">
          <cell r="B6482">
            <v>649.00000000007901</v>
          </cell>
        </row>
        <row r="6483">
          <cell r="B6483">
            <v>649.10000000007904</v>
          </cell>
        </row>
        <row r="6484">
          <cell r="B6484">
            <v>649.20000000007894</v>
          </cell>
        </row>
        <row r="6485">
          <cell r="B6485">
            <v>649.30000000007897</v>
          </cell>
        </row>
        <row r="6486">
          <cell r="B6486">
            <v>649.40000000007899</v>
          </cell>
        </row>
        <row r="6487">
          <cell r="B6487">
            <v>649.50000000007901</v>
          </cell>
        </row>
        <row r="6488">
          <cell r="B6488">
            <v>649.60000000007994</v>
          </cell>
        </row>
        <row r="6489">
          <cell r="B6489">
            <v>649.70000000007997</v>
          </cell>
        </row>
        <row r="6490">
          <cell r="B6490">
            <v>649.80000000007999</v>
          </cell>
        </row>
        <row r="6491">
          <cell r="B6491">
            <v>649.90000000008001</v>
          </cell>
        </row>
        <row r="6492">
          <cell r="B6492">
            <v>650.00000000008004</v>
          </cell>
        </row>
        <row r="6493">
          <cell r="B6493">
            <v>650.10000000007994</v>
          </cell>
        </row>
        <row r="6494">
          <cell r="B6494">
            <v>650.20000000007997</v>
          </cell>
        </row>
        <row r="6495">
          <cell r="B6495">
            <v>650.30000000007999</v>
          </cell>
        </row>
        <row r="6496">
          <cell r="B6496">
            <v>650.40000000008001</v>
          </cell>
        </row>
        <row r="6497">
          <cell r="B6497">
            <v>650.50000000008004</v>
          </cell>
        </row>
        <row r="6498">
          <cell r="B6498">
            <v>650.60000000007994</v>
          </cell>
        </row>
        <row r="6499">
          <cell r="B6499">
            <v>650.70000000007997</v>
          </cell>
        </row>
        <row r="6500">
          <cell r="B6500">
            <v>650.80000000007999</v>
          </cell>
        </row>
        <row r="6501">
          <cell r="B6501">
            <v>650.90000000008001</v>
          </cell>
        </row>
        <row r="6502">
          <cell r="B6502">
            <v>651.00000000008004</v>
          </cell>
        </row>
        <row r="6503">
          <cell r="B6503">
            <v>651.10000000007994</v>
          </cell>
        </row>
        <row r="6504">
          <cell r="B6504">
            <v>651.20000000007997</v>
          </cell>
        </row>
        <row r="6505">
          <cell r="B6505">
            <v>651.30000000007999</v>
          </cell>
        </row>
        <row r="6506">
          <cell r="B6506">
            <v>651.40000000008001</v>
          </cell>
        </row>
        <row r="6507">
          <cell r="B6507">
            <v>651.50000000008004</v>
          </cell>
        </row>
        <row r="6508">
          <cell r="B6508">
            <v>651.60000000007994</v>
          </cell>
        </row>
        <row r="6509">
          <cell r="B6509">
            <v>651.70000000007997</v>
          </cell>
        </row>
        <row r="6510">
          <cell r="B6510">
            <v>651.80000000007999</v>
          </cell>
        </row>
        <row r="6511">
          <cell r="B6511">
            <v>651.90000000008001</v>
          </cell>
        </row>
        <row r="6512">
          <cell r="B6512">
            <v>652.00000000008004</v>
          </cell>
        </row>
        <row r="6513">
          <cell r="B6513">
            <v>652.10000000007994</v>
          </cell>
        </row>
        <row r="6514">
          <cell r="B6514">
            <v>652.20000000007997</v>
          </cell>
        </row>
        <row r="6515">
          <cell r="B6515">
            <v>652.30000000007999</v>
          </cell>
        </row>
        <row r="6516">
          <cell r="B6516">
            <v>652.40000000008001</v>
          </cell>
        </row>
        <row r="6517">
          <cell r="B6517">
            <v>652.50000000008004</v>
          </cell>
        </row>
        <row r="6518">
          <cell r="B6518">
            <v>652.60000000007994</v>
          </cell>
        </row>
        <row r="6519">
          <cell r="B6519">
            <v>652.70000000007997</v>
          </cell>
        </row>
        <row r="6520">
          <cell r="B6520">
            <v>652.80000000007999</v>
          </cell>
        </row>
        <row r="6521">
          <cell r="B6521">
            <v>652.90000000008001</v>
          </cell>
        </row>
        <row r="6522">
          <cell r="B6522">
            <v>653.00000000008004</v>
          </cell>
        </row>
        <row r="6523">
          <cell r="B6523">
            <v>653.10000000007994</v>
          </cell>
        </row>
        <row r="6524">
          <cell r="B6524">
            <v>653.20000000007997</v>
          </cell>
        </row>
        <row r="6525">
          <cell r="B6525">
            <v>653.30000000007999</v>
          </cell>
        </row>
        <row r="6526">
          <cell r="B6526">
            <v>653.40000000008001</v>
          </cell>
        </row>
        <row r="6527">
          <cell r="B6527">
            <v>653.50000000008004</v>
          </cell>
        </row>
        <row r="6528">
          <cell r="B6528">
            <v>653.60000000007994</v>
          </cell>
        </row>
        <row r="6529">
          <cell r="B6529">
            <v>653.70000000007997</v>
          </cell>
        </row>
        <row r="6530">
          <cell r="B6530">
            <v>653.80000000007999</v>
          </cell>
        </row>
        <row r="6531">
          <cell r="B6531">
            <v>653.90000000008001</v>
          </cell>
        </row>
        <row r="6532">
          <cell r="B6532">
            <v>654.00000000008095</v>
          </cell>
        </row>
        <row r="6533">
          <cell r="B6533">
            <v>654.10000000008097</v>
          </cell>
        </row>
        <row r="6534">
          <cell r="B6534">
            <v>654.20000000008099</v>
          </cell>
        </row>
        <row r="6535">
          <cell r="B6535">
            <v>654.30000000008101</v>
          </cell>
        </row>
        <row r="6536">
          <cell r="B6536">
            <v>654.40000000008104</v>
          </cell>
        </row>
        <row r="6537">
          <cell r="B6537">
            <v>654.50000000008095</v>
          </cell>
        </row>
        <row r="6538">
          <cell r="B6538">
            <v>654.60000000008097</v>
          </cell>
        </row>
        <row r="6539">
          <cell r="B6539">
            <v>654.70000000008099</v>
          </cell>
        </row>
        <row r="6540">
          <cell r="B6540">
            <v>654.80000000008101</v>
          </cell>
        </row>
        <row r="6541">
          <cell r="B6541">
            <v>654.90000000008104</v>
          </cell>
        </row>
        <row r="6542">
          <cell r="B6542">
            <v>655.00000000008095</v>
          </cell>
        </row>
        <row r="6543">
          <cell r="B6543">
            <v>655.10000000008097</v>
          </cell>
        </row>
        <row r="6544">
          <cell r="B6544">
            <v>655.20000000008099</v>
          </cell>
        </row>
        <row r="6545">
          <cell r="B6545">
            <v>655.30000000008101</v>
          </cell>
        </row>
        <row r="6546">
          <cell r="B6546">
            <v>655.40000000008104</v>
          </cell>
        </row>
        <row r="6547">
          <cell r="B6547">
            <v>655.50000000008095</v>
          </cell>
        </row>
        <row r="6548">
          <cell r="B6548">
            <v>655.60000000008097</v>
          </cell>
        </row>
        <row r="6549">
          <cell r="B6549">
            <v>655.70000000008099</v>
          </cell>
        </row>
        <row r="6550">
          <cell r="B6550">
            <v>655.80000000008101</v>
          </cell>
        </row>
        <row r="6551">
          <cell r="B6551">
            <v>655.90000000008104</v>
          </cell>
        </row>
        <row r="6552">
          <cell r="B6552">
            <v>656.00000000008095</v>
          </cell>
        </row>
        <row r="6553">
          <cell r="B6553">
            <v>656.10000000008097</v>
          </cell>
        </row>
        <row r="6554">
          <cell r="B6554">
            <v>656.20000000008099</v>
          </cell>
        </row>
        <row r="6555">
          <cell r="B6555">
            <v>656.30000000008101</v>
          </cell>
        </row>
        <row r="6556">
          <cell r="B6556">
            <v>656.40000000008104</v>
          </cell>
        </row>
        <row r="6557">
          <cell r="B6557">
            <v>656.50000000008095</v>
          </cell>
        </row>
        <row r="6558">
          <cell r="B6558">
            <v>656.60000000008097</v>
          </cell>
        </row>
        <row r="6559">
          <cell r="B6559">
            <v>656.70000000008099</v>
          </cell>
        </row>
        <row r="6560">
          <cell r="B6560">
            <v>656.80000000008101</v>
          </cell>
        </row>
        <row r="6561">
          <cell r="B6561">
            <v>656.90000000008104</v>
          </cell>
        </row>
        <row r="6562">
          <cell r="B6562">
            <v>657.00000000008095</v>
          </cell>
        </row>
        <row r="6563">
          <cell r="B6563">
            <v>657.10000000008097</v>
          </cell>
        </row>
        <row r="6564">
          <cell r="B6564">
            <v>657.20000000008099</v>
          </cell>
        </row>
        <row r="6565">
          <cell r="B6565">
            <v>657.30000000008101</v>
          </cell>
        </row>
        <row r="6566">
          <cell r="B6566">
            <v>657.40000000008104</v>
          </cell>
        </row>
        <row r="6567">
          <cell r="B6567">
            <v>657.50000000008095</v>
          </cell>
        </row>
        <row r="6568">
          <cell r="B6568">
            <v>657.60000000008097</v>
          </cell>
        </row>
        <row r="6569">
          <cell r="B6569">
            <v>657.70000000008099</v>
          </cell>
        </row>
        <row r="6570">
          <cell r="B6570">
            <v>657.80000000008101</v>
          </cell>
        </row>
        <row r="6571">
          <cell r="B6571">
            <v>657.90000000008104</v>
          </cell>
        </row>
        <row r="6572">
          <cell r="B6572">
            <v>658.00000000008095</v>
          </cell>
        </row>
        <row r="6573">
          <cell r="B6573">
            <v>658.10000000008097</v>
          </cell>
        </row>
        <row r="6574">
          <cell r="B6574">
            <v>658.20000000008099</v>
          </cell>
        </row>
        <row r="6575">
          <cell r="B6575">
            <v>658.30000000008101</v>
          </cell>
        </row>
        <row r="6576">
          <cell r="B6576">
            <v>658.40000000008195</v>
          </cell>
        </row>
        <row r="6577">
          <cell r="B6577">
            <v>658.50000000008197</v>
          </cell>
        </row>
        <row r="6578">
          <cell r="B6578">
            <v>658.60000000008199</v>
          </cell>
        </row>
        <row r="6579">
          <cell r="B6579">
            <v>658.70000000008201</v>
          </cell>
        </row>
        <row r="6580">
          <cell r="B6580">
            <v>658.80000000008204</v>
          </cell>
        </row>
        <row r="6581">
          <cell r="B6581">
            <v>658.90000000008195</v>
          </cell>
        </row>
        <row r="6582">
          <cell r="B6582">
            <v>659.00000000008197</v>
          </cell>
        </row>
        <row r="6583">
          <cell r="B6583">
            <v>659.10000000008199</v>
          </cell>
        </row>
        <row r="6584">
          <cell r="B6584">
            <v>659.20000000008201</v>
          </cell>
        </row>
        <row r="6585">
          <cell r="B6585">
            <v>659.30000000008204</v>
          </cell>
        </row>
        <row r="6586">
          <cell r="B6586">
            <v>659.40000000008195</v>
          </cell>
        </row>
        <row r="6587">
          <cell r="B6587">
            <v>659.50000000008197</v>
          </cell>
        </row>
        <row r="6588">
          <cell r="B6588">
            <v>659.60000000008199</v>
          </cell>
        </row>
        <row r="6589">
          <cell r="B6589">
            <v>659.70000000008201</v>
          </cell>
        </row>
        <row r="6590">
          <cell r="B6590">
            <v>659.80000000008204</v>
          </cell>
        </row>
        <row r="6591">
          <cell r="B6591">
            <v>659.90000000008195</v>
          </cell>
        </row>
        <row r="6592">
          <cell r="B6592">
            <v>660.00000000008197</v>
          </cell>
        </row>
        <row r="6593">
          <cell r="B6593">
            <v>660.10000000008199</v>
          </cell>
        </row>
        <row r="6594">
          <cell r="B6594">
            <v>660.20000000008201</v>
          </cell>
        </row>
        <row r="6595">
          <cell r="B6595">
            <v>660.30000000008204</v>
          </cell>
        </row>
        <row r="6596">
          <cell r="B6596">
            <v>660.40000000008195</v>
          </cell>
        </row>
        <row r="6597">
          <cell r="B6597">
            <v>660.50000000008197</v>
          </cell>
        </row>
        <row r="6598">
          <cell r="B6598">
            <v>660.60000000008199</v>
          </cell>
        </row>
        <row r="6599">
          <cell r="B6599">
            <v>660.70000000008201</v>
          </cell>
        </row>
        <row r="6600">
          <cell r="B6600">
            <v>660.80000000008204</v>
          </cell>
        </row>
        <row r="6601">
          <cell r="B6601">
            <v>660.90000000008195</v>
          </cell>
        </row>
        <row r="6602">
          <cell r="B6602">
            <v>661.00000000008197</v>
          </cell>
        </row>
        <row r="6603">
          <cell r="B6603">
            <v>661.10000000008199</v>
          </cell>
        </row>
        <row r="6604">
          <cell r="B6604">
            <v>661.20000000008201</v>
          </cell>
        </row>
        <row r="6605">
          <cell r="B6605">
            <v>661.30000000008204</v>
          </cell>
        </row>
        <row r="6606">
          <cell r="B6606">
            <v>661.40000000008195</v>
          </cell>
        </row>
        <row r="6607">
          <cell r="B6607">
            <v>661.50000000008197</v>
          </cell>
        </row>
        <row r="6608">
          <cell r="B6608">
            <v>661.60000000008199</v>
          </cell>
        </row>
        <row r="6609">
          <cell r="B6609">
            <v>661.70000000008201</v>
          </cell>
        </row>
        <row r="6610">
          <cell r="B6610">
            <v>661.80000000008204</v>
          </cell>
        </row>
        <row r="6611">
          <cell r="B6611">
            <v>661.90000000008195</v>
          </cell>
        </row>
        <row r="6612">
          <cell r="B6612">
            <v>662.00000000008197</v>
          </cell>
        </row>
        <row r="6613">
          <cell r="B6613">
            <v>662.10000000008199</v>
          </cell>
        </row>
        <row r="6614">
          <cell r="B6614">
            <v>662.20000000008201</v>
          </cell>
        </row>
        <row r="6615">
          <cell r="B6615">
            <v>662.30000000008204</v>
          </cell>
        </row>
        <row r="6616">
          <cell r="B6616">
            <v>662.40000000008195</v>
          </cell>
        </row>
        <row r="6617">
          <cell r="B6617">
            <v>662.50000000008197</v>
          </cell>
        </row>
        <row r="6618">
          <cell r="B6618">
            <v>662.60000000008199</v>
          </cell>
        </row>
        <row r="6619">
          <cell r="B6619">
            <v>662.70000000008201</v>
          </cell>
        </row>
        <row r="6620">
          <cell r="B6620">
            <v>662.80000000008295</v>
          </cell>
        </row>
        <row r="6621">
          <cell r="B6621">
            <v>662.90000000008297</v>
          </cell>
        </row>
        <row r="6622">
          <cell r="B6622">
            <v>663.00000000008299</v>
          </cell>
        </row>
        <row r="6623">
          <cell r="B6623">
            <v>663.10000000008301</v>
          </cell>
        </row>
        <row r="6624">
          <cell r="B6624">
            <v>663.20000000008304</v>
          </cell>
        </row>
        <row r="6625">
          <cell r="B6625">
            <v>663.30000000008295</v>
          </cell>
        </row>
        <row r="6626">
          <cell r="B6626">
            <v>663.40000000008297</v>
          </cell>
        </row>
        <row r="6627">
          <cell r="B6627">
            <v>663.50000000008299</v>
          </cell>
        </row>
        <row r="6628">
          <cell r="B6628">
            <v>663.60000000008301</v>
          </cell>
        </row>
        <row r="6629">
          <cell r="B6629">
            <v>663.70000000008304</v>
          </cell>
        </row>
        <row r="6630">
          <cell r="B6630">
            <v>663.80000000008295</v>
          </cell>
        </row>
        <row r="6631">
          <cell r="B6631">
            <v>663.90000000008297</v>
          </cell>
        </row>
        <row r="6632">
          <cell r="B6632">
            <v>664.00000000008299</v>
          </cell>
        </row>
        <row r="6633">
          <cell r="B6633">
            <v>664.10000000008301</v>
          </cell>
        </row>
        <row r="6634">
          <cell r="B6634">
            <v>664.20000000008304</v>
          </cell>
        </row>
        <row r="6635">
          <cell r="B6635">
            <v>664.30000000008295</v>
          </cell>
        </row>
        <row r="6636">
          <cell r="B6636">
            <v>664.40000000008297</v>
          </cell>
        </row>
        <row r="6637">
          <cell r="B6637">
            <v>664.50000000008299</v>
          </cell>
        </row>
        <row r="6638">
          <cell r="B6638">
            <v>664.60000000008301</v>
          </cell>
        </row>
        <row r="6639">
          <cell r="B6639">
            <v>664.70000000008304</v>
          </cell>
        </row>
        <row r="6640">
          <cell r="B6640">
            <v>664.80000000008295</v>
          </cell>
        </row>
        <row r="6641">
          <cell r="B6641">
            <v>664.90000000008297</v>
          </cell>
        </row>
        <row r="6642">
          <cell r="B6642">
            <v>665.00000000008299</v>
          </cell>
        </row>
        <row r="6643">
          <cell r="B6643">
            <v>665.10000000008301</v>
          </cell>
        </row>
        <row r="6644">
          <cell r="B6644">
            <v>665.20000000008304</v>
          </cell>
        </row>
        <row r="6645">
          <cell r="B6645">
            <v>665.30000000008295</v>
          </cell>
        </row>
        <row r="6646">
          <cell r="B6646">
            <v>665.40000000008297</v>
          </cell>
        </row>
        <row r="6647">
          <cell r="B6647">
            <v>665.50000000008299</v>
          </cell>
        </row>
        <row r="6648">
          <cell r="B6648">
            <v>665.60000000008301</v>
          </cell>
        </row>
        <row r="6649">
          <cell r="B6649">
            <v>665.70000000008304</v>
          </cell>
        </row>
        <row r="6650">
          <cell r="B6650">
            <v>665.80000000008295</v>
          </cell>
        </row>
        <row r="6651">
          <cell r="B6651">
            <v>665.90000000008297</v>
          </cell>
        </row>
        <row r="6652">
          <cell r="B6652">
            <v>666.00000000008299</v>
          </cell>
        </row>
        <row r="6653">
          <cell r="B6653">
            <v>666.10000000008301</v>
          </cell>
        </row>
        <row r="6654">
          <cell r="B6654">
            <v>666.20000000008304</v>
          </cell>
        </row>
        <row r="6655">
          <cell r="B6655">
            <v>666.30000000008295</v>
          </cell>
        </row>
        <row r="6656">
          <cell r="B6656">
            <v>666.40000000008297</v>
          </cell>
        </row>
        <row r="6657">
          <cell r="B6657">
            <v>666.50000000008299</v>
          </cell>
        </row>
        <row r="6658">
          <cell r="B6658">
            <v>666.60000000008301</v>
          </cell>
        </row>
        <row r="6659">
          <cell r="B6659">
            <v>666.70000000008304</v>
          </cell>
        </row>
        <row r="6660">
          <cell r="B6660">
            <v>666.80000000008295</v>
          </cell>
        </row>
        <row r="6661">
          <cell r="B6661">
            <v>666.90000000008297</v>
          </cell>
        </row>
        <row r="6662">
          <cell r="B6662">
            <v>667.00000000008299</v>
          </cell>
        </row>
        <row r="6663">
          <cell r="B6663">
            <v>667.10000000008301</v>
          </cell>
        </row>
        <row r="6664">
          <cell r="B6664">
            <v>667.20000000008395</v>
          </cell>
        </row>
        <row r="6665">
          <cell r="B6665">
            <v>667.30000000008397</v>
          </cell>
        </row>
        <row r="6666">
          <cell r="B6666">
            <v>667.40000000008399</v>
          </cell>
        </row>
        <row r="6667">
          <cell r="B6667">
            <v>667.50000000008401</v>
          </cell>
        </row>
        <row r="6668">
          <cell r="B6668">
            <v>667.60000000008404</v>
          </cell>
        </row>
        <row r="6669">
          <cell r="B6669">
            <v>667.70000000008395</v>
          </cell>
        </row>
        <row r="6670">
          <cell r="B6670">
            <v>667.80000000008397</v>
          </cell>
        </row>
        <row r="6671">
          <cell r="B6671">
            <v>667.90000000008399</v>
          </cell>
        </row>
        <row r="6672">
          <cell r="B6672">
            <v>668.00000000008401</v>
          </cell>
        </row>
        <row r="6673">
          <cell r="B6673">
            <v>668.10000000008404</v>
          </cell>
        </row>
        <row r="6674">
          <cell r="B6674">
            <v>668.20000000008395</v>
          </cell>
        </row>
        <row r="6675">
          <cell r="B6675">
            <v>668.30000000008397</v>
          </cell>
        </row>
        <row r="6676">
          <cell r="B6676">
            <v>668.40000000008399</v>
          </cell>
        </row>
        <row r="6677">
          <cell r="B6677">
            <v>668.50000000008401</v>
          </cell>
        </row>
        <row r="6678">
          <cell r="B6678">
            <v>668.60000000008404</v>
          </cell>
        </row>
        <row r="6679">
          <cell r="B6679">
            <v>668.70000000008395</v>
          </cell>
        </row>
        <row r="6680">
          <cell r="B6680">
            <v>668.80000000008397</v>
          </cell>
        </row>
        <row r="6681">
          <cell r="B6681">
            <v>668.90000000008399</v>
          </cell>
        </row>
        <row r="6682">
          <cell r="B6682">
            <v>669.00000000008401</v>
          </cell>
        </row>
        <row r="6683">
          <cell r="B6683">
            <v>669.10000000008404</v>
          </cell>
        </row>
        <row r="6684">
          <cell r="B6684">
            <v>669.20000000008395</v>
          </cell>
        </row>
        <row r="6685">
          <cell r="B6685">
            <v>669.30000000008397</v>
          </cell>
        </row>
        <row r="6686">
          <cell r="B6686">
            <v>669.40000000008399</v>
          </cell>
        </row>
        <row r="6687">
          <cell r="B6687">
            <v>669.50000000008401</v>
          </cell>
        </row>
        <row r="6688">
          <cell r="B6688">
            <v>669.60000000008404</v>
          </cell>
        </row>
        <row r="6689">
          <cell r="B6689">
            <v>669.70000000008395</v>
          </cell>
        </row>
        <row r="6690">
          <cell r="B6690">
            <v>669.80000000008397</v>
          </cell>
        </row>
        <row r="6691">
          <cell r="B6691">
            <v>669.90000000008399</v>
          </cell>
        </row>
        <row r="6692">
          <cell r="B6692">
            <v>670.00000000008401</v>
          </cell>
        </row>
        <row r="6693">
          <cell r="B6693">
            <v>670.10000000008404</v>
          </cell>
        </row>
        <row r="6694">
          <cell r="B6694">
            <v>670.20000000008395</v>
          </cell>
        </row>
        <row r="6695">
          <cell r="B6695">
            <v>670.30000000008397</v>
          </cell>
        </row>
        <row r="6696">
          <cell r="B6696">
            <v>670.40000000008399</v>
          </cell>
        </row>
        <row r="6697">
          <cell r="B6697">
            <v>670.50000000008401</v>
          </cell>
        </row>
        <row r="6698">
          <cell r="B6698">
            <v>670.60000000008404</v>
          </cell>
        </row>
        <row r="6699">
          <cell r="B6699">
            <v>670.70000000008395</v>
          </cell>
        </row>
        <row r="6700">
          <cell r="B6700">
            <v>670.80000000008397</v>
          </cell>
        </row>
        <row r="6701">
          <cell r="B6701">
            <v>670.90000000008399</v>
          </cell>
        </row>
        <row r="6702">
          <cell r="B6702">
            <v>671.00000000008401</v>
          </cell>
        </row>
        <row r="6703">
          <cell r="B6703">
            <v>671.10000000008404</v>
          </cell>
        </row>
        <row r="6704">
          <cell r="B6704">
            <v>671.20000000008395</v>
          </cell>
        </row>
        <row r="6705">
          <cell r="B6705">
            <v>671.30000000008397</v>
          </cell>
        </row>
        <row r="6706">
          <cell r="B6706">
            <v>671.40000000008399</v>
          </cell>
        </row>
        <row r="6707">
          <cell r="B6707">
            <v>671.50000000008401</v>
          </cell>
        </row>
        <row r="6708">
          <cell r="B6708">
            <v>671.60000000008495</v>
          </cell>
        </row>
        <row r="6709">
          <cell r="B6709">
            <v>671.70000000008497</v>
          </cell>
        </row>
        <row r="6710">
          <cell r="B6710">
            <v>671.80000000008499</v>
          </cell>
        </row>
        <row r="6711">
          <cell r="B6711">
            <v>671.90000000008502</v>
          </cell>
        </row>
        <row r="6712">
          <cell r="B6712">
            <v>672.00000000008504</v>
          </cell>
        </row>
        <row r="6713">
          <cell r="B6713">
            <v>672.10000000008495</v>
          </cell>
        </row>
        <row r="6714">
          <cell r="B6714">
            <v>672.20000000008497</v>
          </cell>
        </row>
        <row r="6715">
          <cell r="B6715">
            <v>672.30000000008499</v>
          </cell>
        </row>
        <row r="6716">
          <cell r="B6716">
            <v>672.40000000008502</v>
          </cell>
        </row>
        <row r="6717">
          <cell r="B6717">
            <v>672.50000000008504</v>
          </cell>
        </row>
        <row r="6718">
          <cell r="B6718">
            <v>672.60000000008495</v>
          </cell>
        </row>
        <row r="6719">
          <cell r="B6719">
            <v>672.70000000008497</v>
          </cell>
        </row>
        <row r="6720">
          <cell r="B6720">
            <v>672.80000000008499</v>
          </cell>
        </row>
        <row r="6721">
          <cell r="B6721">
            <v>672.90000000008502</v>
          </cell>
        </row>
        <row r="6722">
          <cell r="B6722">
            <v>673.00000000008504</v>
          </cell>
        </row>
        <row r="6723">
          <cell r="B6723">
            <v>673.10000000008495</v>
          </cell>
        </row>
        <row r="6724">
          <cell r="B6724">
            <v>673.20000000008497</v>
          </cell>
        </row>
        <row r="6725">
          <cell r="B6725">
            <v>673.30000000008499</v>
          </cell>
        </row>
        <row r="6726">
          <cell r="B6726">
            <v>673.40000000008502</v>
          </cell>
        </row>
        <row r="6727">
          <cell r="B6727">
            <v>673.50000000008504</v>
          </cell>
        </row>
        <row r="6728">
          <cell r="B6728">
            <v>673.60000000008495</v>
          </cell>
        </row>
        <row r="6729">
          <cell r="B6729">
            <v>673.70000000008497</v>
          </cell>
        </row>
        <row r="6730">
          <cell r="B6730">
            <v>673.80000000008499</v>
          </cell>
        </row>
        <row r="6731">
          <cell r="B6731">
            <v>673.90000000008502</v>
          </cell>
        </row>
        <row r="6732">
          <cell r="B6732">
            <v>674.00000000008504</v>
          </cell>
        </row>
        <row r="6733">
          <cell r="B6733">
            <v>674.10000000008495</v>
          </cell>
        </row>
        <row r="6734">
          <cell r="B6734">
            <v>674.20000000008497</v>
          </cell>
        </row>
        <row r="6735">
          <cell r="B6735">
            <v>674.30000000008499</v>
          </cell>
        </row>
        <row r="6736">
          <cell r="B6736">
            <v>674.40000000008502</v>
          </cell>
        </row>
        <row r="6737">
          <cell r="B6737">
            <v>674.50000000008504</v>
          </cell>
        </row>
        <row r="6738">
          <cell r="B6738">
            <v>674.60000000008495</v>
          </cell>
        </row>
        <row r="6739">
          <cell r="B6739">
            <v>674.70000000008497</v>
          </cell>
        </row>
        <row r="6740">
          <cell r="B6740">
            <v>674.80000000008499</v>
          </cell>
        </row>
        <row r="6741">
          <cell r="B6741">
            <v>674.90000000008502</v>
          </cell>
        </row>
        <row r="6742">
          <cell r="B6742">
            <v>675.00000000008504</v>
          </cell>
        </row>
        <row r="6743">
          <cell r="B6743">
            <v>675.10000000008495</v>
          </cell>
        </row>
        <row r="6744">
          <cell r="B6744">
            <v>675.20000000008497</v>
          </cell>
        </row>
        <row r="6745">
          <cell r="B6745">
            <v>675.30000000008499</v>
          </cell>
        </row>
        <row r="6746">
          <cell r="B6746">
            <v>675.40000000008502</v>
          </cell>
        </row>
        <row r="6747">
          <cell r="B6747">
            <v>675.50000000008504</v>
          </cell>
        </row>
        <row r="6748">
          <cell r="B6748">
            <v>675.60000000008495</v>
          </cell>
        </row>
        <row r="6749">
          <cell r="B6749">
            <v>675.70000000008497</v>
          </cell>
        </row>
        <row r="6750">
          <cell r="B6750">
            <v>675.80000000008499</v>
          </cell>
        </row>
        <row r="6751">
          <cell r="B6751">
            <v>675.90000000008502</v>
          </cell>
        </row>
        <row r="6752">
          <cell r="B6752">
            <v>676.00000000008595</v>
          </cell>
        </row>
        <row r="6753">
          <cell r="B6753">
            <v>676.10000000008597</v>
          </cell>
        </row>
        <row r="6754">
          <cell r="B6754">
            <v>676.20000000008599</v>
          </cell>
        </row>
        <row r="6755">
          <cell r="B6755">
            <v>676.30000000008602</v>
          </cell>
        </row>
        <row r="6756">
          <cell r="B6756">
            <v>676.40000000008604</v>
          </cell>
        </row>
        <row r="6757">
          <cell r="B6757">
            <v>676.50000000008595</v>
          </cell>
        </row>
        <row r="6758">
          <cell r="B6758">
            <v>676.60000000008597</v>
          </cell>
        </row>
        <row r="6759">
          <cell r="B6759">
            <v>676.70000000008599</v>
          </cell>
        </row>
        <row r="6760">
          <cell r="B6760">
            <v>676.80000000008602</v>
          </cell>
        </row>
        <row r="6761">
          <cell r="B6761">
            <v>676.90000000008604</v>
          </cell>
        </row>
        <row r="6762">
          <cell r="B6762">
            <v>677.00000000008595</v>
          </cell>
        </row>
        <row r="6763">
          <cell r="B6763">
            <v>677.10000000008597</v>
          </cell>
        </row>
        <row r="6764">
          <cell r="B6764">
            <v>677.20000000008599</v>
          </cell>
        </row>
        <row r="6765">
          <cell r="B6765">
            <v>677.30000000008602</v>
          </cell>
        </row>
        <row r="6766">
          <cell r="B6766">
            <v>677.40000000008604</v>
          </cell>
        </row>
        <row r="6767">
          <cell r="B6767">
            <v>677.50000000008595</v>
          </cell>
        </row>
        <row r="6768">
          <cell r="B6768">
            <v>677.60000000008597</v>
          </cell>
        </row>
        <row r="6769">
          <cell r="B6769">
            <v>677.70000000008599</v>
          </cell>
        </row>
        <row r="6770">
          <cell r="B6770">
            <v>677.80000000008602</v>
          </cell>
        </row>
        <row r="6771">
          <cell r="B6771">
            <v>677.90000000008604</v>
          </cell>
        </row>
        <row r="6772">
          <cell r="B6772">
            <v>678.00000000008595</v>
          </cell>
        </row>
        <row r="6773">
          <cell r="B6773">
            <v>678.10000000008597</v>
          </cell>
        </row>
        <row r="6774">
          <cell r="B6774">
            <v>678.20000000008599</v>
          </cell>
        </row>
        <row r="6775">
          <cell r="B6775">
            <v>678.30000000008602</v>
          </cell>
        </row>
        <row r="6776">
          <cell r="B6776">
            <v>678.40000000008604</v>
          </cell>
        </row>
        <row r="6777">
          <cell r="B6777">
            <v>678.50000000008595</v>
          </cell>
        </row>
        <row r="6778">
          <cell r="B6778">
            <v>678.60000000008597</v>
          </cell>
        </row>
        <row r="6779">
          <cell r="B6779">
            <v>678.70000000008599</v>
          </cell>
        </row>
        <row r="6780">
          <cell r="B6780">
            <v>678.80000000008602</v>
          </cell>
        </row>
        <row r="6781">
          <cell r="B6781">
            <v>678.90000000008604</v>
          </cell>
        </row>
        <row r="6782">
          <cell r="B6782">
            <v>679.00000000008595</v>
          </cell>
        </row>
        <row r="6783">
          <cell r="B6783">
            <v>679.10000000008597</v>
          </cell>
        </row>
        <row r="6784">
          <cell r="B6784">
            <v>679.20000000008599</v>
          </cell>
        </row>
        <row r="6785">
          <cell r="B6785">
            <v>679.30000000008602</v>
          </cell>
        </row>
        <row r="6786">
          <cell r="B6786">
            <v>679.40000000008604</v>
          </cell>
        </row>
        <row r="6787">
          <cell r="B6787">
            <v>679.50000000008595</v>
          </cell>
        </row>
        <row r="6788">
          <cell r="B6788">
            <v>679.60000000008597</v>
          </cell>
        </row>
        <row r="6789">
          <cell r="B6789">
            <v>679.70000000008599</v>
          </cell>
        </row>
        <row r="6790">
          <cell r="B6790">
            <v>679.80000000008602</v>
          </cell>
        </row>
        <row r="6791">
          <cell r="B6791">
            <v>679.90000000008604</v>
          </cell>
        </row>
        <row r="6792">
          <cell r="B6792">
            <v>680.00000000008595</v>
          </cell>
        </row>
        <row r="6793">
          <cell r="B6793">
            <v>680.10000000008597</v>
          </cell>
        </row>
        <row r="6794">
          <cell r="B6794">
            <v>680.20000000008599</v>
          </cell>
        </row>
        <row r="6795">
          <cell r="B6795">
            <v>680.30000000008602</v>
          </cell>
        </row>
        <row r="6796">
          <cell r="B6796">
            <v>680.40000000008695</v>
          </cell>
        </row>
        <row r="6797">
          <cell r="B6797">
            <v>680.50000000008697</v>
          </cell>
        </row>
        <row r="6798">
          <cell r="B6798">
            <v>680.60000000008699</v>
          </cell>
        </row>
        <row r="6799">
          <cell r="B6799">
            <v>680.70000000008702</v>
          </cell>
        </row>
        <row r="6800">
          <cell r="B6800">
            <v>680.80000000008704</v>
          </cell>
        </row>
        <row r="6801">
          <cell r="B6801">
            <v>680.90000000008695</v>
          </cell>
        </row>
        <row r="6802">
          <cell r="B6802">
            <v>681.00000000008697</v>
          </cell>
        </row>
        <row r="6803">
          <cell r="B6803">
            <v>681.10000000008699</v>
          </cell>
        </row>
        <row r="6804">
          <cell r="B6804">
            <v>681.20000000008702</v>
          </cell>
        </row>
        <row r="6805">
          <cell r="B6805">
            <v>681.30000000008704</v>
          </cell>
        </row>
        <row r="6806">
          <cell r="B6806">
            <v>681.40000000008695</v>
          </cell>
        </row>
        <row r="6807">
          <cell r="B6807">
            <v>681.50000000008697</v>
          </cell>
        </row>
        <row r="6808">
          <cell r="B6808">
            <v>681.60000000008699</v>
          </cell>
        </row>
        <row r="6809">
          <cell r="B6809">
            <v>681.70000000008702</v>
          </cell>
        </row>
        <row r="6810">
          <cell r="B6810">
            <v>681.80000000008704</v>
          </cell>
        </row>
        <row r="6811">
          <cell r="B6811">
            <v>681.90000000008695</v>
          </cell>
        </row>
        <row r="6812">
          <cell r="B6812">
            <v>682.00000000008697</v>
          </cell>
        </row>
        <row r="6813">
          <cell r="B6813">
            <v>682.10000000008699</v>
          </cell>
        </row>
        <row r="6814">
          <cell r="B6814">
            <v>682.20000000008702</v>
          </cell>
        </row>
        <row r="6815">
          <cell r="B6815">
            <v>682.30000000008704</v>
          </cell>
        </row>
        <row r="6816">
          <cell r="B6816">
            <v>682.40000000008695</v>
          </cell>
        </row>
        <row r="6817">
          <cell r="B6817">
            <v>682.50000000008697</v>
          </cell>
        </row>
        <row r="6818">
          <cell r="B6818">
            <v>682.60000000008699</v>
          </cell>
        </row>
        <row r="6819">
          <cell r="B6819">
            <v>682.70000000008702</v>
          </cell>
        </row>
        <row r="6820">
          <cell r="B6820">
            <v>682.80000000008704</v>
          </cell>
        </row>
        <row r="6821">
          <cell r="B6821">
            <v>682.90000000008695</v>
          </cell>
        </row>
        <row r="6822">
          <cell r="B6822">
            <v>683.00000000008697</v>
          </cell>
        </row>
        <row r="6823">
          <cell r="B6823">
            <v>683.10000000008699</v>
          </cell>
        </row>
        <row r="6824">
          <cell r="B6824">
            <v>683.20000000008702</v>
          </cell>
        </row>
        <row r="6825">
          <cell r="B6825">
            <v>683.30000000008704</v>
          </cell>
        </row>
        <row r="6826">
          <cell r="B6826">
            <v>683.40000000008695</v>
          </cell>
        </row>
        <row r="6827">
          <cell r="B6827">
            <v>683.50000000008697</v>
          </cell>
        </row>
        <row r="6828">
          <cell r="B6828">
            <v>683.60000000008699</v>
          </cell>
        </row>
        <row r="6829">
          <cell r="B6829">
            <v>683.70000000008702</v>
          </cell>
        </row>
        <row r="6830">
          <cell r="B6830">
            <v>683.80000000008704</v>
          </cell>
        </row>
        <row r="6831">
          <cell r="B6831">
            <v>683.90000000008695</v>
          </cell>
        </row>
        <row r="6832">
          <cell r="B6832">
            <v>684.00000000008697</v>
          </cell>
        </row>
        <row r="6833">
          <cell r="B6833">
            <v>684.10000000008699</v>
          </cell>
        </row>
        <row r="6834">
          <cell r="B6834">
            <v>684.20000000008702</v>
          </cell>
        </row>
        <row r="6835">
          <cell r="B6835">
            <v>684.30000000008704</v>
          </cell>
        </row>
        <row r="6836">
          <cell r="B6836">
            <v>684.40000000008695</v>
          </cell>
        </row>
        <row r="6837">
          <cell r="B6837">
            <v>684.50000000008697</v>
          </cell>
        </row>
        <row r="6838">
          <cell r="B6838">
            <v>684.60000000008699</v>
          </cell>
        </row>
        <row r="6839">
          <cell r="B6839">
            <v>684.70000000008702</v>
          </cell>
        </row>
        <row r="6840">
          <cell r="B6840">
            <v>684.80000000008795</v>
          </cell>
        </row>
        <row r="6841">
          <cell r="B6841">
            <v>684.90000000008797</v>
          </cell>
        </row>
        <row r="6842">
          <cell r="B6842">
            <v>685.00000000008799</v>
          </cell>
        </row>
        <row r="6843">
          <cell r="B6843">
            <v>685.10000000008802</v>
          </cell>
        </row>
        <row r="6844">
          <cell r="B6844">
            <v>685.20000000008804</v>
          </cell>
        </row>
        <row r="6845">
          <cell r="B6845">
            <v>685.30000000008795</v>
          </cell>
        </row>
        <row r="6846">
          <cell r="B6846">
            <v>685.40000000008797</v>
          </cell>
        </row>
        <row r="6847">
          <cell r="B6847">
            <v>685.50000000008799</v>
          </cell>
        </row>
        <row r="6848">
          <cell r="B6848">
            <v>685.60000000008802</v>
          </cell>
        </row>
        <row r="6849">
          <cell r="B6849">
            <v>685.70000000008804</v>
          </cell>
        </row>
        <row r="6850">
          <cell r="B6850">
            <v>685.80000000008795</v>
          </cell>
        </row>
        <row r="6851">
          <cell r="B6851">
            <v>685.90000000008797</v>
          </cell>
        </row>
        <row r="6852">
          <cell r="B6852">
            <v>686.00000000008799</v>
          </cell>
        </row>
        <row r="6853">
          <cell r="B6853">
            <v>686.10000000008802</v>
          </cell>
        </row>
        <row r="6854">
          <cell r="B6854">
            <v>686.20000000008804</v>
          </cell>
        </row>
        <row r="6855">
          <cell r="B6855">
            <v>686.30000000008795</v>
          </cell>
        </row>
        <row r="6856">
          <cell r="B6856">
            <v>686.40000000008797</v>
          </cell>
        </row>
        <row r="6857">
          <cell r="B6857">
            <v>686.50000000008799</v>
          </cell>
        </row>
        <row r="6858">
          <cell r="B6858">
            <v>686.60000000008802</v>
          </cell>
        </row>
        <row r="6859">
          <cell r="B6859">
            <v>686.70000000008804</v>
          </cell>
        </row>
        <row r="6860">
          <cell r="B6860">
            <v>686.80000000008795</v>
          </cell>
        </row>
        <row r="6861">
          <cell r="B6861">
            <v>686.90000000008797</v>
          </cell>
        </row>
        <row r="6862">
          <cell r="B6862">
            <v>687.00000000008799</v>
          </cell>
        </row>
        <row r="6863">
          <cell r="B6863">
            <v>687.10000000008802</v>
          </cell>
        </row>
        <row r="6864">
          <cell r="B6864">
            <v>687.20000000008804</v>
          </cell>
        </row>
        <row r="6865">
          <cell r="B6865">
            <v>687.30000000008795</v>
          </cell>
        </row>
        <row r="6866">
          <cell r="B6866">
            <v>687.40000000008797</v>
          </cell>
        </row>
        <row r="6867">
          <cell r="B6867">
            <v>687.50000000008799</v>
          </cell>
        </row>
        <row r="6868">
          <cell r="B6868">
            <v>687.60000000008802</v>
          </cell>
        </row>
        <row r="6869">
          <cell r="B6869">
            <v>687.70000000008804</v>
          </cell>
        </row>
        <row r="6870">
          <cell r="B6870">
            <v>687.80000000008795</v>
          </cell>
        </row>
        <row r="6871">
          <cell r="B6871">
            <v>687.90000000008797</v>
          </cell>
        </row>
        <row r="6872">
          <cell r="B6872">
            <v>688.00000000008799</v>
          </cell>
        </row>
        <row r="6873">
          <cell r="B6873">
            <v>688.10000000008802</v>
          </cell>
        </row>
        <row r="6874">
          <cell r="B6874">
            <v>688.20000000008804</v>
          </cell>
        </row>
        <row r="6875">
          <cell r="B6875">
            <v>688.30000000008795</v>
          </cell>
        </row>
        <row r="6876">
          <cell r="B6876">
            <v>688.40000000008797</v>
          </cell>
        </row>
        <row r="6877">
          <cell r="B6877">
            <v>688.50000000008799</v>
          </cell>
        </row>
        <row r="6878">
          <cell r="B6878">
            <v>688.60000000008802</v>
          </cell>
        </row>
        <row r="6879">
          <cell r="B6879">
            <v>688.70000000008804</v>
          </cell>
        </row>
        <row r="6880">
          <cell r="B6880">
            <v>688.80000000008795</v>
          </cell>
        </row>
        <row r="6881">
          <cell r="B6881">
            <v>688.90000000008797</v>
          </cell>
        </row>
        <row r="6882">
          <cell r="B6882">
            <v>689.00000000008799</v>
          </cell>
        </row>
        <row r="6883">
          <cell r="B6883">
            <v>689.10000000008802</v>
          </cell>
        </row>
        <row r="6884">
          <cell r="B6884">
            <v>689.20000000008895</v>
          </cell>
        </row>
        <row r="6885">
          <cell r="B6885">
            <v>689.30000000008897</v>
          </cell>
        </row>
        <row r="6886">
          <cell r="B6886">
            <v>689.40000000008899</v>
          </cell>
        </row>
        <row r="6887">
          <cell r="B6887">
            <v>689.50000000008902</v>
          </cell>
        </row>
        <row r="6888">
          <cell r="B6888">
            <v>689.60000000008904</v>
          </cell>
        </row>
        <row r="6889">
          <cell r="B6889">
            <v>689.70000000008895</v>
          </cell>
        </row>
        <row r="6890">
          <cell r="B6890">
            <v>689.80000000008897</v>
          </cell>
        </row>
        <row r="6891">
          <cell r="B6891">
            <v>689.90000000008899</v>
          </cell>
        </row>
        <row r="6892">
          <cell r="B6892">
            <v>690.00000000008902</v>
          </cell>
        </row>
        <row r="6893">
          <cell r="B6893">
            <v>690.10000000008904</v>
          </cell>
        </row>
        <row r="6894">
          <cell r="B6894">
            <v>690.20000000008895</v>
          </cell>
        </row>
        <row r="6895">
          <cell r="B6895">
            <v>690.30000000008897</v>
          </cell>
        </row>
        <row r="6896">
          <cell r="B6896">
            <v>690.40000000008899</v>
          </cell>
        </row>
        <row r="6897">
          <cell r="B6897">
            <v>690.50000000008902</v>
          </cell>
        </row>
        <row r="6898">
          <cell r="B6898">
            <v>690.60000000008904</v>
          </cell>
        </row>
        <row r="6899">
          <cell r="B6899">
            <v>690.70000000008895</v>
          </cell>
        </row>
        <row r="6900">
          <cell r="B6900">
            <v>690.80000000008897</v>
          </cell>
        </row>
        <row r="6901">
          <cell r="B6901">
            <v>690.90000000008899</v>
          </cell>
        </row>
        <row r="6902">
          <cell r="B6902">
            <v>691.00000000008902</v>
          </cell>
        </row>
        <row r="6903">
          <cell r="B6903">
            <v>691.10000000008904</v>
          </cell>
        </row>
        <row r="6904">
          <cell r="B6904">
            <v>691.20000000008895</v>
          </cell>
        </row>
        <row r="6905">
          <cell r="B6905">
            <v>691.30000000008897</v>
          </cell>
        </row>
        <row r="6906">
          <cell r="B6906">
            <v>691.40000000008899</v>
          </cell>
        </row>
        <row r="6907">
          <cell r="B6907">
            <v>691.50000000008902</v>
          </cell>
        </row>
        <row r="6908">
          <cell r="B6908">
            <v>691.60000000008904</v>
          </cell>
        </row>
        <row r="6909">
          <cell r="B6909">
            <v>691.70000000008895</v>
          </cell>
        </row>
        <row r="6910">
          <cell r="B6910">
            <v>691.80000000008897</v>
          </cell>
        </row>
        <row r="6911">
          <cell r="B6911">
            <v>691.90000000008899</v>
          </cell>
        </row>
        <row r="6912">
          <cell r="B6912">
            <v>692.00000000008902</v>
          </cell>
        </row>
        <row r="6913">
          <cell r="B6913">
            <v>692.10000000008904</v>
          </cell>
        </row>
        <row r="6914">
          <cell r="B6914">
            <v>692.20000000008895</v>
          </cell>
        </row>
        <row r="6915">
          <cell r="B6915">
            <v>692.30000000008897</v>
          </cell>
        </row>
        <row r="6916">
          <cell r="B6916">
            <v>692.40000000008899</v>
          </cell>
        </row>
        <row r="6917">
          <cell r="B6917">
            <v>692.50000000008902</v>
          </cell>
        </row>
        <row r="6918">
          <cell r="B6918">
            <v>692.60000000008904</v>
          </cell>
        </row>
        <row r="6919">
          <cell r="B6919">
            <v>692.70000000008895</v>
          </cell>
        </row>
        <row r="6920">
          <cell r="B6920">
            <v>692.80000000008897</v>
          </cell>
        </row>
        <row r="6921">
          <cell r="B6921">
            <v>692.90000000008899</v>
          </cell>
        </row>
        <row r="6922">
          <cell r="B6922">
            <v>693.00000000008902</v>
          </cell>
        </row>
        <row r="6923">
          <cell r="B6923">
            <v>693.10000000008904</v>
          </cell>
        </row>
        <row r="6924">
          <cell r="B6924">
            <v>693.20000000008895</v>
          </cell>
        </row>
        <row r="6925">
          <cell r="B6925">
            <v>693.30000000008897</v>
          </cell>
        </row>
        <row r="6926">
          <cell r="B6926">
            <v>693.40000000008899</v>
          </cell>
        </row>
        <row r="6927">
          <cell r="B6927">
            <v>693.50000000008902</v>
          </cell>
        </row>
        <row r="6928">
          <cell r="B6928">
            <v>693.60000000008995</v>
          </cell>
        </row>
        <row r="6929">
          <cell r="B6929">
            <v>693.70000000008997</v>
          </cell>
        </row>
        <row r="6930">
          <cell r="B6930">
            <v>693.80000000008999</v>
          </cell>
        </row>
        <row r="6931">
          <cell r="B6931">
            <v>693.90000000009002</v>
          </cell>
        </row>
        <row r="6932">
          <cell r="B6932">
            <v>694.00000000009004</v>
          </cell>
        </row>
        <row r="6933">
          <cell r="B6933">
            <v>694.10000000008995</v>
          </cell>
        </row>
        <row r="6934">
          <cell r="B6934">
            <v>694.20000000008997</v>
          </cell>
        </row>
        <row r="6935">
          <cell r="B6935">
            <v>694.30000000008999</v>
          </cell>
        </row>
        <row r="6936">
          <cell r="B6936">
            <v>694.40000000009002</v>
          </cell>
        </row>
        <row r="6937">
          <cell r="B6937">
            <v>694.50000000009004</v>
          </cell>
        </row>
        <row r="6938">
          <cell r="B6938">
            <v>694.60000000008995</v>
          </cell>
        </row>
        <row r="6939">
          <cell r="B6939">
            <v>694.70000000008997</v>
          </cell>
        </row>
        <row r="6940">
          <cell r="B6940">
            <v>694.80000000008999</v>
          </cell>
        </row>
        <row r="6941">
          <cell r="B6941">
            <v>694.90000000009002</v>
          </cell>
        </row>
        <row r="6942">
          <cell r="B6942">
            <v>695.00000000009004</v>
          </cell>
        </row>
        <row r="6943">
          <cell r="B6943">
            <v>695.10000000008995</v>
          </cell>
        </row>
        <row r="6944">
          <cell r="B6944">
            <v>695.20000000008997</v>
          </cell>
        </row>
        <row r="6945">
          <cell r="B6945">
            <v>695.30000000008999</v>
          </cell>
        </row>
        <row r="6946">
          <cell r="B6946">
            <v>695.40000000009002</v>
          </cell>
        </row>
        <row r="6947">
          <cell r="B6947">
            <v>695.50000000009004</v>
          </cell>
        </row>
        <row r="6948">
          <cell r="B6948">
            <v>695.60000000008995</v>
          </cell>
        </row>
        <row r="6949">
          <cell r="B6949">
            <v>695.70000000008997</v>
          </cell>
        </row>
        <row r="6950">
          <cell r="B6950">
            <v>695.80000000008999</v>
          </cell>
        </row>
        <row r="6951">
          <cell r="B6951">
            <v>695.90000000009002</v>
          </cell>
        </row>
        <row r="6952">
          <cell r="B6952">
            <v>696.00000000009004</v>
          </cell>
        </row>
        <row r="6953">
          <cell r="B6953">
            <v>696.10000000008995</v>
          </cell>
        </row>
        <row r="6954">
          <cell r="B6954">
            <v>696.20000000008997</v>
          </cell>
        </row>
        <row r="6955">
          <cell r="B6955">
            <v>696.30000000008999</v>
          </cell>
        </row>
        <row r="6956">
          <cell r="B6956">
            <v>696.40000000009002</v>
          </cell>
        </row>
        <row r="6957">
          <cell r="B6957">
            <v>696.50000000009004</v>
          </cell>
        </row>
        <row r="6958">
          <cell r="B6958">
            <v>696.60000000008995</v>
          </cell>
        </row>
        <row r="6959">
          <cell r="B6959">
            <v>696.70000000008997</v>
          </cell>
        </row>
        <row r="6960">
          <cell r="B6960">
            <v>696.80000000008999</v>
          </cell>
        </row>
        <row r="6961">
          <cell r="B6961">
            <v>696.90000000009002</v>
          </cell>
        </row>
        <row r="6962">
          <cell r="B6962">
            <v>697.00000000009004</v>
          </cell>
        </row>
        <row r="6963">
          <cell r="B6963">
            <v>697.10000000008995</v>
          </cell>
        </row>
        <row r="6964">
          <cell r="B6964">
            <v>697.20000000008997</v>
          </cell>
        </row>
        <row r="6965">
          <cell r="B6965">
            <v>697.30000000008999</v>
          </cell>
        </row>
        <row r="6966">
          <cell r="B6966">
            <v>697.40000000009002</v>
          </cell>
        </row>
        <row r="6967">
          <cell r="B6967">
            <v>697.50000000009004</v>
          </cell>
        </row>
        <row r="6968">
          <cell r="B6968">
            <v>697.60000000008995</v>
          </cell>
        </row>
        <row r="6969">
          <cell r="B6969">
            <v>697.70000000008997</v>
          </cell>
        </row>
        <row r="6970">
          <cell r="B6970">
            <v>697.80000000008999</v>
          </cell>
        </row>
        <row r="6971">
          <cell r="B6971">
            <v>697.90000000009002</v>
          </cell>
        </row>
        <row r="6972">
          <cell r="B6972">
            <v>698.00000000009095</v>
          </cell>
        </row>
        <row r="6973">
          <cell r="B6973">
            <v>698.10000000009097</v>
          </cell>
        </row>
        <row r="6974">
          <cell r="B6974">
            <v>698.20000000009099</v>
          </cell>
        </row>
        <row r="6975">
          <cell r="B6975">
            <v>698.30000000009102</v>
          </cell>
        </row>
        <row r="6976">
          <cell r="B6976">
            <v>698.40000000009104</v>
          </cell>
        </row>
        <row r="6977">
          <cell r="B6977">
            <v>698.50000000009095</v>
          </cell>
        </row>
        <row r="6978">
          <cell r="B6978">
            <v>698.60000000009097</v>
          </cell>
        </row>
        <row r="6979">
          <cell r="B6979">
            <v>698.70000000009099</v>
          </cell>
        </row>
        <row r="6980">
          <cell r="B6980">
            <v>698.80000000009102</v>
          </cell>
        </row>
        <row r="6981">
          <cell r="B6981">
            <v>698.90000000009104</v>
          </cell>
        </row>
        <row r="6982">
          <cell r="B6982">
            <v>699.00000000009095</v>
          </cell>
        </row>
        <row r="6983">
          <cell r="B6983">
            <v>699.10000000009097</v>
          </cell>
        </row>
        <row r="6984">
          <cell r="B6984">
            <v>699.20000000009099</v>
          </cell>
        </row>
        <row r="6985">
          <cell r="B6985">
            <v>699.30000000009102</v>
          </cell>
        </row>
        <row r="6986">
          <cell r="B6986">
            <v>699.40000000009104</v>
          </cell>
        </row>
        <row r="6987">
          <cell r="B6987">
            <v>699.50000000009095</v>
          </cell>
        </row>
        <row r="6988">
          <cell r="B6988">
            <v>699.60000000009097</v>
          </cell>
        </row>
        <row r="6989">
          <cell r="B6989">
            <v>699.70000000009099</v>
          </cell>
        </row>
        <row r="6990">
          <cell r="B6990">
            <v>699.80000000009102</v>
          </cell>
        </row>
        <row r="6991">
          <cell r="B6991">
            <v>699.90000000009104</v>
          </cell>
        </row>
        <row r="6992">
          <cell r="B6992">
            <v>700.00000000009095</v>
          </cell>
        </row>
        <row r="6993">
          <cell r="B6993">
            <v>700.10000000009097</v>
          </cell>
        </row>
        <row r="6994">
          <cell r="B6994">
            <v>700.20000000009099</v>
          </cell>
        </row>
        <row r="6995">
          <cell r="B6995">
            <v>700.30000000009102</v>
          </cell>
        </row>
        <row r="6996">
          <cell r="B6996">
            <v>700.40000000009104</v>
          </cell>
        </row>
        <row r="6997">
          <cell r="B6997">
            <v>700.50000000009095</v>
          </cell>
        </row>
        <row r="6998">
          <cell r="B6998">
            <v>700.60000000009097</v>
          </cell>
        </row>
        <row r="6999">
          <cell r="B6999">
            <v>700.70000000009099</v>
          </cell>
        </row>
        <row r="7000">
          <cell r="B7000">
            <v>700.80000000009102</v>
          </cell>
        </row>
        <row r="7001">
          <cell r="B7001">
            <v>700.90000000009104</v>
          </cell>
        </row>
        <row r="7002">
          <cell r="B7002">
            <v>701.00000000009095</v>
          </cell>
        </row>
        <row r="7003">
          <cell r="B7003">
            <v>701.10000000009097</v>
          </cell>
        </row>
        <row r="7004">
          <cell r="B7004">
            <v>701.20000000009099</v>
          </cell>
        </row>
        <row r="7005">
          <cell r="B7005">
            <v>701.30000000009102</v>
          </cell>
        </row>
        <row r="7006">
          <cell r="B7006">
            <v>701.40000000009104</v>
          </cell>
        </row>
        <row r="7007">
          <cell r="B7007">
            <v>701.50000000009095</v>
          </cell>
        </row>
        <row r="7008">
          <cell r="B7008">
            <v>701.60000000009097</v>
          </cell>
        </row>
        <row r="7009">
          <cell r="B7009">
            <v>701.70000000009099</v>
          </cell>
        </row>
        <row r="7010">
          <cell r="B7010">
            <v>701.80000000009102</v>
          </cell>
        </row>
        <row r="7011">
          <cell r="B7011">
            <v>701.90000000009104</v>
          </cell>
        </row>
        <row r="7012">
          <cell r="B7012">
            <v>702.00000000009095</v>
          </cell>
        </row>
        <row r="7013">
          <cell r="B7013">
            <v>702.10000000009097</v>
          </cell>
        </row>
        <row r="7014">
          <cell r="B7014">
            <v>702.20000000009099</v>
          </cell>
        </row>
        <row r="7015">
          <cell r="B7015">
            <v>702.30000000009102</v>
          </cell>
        </row>
        <row r="7016">
          <cell r="B7016">
            <v>702.40000000009195</v>
          </cell>
        </row>
        <row r="7017">
          <cell r="B7017">
            <v>702.50000000009197</v>
          </cell>
        </row>
        <row r="7018">
          <cell r="B7018">
            <v>702.600000000092</v>
          </cell>
        </row>
        <row r="7019">
          <cell r="B7019">
            <v>702.70000000009202</v>
          </cell>
        </row>
        <row r="7020">
          <cell r="B7020">
            <v>702.80000000009204</v>
          </cell>
        </row>
        <row r="7021">
          <cell r="B7021">
            <v>702.90000000009195</v>
          </cell>
        </row>
        <row r="7022">
          <cell r="B7022">
            <v>703.00000000009197</v>
          </cell>
        </row>
        <row r="7023">
          <cell r="B7023">
            <v>703.100000000092</v>
          </cell>
        </row>
        <row r="7024">
          <cell r="B7024">
            <v>703.20000000009202</v>
          </cell>
        </row>
        <row r="7025">
          <cell r="B7025">
            <v>703.30000000009204</v>
          </cell>
        </row>
        <row r="7026">
          <cell r="B7026">
            <v>703.40000000009195</v>
          </cell>
        </row>
        <row r="7027">
          <cell r="B7027">
            <v>703.50000000009197</v>
          </cell>
        </row>
        <row r="7028">
          <cell r="B7028">
            <v>703.600000000092</v>
          </cell>
        </row>
        <row r="7029">
          <cell r="B7029">
            <v>703.70000000009202</v>
          </cell>
        </row>
        <row r="7030">
          <cell r="B7030">
            <v>703.80000000009204</v>
          </cell>
        </row>
        <row r="7031">
          <cell r="B7031">
            <v>703.90000000009195</v>
          </cell>
        </row>
        <row r="7032">
          <cell r="B7032">
            <v>704.00000000009197</v>
          </cell>
        </row>
        <row r="7033">
          <cell r="B7033">
            <v>704.100000000092</v>
          </cell>
        </row>
        <row r="7034">
          <cell r="B7034">
            <v>704.20000000009202</v>
          </cell>
        </row>
        <row r="7035">
          <cell r="B7035">
            <v>704.30000000009204</v>
          </cell>
        </row>
        <row r="7036">
          <cell r="B7036">
            <v>704.40000000009195</v>
          </cell>
        </row>
        <row r="7037">
          <cell r="B7037">
            <v>704.50000000009197</v>
          </cell>
        </row>
        <row r="7038">
          <cell r="B7038">
            <v>704.600000000092</v>
          </cell>
        </row>
        <row r="7039">
          <cell r="B7039">
            <v>704.70000000009202</v>
          </cell>
        </row>
        <row r="7040">
          <cell r="B7040">
            <v>704.80000000009204</v>
          </cell>
        </row>
        <row r="7041">
          <cell r="B7041">
            <v>704.90000000009195</v>
          </cell>
        </row>
        <row r="7042">
          <cell r="B7042">
            <v>705.00000000009197</v>
          </cell>
        </row>
        <row r="7043">
          <cell r="B7043">
            <v>705.100000000092</v>
          </cell>
        </row>
        <row r="7044">
          <cell r="B7044">
            <v>705.20000000009202</v>
          </cell>
        </row>
        <row r="7045">
          <cell r="B7045">
            <v>705.30000000009204</v>
          </cell>
        </row>
        <row r="7046">
          <cell r="B7046">
            <v>705.40000000009195</v>
          </cell>
        </row>
        <row r="7047">
          <cell r="B7047">
            <v>705.50000000009197</v>
          </cell>
        </row>
        <row r="7048">
          <cell r="B7048">
            <v>705.600000000092</v>
          </cell>
        </row>
        <row r="7049">
          <cell r="B7049">
            <v>705.70000000009202</v>
          </cell>
        </row>
        <row r="7050">
          <cell r="B7050">
            <v>705.80000000009204</v>
          </cell>
        </row>
        <row r="7051">
          <cell r="B7051">
            <v>705.90000000009195</v>
          </cell>
        </row>
        <row r="7052">
          <cell r="B7052">
            <v>706.00000000009197</v>
          </cell>
        </row>
        <row r="7053">
          <cell r="B7053">
            <v>706.100000000092</v>
          </cell>
        </row>
        <row r="7054">
          <cell r="B7054">
            <v>706.20000000009202</v>
          </cell>
        </row>
        <row r="7055">
          <cell r="B7055">
            <v>706.30000000009204</v>
          </cell>
        </row>
        <row r="7056">
          <cell r="B7056">
            <v>706.40000000009195</v>
          </cell>
        </row>
        <row r="7057">
          <cell r="B7057">
            <v>706.50000000009197</v>
          </cell>
        </row>
        <row r="7058">
          <cell r="B7058">
            <v>706.600000000092</v>
          </cell>
        </row>
        <row r="7059">
          <cell r="B7059">
            <v>706.70000000009202</v>
          </cell>
        </row>
        <row r="7060">
          <cell r="B7060">
            <v>706.80000000009295</v>
          </cell>
        </row>
        <row r="7061">
          <cell r="B7061">
            <v>706.90000000009297</v>
          </cell>
        </row>
        <row r="7062">
          <cell r="B7062">
            <v>707.000000000093</v>
          </cell>
        </row>
        <row r="7063">
          <cell r="B7063">
            <v>707.10000000009302</v>
          </cell>
        </row>
        <row r="7064">
          <cell r="B7064">
            <v>707.20000000009304</v>
          </cell>
        </row>
        <row r="7065">
          <cell r="B7065">
            <v>707.30000000009295</v>
          </cell>
        </row>
        <row r="7066">
          <cell r="B7066">
            <v>707.40000000009297</v>
          </cell>
        </row>
        <row r="7067">
          <cell r="B7067">
            <v>707.500000000093</v>
          </cell>
        </row>
        <row r="7068">
          <cell r="B7068">
            <v>707.60000000009302</v>
          </cell>
        </row>
        <row r="7069">
          <cell r="B7069">
            <v>707.70000000009304</v>
          </cell>
        </row>
        <row r="7070">
          <cell r="B7070">
            <v>707.80000000009295</v>
          </cell>
        </row>
        <row r="7071">
          <cell r="B7071">
            <v>707.90000000009297</v>
          </cell>
        </row>
        <row r="7072">
          <cell r="B7072">
            <v>708.000000000093</v>
          </cell>
        </row>
        <row r="7073">
          <cell r="B7073">
            <v>708.10000000009302</v>
          </cell>
        </row>
        <row r="7074">
          <cell r="B7074">
            <v>708.20000000009304</v>
          </cell>
        </row>
        <row r="7075">
          <cell r="B7075">
            <v>708.30000000009295</v>
          </cell>
        </row>
        <row r="7076">
          <cell r="B7076">
            <v>708.40000000009297</v>
          </cell>
        </row>
        <row r="7077">
          <cell r="B7077">
            <v>708.500000000093</v>
          </cell>
        </row>
        <row r="7078">
          <cell r="B7078">
            <v>708.60000000009302</v>
          </cell>
        </row>
        <row r="7079">
          <cell r="B7079">
            <v>708.70000000009304</v>
          </cell>
        </row>
        <row r="7080">
          <cell r="B7080">
            <v>708.80000000009295</v>
          </cell>
        </row>
        <row r="7081">
          <cell r="B7081">
            <v>708.90000000009297</v>
          </cell>
        </row>
        <row r="7082">
          <cell r="B7082">
            <v>709.000000000093</v>
          </cell>
        </row>
        <row r="7083">
          <cell r="B7083">
            <v>709.10000000009302</v>
          </cell>
        </row>
        <row r="7084">
          <cell r="B7084">
            <v>709.20000000009304</v>
          </cell>
        </row>
        <row r="7085">
          <cell r="B7085">
            <v>709.30000000009295</v>
          </cell>
        </row>
        <row r="7086">
          <cell r="B7086">
            <v>709.40000000009297</v>
          </cell>
        </row>
        <row r="7087">
          <cell r="B7087">
            <v>709.500000000093</v>
          </cell>
        </row>
        <row r="7088">
          <cell r="B7088">
            <v>709.60000000009302</v>
          </cell>
        </row>
        <row r="7089">
          <cell r="B7089">
            <v>709.70000000009304</v>
          </cell>
        </row>
        <row r="7090">
          <cell r="B7090">
            <v>709.80000000009295</v>
          </cell>
        </row>
        <row r="7091">
          <cell r="B7091">
            <v>709.90000000009297</v>
          </cell>
        </row>
        <row r="7092">
          <cell r="B7092">
            <v>710.000000000093</v>
          </cell>
        </row>
        <row r="7093">
          <cell r="B7093">
            <v>710.10000000009302</v>
          </cell>
        </row>
        <row r="7094">
          <cell r="B7094">
            <v>710.20000000009304</v>
          </cell>
        </row>
        <row r="7095">
          <cell r="B7095">
            <v>710.30000000009295</v>
          </cell>
        </row>
        <row r="7096">
          <cell r="B7096">
            <v>710.40000000009297</v>
          </cell>
        </row>
        <row r="7097">
          <cell r="B7097">
            <v>710.500000000093</v>
          </cell>
        </row>
        <row r="7098">
          <cell r="B7098">
            <v>710.60000000009302</v>
          </cell>
        </row>
        <row r="7099">
          <cell r="B7099">
            <v>710.70000000009304</v>
          </cell>
        </row>
        <row r="7100">
          <cell r="B7100">
            <v>710.80000000009295</v>
          </cell>
        </row>
        <row r="7101">
          <cell r="B7101">
            <v>710.90000000009297</v>
          </cell>
        </row>
        <row r="7102">
          <cell r="B7102">
            <v>711.000000000093</v>
          </cell>
        </row>
        <row r="7103">
          <cell r="B7103">
            <v>711.10000000009302</v>
          </cell>
        </row>
        <row r="7104">
          <cell r="B7104">
            <v>711.20000000009395</v>
          </cell>
        </row>
        <row r="7105">
          <cell r="B7105">
            <v>711.30000000009397</v>
          </cell>
        </row>
        <row r="7106">
          <cell r="B7106">
            <v>711.400000000094</v>
          </cell>
        </row>
        <row r="7107">
          <cell r="B7107">
            <v>711.50000000009402</v>
          </cell>
        </row>
        <row r="7108">
          <cell r="B7108">
            <v>711.60000000009404</v>
          </cell>
        </row>
        <row r="7109">
          <cell r="B7109">
            <v>711.70000000009395</v>
          </cell>
        </row>
        <row r="7110">
          <cell r="B7110">
            <v>711.80000000009397</v>
          </cell>
        </row>
        <row r="7111">
          <cell r="B7111">
            <v>711.900000000094</v>
          </cell>
        </row>
        <row r="7112">
          <cell r="B7112">
            <v>712.00000000009402</v>
          </cell>
        </row>
        <row r="7113">
          <cell r="B7113">
            <v>712.10000000009404</v>
          </cell>
        </row>
        <row r="7114">
          <cell r="B7114">
            <v>712.20000000009395</v>
          </cell>
        </row>
        <row r="7115">
          <cell r="B7115">
            <v>712.30000000009397</v>
          </cell>
        </row>
        <row r="7116">
          <cell r="B7116">
            <v>712.400000000094</v>
          </cell>
        </row>
        <row r="7117">
          <cell r="B7117">
            <v>712.50000000009402</v>
          </cell>
        </row>
        <row r="7118">
          <cell r="B7118">
            <v>712.60000000009404</v>
          </cell>
        </row>
        <row r="7119">
          <cell r="B7119">
            <v>712.70000000009395</v>
          </cell>
        </row>
        <row r="7120">
          <cell r="B7120">
            <v>712.80000000009397</v>
          </cell>
        </row>
        <row r="7121">
          <cell r="B7121">
            <v>712.900000000094</v>
          </cell>
        </row>
        <row r="7122">
          <cell r="B7122">
            <v>713.00000000009402</v>
          </cell>
        </row>
        <row r="7123">
          <cell r="B7123">
            <v>713.10000000009404</v>
          </cell>
        </row>
        <row r="7124">
          <cell r="B7124">
            <v>713.20000000009395</v>
          </cell>
        </row>
        <row r="7125">
          <cell r="B7125">
            <v>713.30000000009397</v>
          </cell>
        </row>
        <row r="7126">
          <cell r="B7126">
            <v>713.400000000094</v>
          </cell>
        </row>
        <row r="7127">
          <cell r="B7127">
            <v>713.50000000009402</v>
          </cell>
        </row>
        <row r="7128">
          <cell r="B7128">
            <v>713.60000000009404</v>
          </cell>
        </row>
        <row r="7129">
          <cell r="B7129">
            <v>713.70000000009395</v>
          </cell>
        </row>
        <row r="7130">
          <cell r="B7130">
            <v>713.80000000009397</v>
          </cell>
        </row>
        <row r="7131">
          <cell r="B7131">
            <v>713.900000000094</v>
          </cell>
        </row>
        <row r="7132">
          <cell r="B7132">
            <v>714.00000000009402</v>
          </cell>
        </row>
        <row r="7133">
          <cell r="B7133">
            <v>714.10000000009404</v>
          </cell>
        </row>
        <row r="7134">
          <cell r="B7134">
            <v>714.20000000009395</v>
          </cell>
        </row>
        <row r="7135">
          <cell r="B7135">
            <v>714.30000000009397</v>
          </cell>
        </row>
        <row r="7136">
          <cell r="B7136">
            <v>714.400000000094</v>
          </cell>
        </row>
        <row r="7137">
          <cell r="B7137">
            <v>714.50000000009402</v>
          </cell>
        </row>
        <row r="7138">
          <cell r="B7138">
            <v>714.60000000009404</v>
          </cell>
        </row>
        <row r="7139">
          <cell r="B7139">
            <v>714.70000000009395</v>
          </cell>
        </row>
        <row r="7140">
          <cell r="B7140">
            <v>714.80000000009397</v>
          </cell>
        </row>
        <row r="7141">
          <cell r="B7141">
            <v>714.900000000094</v>
          </cell>
        </row>
        <row r="7142">
          <cell r="B7142">
            <v>715.00000000009402</v>
          </cell>
        </row>
        <row r="7143">
          <cell r="B7143">
            <v>715.10000000009404</v>
          </cell>
        </row>
        <row r="7144">
          <cell r="B7144">
            <v>715.20000000009395</v>
          </cell>
        </row>
        <row r="7145">
          <cell r="B7145">
            <v>715.30000000009397</v>
          </cell>
        </row>
        <row r="7146">
          <cell r="B7146">
            <v>715.400000000094</v>
          </cell>
        </row>
        <row r="7147">
          <cell r="B7147">
            <v>715.50000000009402</v>
          </cell>
        </row>
        <row r="7148">
          <cell r="B7148">
            <v>715.60000000009495</v>
          </cell>
        </row>
        <row r="7149">
          <cell r="B7149">
            <v>715.70000000009497</v>
          </cell>
        </row>
        <row r="7150">
          <cell r="B7150">
            <v>715.800000000095</v>
          </cell>
        </row>
        <row r="7151">
          <cell r="B7151">
            <v>715.90000000009502</v>
          </cell>
        </row>
        <row r="7152">
          <cell r="B7152">
            <v>716.00000000009504</v>
          </cell>
        </row>
        <row r="7153">
          <cell r="B7153">
            <v>716.10000000009495</v>
          </cell>
        </row>
        <row r="7154">
          <cell r="B7154">
            <v>716.20000000009497</v>
          </cell>
        </row>
        <row r="7155">
          <cell r="B7155">
            <v>716.300000000095</v>
          </cell>
        </row>
        <row r="7156">
          <cell r="B7156">
            <v>716.40000000009502</v>
          </cell>
        </row>
        <row r="7157">
          <cell r="B7157">
            <v>716.50000000009504</v>
          </cell>
        </row>
        <row r="7158">
          <cell r="B7158">
            <v>716.60000000009495</v>
          </cell>
        </row>
        <row r="7159">
          <cell r="B7159">
            <v>716.70000000009497</v>
          </cell>
        </row>
        <row r="7160">
          <cell r="B7160">
            <v>716.800000000095</v>
          </cell>
        </row>
        <row r="7161">
          <cell r="B7161">
            <v>716.90000000009502</v>
          </cell>
        </row>
        <row r="7162">
          <cell r="B7162">
            <v>717.00000000009504</v>
          </cell>
        </row>
        <row r="7163">
          <cell r="B7163">
            <v>717.10000000009495</v>
          </cell>
        </row>
        <row r="7164">
          <cell r="B7164">
            <v>717.20000000009497</v>
          </cell>
        </row>
        <row r="7165">
          <cell r="B7165">
            <v>717.300000000095</v>
          </cell>
        </row>
        <row r="7166">
          <cell r="B7166">
            <v>717.40000000009502</v>
          </cell>
        </row>
        <row r="7167">
          <cell r="B7167">
            <v>717.50000000009504</v>
          </cell>
        </row>
        <row r="7168">
          <cell r="B7168">
            <v>717.60000000009495</v>
          </cell>
        </row>
        <row r="7169">
          <cell r="B7169">
            <v>717.70000000009497</v>
          </cell>
        </row>
        <row r="7170">
          <cell r="B7170">
            <v>717.800000000095</v>
          </cell>
        </row>
        <row r="7171">
          <cell r="B7171">
            <v>717.90000000009502</v>
          </cell>
        </row>
        <row r="7172">
          <cell r="B7172">
            <v>718.00000000009504</v>
          </cell>
        </row>
        <row r="7173">
          <cell r="B7173">
            <v>718.10000000009495</v>
          </cell>
        </row>
        <row r="7174">
          <cell r="B7174">
            <v>718.20000000009497</v>
          </cell>
        </row>
        <row r="7175">
          <cell r="B7175">
            <v>718.300000000095</v>
          </cell>
        </row>
        <row r="7176">
          <cell r="B7176">
            <v>718.40000000009502</v>
          </cell>
        </row>
        <row r="7177">
          <cell r="B7177">
            <v>718.50000000009504</v>
          </cell>
        </row>
        <row r="7178">
          <cell r="B7178">
            <v>718.60000000009495</v>
          </cell>
        </row>
        <row r="7179">
          <cell r="B7179">
            <v>718.70000000009497</v>
          </cell>
        </row>
        <row r="7180">
          <cell r="B7180">
            <v>718.800000000095</v>
          </cell>
        </row>
        <row r="7181">
          <cell r="B7181">
            <v>718.90000000009502</v>
          </cell>
        </row>
        <row r="7182">
          <cell r="B7182">
            <v>719.00000000009504</v>
          </cell>
        </row>
        <row r="7183">
          <cell r="B7183">
            <v>719.10000000009495</v>
          </cell>
        </row>
        <row r="7184">
          <cell r="B7184">
            <v>719.20000000009497</v>
          </cell>
        </row>
        <row r="7185">
          <cell r="B7185">
            <v>719.300000000095</v>
          </cell>
        </row>
        <row r="7186">
          <cell r="B7186">
            <v>719.40000000009502</v>
          </cell>
        </row>
        <row r="7187">
          <cell r="B7187">
            <v>719.50000000009504</v>
          </cell>
        </row>
        <row r="7188">
          <cell r="B7188">
            <v>719.60000000009495</v>
          </cell>
        </row>
        <row r="7189">
          <cell r="B7189">
            <v>719.70000000009497</v>
          </cell>
        </row>
        <row r="7190">
          <cell r="B7190">
            <v>719.800000000095</v>
          </cell>
        </row>
        <row r="7191">
          <cell r="B7191">
            <v>719.90000000009502</v>
          </cell>
        </row>
        <row r="7192">
          <cell r="B7192">
            <v>720.00000000009595</v>
          </cell>
        </row>
        <row r="7193">
          <cell r="B7193">
            <v>720.10000000009597</v>
          </cell>
        </row>
        <row r="7194">
          <cell r="B7194">
            <v>720.200000000096</v>
          </cell>
        </row>
        <row r="7195">
          <cell r="B7195">
            <v>720.30000000009602</v>
          </cell>
        </row>
        <row r="7196">
          <cell r="B7196">
            <v>720.40000000009604</v>
          </cell>
        </row>
        <row r="7197">
          <cell r="B7197">
            <v>720.50000000009595</v>
          </cell>
        </row>
        <row r="7198">
          <cell r="B7198">
            <v>720.60000000009597</v>
          </cell>
        </row>
        <row r="7199">
          <cell r="B7199">
            <v>720.700000000096</v>
          </cell>
        </row>
        <row r="7200">
          <cell r="B7200">
            <v>720.80000000009602</v>
          </cell>
        </row>
        <row r="7201">
          <cell r="B7201">
            <v>720.90000000009604</v>
          </cell>
        </row>
        <row r="7202">
          <cell r="B7202">
            <v>721.00000000009595</v>
          </cell>
        </row>
        <row r="7203">
          <cell r="B7203">
            <v>721.10000000009597</v>
          </cell>
        </row>
        <row r="7204">
          <cell r="B7204">
            <v>721.200000000096</v>
          </cell>
        </row>
        <row r="7205">
          <cell r="B7205">
            <v>721.30000000009602</v>
          </cell>
        </row>
        <row r="7206">
          <cell r="B7206">
            <v>721.40000000009604</v>
          </cell>
        </row>
        <row r="7207">
          <cell r="B7207">
            <v>721.50000000009595</v>
          </cell>
        </row>
        <row r="7208">
          <cell r="B7208">
            <v>721.60000000009597</v>
          </cell>
        </row>
        <row r="7209">
          <cell r="B7209">
            <v>721.700000000096</v>
          </cell>
        </row>
        <row r="7210">
          <cell r="B7210">
            <v>721.80000000009602</v>
          </cell>
        </row>
        <row r="7211">
          <cell r="B7211">
            <v>721.90000000009604</v>
          </cell>
        </row>
        <row r="7212">
          <cell r="B7212">
            <v>722.00000000009595</v>
          </cell>
        </row>
        <row r="7213">
          <cell r="B7213">
            <v>722.10000000009597</v>
          </cell>
        </row>
        <row r="7214">
          <cell r="B7214">
            <v>722.200000000096</v>
          </cell>
        </row>
        <row r="7215">
          <cell r="B7215">
            <v>722.30000000009602</v>
          </cell>
        </row>
        <row r="7216">
          <cell r="B7216">
            <v>722.40000000009604</v>
          </cell>
        </row>
        <row r="7217">
          <cell r="B7217">
            <v>722.50000000009595</v>
          </cell>
        </row>
        <row r="7218">
          <cell r="B7218">
            <v>722.60000000009597</v>
          </cell>
        </row>
        <row r="7219">
          <cell r="B7219">
            <v>722.700000000096</v>
          </cell>
        </row>
        <row r="7220">
          <cell r="B7220">
            <v>722.80000000009602</v>
          </cell>
        </row>
        <row r="7221">
          <cell r="B7221">
            <v>722.90000000009604</v>
          </cell>
        </row>
        <row r="7222">
          <cell r="B7222">
            <v>723.00000000009595</v>
          </cell>
        </row>
        <row r="7223">
          <cell r="B7223">
            <v>723.10000000009597</v>
          </cell>
        </row>
        <row r="7224">
          <cell r="B7224">
            <v>723.200000000096</v>
          </cell>
        </row>
        <row r="7225">
          <cell r="B7225">
            <v>723.30000000009602</v>
          </cell>
        </row>
        <row r="7226">
          <cell r="B7226">
            <v>723.40000000009604</v>
          </cell>
        </row>
        <row r="7227">
          <cell r="B7227">
            <v>723.50000000009595</v>
          </cell>
        </row>
        <row r="7228">
          <cell r="B7228">
            <v>723.60000000009597</v>
          </cell>
        </row>
        <row r="7229">
          <cell r="B7229">
            <v>723.700000000096</v>
          </cell>
        </row>
        <row r="7230">
          <cell r="B7230">
            <v>723.80000000009602</v>
          </cell>
        </row>
        <row r="7231">
          <cell r="B7231">
            <v>723.90000000009604</v>
          </cell>
        </row>
        <row r="7232">
          <cell r="B7232">
            <v>724.00000000009595</v>
          </cell>
        </row>
        <row r="7233">
          <cell r="B7233">
            <v>724.10000000009597</v>
          </cell>
        </row>
        <row r="7234">
          <cell r="B7234">
            <v>724.200000000096</v>
          </cell>
        </row>
        <row r="7235">
          <cell r="B7235">
            <v>724.30000000009602</v>
          </cell>
        </row>
        <row r="7236">
          <cell r="B7236">
            <v>724.40000000009695</v>
          </cell>
        </row>
        <row r="7237">
          <cell r="B7237">
            <v>724.50000000009697</v>
          </cell>
        </row>
        <row r="7238">
          <cell r="B7238">
            <v>724.600000000097</v>
          </cell>
        </row>
        <row r="7239">
          <cell r="B7239">
            <v>724.70000000009702</v>
          </cell>
        </row>
        <row r="7240">
          <cell r="B7240">
            <v>724.80000000009704</v>
          </cell>
        </row>
        <row r="7241">
          <cell r="B7241">
            <v>724.90000000009695</v>
          </cell>
        </row>
        <row r="7242">
          <cell r="B7242">
            <v>725.00000000009697</v>
          </cell>
        </row>
        <row r="7243">
          <cell r="B7243">
            <v>725.100000000097</v>
          </cell>
        </row>
        <row r="7244">
          <cell r="B7244">
            <v>725.20000000009702</v>
          </cell>
        </row>
        <row r="7245">
          <cell r="B7245">
            <v>725.30000000009704</v>
          </cell>
        </row>
        <row r="7246">
          <cell r="B7246">
            <v>725.40000000009695</v>
          </cell>
        </row>
        <row r="7247">
          <cell r="B7247">
            <v>725.50000000009697</v>
          </cell>
        </row>
        <row r="7248">
          <cell r="B7248">
            <v>725.600000000097</v>
          </cell>
        </row>
        <row r="7249">
          <cell r="B7249">
            <v>725.70000000009702</v>
          </cell>
        </row>
        <row r="7250">
          <cell r="B7250">
            <v>725.80000000009704</v>
          </cell>
        </row>
        <row r="7251">
          <cell r="B7251">
            <v>725.90000000009695</v>
          </cell>
        </row>
        <row r="7252">
          <cell r="B7252">
            <v>726.00000000009697</v>
          </cell>
        </row>
        <row r="7253">
          <cell r="B7253">
            <v>726.100000000097</v>
          </cell>
        </row>
        <row r="7254">
          <cell r="B7254">
            <v>726.20000000009702</v>
          </cell>
        </row>
        <row r="7255">
          <cell r="B7255">
            <v>726.30000000009704</v>
          </cell>
        </row>
        <row r="7256">
          <cell r="B7256">
            <v>726.40000000009695</v>
          </cell>
        </row>
        <row r="7257">
          <cell r="B7257">
            <v>726.50000000009697</v>
          </cell>
        </row>
        <row r="7258">
          <cell r="B7258">
            <v>726.600000000097</v>
          </cell>
        </row>
        <row r="7259">
          <cell r="B7259">
            <v>726.70000000009702</v>
          </cell>
        </row>
        <row r="7260">
          <cell r="B7260">
            <v>726.80000000009704</v>
          </cell>
        </row>
        <row r="7261">
          <cell r="B7261">
            <v>726.90000000009695</v>
          </cell>
        </row>
        <row r="7262">
          <cell r="B7262">
            <v>727.00000000009697</v>
          </cell>
        </row>
        <row r="7263">
          <cell r="B7263">
            <v>727.100000000097</v>
          </cell>
        </row>
        <row r="7264">
          <cell r="B7264">
            <v>727.20000000009702</v>
          </cell>
        </row>
        <row r="7265">
          <cell r="B7265">
            <v>727.30000000009704</v>
          </cell>
        </row>
        <row r="7266">
          <cell r="B7266">
            <v>727.40000000009695</v>
          </cell>
        </row>
        <row r="7267">
          <cell r="B7267">
            <v>727.50000000009697</v>
          </cell>
        </row>
        <row r="7268">
          <cell r="B7268">
            <v>727.600000000097</v>
          </cell>
        </row>
        <row r="7269">
          <cell r="B7269">
            <v>727.70000000009702</v>
          </cell>
        </row>
        <row r="7270">
          <cell r="B7270">
            <v>727.80000000009704</v>
          </cell>
        </row>
        <row r="7271">
          <cell r="B7271">
            <v>727.90000000009695</v>
          </cell>
        </row>
        <row r="7272">
          <cell r="B7272">
            <v>728.00000000009697</v>
          </cell>
        </row>
        <row r="7273">
          <cell r="B7273">
            <v>728.100000000097</v>
          </cell>
        </row>
        <row r="7274">
          <cell r="B7274">
            <v>728.20000000009702</v>
          </cell>
        </row>
        <row r="7275">
          <cell r="B7275">
            <v>728.30000000009704</v>
          </cell>
        </row>
        <row r="7276">
          <cell r="B7276">
            <v>728.40000000009695</v>
          </cell>
        </row>
        <row r="7277">
          <cell r="B7277">
            <v>728.50000000009697</v>
          </cell>
        </row>
        <row r="7278">
          <cell r="B7278">
            <v>728.600000000097</v>
          </cell>
        </row>
        <row r="7279">
          <cell r="B7279">
            <v>728.70000000009702</v>
          </cell>
        </row>
        <row r="7280">
          <cell r="B7280">
            <v>728.80000000009795</v>
          </cell>
        </row>
        <row r="7281">
          <cell r="B7281">
            <v>728.90000000009798</v>
          </cell>
        </row>
        <row r="7282">
          <cell r="B7282">
            <v>729.000000000098</v>
          </cell>
        </row>
        <row r="7283">
          <cell r="B7283">
            <v>729.10000000009802</v>
          </cell>
        </row>
        <row r="7284">
          <cell r="B7284">
            <v>729.20000000009804</v>
          </cell>
        </row>
        <row r="7285">
          <cell r="B7285">
            <v>729.30000000009795</v>
          </cell>
        </row>
        <row r="7286">
          <cell r="B7286">
            <v>729.40000000009798</v>
          </cell>
        </row>
        <row r="7287">
          <cell r="B7287">
            <v>729.500000000098</v>
          </cell>
        </row>
        <row r="7288">
          <cell r="B7288">
            <v>729.60000000009802</v>
          </cell>
        </row>
        <row r="7289">
          <cell r="B7289">
            <v>729.70000000009804</v>
          </cell>
        </row>
        <row r="7290">
          <cell r="B7290">
            <v>729.80000000009795</v>
          </cell>
        </row>
        <row r="7291">
          <cell r="B7291">
            <v>729.90000000009798</v>
          </cell>
        </row>
        <row r="7292">
          <cell r="B7292">
            <v>730.000000000098</v>
          </cell>
        </row>
        <row r="7293">
          <cell r="B7293">
            <v>730.10000000009802</v>
          </cell>
        </row>
        <row r="7294">
          <cell r="B7294">
            <v>730.20000000009804</v>
          </cell>
        </row>
        <row r="7295">
          <cell r="B7295">
            <v>730.30000000009795</v>
          </cell>
        </row>
        <row r="7296">
          <cell r="B7296">
            <v>730.40000000009798</v>
          </cell>
        </row>
        <row r="7297">
          <cell r="B7297">
            <v>730.500000000098</v>
          </cell>
        </row>
        <row r="7298">
          <cell r="B7298">
            <v>730.60000000009802</v>
          </cell>
        </row>
        <row r="7299">
          <cell r="B7299">
            <v>730.70000000009804</v>
          </cell>
        </row>
        <row r="7300">
          <cell r="B7300">
            <v>730.80000000009795</v>
          </cell>
        </row>
        <row r="7301">
          <cell r="B7301">
            <v>730.90000000009798</v>
          </cell>
        </row>
        <row r="7302">
          <cell r="B7302">
            <v>731.000000000098</v>
          </cell>
        </row>
        <row r="7303">
          <cell r="B7303">
            <v>731.10000000009802</v>
          </cell>
        </row>
        <row r="7304">
          <cell r="B7304">
            <v>731.20000000009804</v>
          </cell>
        </row>
        <row r="7305">
          <cell r="B7305">
            <v>731.30000000009795</v>
          </cell>
        </row>
        <row r="7306">
          <cell r="B7306">
            <v>731.40000000009798</v>
          </cell>
        </row>
        <row r="7307">
          <cell r="B7307">
            <v>731.500000000098</v>
          </cell>
        </row>
        <row r="7308">
          <cell r="B7308">
            <v>731.60000000009802</v>
          </cell>
        </row>
        <row r="7309">
          <cell r="B7309">
            <v>731.70000000009804</v>
          </cell>
        </row>
        <row r="7310">
          <cell r="B7310">
            <v>731.80000000009795</v>
          </cell>
        </row>
        <row r="7311">
          <cell r="B7311">
            <v>731.90000000009798</v>
          </cell>
        </row>
        <row r="7312">
          <cell r="B7312">
            <v>732.000000000098</v>
          </cell>
        </row>
        <row r="7313">
          <cell r="B7313">
            <v>732.10000000009802</v>
          </cell>
        </row>
        <row r="7314">
          <cell r="B7314">
            <v>732.20000000009804</v>
          </cell>
        </row>
        <row r="7315">
          <cell r="B7315">
            <v>732.30000000009795</v>
          </cell>
        </row>
        <row r="7316">
          <cell r="B7316">
            <v>732.40000000009798</v>
          </cell>
        </row>
        <row r="7317">
          <cell r="B7317">
            <v>732.500000000098</v>
          </cell>
        </row>
        <row r="7318">
          <cell r="B7318">
            <v>732.60000000009802</v>
          </cell>
        </row>
        <row r="7319">
          <cell r="B7319">
            <v>732.70000000009804</v>
          </cell>
        </row>
        <row r="7320">
          <cell r="B7320">
            <v>732.80000000009795</v>
          </cell>
        </row>
        <row r="7321">
          <cell r="B7321">
            <v>732.90000000009798</v>
          </cell>
        </row>
        <row r="7322">
          <cell r="B7322">
            <v>733.000000000098</v>
          </cell>
        </row>
        <row r="7323">
          <cell r="B7323">
            <v>733.10000000009802</v>
          </cell>
        </row>
        <row r="7324">
          <cell r="B7324">
            <v>733.20000000009895</v>
          </cell>
        </row>
        <row r="7325">
          <cell r="B7325">
            <v>733.30000000009898</v>
          </cell>
        </row>
        <row r="7326">
          <cell r="B7326">
            <v>733.400000000099</v>
          </cell>
        </row>
        <row r="7327">
          <cell r="B7327">
            <v>733.50000000009902</v>
          </cell>
        </row>
        <row r="7328">
          <cell r="B7328">
            <v>733.60000000009904</v>
          </cell>
        </row>
        <row r="7329">
          <cell r="B7329">
            <v>733.70000000009895</v>
          </cell>
        </row>
        <row r="7330">
          <cell r="B7330">
            <v>733.80000000009898</v>
          </cell>
        </row>
        <row r="7331">
          <cell r="B7331">
            <v>733.900000000099</v>
          </cell>
        </row>
        <row r="7332">
          <cell r="B7332">
            <v>734.00000000009902</v>
          </cell>
        </row>
        <row r="7333">
          <cell r="B7333">
            <v>734.10000000009904</v>
          </cell>
        </row>
        <row r="7334">
          <cell r="B7334">
            <v>734.20000000009895</v>
          </cell>
        </row>
        <row r="7335">
          <cell r="B7335">
            <v>734.30000000009898</v>
          </cell>
        </row>
        <row r="7336">
          <cell r="B7336">
            <v>734.400000000099</v>
          </cell>
        </row>
        <row r="7337">
          <cell r="B7337">
            <v>734.50000000009902</v>
          </cell>
        </row>
        <row r="7338">
          <cell r="B7338">
            <v>734.60000000009904</v>
          </cell>
        </row>
        <row r="7339">
          <cell r="B7339">
            <v>734.70000000009895</v>
          </cell>
        </row>
        <row r="7340">
          <cell r="B7340">
            <v>734.80000000009898</v>
          </cell>
        </row>
        <row r="7341">
          <cell r="B7341">
            <v>734.900000000099</v>
          </cell>
        </row>
        <row r="7342">
          <cell r="B7342">
            <v>735.00000000009902</v>
          </cell>
        </row>
        <row r="7343">
          <cell r="B7343">
            <v>735.10000000009904</v>
          </cell>
        </row>
        <row r="7344">
          <cell r="B7344">
            <v>735.20000000009895</v>
          </cell>
        </row>
        <row r="7345">
          <cell r="B7345">
            <v>735.30000000009898</v>
          </cell>
        </row>
        <row r="7346">
          <cell r="B7346">
            <v>735.400000000099</v>
          </cell>
        </row>
        <row r="7347">
          <cell r="B7347">
            <v>735.50000000009902</v>
          </cell>
        </row>
        <row r="7348">
          <cell r="B7348">
            <v>735.60000000009904</v>
          </cell>
        </row>
        <row r="7349">
          <cell r="B7349">
            <v>735.70000000009895</v>
          </cell>
        </row>
        <row r="7350">
          <cell r="B7350">
            <v>735.80000000009898</v>
          </cell>
        </row>
        <row r="7351">
          <cell r="B7351">
            <v>735.900000000099</v>
          </cell>
        </row>
        <row r="7352">
          <cell r="B7352">
            <v>736.00000000009902</v>
          </cell>
        </row>
        <row r="7353">
          <cell r="B7353">
            <v>736.10000000009904</v>
          </cell>
        </row>
        <row r="7354">
          <cell r="B7354">
            <v>736.20000000009895</v>
          </cell>
        </row>
        <row r="7355">
          <cell r="B7355">
            <v>736.30000000009898</v>
          </cell>
        </row>
        <row r="7356">
          <cell r="B7356">
            <v>736.400000000099</v>
          </cell>
        </row>
        <row r="7357">
          <cell r="B7357">
            <v>736.50000000009902</v>
          </cell>
        </row>
        <row r="7358">
          <cell r="B7358">
            <v>736.60000000009904</v>
          </cell>
        </row>
        <row r="7359">
          <cell r="B7359">
            <v>736.70000000009895</v>
          </cell>
        </row>
        <row r="7360">
          <cell r="B7360">
            <v>736.80000000009898</v>
          </cell>
        </row>
        <row r="7361">
          <cell r="B7361">
            <v>736.900000000099</v>
          </cell>
        </row>
        <row r="7362">
          <cell r="B7362">
            <v>737.00000000009902</v>
          </cell>
        </row>
        <row r="7363">
          <cell r="B7363">
            <v>737.10000000009904</v>
          </cell>
        </row>
        <row r="7364">
          <cell r="B7364">
            <v>737.20000000009895</v>
          </cell>
        </row>
        <row r="7365">
          <cell r="B7365">
            <v>737.30000000009898</v>
          </cell>
        </row>
        <row r="7366">
          <cell r="B7366">
            <v>737.400000000099</v>
          </cell>
        </row>
        <row r="7367">
          <cell r="B7367">
            <v>737.50000000009902</v>
          </cell>
        </row>
        <row r="7368">
          <cell r="B7368">
            <v>737.60000000009995</v>
          </cell>
        </row>
        <row r="7369">
          <cell r="B7369">
            <v>737.70000000009998</v>
          </cell>
        </row>
        <row r="7370">
          <cell r="B7370">
            <v>737.8000000001</v>
          </cell>
        </row>
        <row r="7371">
          <cell r="B7371">
            <v>737.90000000010002</v>
          </cell>
        </row>
        <row r="7372">
          <cell r="B7372">
            <v>738.00000000010004</v>
          </cell>
        </row>
        <row r="7373">
          <cell r="B7373">
            <v>738.10000000009995</v>
          </cell>
        </row>
        <row r="7374">
          <cell r="B7374">
            <v>738.20000000009998</v>
          </cell>
        </row>
        <row r="7375">
          <cell r="B7375">
            <v>738.3000000001</v>
          </cell>
        </row>
        <row r="7376">
          <cell r="B7376">
            <v>738.40000000010002</v>
          </cell>
        </row>
        <row r="7377">
          <cell r="B7377">
            <v>738.50000000010004</v>
          </cell>
        </row>
        <row r="7378">
          <cell r="B7378">
            <v>738.60000000009995</v>
          </cell>
        </row>
        <row r="7379">
          <cell r="B7379">
            <v>738.70000000009998</v>
          </cell>
        </row>
        <row r="7380">
          <cell r="B7380">
            <v>738.8000000001</v>
          </cell>
        </row>
        <row r="7381">
          <cell r="B7381">
            <v>738.90000000010002</v>
          </cell>
        </row>
        <row r="7382">
          <cell r="B7382">
            <v>739.00000000010004</v>
          </cell>
        </row>
        <row r="7383">
          <cell r="B7383">
            <v>739.10000000009995</v>
          </cell>
        </row>
        <row r="7384">
          <cell r="B7384">
            <v>739.20000000009998</v>
          </cell>
        </row>
        <row r="7385">
          <cell r="B7385">
            <v>739.3000000001</v>
          </cell>
        </row>
        <row r="7386">
          <cell r="B7386">
            <v>739.40000000010002</v>
          </cell>
        </row>
        <row r="7387">
          <cell r="B7387">
            <v>739.50000000010004</v>
          </cell>
        </row>
        <row r="7388">
          <cell r="B7388">
            <v>739.60000000009995</v>
          </cell>
        </row>
        <row r="7389">
          <cell r="B7389">
            <v>739.70000000009998</v>
          </cell>
        </row>
        <row r="7390">
          <cell r="B7390">
            <v>739.8000000001</v>
          </cell>
        </row>
        <row r="7391">
          <cell r="B7391">
            <v>739.90000000010002</v>
          </cell>
        </row>
        <row r="7392">
          <cell r="B7392">
            <v>740.00000000010004</v>
          </cell>
        </row>
        <row r="7393">
          <cell r="B7393">
            <v>740.10000000009995</v>
          </cell>
        </row>
        <row r="7394">
          <cell r="B7394">
            <v>740.20000000009998</v>
          </cell>
        </row>
        <row r="7395">
          <cell r="B7395">
            <v>740.3000000001</v>
          </cell>
        </row>
        <row r="7396">
          <cell r="B7396">
            <v>740.40000000010002</v>
          </cell>
        </row>
        <row r="7397">
          <cell r="B7397">
            <v>740.50000000010004</v>
          </cell>
        </row>
        <row r="7398">
          <cell r="B7398">
            <v>740.60000000009995</v>
          </cell>
        </row>
        <row r="7399">
          <cell r="B7399">
            <v>740.70000000009998</v>
          </cell>
        </row>
        <row r="7400">
          <cell r="B7400">
            <v>740.8000000001</v>
          </cell>
        </row>
        <row r="7401">
          <cell r="B7401">
            <v>740.90000000010002</v>
          </cell>
        </row>
        <row r="7402">
          <cell r="B7402">
            <v>741.00000000010004</v>
          </cell>
        </row>
        <row r="7403">
          <cell r="B7403">
            <v>741.10000000009995</v>
          </cell>
        </row>
        <row r="7404">
          <cell r="B7404">
            <v>741.20000000009998</v>
          </cell>
        </row>
        <row r="7405">
          <cell r="B7405">
            <v>741.3000000001</v>
          </cell>
        </row>
        <row r="7406">
          <cell r="B7406">
            <v>741.40000000010002</v>
          </cell>
        </row>
        <row r="7407">
          <cell r="B7407">
            <v>741.50000000010004</v>
          </cell>
        </row>
        <row r="7408">
          <cell r="B7408">
            <v>741.60000000009995</v>
          </cell>
        </row>
        <row r="7409">
          <cell r="B7409">
            <v>741.70000000009998</v>
          </cell>
        </row>
        <row r="7410">
          <cell r="B7410">
            <v>741.8000000001</v>
          </cell>
        </row>
        <row r="7411">
          <cell r="B7411">
            <v>741.90000000010002</v>
          </cell>
        </row>
        <row r="7412">
          <cell r="B7412">
            <v>742.00000000010095</v>
          </cell>
        </row>
        <row r="7413">
          <cell r="B7413">
            <v>742.10000000010098</v>
          </cell>
        </row>
        <row r="7414">
          <cell r="B7414">
            <v>742.200000000101</v>
          </cell>
        </row>
        <row r="7415">
          <cell r="B7415">
            <v>742.30000000010102</v>
          </cell>
        </row>
        <row r="7416">
          <cell r="B7416">
            <v>742.40000000010104</v>
          </cell>
        </row>
        <row r="7417">
          <cell r="B7417">
            <v>742.50000000010095</v>
          </cell>
        </row>
        <row r="7418">
          <cell r="B7418">
            <v>742.60000000010098</v>
          </cell>
        </row>
        <row r="7419">
          <cell r="B7419">
            <v>742.700000000101</v>
          </cell>
        </row>
        <row r="7420">
          <cell r="B7420">
            <v>742.80000000010102</v>
          </cell>
        </row>
        <row r="7421">
          <cell r="B7421">
            <v>742.90000000010104</v>
          </cell>
        </row>
        <row r="7422">
          <cell r="B7422">
            <v>743.00000000010095</v>
          </cell>
        </row>
        <row r="7423">
          <cell r="B7423">
            <v>743.10000000010098</v>
          </cell>
        </row>
        <row r="7424">
          <cell r="B7424">
            <v>743.200000000101</v>
          </cell>
        </row>
        <row r="7425">
          <cell r="B7425">
            <v>743.30000000010102</v>
          </cell>
        </row>
        <row r="7426">
          <cell r="B7426">
            <v>743.40000000010104</v>
          </cell>
        </row>
        <row r="7427">
          <cell r="B7427">
            <v>743.50000000010095</v>
          </cell>
        </row>
        <row r="7428">
          <cell r="B7428">
            <v>743.60000000010098</v>
          </cell>
        </row>
        <row r="7429">
          <cell r="B7429">
            <v>743.700000000101</v>
          </cell>
        </row>
        <row r="7430">
          <cell r="B7430">
            <v>743.80000000010102</v>
          </cell>
        </row>
        <row r="7431">
          <cell r="B7431">
            <v>743.90000000010104</v>
          </cell>
        </row>
        <row r="7432">
          <cell r="B7432">
            <v>744.00000000010095</v>
          </cell>
        </row>
        <row r="7433">
          <cell r="B7433">
            <v>744.10000000010098</v>
          </cell>
        </row>
        <row r="7434">
          <cell r="B7434">
            <v>744.200000000101</v>
          </cell>
        </row>
        <row r="7435">
          <cell r="B7435">
            <v>744.30000000010102</v>
          </cell>
        </row>
        <row r="7436">
          <cell r="B7436">
            <v>744.40000000010104</v>
          </cell>
        </row>
        <row r="7437">
          <cell r="B7437">
            <v>744.50000000010095</v>
          </cell>
        </row>
        <row r="7438">
          <cell r="B7438">
            <v>744.60000000010098</v>
          </cell>
        </row>
        <row r="7439">
          <cell r="B7439">
            <v>744.700000000101</v>
          </cell>
        </row>
        <row r="7440">
          <cell r="B7440">
            <v>744.80000000010102</v>
          </cell>
        </row>
        <row r="7441">
          <cell r="B7441">
            <v>744.90000000010104</v>
          </cell>
        </row>
        <row r="7442">
          <cell r="B7442">
            <v>745.00000000010095</v>
          </cell>
        </row>
        <row r="7443">
          <cell r="B7443">
            <v>745.10000000010098</v>
          </cell>
        </row>
        <row r="7444">
          <cell r="B7444">
            <v>745.200000000101</v>
          </cell>
        </row>
        <row r="7445">
          <cell r="B7445">
            <v>745.30000000010102</v>
          </cell>
        </row>
        <row r="7446">
          <cell r="B7446">
            <v>745.40000000010104</v>
          </cell>
        </row>
        <row r="7447">
          <cell r="B7447">
            <v>745.50000000010095</v>
          </cell>
        </row>
        <row r="7448">
          <cell r="B7448">
            <v>745.60000000010098</v>
          </cell>
        </row>
        <row r="7449">
          <cell r="B7449">
            <v>745.700000000101</v>
          </cell>
        </row>
        <row r="7450">
          <cell r="B7450">
            <v>745.80000000010102</v>
          </cell>
        </row>
        <row r="7451">
          <cell r="B7451">
            <v>745.90000000010104</v>
          </cell>
        </row>
        <row r="7452">
          <cell r="B7452">
            <v>746.00000000010095</v>
          </cell>
        </row>
        <row r="7453">
          <cell r="B7453">
            <v>746.10000000010098</v>
          </cell>
        </row>
        <row r="7454">
          <cell r="B7454">
            <v>746.200000000101</v>
          </cell>
        </row>
        <row r="7455">
          <cell r="B7455">
            <v>746.30000000010102</v>
          </cell>
        </row>
        <row r="7456">
          <cell r="B7456">
            <v>746.40000000010195</v>
          </cell>
        </row>
        <row r="7457">
          <cell r="B7457">
            <v>746.50000000010198</v>
          </cell>
        </row>
        <row r="7458">
          <cell r="B7458">
            <v>746.600000000102</v>
          </cell>
        </row>
        <row r="7459">
          <cell r="B7459">
            <v>746.70000000010202</v>
          </cell>
        </row>
        <row r="7460">
          <cell r="B7460">
            <v>746.80000000010205</v>
          </cell>
        </row>
        <row r="7461">
          <cell r="B7461">
            <v>746.90000000010195</v>
          </cell>
        </row>
        <row r="7462">
          <cell r="B7462">
            <v>747.00000000010198</v>
          </cell>
        </row>
        <row r="7463">
          <cell r="B7463">
            <v>747.100000000102</v>
          </cell>
        </row>
        <row r="7464">
          <cell r="B7464">
            <v>747.20000000010202</v>
          </cell>
        </row>
        <row r="7465">
          <cell r="B7465">
            <v>747.30000000010205</v>
          </cell>
        </row>
        <row r="7466">
          <cell r="B7466">
            <v>747.40000000010195</v>
          </cell>
        </row>
        <row r="7467">
          <cell r="B7467">
            <v>747.50000000010198</v>
          </cell>
        </row>
        <row r="7468">
          <cell r="B7468">
            <v>747.600000000102</v>
          </cell>
        </row>
        <row r="7469">
          <cell r="B7469">
            <v>747.70000000010202</v>
          </cell>
        </row>
        <row r="7470">
          <cell r="B7470">
            <v>747.80000000010205</v>
          </cell>
        </row>
        <row r="7471">
          <cell r="B7471">
            <v>747.90000000010195</v>
          </cell>
        </row>
        <row r="7472">
          <cell r="B7472">
            <v>748.00000000010198</v>
          </cell>
        </row>
        <row r="7473">
          <cell r="B7473">
            <v>748.100000000102</v>
          </cell>
        </row>
        <row r="7474">
          <cell r="B7474">
            <v>748.20000000010202</v>
          </cell>
        </row>
        <row r="7475">
          <cell r="B7475">
            <v>748.30000000010205</v>
          </cell>
        </row>
        <row r="7476">
          <cell r="B7476">
            <v>748.40000000010195</v>
          </cell>
        </row>
        <row r="7477">
          <cell r="B7477">
            <v>748.50000000010198</v>
          </cell>
        </row>
        <row r="7478">
          <cell r="B7478">
            <v>748.600000000102</v>
          </cell>
        </row>
        <row r="7479">
          <cell r="B7479">
            <v>748.70000000010202</v>
          </cell>
        </row>
        <row r="7480">
          <cell r="B7480">
            <v>748.80000000010205</v>
          </cell>
        </row>
        <row r="7481">
          <cell r="B7481">
            <v>748.90000000010195</v>
          </cell>
        </row>
        <row r="7482">
          <cell r="B7482">
            <v>749.00000000010198</v>
          </cell>
        </row>
        <row r="7483">
          <cell r="B7483">
            <v>749.100000000102</v>
          </cell>
        </row>
        <row r="7484">
          <cell r="B7484">
            <v>749.20000000010202</v>
          </cell>
        </row>
        <row r="7485">
          <cell r="B7485">
            <v>749.30000000010205</v>
          </cell>
        </row>
        <row r="7486">
          <cell r="B7486">
            <v>749.40000000010195</v>
          </cell>
        </row>
        <row r="7487">
          <cell r="B7487">
            <v>749.50000000010198</v>
          </cell>
        </row>
        <row r="7488">
          <cell r="B7488">
            <v>749.600000000102</v>
          </cell>
        </row>
        <row r="7489">
          <cell r="B7489">
            <v>749.70000000010202</v>
          </cell>
        </row>
        <row r="7490">
          <cell r="B7490">
            <v>749.80000000010205</v>
          </cell>
        </row>
        <row r="7491">
          <cell r="B7491">
            <v>749.90000000010195</v>
          </cell>
        </row>
        <row r="7492">
          <cell r="B7492">
            <v>750.00000000010198</v>
          </cell>
        </row>
        <row r="7493">
          <cell r="B7493">
            <v>750.100000000102</v>
          </cell>
        </row>
        <row r="7494">
          <cell r="B7494">
            <v>750.20000000010202</v>
          </cell>
        </row>
        <row r="7495">
          <cell r="B7495">
            <v>750.30000000010205</v>
          </cell>
        </row>
        <row r="7496">
          <cell r="B7496">
            <v>750.40000000010195</v>
          </cell>
        </row>
        <row r="7497">
          <cell r="B7497">
            <v>750.50000000010198</v>
          </cell>
        </row>
        <row r="7498">
          <cell r="B7498">
            <v>750.600000000102</v>
          </cell>
        </row>
        <row r="7499">
          <cell r="B7499">
            <v>750.70000000010305</v>
          </cell>
        </row>
        <row r="7500">
          <cell r="B7500">
            <v>750.80000000010295</v>
          </cell>
        </row>
        <row r="7501">
          <cell r="B7501">
            <v>750.90000000010298</v>
          </cell>
        </row>
        <row r="7502">
          <cell r="B7502">
            <v>751.000000000103</v>
          </cell>
        </row>
        <row r="7503">
          <cell r="B7503">
            <v>751.10000000010302</v>
          </cell>
        </row>
        <row r="7504">
          <cell r="B7504">
            <v>751.20000000010305</v>
          </cell>
        </row>
        <row r="7505">
          <cell r="B7505">
            <v>751.30000000010295</v>
          </cell>
        </row>
        <row r="7506">
          <cell r="B7506">
            <v>751.40000000010298</v>
          </cell>
        </row>
        <row r="7507">
          <cell r="B7507">
            <v>751.500000000103</v>
          </cell>
        </row>
        <row r="7508">
          <cell r="B7508">
            <v>751.60000000010302</v>
          </cell>
        </row>
        <row r="7509">
          <cell r="B7509">
            <v>751.70000000010305</v>
          </cell>
        </row>
        <row r="7510">
          <cell r="B7510">
            <v>751.80000000010295</v>
          </cell>
        </row>
        <row r="7511">
          <cell r="B7511">
            <v>751.90000000010298</v>
          </cell>
        </row>
        <row r="7512">
          <cell r="B7512">
            <v>752.000000000103</v>
          </cell>
        </row>
        <row r="7513">
          <cell r="B7513">
            <v>752.10000000010302</v>
          </cell>
        </row>
        <row r="7514">
          <cell r="B7514">
            <v>752.20000000010305</v>
          </cell>
        </row>
        <row r="7515">
          <cell r="B7515">
            <v>752.30000000010295</v>
          </cell>
        </row>
        <row r="7516">
          <cell r="B7516">
            <v>752.40000000010298</v>
          </cell>
        </row>
        <row r="7517">
          <cell r="B7517">
            <v>752.500000000103</v>
          </cell>
        </row>
        <row r="7518">
          <cell r="B7518">
            <v>752.60000000010302</v>
          </cell>
        </row>
        <row r="7519">
          <cell r="B7519">
            <v>752.70000000010305</v>
          </cell>
        </row>
        <row r="7520">
          <cell r="B7520">
            <v>752.80000000010295</v>
          </cell>
        </row>
        <row r="7521">
          <cell r="B7521">
            <v>752.90000000010298</v>
          </cell>
        </row>
        <row r="7522">
          <cell r="B7522">
            <v>753.000000000103</v>
          </cell>
        </row>
        <row r="7523">
          <cell r="B7523">
            <v>753.10000000010302</v>
          </cell>
        </row>
        <row r="7524">
          <cell r="B7524">
            <v>753.20000000010305</v>
          </cell>
        </row>
        <row r="7525">
          <cell r="B7525">
            <v>753.30000000010295</v>
          </cell>
        </row>
        <row r="7526">
          <cell r="B7526">
            <v>753.40000000010298</v>
          </cell>
        </row>
        <row r="7527">
          <cell r="B7527">
            <v>753.500000000103</v>
          </cell>
        </row>
        <row r="7528">
          <cell r="B7528">
            <v>753.60000000010302</v>
          </cell>
        </row>
        <row r="7529">
          <cell r="B7529">
            <v>753.70000000010305</v>
          </cell>
        </row>
        <row r="7530">
          <cell r="B7530">
            <v>753.80000000010295</v>
          </cell>
        </row>
        <row r="7531">
          <cell r="B7531">
            <v>753.90000000010298</v>
          </cell>
        </row>
        <row r="7532">
          <cell r="B7532">
            <v>754.000000000103</v>
          </cell>
        </row>
        <row r="7533">
          <cell r="B7533">
            <v>754.10000000010302</v>
          </cell>
        </row>
        <row r="7534">
          <cell r="B7534">
            <v>754.20000000010305</v>
          </cell>
        </row>
        <row r="7535">
          <cell r="B7535">
            <v>754.30000000010295</v>
          </cell>
        </row>
        <row r="7536">
          <cell r="B7536">
            <v>754.40000000010298</v>
          </cell>
        </row>
        <row r="7537">
          <cell r="B7537">
            <v>754.500000000103</v>
          </cell>
        </row>
        <row r="7538">
          <cell r="B7538">
            <v>754.60000000010302</v>
          </cell>
        </row>
        <row r="7539">
          <cell r="B7539">
            <v>754.70000000010305</v>
          </cell>
        </row>
        <row r="7540">
          <cell r="B7540">
            <v>754.80000000010295</v>
          </cell>
        </row>
        <row r="7541">
          <cell r="B7541">
            <v>754.90000000010298</v>
          </cell>
        </row>
        <row r="7542">
          <cell r="B7542">
            <v>755.000000000103</v>
          </cell>
        </row>
        <row r="7543">
          <cell r="B7543">
            <v>755.10000000010405</v>
          </cell>
        </row>
        <row r="7544">
          <cell r="B7544">
            <v>755.20000000010396</v>
          </cell>
        </row>
        <row r="7545">
          <cell r="B7545">
            <v>755.30000000010398</v>
          </cell>
        </row>
        <row r="7546">
          <cell r="B7546">
            <v>755.400000000104</v>
          </cell>
        </row>
        <row r="7547">
          <cell r="B7547">
            <v>755.50000000010402</v>
          </cell>
        </row>
        <row r="7548">
          <cell r="B7548">
            <v>755.60000000010405</v>
          </cell>
        </row>
        <row r="7549">
          <cell r="B7549">
            <v>755.70000000010396</v>
          </cell>
        </row>
        <row r="7550">
          <cell r="B7550">
            <v>755.80000000010398</v>
          </cell>
        </row>
        <row r="7551">
          <cell r="B7551">
            <v>755.900000000104</v>
          </cell>
        </row>
        <row r="7552">
          <cell r="B7552">
            <v>756.00000000010402</v>
          </cell>
        </row>
        <row r="7553">
          <cell r="B7553">
            <v>756.10000000010405</v>
          </cell>
        </row>
        <row r="7554">
          <cell r="B7554">
            <v>756.20000000010396</v>
          </cell>
        </row>
        <row r="7555">
          <cell r="B7555">
            <v>756.30000000010398</v>
          </cell>
        </row>
        <row r="7556">
          <cell r="B7556">
            <v>756.400000000104</v>
          </cell>
        </row>
        <row r="7557">
          <cell r="B7557">
            <v>756.50000000010402</v>
          </cell>
        </row>
        <row r="7558">
          <cell r="B7558">
            <v>756.60000000010405</v>
          </cell>
        </row>
        <row r="7559">
          <cell r="B7559">
            <v>756.70000000010396</v>
          </cell>
        </row>
        <row r="7560">
          <cell r="B7560">
            <v>756.80000000010398</v>
          </cell>
        </row>
        <row r="7561">
          <cell r="B7561">
            <v>756.900000000104</v>
          </cell>
        </row>
        <row r="7562">
          <cell r="B7562">
            <v>757.00000000010402</v>
          </cell>
        </row>
        <row r="7563">
          <cell r="B7563">
            <v>757.10000000010405</v>
          </cell>
        </row>
        <row r="7564">
          <cell r="B7564">
            <v>757.20000000010396</v>
          </cell>
        </row>
        <row r="7565">
          <cell r="B7565">
            <v>757.30000000010398</v>
          </cell>
        </row>
        <row r="7566">
          <cell r="B7566">
            <v>757.400000000104</v>
          </cell>
        </row>
        <row r="7567">
          <cell r="B7567">
            <v>757.50000000010402</v>
          </cell>
        </row>
        <row r="7568">
          <cell r="B7568">
            <v>757.60000000010405</v>
          </cell>
        </row>
        <row r="7569">
          <cell r="B7569">
            <v>757.70000000010396</v>
          </cell>
        </row>
        <row r="7570">
          <cell r="B7570">
            <v>757.80000000010398</v>
          </cell>
        </row>
        <row r="7571">
          <cell r="B7571">
            <v>757.900000000104</v>
          </cell>
        </row>
        <row r="7572">
          <cell r="B7572">
            <v>758.00000000010402</v>
          </cell>
        </row>
        <row r="7573">
          <cell r="B7573">
            <v>758.10000000010405</v>
          </cell>
        </row>
        <row r="7574">
          <cell r="B7574">
            <v>758.20000000010396</v>
          </cell>
        </row>
        <row r="7575">
          <cell r="B7575">
            <v>758.30000000010398</v>
          </cell>
        </row>
        <row r="7576">
          <cell r="B7576">
            <v>758.400000000104</v>
          </cell>
        </row>
        <row r="7577">
          <cell r="B7577">
            <v>758.50000000010402</v>
          </cell>
        </row>
        <row r="7578">
          <cell r="B7578">
            <v>758.60000000010405</v>
          </cell>
        </row>
        <row r="7579">
          <cell r="B7579">
            <v>758.70000000010396</v>
          </cell>
        </row>
        <row r="7580">
          <cell r="B7580">
            <v>758.80000000010398</v>
          </cell>
        </row>
        <row r="7581">
          <cell r="B7581">
            <v>758.900000000104</v>
          </cell>
        </row>
        <row r="7582">
          <cell r="B7582">
            <v>759.00000000010402</v>
          </cell>
        </row>
        <row r="7583">
          <cell r="B7583">
            <v>759.10000000010405</v>
          </cell>
        </row>
        <row r="7584">
          <cell r="B7584">
            <v>759.20000000010396</v>
          </cell>
        </row>
        <row r="7585">
          <cell r="B7585">
            <v>759.30000000010398</v>
          </cell>
        </row>
        <row r="7586">
          <cell r="B7586">
            <v>759.400000000104</v>
          </cell>
        </row>
        <row r="7587">
          <cell r="B7587">
            <v>759.50000000010505</v>
          </cell>
        </row>
        <row r="7588">
          <cell r="B7588">
            <v>759.60000000010496</v>
          </cell>
        </row>
        <row r="7589">
          <cell r="B7589">
            <v>759.70000000010498</v>
          </cell>
        </row>
        <row r="7590">
          <cell r="B7590">
            <v>759.800000000105</v>
          </cell>
        </row>
        <row r="7591">
          <cell r="B7591">
            <v>759.90000000010502</v>
          </cell>
        </row>
        <row r="7592">
          <cell r="B7592">
            <v>760.00000000010505</v>
          </cell>
        </row>
        <row r="7593">
          <cell r="B7593">
            <v>760.10000000010496</v>
          </cell>
        </row>
        <row r="7594">
          <cell r="B7594">
            <v>760.20000000010498</v>
          </cell>
        </row>
        <row r="7595">
          <cell r="B7595">
            <v>760.300000000105</v>
          </cell>
        </row>
        <row r="7596">
          <cell r="B7596">
            <v>760.40000000010502</v>
          </cell>
        </row>
        <row r="7597">
          <cell r="B7597">
            <v>760.50000000010505</v>
          </cell>
        </row>
        <row r="7598">
          <cell r="B7598">
            <v>760.60000000010496</v>
          </cell>
        </row>
        <row r="7599">
          <cell r="B7599">
            <v>760.70000000010498</v>
          </cell>
        </row>
        <row r="7600">
          <cell r="B7600">
            <v>760.800000000105</v>
          </cell>
        </row>
        <row r="7601">
          <cell r="B7601">
            <v>760.90000000010502</v>
          </cell>
        </row>
        <row r="7602">
          <cell r="B7602">
            <v>761.00000000010505</v>
          </cell>
        </row>
        <row r="7603">
          <cell r="B7603">
            <v>761.10000000010496</v>
          </cell>
        </row>
        <row r="7604">
          <cell r="B7604">
            <v>761.20000000010498</v>
          </cell>
        </row>
        <row r="7605">
          <cell r="B7605">
            <v>761.300000000105</v>
          </cell>
        </row>
        <row r="7606">
          <cell r="B7606">
            <v>761.40000000010502</v>
          </cell>
        </row>
        <row r="7607">
          <cell r="B7607">
            <v>761.50000000010505</v>
          </cell>
        </row>
        <row r="7608">
          <cell r="B7608">
            <v>761.60000000010496</v>
          </cell>
        </row>
        <row r="7609">
          <cell r="B7609">
            <v>761.70000000010498</v>
          </cell>
        </row>
        <row r="7610">
          <cell r="B7610">
            <v>761.800000000105</v>
          </cell>
        </row>
        <row r="7611">
          <cell r="B7611">
            <v>761.90000000010502</v>
          </cell>
        </row>
        <row r="7612">
          <cell r="B7612">
            <v>762.00000000010505</v>
          </cell>
        </row>
        <row r="7613">
          <cell r="B7613">
            <v>762.10000000010496</v>
          </cell>
        </row>
        <row r="7614">
          <cell r="B7614">
            <v>762.20000000010498</v>
          </cell>
        </row>
        <row r="7615">
          <cell r="B7615">
            <v>762.300000000105</v>
          </cell>
        </row>
        <row r="7616">
          <cell r="B7616">
            <v>762.40000000010502</v>
          </cell>
        </row>
        <row r="7617">
          <cell r="B7617">
            <v>762.50000000010505</v>
          </cell>
        </row>
        <row r="7618">
          <cell r="B7618">
            <v>762.60000000010496</v>
          </cell>
        </row>
        <row r="7619">
          <cell r="B7619">
            <v>762.70000000010498</v>
          </cell>
        </row>
        <row r="7620">
          <cell r="B7620">
            <v>762.800000000105</v>
          </cell>
        </row>
        <row r="7621">
          <cell r="B7621">
            <v>762.90000000010502</v>
          </cell>
        </row>
        <row r="7622">
          <cell r="B7622">
            <v>763.00000000010505</v>
          </cell>
        </row>
        <row r="7623">
          <cell r="B7623">
            <v>763.10000000010496</v>
          </cell>
        </row>
        <row r="7624">
          <cell r="B7624">
            <v>763.20000000010498</v>
          </cell>
        </row>
        <row r="7625">
          <cell r="B7625">
            <v>763.300000000105</v>
          </cell>
        </row>
        <row r="7626">
          <cell r="B7626">
            <v>763.40000000010502</v>
          </cell>
        </row>
        <row r="7627">
          <cell r="B7627">
            <v>763.50000000010505</v>
          </cell>
        </row>
        <row r="7628">
          <cell r="B7628">
            <v>763.60000000010496</v>
          </cell>
        </row>
        <row r="7629">
          <cell r="B7629">
            <v>763.70000000010498</v>
          </cell>
        </row>
        <row r="7630">
          <cell r="B7630">
            <v>763.800000000105</v>
          </cell>
        </row>
        <row r="7631">
          <cell r="B7631">
            <v>763.90000000010605</v>
          </cell>
        </row>
        <row r="7632">
          <cell r="B7632">
            <v>764.00000000010596</v>
          </cell>
        </row>
        <row r="7633">
          <cell r="B7633">
            <v>764.10000000010598</v>
          </cell>
        </row>
        <row r="7634">
          <cell r="B7634">
            <v>764.200000000106</v>
          </cell>
        </row>
        <row r="7635">
          <cell r="B7635">
            <v>764.30000000010602</v>
          </cell>
        </row>
        <row r="7636">
          <cell r="B7636">
            <v>764.40000000010605</v>
          </cell>
        </row>
        <row r="7637">
          <cell r="B7637">
            <v>764.50000000010596</v>
          </cell>
        </row>
        <row r="7638">
          <cell r="B7638">
            <v>764.60000000010598</v>
          </cell>
        </row>
        <row r="7639">
          <cell r="B7639">
            <v>764.700000000106</v>
          </cell>
        </row>
        <row r="7640">
          <cell r="B7640">
            <v>764.80000000010602</v>
          </cell>
        </row>
        <row r="7641">
          <cell r="B7641">
            <v>764.90000000010605</v>
          </cell>
        </row>
        <row r="7642">
          <cell r="B7642">
            <v>765.00000000010596</v>
          </cell>
        </row>
        <row r="7643">
          <cell r="B7643">
            <v>765.10000000010598</v>
          </cell>
        </row>
        <row r="7644">
          <cell r="B7644">
            <v>765.200000000106</v>
          </cell>
        </row>
        <row r="7645">
          <cell r="B7645">
            <v>765.30000000010602</v>
          </cell>
        </row>
        <row r="7646">
          <cell r="B7646">
            <v>765.40000000010605</v>
          </cell>
        </row>
        <row r="7647">
          <cell r="B7647">
            <v>765.50000000010596</v>
          </cell>
        </row>
        <row r="7648">
          <cell r="B7648">
            <v>765.60000000010598</v>
          </cell>
        </row>
        <row r="7649">
          <cell r="B7649">
            <v>765.700000000106</v>
          </cell>
        </row>
        <row r="7650">
          <cell r="B7650">
            <v>765.80000000010602</v>
          </cell>
        </row>
        <row r="7651">
          <cell r="B7651">
            <v>765.90000000010605</v>
          </cell>
        </row>
        <row r="7652">
          <cell r="B7652">
            <v>766.00000000010596</v>
          </cell>
        </row>
        <row r="7653">
          <cell r="B7653">
            <v>766.10000000010598</v>
          </cell>
        </row>
        <row r="7654">
          <cell r="B7654">
            <v>766.200000000106</v>
          </cell>
        </row>
        <row r="7655">
          <cell r="B7655">
            <v>766.30000000010602</v>
          </cell>
        </row>
        <row r="7656">
          <cell r="B7656">
            <v>766.40000000010605</v>
          </cell>
        </row>
        <row r="7657">
          <cell r="B7657">
            <v>766.50000000010596</v>
          </cell>
        </row>
        <row r="7658">
          <cell r="B7658">
            <v>766.60000000010598</v>
          </cell>
        </row>
        <row r="7659">
          <cell r="B7659">
            <v>766.700000000106</v>
          </cell>
        </row>
        <row r="7660">
          <cell r="B7660">
            <v>766.80000000010602</v>
          </cell>
        </row>
        <row r="7661">
          <cell r="B7661">
            <v>766.90000000010605</v>
          </cell>
        </row>
        <row r="7662">
          <cell r="B7662">
            <v>767.00000000010596</v>
          </cell>
        </row>
        <row r="7663">
          <cell r="B7663">
            <v>767.10000000010598</v>
          </cell>
        </row>
        <row r="7664">
          <cell r="B7664">
            <v>767.200000000106</v>
          </cell>
        </row>
        <row r="7665">
          <cell r="B7665">
            <v>767.30000000010602</v>
          </cell>
        </row>
        <row r="7666">
          <cell r="B7666">
            <v>767.40000000010605</v>
          </cell>
        </row>
        <row r="7667">
          <cell r="B7667">
            <v>767.50000000010596</v>
          </cell>
        </row>
        <row r="7668">
          <cell r="B7668">
            <v>767.60000000010598</v>
          </cell>
        </row>
        <row r="7669">
          <cell r="B7669">
            <v>767.700000000106</v>
          </cell>
        </row>
        <row r="7670">
          <cell r="B7670">
            <v>767.80000000010602</v>
          </cell>
        </row>
        <row r="7671">
          <cell r="B7671">
            <v>767.90000000010605</v>
          </cell>
        </row>
        <row r="7672">
          <cell r="B7672">
            <v>768.00000000010596</v>
          </cell>
        </row>
        <row r="7673">
          <cell r="B7673">
            <v>768.10000000010598</v>
          </cell>
        </row>
        <row r="7674">
          <cell r="B7674">
            <v>768.200000000106</v>
          </cell>
        </row>
        <row r="7675">
          <cell r="B7675">
            <v>768.30000000010705</v>
          </cell>
        </row>
        <row r="7676">
          <cell r="B7676">
            <v>768.40000000010696</v>
          </cell>
        </row>
        <row r="7677">
          <cell r="B7677">
            <v>768.50000000010698</v>
          </cell>
        </row>
        <row r="7678">
          <cell r="B7678">
            <v>768.600000000107</v>
          </cell>
        </row>
        <row r="7679">
          <cell r="B7679">
            <v>768.70000000010702</v>
          </cell>
        </row>
        <row r="7680">
          <cell r="B7680">
            <v>768.80000000010705</v>
          </cell>
        </row>
        <row r="7681">
          <cell r="B7681">
            <v>768.90000000010696</v>
          </cell>
        </row>
        <row r="7682">
          <cell r="B7682">
            <v>769.00000000010698</v>
          </cell>
        </row>
        <row r="7683">
          <cell r="B7683">
            <v>769.100000000107</v>
          </cell>
        </row>
        <row r="7684">
          <cell r="B7684">
            <v>769.20000000010702</v>
          </cell>
        </row>
        <row r="7685">
          <cell r="B7685">
            <v>769.30000000010705</v>
          </cell>
        </row>
        <row r="7686">
          <cell r="B7686">
            <v>769.40000000010696</v>
          </cell>
        </row>
        <row r="7687">
          <cell r="B7687">
            <v>769.50000000010698</v>
          </cell>
        </row>
        <row r="7688">
          <cell r="B7688">
            <v>769.600000000107</v>
          </cell>
        </row>
        <row r="7689">
          <cell r="B7689">
            <v>769.70000000010702</v>
          </cell>
        </row>
        <row r="7690">
          <cell r="B7690">
            <v>769.80000000010705</v>
          </cell>
        </row>
        <row r="7691">
          <cell r="B7691">
            <v>769.90000000010696</v>
          </cell>
        </row>
        <row r="7692">
          <cell r="B7692">
            <v>770.00000000010698</v>
          </cell>
        </row>
        <row r="7693">
          <cell r="B7693">
            <v>770.100000000107</v>
          </cell>
        </row>
        <row r="7694">
          <cell r="B7694">
            <v>770.20000000010702</v>
          </cell>
        </row>
        <row r="7695">
          <cell r="B7695">
            <v>770.30000000010705</v>
          </cell>
        </row>
        <row r="7696">
          <cell r="B7696">
            <v>770.40000000010696</v>
          </cell>
        </row>
        <row r="7697">
          <cell r="B7697">
            <v>770.50000000010698</v>
          </cell>
        </row>
        <row r="7698">
          <cell r="B7698">
            <v>770.600000000107</v>
          </cell>
        </row>
        <row r="7699">
          <cell r="B7699">
            <v>770.70000000010702</v>
          </cell>
        </row>
        <row r="7700">
          <cell r="B7700">
            <v>770.80000000010705</v>
          </cell>
        </row>
        <row r="7701">
          <cell r="B7701">
            <v>770.90000000010696</v>
          </cell>
        </row>
        <row r="7702">
          <cell r="B7702">
            <v>771.00000000010698</v>
          </cell>
        </row>
        <row r="7703">
          <cell r="B7703">
            <v>771.100000000107</v>
          </cell>
        </row>
        <row r="7704">
          <cell r="B7704">
            <v>771.20000000010702</v>
          </cell>
        </row>
        <row r="7705">
          <cell r="B7705">
            <v>771.30000000010705</v>
          </cell>
        </row>
        <row r="7706">
          <cell r="B7706">
            <v>771.40000000010696</v>
          </cell>
        </row>
        <row r="7707">
          <cell r="B7707">
            <v>771.50000000010698</v>
          </cell>
        </row>
        <row r="7708">
          <cell r="B7708">
            <v>771.600000000107</v>
          </cell>
        </row>
        <row r="7709">
          <cell r="B7709">
            <v>771.70000000010702</v>
          </cell>
        </row>
        <row r="7710">
          <cell r="B7710">
            <v>771.80000000010705</v>
          </cell>
        </row>
        <row r="7711">
          <cell r="B7711">
            <v>771.90000000010696</v>
          </cell>
        </row>
        <row r="7712">
          <cell r="B7712">
            <v>772.00000000010698</v>
          </cell>
        </row>
        <row r="7713">
          <cell r="B7713">
            <v>772.100000000107</v>
          </cell>
        </row>
        <row r="7714">
          <cell r="B7714">
            <v>772.20000000010702</v>
          </cell>
        </row>
        <row r="7715">
          <cell r="B7715">
            <v>772.30000000010705</v>
          </cell>
        </row>
        <row r="7716">
          <cell r="B7716">
            <v>772.40000000010696</v>
          </cell>
        </row>
        <row r="7717">
          <cell r="B7717">
            <v>772.50000000010698</v>
          </cell>
        </row>
        <row r="7718">
          <cell r="B7718">
            <v>772.600000000107</v>
          </cell>
        </row>
        <row r="7719">
          <cell r="B7719">
            <v>772.70000000010805</v>
          </cell>
        </row>
        <row r="7720">
          <cell r="B7720">
            <v>772.80000000010796</v>
          </cell>
        </row>
        <row r="7721">
          <cell r="B7721">
            <v>772.90000000010798</v>
          </cell>
        </row>
        <row r="7722">
          <cell r="B7722">
            <v>773.000000000108</v>
          </cell>
        </row>
        <row r="7723">
          <cell r="B7723">
            <v>773.10000000010803</v>
          </cell>
        </row>
        <row r="7724">
          <cell r="B7724">
            <v>773.20000000010805</v>
          </cell>
        </row>
        <row r="7725">
          <cell r="B7725">
            <v>773.30000000010796</v>
          </cell>
        </row>
        <row r="7726">
          <cell r="B7726">
            <v>773.40000000010798</v>
          </cell>
        </row>
        <row r="7727">
          <cell r="B7727">
            <v>773.500000000108</v>
          </cell>
        </row>
        <row r="7728">
          <cell r="B7728">
            <v>773.60000000010803</v>
          </cell>
        </row>
        <row r="7729">
          <cell r="B7729">
            <v>773.70000000010805</v>
          </cell>
        </row>
        <row r="7730">
          <cell r="B7730">
            <v>773.80000000010796</v>
          </cell>
        </row>
        <row r="7731">
          <cell r="B7731">
            <v>773.90000000010798</v>
          </cell>
        </row>
        <row r="7732">
          <cell r="B7732">
            <v>774.000000000108</v>
          </cell>
        </row>
        <row r="7733">
          <cell r="B7733">
            <v>774.10000000010803</v>
          </cell>
        </row>
        <row r="7734">
          <cell r="B7734">
            <v>774.20000000010805</v>
          </cell>
        </row>
        <row r="7735">
          <cell r="B7735">
            <v>774.30000000010796</v>
          </cell>
        </row>
        <row r="7736">
          <cell r="B7736">
            <v>774.40000000010798</v>
          </cell>
        </row>
        <row r="7737">
          <cell r="B7737">
            <v>774.500000000108</v>
          </cell>
        </row>
        <row r="7738">
          <cell r="B7738">
            <v>774.60000000010803</v>
          </cell>
        </row>
        <row r="7739">
          <cell r="B7739">
            <v>774.70000000010805</v>
          </cell>
        </row>
        <row r="7740">
          <cell r="B7740">
            <v>774.80000000010796</v>
          </cell>
        </row>
        <row r="7741">
          <cell r="B7741">
            <v>774.90000000010798</v>
          </cell>
        </row>
        <row r="7742">
          <cell r="B7742">
            <v>775.000000000108</v>
          </cell>
        </row>
        <row r="7743">
          <cell r="B7743">
            <v>775.10000000010803</v>
          </cell>
        </row>
        <row r="7744">
          <cell r="B7744">
            <v>775.20000000010805</v>
          </cell>
        </row>
        <row r="7745">
          <cell r="B7745">
            <v>775.30000000010796</v>
          </cell>
        </row>
        <row r="7746">
          <cell r="B7746">
            <v>775.40000000010798</v>
          </cell>
        </row>
        <row r="7747">
          <cell r="B7747">
            <v>775.500000000108</v>
          </cell>
        </row>
        <row r="7748">
          <cell r="B7748">
            <v>775.60000000010803</v>
          </cell>
        </row>
        <row r="7749">
          <cell r="B7749">
            <v>775.70000000010805</v>
          </cell>
        </row>
        <row r="7750">
          <cell r="B7750">
            <v>775.80000000010796</v>
          </cell>
        </row>
        <row r="7751">
          <cell r="B7751">
            <v>775.90000000010798</v>
          </cell>
        </row>
        <row r="7752">
          <cell r="B7752">
            <v>776.000000000108</v>
          </cell>
        </row>
        <row r="7753">
          <cell r="B7753">
            <v>776.10000000010803</v>
          </cell>
        </row>
        <row r="7754">
          <cell r="B7754">
            <v>776.20000000010805</v>
          </cell>
        </row>
        <row r="7755">
          <cell r="B7755">
            <v>776.30000000010796</v>
          </cell>
        </row>
        <row r="7756">
          <cell r="B7756">
            <v>776.40000000010798</v>
          </cell>
        </row>
        <row r="7757">
          <cell r="B7757">
            <v>776.500000000108</v>
          </cell>
        </row>
        <row r="7758">
          <cell r="B7758">
            <v>776.60000000010803</v>
          </cell>
        </row>
        <row r="7759">
          <cell r="B7759">
            <v>776.70000000010805</v>
          </cell>
        </row>
        <row r="7760">
          <cell r="B7760">
            <v>776.80000000010796</v>
          </cell>
        </row>
        <row r="7761">
          <cell r="B7761">
            <v>776.90000000010798</v>
          </cell>
        </row>
        <row r="7762">
          <cell r="B7762">
            <v>777.000000000108</v>
          </cell>
        </row>
        <row r="7763">
          <cell r="B7763">
            <v>777.10000000010905</v>
          </cell>
        </row>
        <row r="7764">
          <cell r="B7764">
            <v>777.20000000010896</v>
          </cell>
        </row>
        <row r="7765">
          <cell r="B7765">
            <v>777.30000000010898</v>
          </cell>
        </row>
        <row r="7766">
          <cell r="B7766">
            <v>777.400000000109</v>
          </cell>
        </row>
        <row r="7767">
          <cell r="B7767">
            <v>777.50000000010903</v>
          </cell>
        </row>
        <row r="7768">
          <cell r="B7768">
            <v>777.60000000010905</v>
          </cell>
        </row>
        <row r="7769">
          <cell r="B7769">
            <v>777.70000000010896</v>
          </cell>
        </row>
        <row r="7770">
          <cell r="B7770">
            <v>777.80000000010898</v>
          </cell>
        </row>
        <row r="7771">
          <cell r="B7771">
            <v>777.900000000109</v>
          </cell>
        </row>
        <row r="7772">
          <cell r="B7772">
            <v>778.00000000010903</v>
          </cell>
        </row>
        <row r="7773">
          <cell r="B7773">
            <v>778.10000000010905</v>
          </cell>
        </row>
        <row r="7774">
          <cell r="B7774">
            <v>778.20000000010896</v>
          </cell>
        </row>
        <row r="7775">
          <cell r="B7775">
            <v>778.30000000010898</v>
          </cell>
        </row>
        <row r="7776">
          <cell r="B7776">
            <v>778.400000000109</v>
          </cell>
        </row>
        <row r="7777">
          <cell r="B7777">
            <v>778.50000000010903</v>
          </cell>
        </row>
        <row r="7778">
          <cell r="B7778">
            <v>778.60000000010905</v>
          </cell>
        </row>
        <row r="7779">
          <cell r="B7779">
            <v>778.70000000010896</v>
          </cell>
        </row>
        <row r="7780">
          <cell r="B7780">
            <v>778.80000000010898</v>
          </cell>
        </row>
        <row r="7781">
          <cell r="B7781">
            <v>778.900000000109</v>
          </cell>
        </row>
        <row r="7782">
          <cell r="B7782">
            <v>779.00000000010903</v>
          </cell>
        </row>
        <row r="7783">
          <cell r="B7783">
            <v>779.10000000010905</v>
          </cell>
        </row>
        <row r="7784">
          <cell r="B7784">
            <v>779.20000000010896</v>
          </cell>
        </row>
        <row r="7785">
          <cell r="B7785">
            <v>779.30000000010898</v>
          </cell>
        </row>
        <row r="7786">
          <cell r="B7786">
            <v>779.400000000109</v>
          </cell>
        </row>
        <row r="7787">
          <cell r="B7787">
            <v>779.50000000010903</v>
          </cell>
        </row>
        <row r="7788">
          <cell r="B7788">
            <v>779.60000000010905</v>
          </cell>
        </row>
        <row r="7789">
          <cell r="B7789">
            <v>779.70000000010896</v>
          </cell>
        </row>
        <row r="7790">
          <cell r="B7790">
            <v>779.80000000010898</v>
          </cell>
        </row>
        <row r="7791">
          <cell r="B7791">
            <v>779.900000000109</v>
          </cell>
        </row>
        <row r="7792">
          <cell r="B7792">
            <v>780.00000000010903</v>
          </cell>
        </row>
        <row r="7793">
          <cell r="B7793">
            <v>780.10000000010905</v>
          </cell>
        </row>
        <row r="7794">
          <cell r="B7794">
            <v>780.20000000010896</v>
          </cell>
        </row>
        <row r="7795">
          <cell r="B7795">
            <v>780.30000000010898</v>
          </cell>
        </row>
        <row r="7796">
          <cell r="B7796">
            <v>780.400000000109</v>
          </cell>
        </row>
        <row r="7797">
          <cell r="B7797">
            <v>780.50000000010903</v>
          </cell>
        </row>
        <row r="7798">
          <cell r="B7798">
            <v>780.60000000010905</v>
          </cell>
        </row>
        <row r="7799">
          <cell r="B7799">
            <v>780.70000000010896</v>
          </cell>
        </row>
        <row r="7800">
          <cell r="B7800">
            <v>780.80000000010898</v>
          </cell>
        </row>
        <row r="7801">
          <cell r="B7801">
            <v>780.900000000109</v>
          </cell>
        </row>
        <row r="7802">
          <cell r="B7802">
            <v>781.00000000010903</v>
          </cell>
        </row>
        <row r="7803">
          <cell r="B7803">
            <v>781.10000000010905</v>
          </cell>
        </row>
        <row r="7804">
          <cell r="B7804">
            <v>781.20000000010896</v>
          </cell>
        </row>
        <row r="7805">
          <cell r="B7805">
            <v>781.30000000010898</v>
          </cell>
        </row>
        <row r="7806">
          <cell r="B7806">
            <v>781.400000000109</v>
          </cell>
        </row>
        <row r="7807">
          <cell r="B7807">
            <v>781.50000000011005</v>
          </cell>
        </row>
        <row r="7808">
          <cell r="B7808">
            <v>781.60000000010996</v>
          </cell>
        </row>
        <row r="7809">
          <cell r="B7809">
            <v>781.70000000010998</v>
          </cell>
        </row>
        <row r="7810">
          <cell r="B7810">
            <v>781.80000000011</v>
          </cell>
        </row>
        <row r="7811">
          <cell r="B7811">
            <v>781.90000000011003</v>
          </cell>
        </row>
        <row r="7812">
          <cell r="B7812">
            <v>782.00000000011005</v>
          </cell>
        </row>
        <row r="7813">
          <cell r="B7813">
            <v>782.10000000010996</v>
          </cell>
        </row>
        <row r="7814">
          <cell r="B7814">
            <v>782.20000000010998</v>
          </cell>
        </row>
        <row r="7815">
          <cell r="B7815">
            <v>782.30000000011</v>
          </cell>
        </row>
        <row r="7816">
          <cell r="B7816">
            <v>782.40000000011003</v>
          </cell>
        </row>
        <row r="7817">
          <cell r="B7817">
            <v>782.50000000011005</v>
          </cell>
        </row>
        <row r="7818">
          <cell r="B7818">
            <v>782.60000000010996</v>
          </cell>
        </row>
        <row r="7819">
          <cell r="B7819">
            <v>782.70000000010998</v>
          </cell>
        </row>
        <row r="7820">
          <cell r="B7820">
            <v>782.80000000011</v>
          </cell>
        </row>
        <row r="7821">
          <cell r="B7821">
            <v>782.90000000011003</v>
          </cell>
        </row>
        <row r="7822">
          <cell r="B7822">
            <v>783.00000000011005</v>
          </cell>
        </row>
        <row r="7823">
          <cell r="B7823">
            <v>783.10000000010996</v>
          </cell>
        </row>
        <row r="7824">
          <cell r="B7824">
            <v>783.20000000010998</v>
          </cell>
        </row>
        <row r="7825">
          <cell r="B7825">
            <v>783.30000000011</v>
          </cell>
        </row>
        <row r="7826">
          <cell r="B7826">
            <v>783.40000000011003</v>
          </cell>
        </row>
        <row r="7827">
          <cell r="B7827">
            <v>783.50000000011005</v>
          </cell>
        </row>
        <row r="7828">
          <cell r="B7828">
            <v>783.60000000010996</v>
          </cell>
        </row>
        <row r="7829">
          <cell r="B7829">
            <v>783.70000000010998</v>
          </cell>
        </row>
        <row r="7830">
          <cell r="B7830">
            <v>783.80000000011</v>
          </cell>
        </row>
        <row r="7831">
          <cell r="B7831">
            <v>783.90000000011003</v>
          </cell>
        </row>
        <row r="7832">
          <cell r="B7832">
            <v>784.00000000011005</v>
          </cell>
        </row>
        <row r="7833">
          <cell r="B7833">
            <v>784.10000000010996</v>
          </cell>
        </row>
        <row r="7834">
          <cell r="B7834">
            <v>784.20000000010998</v>
          </cell>
        </row>
        <row r="7835">
          <cell r="B7835">
            <v>784.30000000011</v>
          </cell>
        </row>
        <row r="7836">
          <cell r="B7836">
            <v>784.40000000011003</v>
          </cell>
        </row>
        <row r="7837">
          <cell r="B7837">
            <v>784.50000000011005</v>
          </cell>
        </row>
        <row r="7838">
          <cell r="B7838">
            <v>784.60000000010996</v>
          </cell>
        </row>
        <row r="7839">
          <cell r="B7839">
            <v>784.70000000010998</v>
          </cell>
        </row>
        <row r="7840">
          <cell r="B7840">
            <v>784.80000000011</v>
          </cell>
        </row>
        <row r="7841">
          <cell r="B7841">
            <v>784.90000000011003</v>
          </cell>
        </row>
        <row r="7842">
          <cell r="B7842">
            <v>785.00000000011005</v>
          </cell>
        </row>
        <row r="7843">
          <cell r="B7843">
            <v>785.10000000010996</v>
          </cell>
        </row>
        <row r="7844">
          <cell r="B7844">
            <v>785.20000000010998</v>
          </cell>
        </row>
        <row r="7845">
          <cell r="B7845">
            <v>785.30000000011</v>
          </cell>
        </row>
        <row r="7846">
          <cell r="B7846">
            <v>785.40000000011003</v>
          </cell>
        </row>
        <row r="7847">
          <cell r="B7847">
            <v>785.50000000011005</v>
          </cell>
        </row>
        <row r="7848">
          <cell r="B7848">
            <v>785.60000000010996</v>
          </cell>
        </row>
        <row r="7849">
          <cell r="B7849">
            <v>785.70000000010998</v>
          </cell>
        </row>
        <row r="7850">
          <cell r="B7850">
            <v>785.80000000011</v>
          </cell>
        </row>
        <row r="7851">
          <cell r="B7851">
            <v>785.90000000011105</v>
          </cell>
        </row>
        <row r="7852">
          <cell r="B7852">
            <v>786.00000000011096</v>
          </cell>
        </row>
        <row r="7853">
          <cell r="B7853">
            <v>786.10000000011098</v>
          </cell>
        </row>
        <row r="7854">
          <cell r="B7854">
            <v>786.200000000111</v>
          </cell>
        </row>
        <row r="7855">
          <cell r="B7855">
            <v>786.30000000011103</v>
          </cell>
        </row>
        <row r="7856">
          <cell r="B7856">
            <v>786.40000000011105</v>
          </cell>
        </row>
        <row r="7857">
          <cell r="B7857">
            <v>786.50000000011096</v>
          </cell>
        </row>
        <row r="7858">
          <cell r="B7858">
            <v>786.60000000011098</v>
          </cell>
        </row>
        <row r="7859">
          <cell r="B7859">
            <v>786.700000000111</v>
          </cell>
        </row>
        <row r="7860">
          <cell r="B7860">
            <v>786.80000000011103</v>
          </cell>
        </row>
        <row r="7861">
          <cell r="B7861">
            <v>786.90000000011105</v>
          </cell>
        </row>
        <row r="7862">
          <cell r="B7862">
            <v>787.00000000011096</v>
          </cell>
        </row>
        <row r="7863">
          <cell r="B7863">
            <v>787.10000000011098</v>
          </cell>
        </row>
        <row r="7864">
          <cell r="B7864">
            <v>787.200000000111</v>
          </cell>
        </row>
        <row r="7865">
          <cell r="B7865">
            <v>787.30000000011103</v>
          </cell>
        </row>
        <row r="7866">
          <cell r="B7866">
            <v>787.40000000011105</v>
          </cell>
        </row>
        <row r="7867">
          <cell r="B7867">
            <v>787.50000000011096</v>
          </cell>
        </row>
        <row r="7868">
          <cell r="B7868">
            <v>787.60000000011098</v>
          </cell>
        </row>
        <row r="7869">
          <cell r="B7869">
            <v>787.700000000111</v>
          </cell>
        </row>
        <row r="7870">
          <cell r="B7870">
            <v>787.80000000011103</v>
          </cell>
        </row>
        <row r="7871">
          <cell r="B7871">
            <v>787.90000000011105</v>
          </cell>
        </row>
        <row r="7872">
          <cell r="B7872">
            <v>788.00000000011096</v>
          </cell>
        </row>
        <row r="7873">
          <cell r="B7873">
            <v>788.10000000011098</v>
          </cell>
        </row>
        <row r="7874">
          <cell r="B7874">
            <v>788.200000000111</v>
          </cell>
        </row>
        <row r="7875">
          <cell r="B7875">
            <v>788.30000000011103</v>
          </cell>
        </row>
        <row r="7876">
          <cell r="B7876">
            <v>788.40000000011105</v>
          </cell>
        </row>
        <row r="7877">
          <cell r="B7877">
            <v>788.50000000011096</v>
          </cell>
        </row>
        <row r="7878">
          <cell r="B7878">
            <v>788.60000000011098</v>
          </cell>
        </row>
        <row r="7879">
          <cell r="B7879">
            <v>788.700000000111</v>
          </cell>
        </row>
        <row r="7880">
          <cell r="B7880">
            <v>788.80000000011103</v>
          </cell>
        </row>
        <row r="7881">
          <cell r="B7881">
            <v>788.90000000011105</v>
          </cell>
        </row>
        <row r="7882">
          <cell r="B7882">
            <v>789.00000000011096</v>
          </cell>
        </row>
        <row r="7883">
          <cell r="B7883">
            <v>789.10000000011098</v>
          </cell>
        </row>
        <row r="7884">
          <cell r="B7884">
            <v>789.200000000111</v>
          </cell>
        </row>
        <row r="7885">
          <cell r="B7885">
            <v>789.30000000011103</v>
          </cell>
        </row>
        <row r="7886">
          <cell r="B7886">
            <v>789.40000000011105</v>
          </cell>
        </row>
        <row r="7887">
          <cell r="B7887">
            <v>789.50000000011096</v>
          </cell>
        </row>
        <row r="7888">
          <cell r="B7888">
            <v>789.60000000011098</v>
          </cell>
        </row>
        <row r="7889">
          <cell r="B7889">
            <v>789.700000000111</v>
          </cell>
        </row>
        <row r="7890">
          <cell r="B7890">
            <v>789.80000000011103</v>
          </cell>
        </row>
        <row r="7891">
          <cell r="B7891">
            <v>789.90000000011105</v>
          </cell>
        </row>
        <row r="7892">
          <cell r="B7892">
            <v>790.00000000011096</v>
          </cell>
        </row>
        <row r="7893">
          <cell r="B7893">
            <v>790.10000000011098</v>
          </cell>
        </row>
        <row r="7894">
          <cell r="B7894">
            <v>790.200000000111</v>
          </cell>
        </row>
        <row r="7895">
          <cell r="B7895">
            <v>790.30000000011205</v>
          </cell>
        </row>
        <row r="7896">
          <cell r="B7896">
            <v>790.40000000011196</v>
          </cell>
        </row>
        <row r="7897">
          <cell r="B7897">
            <v>790.50000000011198</v>
          </cell>
        </row>
        <row r="7898">
          <cell r="B7898">
            <v>790.600000000112</v>
          </cell>
        </row>
        <row r="7899">
          <cell r="B7899">
            <v>790.70000000011203</v>
          </cell>
        </row>
        <row r="7900">
          <cell r="B7900">
            <v>790.80000000011205</v>
          </cell>
        </row>
        <row r="7901">
          <cell r="B7901">
            <v>790.90000000011196</v>
          </cell>
        </row>
        <row r="7902">
          <cell r="B7902">
            <v>791.00000000011198</v>
          </cell>
        </row>
        <row r="7903">
          <cell r="B7903">
            <v>791.100000000112</v>
          </cell>
        </row>
        <row r="7904">
          <cell r="B7904">
            <v>791.20000000011203</v>
          </cell>
        </row>
        <row r="7905">
          <cell r="B7905">
            <v>791.30000000011205</v>
          </cell>
        </row>
        <row r="7906">
          <cell r="B7906">
            <v>791.40000000011196</v>
          </cell>
        </row>
        <row r="7907">
          <cell r="B7907">
            <v>791.50000000011198</v>
          </cell>
        </row>
        <row r="7908">
          <cell r="B7908">
            <v>791.600000000112</v>
          </cell>
        </row>
        <row r="7909">
          <cell r="B7909">
            <v>791.70000000011203</v>
          </cell>
        </row>
        <row r="7910">
          <cell r="B7910">
            <v>791.80000000011205</v>
          </cell>
        </row>
        <row r="7911">
          <cell r="B7911">
            <v>791.90000000011196</v>
          </cell>
        </row>
        <row r="7912">
          <cell r="B7912">
            <v>792.00000000011198</v>
          </cell>
        </row>
        <row r="7913">
          <cell r="B7913">
            <v>792.100000000112</v>
          </cell>
        </row>
        <row r="7914">
          <cell r="B7914">
            <v>792.20000000011203</v>
          </cell>
        </row>
        <row r="7915">
          <cell r="B7915">
            <v>792.30000000011205</v>
          </cell>
        </row>
        <row r="7916">
          <cell r="B7916">
            <v>792.40000000011196</v>
          </cell>
        </row>
        <row r="7917">
          <cell r="B7917">
            <v>792.50000000011198</v>
          </cell>
        </row>
        <row r="7918">
          <cell r="B7918">
            <v>792.600000000112</v>
          </cell>
        </row>
        <row r="7919">
          <cell r="B7919">
            <v>792.70000000011203</v>
          </cell>
        </row>
        <row r="7920">
          <cell r="B7920">
            <v>792.80000000011205</v>
          </cell>
        </row>
        <row r="7921">
          <cell r="B7921">
            <v>792.90000000011196</v>
          </cell>
        </row>
        <row r="7922">
          <cell r="B7922">
            <v>793.00000000011198</v>
          </cell>
        </row>
        <row r="7923">
          <cell r="B7923">
            <v>793.100000000112</v>
          </cell>
        </row>
        <row r="7924">
          <cell r="B7924">
            <v>793.20000000011203</v>
          </cell>
        </row>
        <row r="7925">
          <cell r="B7925">
            <v>793.30000000011205</v>
          </cell>
        </row>
        <row r="7926">
          <cell r="B7926">
            <v>793.40000000011196</v>
          </cell>
        </row>
        <row r="7927">
          <cell r="B7927">
            <v>793.50000000011198</v>
          </cell>
        </row>
        <row r="7928">
          <cell r="B7928">
            <v>793.600000000112</v>
          </cell>
        </row>
        <row r="7929">
          <cell r="B7929">
            <v>793.70000000011203</v>
          </cell>
        </row>
        <row r="7930">
          <cell r="B7930">
            <v>793.80000000011205</v>
          </cell>
        </row>
        <row r="7931">
          <cell r="B7931">
            <v>793.90000000011196</v>
          </cell>
        </row>
        <row r="7932">
          <cell r="B7932">
            <v>794.00000000011198</v>
          </cell>
        </row>
        <row r="7933">
          <cell r="B7933">
            <v>794.100000000112</v>
          </cell>
        </row>
        <row r="7934">
          <cell r="B7934">
            <v>794.20000000011203</v>
          </cell>
        </row>
        <row r="7935">
          <cell r="B7935">
            <v>794.30000000011205</v>
          </cell>
        </row>
        <row r="7936">
          <cell r="B7936">
            <v>794.40000000011196</v>
          </cell>
        </row>
        <row r="7937">
          <cell r="B7937">
            <v>794.50000000011198</v>
          </cell>
        </row>
        <row r="7938">
          <cell r="B7938">
            <v>794.600000000112</v>
          </cell>
        </row>
        <row r="7939">
          <cell r="B7939">
            <v>794.70000000011305</v>
          </cell>
        </row>
        <row r="7940">
          <cell r="B7940">
            <v>794.80000000011296</v>
          </cell>
        </row>
        <row r="7941">
          <cell r="B7941">
            <v>794.90000000011298</v>
          </cell>
        </row>
        <row r="7942">
          <cell r="B7942">
            <v>795.000000000113</v>
          </cell>
        </row>
        <row r="7943">
          <cell r="B7943">
            <v>795.10000000011303</v>
          </cell>
        </row>
        <row r="7944">
          <cell r="B7944">
            <v>795.20000000011305</v>
          </cell>
        </row>
        <row r="7945">
          <cell r="B7945">
            <v>795.30000000011296</v>
          </cell>
        </row>
        <row r="7946">
          <cell r="B7946">
            <v>795.40000000011298</v>
          </cell>
        </row>
        <row r="7947">
          <cell r="B7947">
            <v>795.500000000113</v>
          </cell>
        </row>
        <row r="7948">
          <cell r="B7948">
            <v>795.60000000011303</v>
          </cell>
        </row>
        <row r="7949">
          <cell r="B7949">
            <v>795.70000000011305</v>
          </cell>
        </row>
        <row r="7950">
          <cell r="B7950">
            <v>795.80000000011296</v>
          </cell>
        </row>
        <row r="7951">
          <cell r="B7951">
            <v>795.90000000011298</v>
          </cell>
        </row>
        <row r="7952">
          <cell r="B7952">
            <v>796.000000000113</v>
          </cell>
        </row>
        <row r="7953">
          <cell r="B7953">
            <v>796.10000000011303</v>
          </cell>
        </row>
        <row r="7954">
          <cell r="B7954">
            <v>796.20000000011305</v>
          </cell>
        </row>
        <row r="7955">
          <cell r="B7955">
            <v>796.30000000011296</v>
          </cell>
        </row>
        <row r="7956">
          <cell r="B7956">
            <v>796.40000000011298</v>
          </cell>
        </row>
        <row r="7957">
          <cell r="B7957">
            <v>796.500000000113</v>
          </cell>
        </row>
        <row r="7958">
          <cell r="B7958">
            <v>796.60000000011303</v>
          </cell>
        </row>
        <row r="7959">
          <cell r="B7959">
            <v>796.70000000011305</v>
          </cell>
        </row>
        <row r="7960">
          <cell r="B7960">
            <v>796.80000000011296</v>
          </cell>
        </row>
        <row r="7961">
          <cell r="B7961">
            <v>796.90000000011298</v>
          </cell>
        </row>
        <row r="7962">
          <cell r="B7962">
            <v>797.000000000113</v>
          </cell>
        </row>
        <row r="7963">
          <cell r="B7963">
            <v>797.10000000011303</v>
          </cell>
        </row>
        <row r="7964">
          <cell r="B7964">
            <v>797.20000000011305</v>
          </cell>
        </row>
        <row r="7965">
          <cell r="B7965">
            <v>797.30000000011296</v>
          </cell>
        </row>
        <row r="7966">
          <cell r="B7966">
            <v>797.40000000011298</v>
          </cell>
        </row>
        <row r="7967">
          <cell r="B7967">
            <v>797.500000000113</v>
          </cell>
        </row>
        <row r="7968">
          <cell r="B7968">
            <v>797.60000000011303</v>
          </cell>
        </row>
        <row r="7969">
          <cell r="B7969">
            <v>797.70000000011305</v>
          </cell>
        </row>
        <row r="7970">
          <cell r="B7970">
            <v>797.80000000011296</v>
          </cell>
        </row>
        <row r="7971">
          <cell r="B7971">
            <v>797.90000000011298</v>
          </cell>
        </row>
        <row r="7972">
          <cell r="B7972">
            <v>798.000000000113</v>
          </cell>
        </row>
        <row r="7973">
          <cell r="B7973">
            <v>798.10000000011303</v>
          </cell>
        </row>
        <row r="7974">
          <cell r="B7974">
            <v>798.20000000011305</v>
          </cell>
        </row>
        <row r="7975">
          <cell r="B7975">
            <v>798.30000000011296</v>
          </cell>
        </row>
        <row r="7976">
          <cell r="B7976">
            <v>798.40000000011298</v>
          </cell>
        </row>
        <row r="7977">
          <cell r="B7977">
            <v>798.500000000113</v>
          </cell>
        </row>
        <row r="7978">
          <cell r="B7978">
            <v>798.60000000011303</v>
          </cell>
        </row>
        <row r="7979">
          <cell r="B7979">
            <v>798.70000000011305</v>
          </cell>
        </row>
        <row r="7980">
          <cell r="B7980">
            <v>798.80000000011296</v>
          </cell>
        </row>
        <row r="7981">
          <cell r="B7981">
            <v>798.90000000011298</v>
          </cell>
        </row>
        <row r="7982">
          <cell r="B7982">
            <v>799.000000000113</v>
          </cell>
        </row>
        <row r="7983">
          <cell r="B7983">
            <v>799.10000000011405</v>
          </cell>
        </row>
        <row r="7984">
          <cell r="B7984">
            <v>799.20000000011396</v>
          </cell>
        </row>
        <row r="7985">
          <cell r="B7985">
            <v>799.30000000011398</v>
          </cell>
        </row>
        <row r="7986">
          <cell r="B7986">
            <v>799.40000000011401</v>
          </cell>
        </row>
        <row r="7987">
          <cell r="B7987">
            <v>799.50000000011403</v>
          </cell>
        </row>
        <row r="7988">
          <cell r="B7988">
            <v>799.60000000011405</v>
          </cell>
        </row>
        <row r="7989">
          <cell r="B7989">
            <v>799.70000000011396</v>
          </cell>
        </row>
        <row r="7990">
          <cell r="B7990">
            <v>799.80000000011398</v>
          </cell>
        </row>
        <row r="7991">
          <cell r="B7991">
            <v>799.90000000011401</v>
          </cell>
        </row>
        <row r="7992">
          <cell r="B7992">
            <v>800.00000000011403</v>
          </cell>
        </row>
        <row r="7993">
          <cell r="B7993">
            <v>800.10000000011405</v>
          </cell>
        </row>
        <row r="7994">
          <cell r="B7994">
            <v>800.20000000011396</v>
          </cell>
        </row>
        <row r="7995">
          <cell r="B7995">
            <v>800.30000000011398</v>
          </cell>
        </row>
        <row r="7996">
          <cell r="B7996">
            <v>800.40000000011401</v>
          </cell>
        </row>
        <row r="7997">
          <cell r="B7997">
            <v>800.50000000011403</v>
          </cell>
        </row>
        <row r="7998">
          <cell r="B7998">
            <v>800.60000000011405</v>
          </cell>
        </row>
        <row r="7999">
          <cell r="B7999">
            <v>800.70000000011396</v>
          </cell>
        </row>
        <row r="8000">
          <cell r="B8000">
            <v>800.80000000011398</v>
          </cell>
        </row>
        <row r="8001">
          <cell r="B8001">
            <v>800.90000000011401</v>
          </cell>
        </row>
        <row r="8002">
          <cell r="B8002">
            <v>801.00000000011403</v>
          </cell>
        </row>
        <row r="8003">
          <cell r="B8003">
            <v>801.10000000011405</v>
          </cell>
        </row>
        <row r="8004">
          <cell r="B8004">
            <v>801.20000000011396</v>
          </cell>
        </row>
        <row r="8005">
          <cell r="B8005">
            <v>801.30000000011398</v>
          </cell>
        </row>
        <row r="8006">
          <cell r="B8006">
            <v>801.40000000011401</v>
          </cell>
        </row>
        <row r="8007">
          <cell r="B8007">
            <v>801.50000000011403</v>
          </cell>
        </row>
        <row r="8008">
          <cell r="B8008">
            <v>801.60000000011405</v>
          </cell>
        </row>
        <row r="8009">
          <cell r="B8009">
            <v>801.70000000011396</v>
          </cell>
        </row>
        <row r="8010">
          <cell r="B8010">
            <v>801.80000000011398</v>
          </cell>
        </row>
        <row r="8011">
          <cell r="B8011">
            <v>801.90000000011401</v>
          </cell>
        </row>
        <row r="8012">
          <cell r="B8012">
            <v>802.00000000011403</v>
          </cell>
        </row>
        <row r="8013">
          <cell r="B8013">
            <v>802.10000000011405</v>
          </cell>
        </row>
        <row r="8014">
          <cell r="B8014">
            <v>802.20000000011396</v>
          </cell>
        </row>
        <row r="8015">
          <cell r="B8015">
            <v>802.30000000011398</v>
          </cell>
        </row>
        <row r="8016">
          <cell r="B8016">
            <v>802.40000000011401</v>
          </cell>
        </row>
        <row r="8017">
          <cell r="B8017">
            <v>802.50000000011403</v>
          </cell>
        </row>
        <row r="8018">
          <cell r="B8018">
            <v>802.60000000011405</v>
          </cell>
        </row>
        <row r="8019">
          <cell r="B8019">
            <v>802.70000000011396</v>
          </cell>
        </row>
        <row r="8020">
          <cell r="B8020">
            <v>802.80000000011398</v>
          </cell>
        </row>
        <row r="8021">
          <cell r="B8021">
            <v>802.90000000011401</v>
          </cell>
        </row>
        <row r="8022">
          <cell r="B8022">
            <v>803.00000000011403</v>
          </cell>
        </row>
        <row r="8023">
          <cell r="B8023">
            <v>803.10000000011405</v>
          </cell>
        </row>
        <row r="8024">
          <cell r="B8024">
            <v>803.20000000011396</v>
          </cell>
        </row>
        <row r="8025">
          <cell r="B8025">
            <v>803.30000000011398</v>
          </cell>
        </row>
        <row r="8026">
          <cell r="B8026">
            <v>803.40000000011401</v>
          </cell>
        </row>
        <row r="8027">
          <cell r="B8027">
            <v>803.50000000011505</v>
          </cell>
        </row>
        <row r="8028">
          <cell r="B8028">
            <v>803.60000000011496</v>
          </cell>
        </row>
        <row r="8029">
          <cell r="B8029">
            <v>803.70000000011498</v>
          </cell>
        </row>
        <row r="8030">
          <cell r="B8030">
            <v>803.80000000011501</v>
          </cell>
        </row>
        <row r="8031">
          <cell r="B8031">
            <v>803.90000000011503</v>
          </cell>
        </row>
        <row r="8032">
          <cell r="B8032">
            <v>804.00000000011505</v>
          </cell>
        </row>
        <row r="8033">
          <cell r="B8033">
            <v>804.10000000011496</v>
          </cell>
        </row>
        <row r="8034">
          <cell r="B8034">
            <v>804.20000000011498</v>
          </cell>
        </row>
        <row r="8035">
          <cell r="B8035">
            <v>804.30000000011501</v>
          </cell>
        </row>
        <row r="8036">
          <cell r="B8036">
            <v>804.40000000011503</v>
          </cell>
        </row>
        <row r="8037">
          <cell r="B8037">
            <v>804.50000000011505</v>
          </cell>
        </row>
        <row r="8038">
          <cell r="B8038">
            <v>804.60000000011496</v>
          </cell>
        </row>
        <row r="8039">
          <cell r="B8039">
            <v>804.70000000011498</v>
          </cell>
        </row>
        <row r="8040">
          <cell r="B8040">
            <v>804.80000000011501</v>
          </cell>
        </row>
        <row r="8041">
          <cell r="B8041">
            <v>804.90000000011503</v>
          </cell>
        </row>
        <row r="8042">
          <cell r="B8042">
            <v>805.00000000011505</v>
          </cell>
        </row>
        <row r="8043">
          <cell r="B8043">
            <v>805.10000000011496</v>
          </cell>
        </row>
        <row r="8044">
          <cell r="B8044">
            <v>805.20000000011498</v>
          </cell>
        </row>
        <row r="8045">
          <cell r="B8045">
            <v>805.30000000011501</v>
          </cell>
        </row>
        <row r="8046">
          <cell r="B8046">
            <v>805.40000000011503</v>
          </cell>
        </row>
        <row r="8047">
          <cell r="B8047">
            <v>805.50000000011505</v>
          </cell>
        </row>
        <row r="8048">
          <cell r="B8048">
            <v>805.60000000011496</v>
          </cell>
        </row>
        <row r="8049">
          <cell r="B8049">
            <v>805.70000000011498</v>
          </cell>
        </row>
        <row r="8050">
          <cell r="B8050">
            <v>805.80000000011501</v>
          </cell>
        </row>
        <row r="8051">
          <cell r="B8051">
            <v>805.90000000011503</v>
          </cell>
        </row>
        <row r="8052">
          <cell r="B8052">
            <v>806.00000000011505</v>
          </cell>
        </row>
        <row r="8053">
          <cell r="B8053">
            <v>806.10000000011496</v>
          </cell>
        </row>
        <row r="8054">
          <cell r="B8054">
            <v>806.20000000011498</v>
          </cell>
        </row>
        <row r="8055">
          <cell r="B8055">
            <v>806.30000000011501</v>
          </cell>
        </row>
        <row r="8056">
          <cell r="B8056">
            <v>806.40000000011503</v>
          </cell>
        </row>
        <row r="8057">
          <cell r="B8057">
            <v>806.50000000011505</v>
          </cell>
        </row>
        <row r="8058">
          <cell r="B8058">
            <v>806.60000000011496</v>
          </cell>
        </row>
        <row r="8059">
          <cell r="B8059">
            <v>806.70000000011498</v>
          </cell>
        </row>
        <row r="8060">
          <cell r="B8060">
            <v>806.80000000011501</v>
          </cell>
        </row>
        <row r="8061">
          <cell r="B8061">
            <v>806.90000000011503</v>
          </cell>
        </row>
        <row r="8062">
          <cell r="B8062">
            <v>807.00000000011505</v>
          </cell>
        </row>
        <row r="8063">
          <cell r="B8063">
            <v>807.10000000011496</v>
          </cell>
        </row>
        <row r="8064">
          <cell r="B8064">
            <v>807.20000000011498</v>
          </cell>
        </row>
        <row r="8065">
          <cell r="B8065">
            <v>807.30000000011501</v>
          </cell>
        </row>
        <row r="8066">
          <cell r="B8066">
            <v>807.40000000011503</v>
          </cell>
        </row>
        <row r="8067">
          <cell r="B8067">
            <v>807.50000000011505</v>
          </cell>
        </row>
        <row r="8068">
          <cell r="B8068">
            <v>807.60000000011496</v>
          </cell>
        </row>
        <row r="8069">
          <cell r="B8069">
            <v>807.70000000011498</v>
          </cell>
        </row>
        <row r="8070">
          <cell r="B8070">
            <v>807.80000000011501</v>
          </cell>
        </row>
        <row r="8071">
          <cell r="B8071">
            <v>807.90000000011605</v>
          </cell>
        </row>
        <row r="8072">
          <cell r="B8072">
            <v>808.00000000011596</v>
          </cell>
        </row>
        <row r="8073">
          <cell r="B8073">
            <v>808.10000000011598</v>
          </cell>
        </row>
        <row r="8074">
          <cell r="B8074">
            <v>808.20000000011601</v>
          </cell>
        </row>
        <row r="8075">
          <cell r="B8075">
            <v>808.30000000011603</v>
          </cell>
        </row>
        <row r="8076">
          <cell r="B8076">
            <v>808.40000000011605</v>
          </cell>
        </row>
        <row r="8077">
          <cell r="B8077">
            <v>808.50000000011596</v>
          </cell>
        </row>
        <row r="8078">
          <cell r="B8078">
            <v>808.60000000011598</v>
          </cell>
        </row>
        <row r="8079">
          <cell r="B8079">
            <v>808.70000000011601</v>
          </cell>
        </row>
        <row r="8080">
          <cell r="B8080">
            <v>808.80000000011603</v>
          </cell>
        </row>
        <row r="8081">
          <cell r="B8081">
            <v>808.90000000011605</v>
          </cell>
        </row>
        <row r="8082">
          <cell r="B8082">
            <v>809.00000000011596</v>
          </cell>
        </row>
        <row r="8083">
          <cell r="B8083">
            <v>809.10000000011598</v>
          </cell>
        </row>
        <row r="8084">
          <cell r="B8084">
            <v>809.20000000011601</v>
          </cell>
        </row>
        <row r="8085">
          <cell r="B8085">
            <v>809.30000000011603</v>
          </cell>
        </row>
        <row r="8086">
          <cell r="B8086">
            <v>809.40000000011605</v>
          </cell>
        </row>
        <row r="8087">
          <cell r="B8087">
            <v>809.50000000011596</v>
          </cell>
        </row>
        <row r="8088">
          <cell r="B8088">
            <v>809.60000000011598</v>
          </cell>
        </row>
        <row r="8089">
          <cell r="B8089">
            <v>809.70000000011601</v>
          </cell>
        </row>
        <row r="8090">
          <cell r="B8090">
            <v>809.80000000011603</v>
          </cell>
        </row>
        <row r="8091">
          <cell r="B8091">
            <v>809.90000000011605</v>
          </cell>
        </row>
        <row r="8092">
          <cell r="B8092">
            <v>810.00000000011596</v>
          </cell>
        </row>
        <row r="8093">
          <cell r="B8093">
            <v>810.10000000011598</v>
          </cell>
        </row>
        <row r="8094">
          <cell r="B8094">
            <v>810.20000000011601</v>
          </cell>
        </row>
        <row r="8095">
          <cell r="B8095">
            <v>810.30000000011603</v>
          </cell>
        </row>
        <row r="8096">
          <cell r="B8096">
            <v>810.40000000011605</v>
          </cell>
        </row>
        <row r="8097">
          <cell r="B8097">
            <v>810.50000000011596</v>
          </cell>
        </row>
        <row r="8098">
          <cell r="B8098">
            <v>810.60000000011598</v>
          </cell>
        </row>
        <row r="8099">
          <cell r="B8099">
            <v>810.70000000011601</v>
          </cell>
        </row>
        <row r="8100">
          <cell r="B8100">
            <v>810.80000000011603</v>
          </cell>
        </row>
        <row r="8101">
          <cell r="B8101">
            <v>810.90000000011605</v>
          </cell>
        </row>
        <row r="8102">
          <cell r="B8102">
            <v>811.00000000011596</v>
          </cell>
        </row>
        <row r="8103">
          <cell r="B8103">
            <v>811.10000000011598</v>
          </cell>
        </row>
        <row r="8104">
          <cell r="B8104">
            <v>811.20000000011601</v>
          </cell>
        </row>
        <row r="8105">
          <cell r="B8105">
            <v>811.30000000011603</v>
          </cell>
        </row>
        <row r="8106">
          <cell r="B8106">
            <v>811.40000000011605</v>
          </cell>
        </row>
        <row r="8107">
          <cell r="B8107">
            <v>811.50000000011596</v>
          </cell>
        </row>
        <row r="8108">
          <cell r="B8108">
            <v>811.60000000011598</v>
          </cell>
        </row>
        <row r="8109">
          <cell r="B8109">
            <v>811.70000000011601</v>
          </cell>
        </row>
        <row r="8110">
          <cell r="B8110">
            <v>811.80000000011603</v>
          </cell>
        </row>
        <row r="8111">
          <cell r="B8111">
            <v>811.90000000011605</v>
          </cell>
        </row>
        <row r="8112">
          <cell r="B8112">
            <v>812.00000000011596</v>
          </cell>
        </row>
        <row r="8113">
          <cell r="B8113">
            <v>812.10000000011598</v>
          </cell>
        </row>
        <row r="8114">
          <cell r="B8114">
            <v>812.20000000011601</v>
          </cell>
        </row>
        <row r="8115">
          <cell r="B8115">
            <v>812.30000000011705</v>
          </cell>
        </row>
        <row r="8116">
          <cell r="B8116">
            <v>812.40000000011696</v>
          </cell>
        </row>
        <row r="8117">
          <cell r="B8117">
            <v>812.50000000011698</v>
          </cell>
        </row>
        <row r="8118">
          <cell r="B8118">
            <v>812.60000000011701</v>
          </cell>
        </row>
        <row r="8119">
          <cell r="B8119">
            <v>812.70000000011703</v>
          </cell>
        </row>
        <row r="8120">
          <cell r="B8120">
            <v>812.80000000011705</v>
          </cell>
        </row>
        <row r="8121">
          <cell r="B8121">
            <v>812.90000000011696</v>
          </cell>
        </row>
        <row r="8122">
          <cell r="B8122">
            <v>813.00000000011698</v>
          </cell>
        </row>
        <row r="8123">
          <cell r="B8123">
            <v>813.10000000011701</v>
          </cell>
        </row>
        <row r="8124">
          <cell r="B8124">
            <v>813.20000000011703</v>
          </cell>
        </row>
        <row r="8125">
          <cell r="B8125">
            <v>813.30000000011705</v>
          </cell>
        </row>
        <row r="8126">
          <cell r="B8126">
            <v>813.40000000011696</v>
          </cell>
        </row>
        <row r="8127">
          <cell r="B8127">
            <v>813.50000000011698</v>
          </cell>
        </row>
        <row r="8128">
          <cell r="B8128">
            <v>813.60000000011701</v>
          </cell>
        </row>
        <row r="8129">
          <cell r="B8129">
            <v>813.70000000011703</v>
          </cell>
        </row>
        <row r="8130">
          <cell r="B8130">
            <v>813.80000000011705</v>
          </cell>
        </row>
        <row r="8131">
          <cell r="B8131">
            <v>813.90000000011696</v>
          </cell>
        </row>
        <row r="8132">
          <cell r="B8132">
            <v>814.00000000011698</v>
          </cell>
        </row>
        <row r="8133">
          <cell r="B8133">
            <v>814.10000000011701</v>
          </cell>
        </row>
        <row r="8134">
          <cell r="B8134">
            <v>814.20000000011703</v>
          </cell>
        </row>
        <row r="8135">
          <cell r="B8135">
            <v>814.30000000011705</v>
          </cell>
        </row>
        <row r="8136">
          <cell r="B8136">
            <v>814.40000000011696</v>
          </cell>
        </row>
        <row r="8137">
          <cell r="B8137">
            <v>814.50000000011698</v>
          </cell>
        </row>
        <row r="8138">
          <cell r="B8138">
            <v>814.60000000011701</v>
          </cell>
        </row>
        <row r="8139">
          <cell r="B8139">
            <v>814.70000000011703</v>
          </cell>
        </row>
        <row r="8140">
          <cell r="B8140">
            <v>814.80000000011705</v>
          </cell>
        </row>
        <row r="8141">
          <cell r="B8141">
            <v>814.90000000011696</v>
          </cell>
        </row>
        <row r="8142">
          <cell r="B8142">
            <v>815.00000000011698</v>
          </cell>
        </row>
        <row r="8143">
          <cell r="B8143">
            <v>815.10000000011701</v>
          </cell>
        </row>
        <row r="8144">
          <cell r="B8144">
            <v>815.20000000011703</v>
          </cell>
        </row>
        <row r="8145">
          <cell r="B8145">
            <v>815.30000000011705</v>
          </cell>
        </row>
        <row r="8146">
          <cell r="B8146">
            <v>815.40000000011696</v>
          </cell>
        </row>
        <row r="8147">
          <cell r="B8147">
            <v>815.50000000011698</v>
          </cell>
        </row>
        <row r="8148">
          <cell r="B8148">
            <v>815.60000000011701</v>
          </cell>
        </row>
        <row r="8149">
          <cell r="B8149">
            <v>815.70000000011703</v>
          </cell>
        </row>
        <row r="8150">
          <cell r="B8150">
            <v>815.80000000011705</v>
          </cell>
        </row>
        <row r="8151">
          <cell r="B8151">
            <v>815.90000000011696</v>
          </cell>
        </row>
        <row r="8152">
          <cell r="B8152">
            <v>816.00000000011698</v>
          </cell>
        </row>
        <row r="8153">
          <cell r="B8153">
            <v>816.10000000011701</v>
          </cell>
        </row>
        <row r="8154">
          <cell r="B8154">
            <v>816.20000000011703</v>
          </cell>
        </row>
        <row r="8155">
          <cell r="B8155">
            <v>816.30000000011705</v>
          </cell>
        </row>
        <row r="8156">
          <cell r="B8156">
            <v>816.40000000011696</v>
          </cell>
        </row>
        <row r="8157">
          <cell r="B8157">
            <v>816.50000000011698</v>
          </cell>
        </row>
        <row r="8158">
          <cell r="B8158">
            <v>816.60000000011701</v>
          </cell>
        </row>
        <row r="8159">
          <cell r="B8159">
            <v>816.70000000011805</v>
          </cell>
        </row>
        <row r="8160">
          <cell r="B8160">
            <v>816.80000000011796</v>
          </cell>
        </row>
        <row r="8161">
          <cell r="B8161">
            <v>816.90000000011798</v>
          </cell>
        </row>
        <row r="8162">
          <cell r="B8162">
            <v>817.00000000011801</v>
          </cell>
        </row>
        <row r="8163">
          <cell r="B8163">
            <v>817.10000000011803</v>
          </cell>
        </row>
        <row r="8164">
          <cell r="B8164">
            <v>817.20000000011805</v>
          </cell>
        </row>
        <row r="8165">
          <cell r="B8165">
            <v>817.30000000011796</v>
          </cell>
        </row>
        <row r="8166">
          <cell r="B8166">
            <v>817.40000000011798</v>
          </cell>
        </row>
        <row r="8167">
          <cell r="B8167">
            <v>817.50000000011801</v>
          </cell>
        </row>
        <row r="8168">
          <cell r="B8168">
            <v>817.60000000011803</v>
          </cell>
        </row>
        <row r="8169">
          <cell r="B8169">
            <v>817.70000000011805</v>
          </cell>
        </row>
        <row r="8170">
          <cell r="B8170">
            <v>817.80000000011796</v>
          </cell>
        </row>
        <row r="8171">
          <cell r="B8171">
            <v>817.90000000011798</v>
          </cell>
        </row>
        <row r="8172">
          <cell r="B8172">
            <v>818.00000000011801</v>
          </cell>
        </row>
        <row r="8173">
          <cell r="B8173">
            <v>818.10000000011803</v>
          </cell>
        </row>
        <row r="8174">
          <cell r="B8174">
            <v>818.20000000011805</v>
          </cell>
        </row>
        <row r="8175">
          <cell r="B8175">
            <v>818.30000000011796</v>
          </cell>
        </row>
        <row r="8176">
          <cell r="B8176">
            <v>818.40000000011798</v>
          </cell>
        </row>
        <row r="8177">
          <cell r="B8177">
            <v>818.50000000011801</v>
          </cell>
        </row>
        <row r="8178">
          <cell r="B8178">
            <v>818.60000000011803</v>
          </cell>
        </row>
        <row r="8179">
          <cell r="B8179">
            <v>818.70000000011805</v>
          </cell>
        </row>
        <row r="8180">
          <cell r="B8180">
            <v>818.80000000011796</v>
          </cell>
        </row>
        <row r="8181">
          <cell r="B8181">
            <v>818.90000000011798</v>
          </cell>
        </row>
        <row r="8182">
          <cell r="B8182">
            <v>819.00000000011801</v>
          </cell>
        </row>
        <row r="8183">
          <cell r="B8183">
            <v>819.10000000011803</v>
          </cell>
        </row>
        <row r="8184">
          <cell r="B8184">
            <v>819.20000000011805</v>
          </cell>
        </row>
        <row r="8185">
          <cell r="B8185">
            <v>819.30000000011796</v>
          </cell>
        </row>
        <row r="8186">
          <cell r="B8186">
            <v>819.40000000011798</v>
          </cell>
        </row>
        <row r="8187">
          <cell r="B8187">
            <v>819.50000000011801</v>
          </cell>
        </row>
        <row r="8188">
          <cell r="B8188">
            <v>819.60000000011803</v>
          </cell>
        </row>
        <row r="8189">
          <cell r="B8189">
            <v>819.70000000011805</v>
          </cell>
        </row>
        <row r="8190">
          <cell r="B8190">
            <v>819.80000000011796</v>
          </cell>
        </row>
        <row r="8191">
          <cell r="B8191">
            <v>819.90000000011798</v>
          </cell>
        </row>
        <row r="8192">
          <cell r="B8192">
            <v>820.00000000011801</v>
          </cell>
        </row>
        <row r="8193">
          <cell r="B8193">
            <v>820.10000000011803</v>
          </cell>
        </row>
        <row r="8194">
          <cell r="B8194">
            <v>820.20000000011805</v>
          </cell>
        </row>
        <row r="8195">
          <cell r="B8195">
            <v>820.30000000011796</v>
          </cell>
        </row>
        <row r="8196">
          <cell r="B8196">
            <v>820.40000000011798</v>
          </cell>
        </row>
        <row r="8197">
          <cell r="B8197">
            <v>820.50000000011801</v>
          </cell>
        </row>
        <row r="8198">
          <cell r="B8198">
            <v>820.60000000011803</v>
          </cell>
        </row>
        <row r="8199">
          <cell r="B8199">
            <v>820.70000000011805</v>
          </cell>
        </row>
        <row r="8200">
          <cell r="B8200">
            <v>820.80000000011796</v>
          </cell>
        </row>
        <row r="8201">
          <cell r="B8201">
            <v>820.90000000011798</v>
          </cell>
        </row>
        <row r="8202">
          <cell r="B8202">
            <v>821.00000000011801</v>
          </cell>
        </row>
        <row r="8203">
          <cell r="B8203">
            <v>821.10000000011905</v>
          </cell>
        </row>
        <row r="8204">
          <cell r="B8204">
            <v>821.20000000011896</v>
          </cell>
        </row>
        <row r="8205">
          <cell r="B8205">
            <v>821.30000000011898</v>
          </cell>
        </row>
        <row r="8206">
          <cell r="B8206">
            <v>821.40000000011901</v>
          </cell>
        </row>
        <row r="8207">
          <cell r="B8207">
            <v>821.50000000011903</v>
          </cell>
        </row>
        <row r="8208">
          <cell r="B8208">
            <v>821.60000000011905</v>
          </cell>
        </row>
        <row r="8209">
          <cell r="B8209">
            <v>821.70000000011896</v>
          </cell>
        </row>
        <row r="8210">
          <cell r="B8210">
            <v>821.80000000011898</v>
          </cell>
        </row>
        <row r="8211">
          <cell r="B8211">
            <v>821.90000000011901</v>
          </cell>
        </row>
        <row r="8212">
          <cell r="B8212">
            <v>822.00000000011903</v>
          </cell>
        </row>
        <row r="8213">
          <cell r="B8213">
            <v>822.10000000011905</v>
          </cell>
        </row>
        <row r="8214">
          <cell r="B8214">
            <v>822.20000000011896</v>
          </cell>
        </row>
        <row r="8215">
          <cell r="B8215">
            <v>822.30000000011898</v>
          </cell>
        </row>
        <row r="8216">
          <cell r="B8216">
            <v>822.40000000011901</v>
          </cell>
        </row>
        <row r="8217">
          <cell r="B8217">
            <v>822.50000000011903</v>
          </cell>
        </row>
        <row r="8218">
          <cell r="B8218">
            <v>822.60000000011905</v>
          </cell>
        </row>
        <row r="8219">
          <cell r="B8219">
            <v>822.70000000011896</v>
          </cell>
        </row>
        <row r="8220">
          <cell r="B8220">
            <v>822.80000000011898</v>
          </cell>
        </row>
        <row r="8221">
          <cell r="B8221">
            <v>822.90000000011901</v>
          </cell>
        </row>
        <row r="8222">
          <cell r="B8222">
            <v>823.00000000011903</v>
          </cell>
        </row>
        <row r="8223">
          <cell r="B8223">
            <v>823.10000000011905</v>
          </cell>
        </row>
        <row r="8224">
          <cell r="B8224">
            <v>823.20000000011896</v>
          </cell>
        </row>
        <row r="8225">
          <cell r="B8225">
            <v>823.30000000011898</v>
          </cell>
        </row>
        <row r="8226">
          <cell r="B8226">
            <v>823.40000000011901</v>
          </cell>
        </row>
        <row r="8227">
          <cell r="B8227">
            <v>823.50000000011903</v>
          </cell>
        </row>
        <row r="8228">
          <cell r="B8228">
            <v>823.60000000011905</v>
          </cell>
        </row>
        <row r="8229">
          <cell r="B8229">
            <v>823.70000000011896</v>
          </cell>
        </row>
        <row r="8230">
          <cell r="B8230">
            <v>823.80000000011898</v>
          </cell>
        </row>
        <row r="8231">
          <cell r="B8231">
            <v>823.90000000011901</v>
          </cell>
        </row>
        <row r="8232">
          <cell r="B8232">
            <v>824.00000000011903</v>
          </cell>
        </row>
        <row r="8233">
          <cell r="B8233">
            <v>824.10000000011905</v>
          </cell>
        </row>
        <row r="8234">
          <cell r="B8234">
            <v>824.20000000011896</v>
          </cell>
        </row>
        <row r="8235">
          <cell r="B8235">
            <v>824.30000000011898</v>
          </cell>
        </row>
        <row r="8236">
          <cell r="B8236">
            <v>824.40000000011901</v>
          </cell>
        </row>
        <row r="8237">
          <cell r="B8237">
            <v>824.50000000011903</v>
          </cell>
        </row>
        <row r="8238">
          <cell r="B8238">
            <v>824.60000000011905</v>
          </cell>
        </row>
        <row r="8239">
          <cell r="B8239">
            <v>824.70000000011896</v>
          </cell>
        </row>
        <row r="8240">
          <cell r="B8240">
            <v>824.80000000011898</v>
          </cell>
        </row>
        <row r="8241">
          <cell r="B8241">
            <v>824.90000000011901</v>
          </cell>
        </row>
        <row r="8242">
          <cell r="B8242">
            <v>825.00000000011903</v>
          </cell>
        </row>
        <row r="8243">
          <cell r="B8243">
            <v>825.10000000011905</v>
          </cell>
        </row>
        <row r="8244">
          <cell r="B8244">
            <v>825.20000000011896</v>
          </cell>
        </row>
        <row r="8245">
          <cell r="B8245">
            <v>825.30000000011898</v>
          </cell>
        </row>
        <row r="8246">
          <cell r="B8246">
            <v>825.40000000011901</v>
          </cell>
        </row>
        <row r="8247">
          <cell r="B8247">
            <v>825.50000000012005</v>
          </cell>
        </row>
        <row r="8248">
          <cell r="B8248">
            <v>825.60000000011996</v>
          </cell>
        </row>
        <row r="8249">
          <cell r="B8249">
            <v>825.70000000011999</v>
          </cell>
        </row>
        <row r="8250">
          <cell r="B8250">
            <v>825.80000000012001</v>
          </cell>
        </row>
        <row r="8251">
          <cell r="B8251">
            <v>825.90000000012003</v>
          </cell>
        </row>
        <row r="8252">
          <cell r="B8252">
            <v>826.00000000012005</v>
          </cell>
        </row>
        <row r="8253">
          <cell r="B8253">
            <v>826.10000000011996</v>
          </cell>
        </row>
        <row r="8254">
          <cell r="B8254">
            <v>826.20000000011999</v>
          </cell>
        </row>
        <row r="8255">
          <cell r="B8255">
            <v>826.30000000012001</v>
          </cell>
        </row>
        <row r="8256">
          <cell r="B8256">
            <v>826.40000000012003</v>
          </cell>
        </row>
        <row r="8257">
          <cell r="B8257">
            <v>826.50000000012005</v>
          </cell>
        </row>
        <row r="8258">
          <cell r="B8258">
            <v>826.60000000011996</v>
          </cell>
        </row>
        <row r="8259">
          <cell r="B8259">
            <v>826.70000000011999</v>
          </cell>
        </row>
        <row r="8260">
          <cell r="B8260">
            <v>826.80000000012001</v>
          </cell>
        </row>
        <row r="8261">
          <cell r="B8261">
            <v>826.90000000012003</v>
          </cell>
        </row>
        <row r="8262">
          <cell r="B8262">
            <v>827.00000000012005</v>
          </cell>
        </row>
        <row r="8263">
          <cell r="B8263">
            <v>827.10000000011996</v>
          </cell>
        </row>
        <row r="8264">
          <cell r="B8264">
            <v>827.20000000011999</v>
          </cell>
        </row>
        <row r="8265">
          <cell r="B8265">
            <v>827.30000000012001</v>
          </cell>
        </row>
        <row r="8266">
          <cell r="B8266">
            <v>827.40000000012003</v>
          </cell>
        </row>
        <row r="8267">
          <cell r="B8267">
            <v>827.50000000012005</v>
          </cell>
        </row>
        <row r="8268">
          <cell r="B8268">
            <v>827.60000000011996</v>
          </cell>
        </row>
        <row r="8269">
          <cell r="B8269">
            <v>827.70000000011999</v>
          </cell>
        </row>
        <row r="8270">
          <cell r="B8270">
            <v>827.80000000012001</v>
          </cell>
        </row>
        <row r="8271">
          <cell r="B8271">
            <v>827.90000000012003</v>
          </cell>
        </row>
        <row r="8272">
          <cell r="B8272">
            <v>828.00000000012005</v>
          </cell>
        </row>
        <row r="8273">
          <cell r="B8273">
            <v>828.10000000011996</v>
          </cell>
        </row>
        <row r="8274">
          <cell r="B8274">
            <v>828.20000000011999</v>
          </cell>
        </row>
        <row r="8275">
          <cell r="B8275">
            <v>828.30000000012001</v>
          </cell>
        </row>
        <row r="8276">
          <cell r="B8276">
            <v>828.40000000012003</v>
          </cell>
        </row>
        <row r="8277">
          <cell r="B8277">
            <v>828.50000000012005</v>
          </cell>
        </row>
        <row r="8278">
          <cell r="B8278">
            <v>828.60000000011996</v>
          </cell>
        </row>
        <row r="8279">
          <cell r="B8279">
            <v>828.70000000011999</v>
          </cell>
        </row>
        <row r="8280">
          <cell r="B8280">
            <v>828.80000000012001</v>
          </cell>
        </row>
        <row r="8281">
          <cell r="B8281">
            <v>828.90000000012003</v>
          </cell>
        </row>
        <row r="8282">
          <cell r="B8282">
            <v>829.00000000012005</v>
          </cell>
        </row>
        <row r="8283">
          <cell r="B8283">
            <v>829.10000000011996</v>
          </cell>
        </row>
        <row r="8284">
          <cell r="B8284">
            <v>829.20000000011999</v>
          </cell>
        </row>
        <row r="8285">
          <cell r="B8285">
            <v>829.30000000012001</v>
          </cell>
        </row>
        <row r="8286">
          <cell r="B8286">
            <v>829.40000000012003</v>
          </cell>
        </row>
        <row r="8287">
          <cell r="B8287">
            <v>829.50000000012005</v>
          </cell>
        </row>
        <row r="8288">
          <cell r="B8288">
            <v>829.60000000011996</v>
          </cell>
        </row>
        <row r="8289">
          <cell r="B8289">
            <v>829.70000000011999</v>
          </cell>
        </row>
        <row r="8290">
          <cell r="B8290">
            <v>829.80000000012001</v>
          </cell>
        </row>
        <row r="8291">
          <cell r="B8291">
            <v>829.90000000012105</v>
          </cell>
        </row>
        <row r="8292">
          <cell r="B8292">
            <v>830.00000000012096</v>
          </cell>
        </row>
        <row r="8293">
          <cell r="B8293">
            <v>830.10000000012099</v>
          </cell>
        </row>
        <row r="8294">
          <cell r="B8294">
            <v>830.20000000012101</v>
          </cell>
        </row>
        <row r="8295">
          <cell r="B8295">
            <v>830.30000000012103</v>
          </cell>
        </row>
        <row r="8296">
          <cell r="B8296">
            <v>830.40000000012105</v>
          </cell>
        </row>
        <row r="8297">
          <cell r="B8297">
            <v>830.50000000012096</v>
          </cell>
        </row>
        <row r="8298">
          <cell r="B8298">
            <v>830.60000000012099</v>
          </cell>
        </row>
        <row r="8299">
          <cell r="B8299">
            <v>830.70000000012101</v>
          </cell>
        </row>
        <row r="8300">
          <cell r="B8300">
            <v>830.80000000012103</v>
          </cell>
        </row>
        <row r="8301">
          <cell r="B8301">
            <v>830.90000000012105</v>
          </cell>
        </row>
        <row r="8302">
          <cell r="B8302">
            <v>831.00000000012096</v>
          </cell>
        </row>
        <row r="8303">
          <cell r="B8303">
            <v>831.10000000012099</v>
          </cell>
        </row>
        <row r="8304">
          <cell r="B8304">
            <v>831.20000000012101</v>
          </cell>
        </row>
        <row r="8305">
          <cell r="B8305">
            <v>831.30000000012103</v>
          </cell>
        </row>
        <row r="8306">
          <cell r="B8306">
            <v>831.40000000012105</v>
          </cell>
        </row>
        <row r="8307">
          <cell r="B8307">
            <v>831.50000000012096</v>
          </cell>
        </row>
        <row r="8308">
          <cell r="B8308">
            <v>831.60000000012099</v>
          </cell>
        </row>
        <row r="8309">
          <cell r="B8309">
            <v>831.70000000012101</v>
          </cell>
        </row>
        <row r="8310">
          <cell r="B8310">
            <v>831.80000000012103</v>
          </cell>
        </row>
        <row r="8311">
          <cell r="B8311">
            <v>831.90000000012105</v>
          </cell>
        </row>
        <row r="8312">
          <cell r="B8312">
            <v>832.00000000012096</v>
          </cell>
        </row>
        <row r="8313">
          <cell r="B8313">
            <v>832.10000000012099</v>
          </cell>
        </row>
        <row r="8314">
          <cell r="B8314">
            <v>832.20000000012101</v>
          </cell>
        </row>
        <row r="8315">
          <cell r="B8315">
            <v>832.30000000012103</v>
          </cell>
        </row>
        <row r="8316">
          <cell r="B8316">
            <v>832.40000000012105</v>
          </cell>
        </row>
        <row r="8317">
          <cell r="B8317">
            <v>832.50000000012096</v>
          </cell>
        </row>
        <row r="8318">
          <cell r="B8318">
            <v>832.60000000012099</v>
          </cell>
        </row>
        <row r="8319">
          <cell r="B8319">
            <v>832.70000000012101</v>
          </cell>
        </row>
        <row r="8320">
          <cell r="B8320">
            <v>832.80000000012103</v>
          </cell>
        </row>
        <row r="8321">
          <cell r="B8321">
            <v>832.90000000012105</v>
          </cell>
        </row>
        <row r="8322">
          <cell r="B8322">
            <v>833.00000000012096</v>
          </cell>
        </row>
        <row r="8323">
          <cell r="B8323">
            <v>833.10000000012099</v>
          </cell>
        </row>
        <row r="8324">
          <cell r="B8324">
            <v>833.20000000012101</v>
          </cell>
        </row>
        <row r="8325">
          <cell r="B8325">
            <v>833.30000000012103</v>
          </cell>
        </row>
        <row r="8326">
          <cell r="B8326">
            <v>833.40000000012105</v>
          </cell>
        </row>
        <row r="8327">
          <cell r="B8327">
            <v>833.50000000012096</v>
          </cell>
        </row>
        <row r="8328">
          <cell r="B8328">
            <v>833.60000000012099</v>
          </cell>
        </row>
        <row r="8329">
          <cell r="B8329">
            <v>833.70000000012101</v>
          </cell>
        </row>
        <row r="8330">
          <cell r="B8330">
            <v>833.80000000012103</v>
          </cell>
        </row>
        <row r="8331">
          <cell r="B8331">
            <v>833.90000000012105</v>
          </cell>
        </row>
        <row r="8332">
          <cell r="B8332">
            <v>834.00000000012096</v>
          </cell>
        </row>
        <row r="8333">
          <cell r="B8333">
            <v>834.10000000012099</v>
          </cell>
        </row>
        <row r="8334">
          <cell r="B8334">
            <v>834.20000000012101</v>
          </cell>
        </row>
        <row r="8335">
          <cell r="B8335">
            <v>834.30000000012205</v>
          </cell>
        </row>
        <row r="8336">
          <cell r="B8336">
            <v>834.40000000012196</v>
          </cell>
        </row>
        <row r="8337">
          <cell r="B8337">
            <v>834.50000000012199</v>
          </cell>
        </row>
        <row r="8338">
          <cell r="B8338">
            <v>834.60000000012201</v>
          </cell>
        </row>
        <row r="8339">
          <cell r="B8339">
            <v>834.70000000012203</v>
          </cell>
        </row>
        <row r="8340">
          <cell r="B8340">
            <v>834.80000000012205</v>
          </cell>
        </row>
        <row r="8341">
          <cell r="B8341">
            <v>834.90000000012196</v>
          </cell>
        </row>
        <row r="8342">
          <cell r="B8342">
            <v>835.00000000012199</v>
          </cell>
        </row>
        <row r="8343">
          <cell r="B8343">
            <v>835.10000000012201</v>
          </cell>
        </row>
        <row r="8344">
          <cell r="B8344">
            <v>835.20000000012203</v>
          </cell>
        </row>
        <row r="8345">
          <cell r="B8345">
            <v>835.30000000012205</v>
          </cell>
        </row>
        <row r="8346">
          <cell r="B8346">
            <v>835.40000000012196</v>
          </cell>
        </row>
        <row r="8347">
          <cell r="B8347">
            <v>835.50000000012199</v>
          </cell>
        </row>
        <row r="8348">
          <cell r="B8348">
            <v>835.60000000012201</v>
          </cell>
        </row>
        <row r="8349">
          <cell r="B8349">
            <v>835.70000000012203</v>
          </cell>
        </row>
        <row r="8350">
          <cell r="B8350">
            <v>835.80000000012205</v>
          </cell>
        </row>
        <row r="8351">
          <cell r="B8351">
            <v>835.90000000012196</v>
          </cell>
        </row>
        <row r="8352">
          <cell r="B8352">
            <v>836.00000000012199</v>
          </cell>
        </row>
        <row r="8353">
          <cell r="B8353">
            <v>836.10000000012201</v>
          </cell>
        </row>
        <row r="8354">
          <cell r="B8354">
            <v>836.20000000012203</v>
          </cell>
        </row>
        <row r="8355">
          <cell r="B8355">
            <v>836.30000000012205</v>
          </cell>
        </row>
        <row r="8356">
          <cell r="B8356">
            <v>836.40000000012196</v>
          </cell>
        </row>
        <row r="8357">
          <cell r="B8357">
            <v>836.50000000012199</v>
          </cell>
        </row>
        <row r="8358">
          <cell r="B8358">
            <v>836.60000000012201</v>
          </cell>
        </row>
        <row r="8359">
          <cell r="B8359">
            <v>836.70000000012203</v>
          </cell>
        </row>
        <row r="8360">
          <cell r="B8360">
            <v>836.80000000012205</v>
          </cell>
        </row>
        <row r="8361">
          <cell r="B8361">
            <v>836.90000000012196</v>
          </cell>
        </row>
        <row r="8362">
          <cell r="B8362">
            <v>837.00000000012199</v>
          </cell>
        </row>
        <row r="8363">
          <cell r="B8363">
            <v>837.10000000012201</v>
          </cell>
        </row>
        <row r="8364">
          <cell r="B8364">
            <v>837.20000000012203</v>
          </cell>
        </row>
        <row r="8365">
          <cell r="B8365">
            <v>837.30000000012205</v>
          </cell>
        </row>
        <row r="8366">
          <cell r="B8366">
            <v>837.40000000012196</v>
          </cell>
        </row>
        <row r="8367">
          <cell r="B8367">
            <v>837.50000000012199</v>
          </cell>
        </row>
        <row r="8368">
          <cell r="B8368">
            <v>837.60000000012201</v>
          </cell>
        </row>
        <row r="8369">
          <cell r="B8369">
            <v>837.70000000012203</v>
          </cell>
        </row>
        <row r="8370">
          <cell r="B8370">
            <v>837.80000000012205</v>
          </cell>
        </row>
        <row r="8371">
          <cell r="B8371">
            <v>837.90000000012196</v>
          </cell>
        </row>
        <row r="8372">
          <cell r="B8372">
            <v>838.00000000012199</v>
          </cell>
        </row>
        <row r="8373">
          <cell r="B8373">
            <v>838.10000000012201</v>
          </cell>
        </row>
        <row r="8374">
          <cell r="B8374">
            <v>838.20000000012203</v>
          </cell>
        </row>
        <row r="8375">
          <cell r="B8375">
            <v>838.30000000012205</v>
          </cell>
        </row>
        <row r="8376">
          <cell r="B8376">
            <v>838.40000000012196</v>
          </cell>
        </row>
        <row r="8377">
          <cell r="B8377">
            <v>838.50000000012199</v>
          </cell>
        </row>
        <row r="8378">
          <cell r="B8378">
            <v>838.60000000012201</v>
          </cell>
        </row>
        <row r="8379">
          <cell r="B8379">
            <v>838.70000000012305</v>
          </cell>
        </row>
        <row r="8380">
          <cell r="B8380">
            <v>838.80000000012296</v>
          </cell>
        </row>
        <row r="8381">
          <cell r="B8381">
            <v>838.90000000012299</v>
          </cell>
        </row>
        <row r="8382">
          <cell r="B8382">
            <v>839.00000000012301</v>
          </cell>
        </row>
        <row r="8383">
          <cell r="B8383">
            <v>839.10000000012303</v>
          </cell>
        </row>
        <row r="8384">
          <cell r="B8384">
            <v>839.20000000012305</v>
          </cell>
        </row>
        <row r="8385">
          <cell r="B8385">
            <v>839.30000000012296</v>
          </cell>
        </row>
        <row r="8386">
          <cell r="B8386">
            <v>839.40000000012299</v>
          </cell>
        </row>
        <row r="8387">
          <cell r="B8387">
            <v>839.50000000012301</v>
          </cell>
        </row>
        <row r="8388">
          <cell r="B8388">
            <v>839.60000000012303</v>
          </cell>
        </row>
        <row r="8389">
          <cell r="B8389">
            <v>839.70000000012305</v>
          </cell>
        </row>
        <row r="8390">
          <cell r="B8390">
            <v>839.80000000012296</v>
          </cell>
        </row>
        <row r="8391">
          <cell r="B8391">
            <v>839.90000000012299</v>
          </cell>
        </row>
        <row r="8392">
          <cell r="B8392">
            <v>840.00000000012301</v>
          </cell>
        </row>
        <row r="8393">
          <cell r="B8393">
            <v>840.10000000012303</v>
          </cell>
        </row>
        <row r="8394">
          <cell r="B8394">
            <v>840.20000000012305</v>
          </cell>
        </row>
        <row r="8395">
          <cell r="B8395">
            <v>840.30000000012296</v>
          </cell>
        </row>
        <row r="8396">
          <cell r="B8396">
            <v>840.40000000012299</v>
          </cell>
        </row>
        <row r="8397">
          <cell r="B8397">
            <v>840.50000000012301</v>
          </cell>
        </row>
        <row r="8398">
          <cell r="B8398">
            <v>840.60000000012303</v>
          </cell>
        </row>
        <row r="8399">
          <cell r="B8399">
            <v>840.70000000012305</v>
          </cell>
        </row>
        <row r="8400">
          <cell r="B8400">
            <v>840.80000000012296</v>
          </cell>
        </row>
        <row r="8401">
          <cell r="B8401">
            <v>840.90000000012299</v>
          </cell>
        </row>
        <row r="8402">
          <cell r="B8402">
            <v>841.00000000012301</v>
          </cell>
        </row>
        <row r="8403">
          <cell r="B8403">
            <v>841.10000000012303</v>
          </cell>
        </row>
        <row r="8404">
          <cell r="B8404">
            <v>841.20000000012305</v>
          </cell>
        </row>
        <row r="8405">
          <cell r="B8405">
            <v>841.30000000012296</v>
          </cell>
        </row>
        <row r="8406">
          <cell r="B8406">
            <v>841.40000000012299</v>
          </cell>
        </row>
        <row r="8407">
          <cell r="B8407">
            <v>841.50000000012301</v>
          </cell>
        </row>
        <row r="8408">
          <cell r="B8408">
            <v>841.60000000012303</v>
          </cell>
        </row>
        <row r="8409">
          <cell r="B8409">
            <v>841.70000000012305</v>
          </cell>
        </row>
        <row r="8410">
          <cell r="B8410">
            <v>841.80000000012296</v>
          </cell>
        </row>
        <row r="8411">
          <cell r="B8411">
            <v>841.90000000012299</v>
          </cell>
        </row>
        <row r="8412">
          <cell r="B8412">
            <v>842.00000000012301</v>
          </cell>
        </row>
        <row r="8413">
          <cell r="B8413">
            <v>842.10000000012303</v>
          </cell>
        </row>
        <row r="8414">
          <cell r="B8414">
            <v>842.20000000012305</v>
          </cell>
        </row>
        <row r="8415">
          <cell r="B8415">
            <v>842.30000000012296</v>
          </cell>
        </row>
        <row r="8416">
          <cell r="B8416">
            <v>842.40000000012299</v>
          </cell>
        </row>
        <row r="8417">
          <cell r="B8417">
            <v>842.50000000012301</v>
          </cell>
        </row>
        <row r="8418">
          <cell r="B8418">
            <v>842.60000000012303</v>
          </cell>
        </row>
        <row r="8419">
          <cell r="B8419">
            <v>842.70000000012305</v>
          </cell>
        </row>
        <row r="8420">
          <cell r="B8420">
            <v>842.80000000012296</v>
          </cell>
        </row>
        <row r="8421">
          <cell r="B8421">
            <v>842.90000000012299</v>
          </cell>
        </row>
        <row r="8422">
          <cell r="B8422">
            <v>843.00000000012301</v>
          </cell>
        </row>
        <row r="8423">
          <cell r="B8423">
            <v>843.10000000012406</v>
          </cell>
        </row>
        <row r="8424">
          <cell r="B8424">
            <v>843.20000000012396</v>
          </cell>
        </row>
        <row r="8425">
          <cell r="B8425">
            <v>843.30000000012399</v>
          </cell>
        </row>
        <row r="8426">
          <cell r="B8426">
            <v>843.40000000012401</v>
          </cell>
        </row>
        <row r="8427">
          <cell r="B8427">
            <v>843.50000000012403</v>
          </cell>
        </row>
        <row r="8428">
          <cell r="B8428">
            <v>843.60000000012406</v>
          </cell>
        </row>
        <row r="8429">
          <cell r="B8429">
            <v>843.70000000012396</v>
          </cell>
        </row>
        <row r="8430">
          <cell r="B8430">
            <v>843.80000000012399</v>
          </cell>
        </row>
        <row r="8431">
          <cell r="B8431">
            <v>843.90000000012401</v>
          </cell>
        </row>
        <row r="8432">
          <cell r="B8432">
            <v>844.00000000012403</v>
          </cell>
        </row>
        <row r="8433">
          <cell r="B8433">
            <v>844.10000000012406</v>
          </cell>
        </row>
        <row r="8434">
          <cell r="B8434">
            <v>844.20000000012396</v>
          </cell>
        </row>
        <row r="8435">
          <cell r="B8435">
            <v>844.30000000012399</v>
          </cell>
        </row>
        <row r="8436">
          <cell r="B8436">
            <v>844.40000000012401</v>
          </cell>
        </row>
        <row r="8437">
          <cell r="B8437">
            <v>844.50000000012403</v>
          </cell>
        </row>
        <row r="8438">
          <cell r="B8438">
            <v>844.60000000012406</v>
          </cell>
        </row>
        <row r="8439">
          <cell r="B8439">
            <v>844.70000000012396</v>
          </cell>
        </row>
        <row r="8440">
          <cell r="B8440">
            <v>844.80000000012399</v>
          </cell>
        </row>
        <row r="8441">
          <cell r="B8441">
            <v>844.90000000012401</v>
          </cell>
        </row>
        <row r="8442">
          <cell r="B8442">
            <v>845.00000000012403</v>
          </cell>
        </row>
        <row r="8443">
          <cell r="B8443">
            <v>845.10000000012406</v>
          </cell>
        </row>
        <row r="8444">
          <cell r="B8444">
            <v>845.20000000012396</v>
          </cell>
        </row>
        <row r="8445">
          <cell r="B8445">
            <v>845.30000000012399</v>
          </cell>
        </row>
        <row r="8446">
          <cell r="B8446">
            <v>845.40000000012401</v>
          </cell>
        </row>
        <row r="8447">
          <cell r="B8447">
            <v>845.50000000012403</v>
          </cell>
        </row>
        <row r="8448">
          <cell r="B8448">
            <v>845.60000000012406</v>
          </cell>
        </row>
        <row r="8449">
          <cell r="B8449">
            <v>845.70000000012396</v>
          </cell>
        </row>
        <row r="8450">
          <cell r="B8450">
            <v>845.80000000012399</v>
          </cell>
        </row>
        <row r="8451">
          <cell r="B8451">
            <v>845.90000000012401</v>
          </cell>
        </row>
        <row r="8452">
          <cell r="B8452">
            <v>846.00000000012403</v>
          </cell>
        </row>
        <row r="8453">
          <cell r="B8453">
            <v>846.10000000012406</v>
          </cell>
        </row>
        <row r="8454">
          <cell r="B8454">
            <v>846.20000000012396</v>
          </cell>
        </row>
        <row r="8455">
          <cell r="B8455">
            <v>846.30000000012399</v>
          </cell>
        </row>
        <row r="8456">
          <cell r="B8456">
            <v>846.40000000012401</v>
          </cell>
        </row>
        <row r="8457">
          <cell r="B8457">
            <v>846.50000000012403</v>
          </cell>
        </row>
        <row r="8458">
          <cell r="B8458">
            <v>846.60000000012406</v>
          </cell>
        </row>
        <row r="8459">
          <cell r="B8459">
            <v>846.70000000012396</v>
          </cell>
        </row>
        <row r="8460">
          <cell r="B8460">
            <v>846.80000000012399</v>
          </cell>
        </row>
        <row r="8461">
          <cell r="B8461">
            <v>846.90000000012401</v>
          </cell>
        </row>
        <row r="8462">
          <cell r="B8462">
            <v>847.00000000012403</v>
          </cell>
        </row>
        <row r="8463">
          <cell r="B8463">
            <v>847.10000000012406</v>
          </cell>
        </row>
        <row r="8464">
          <cell r="B8464">
            <v>847.20000000012396</v>
          </cell>
        </row>
        <row r="8465">
          <cell r="B8465">
            <v>847.30000000012399</v>
          </cell>
        </row>
        <row r="8466">
          <cell r="B8466">
            <v>847.40000000012401</v>
          </cell>
        </row>
        <row r="8467">
          <cell r="B8467">
            <v>847.50000000012506</v>
          </cell>
        </row>
        <row r="8468">
          <cell r="B8468">
            <v>847.60000000012496</v>
          </cell>
        </row>
        <row r="8469">
          <cell r="B8469">
            <v>847.70000000012499</v>
          </cell>
        </row>
        <row r="8470">
          <cell r="B8470">
            <v>847.80000000012501</v>
          </cell>
        </row>
        <row r="8471">
          <cell r="B8471">
            <v>847.90000000012503</v>
          </cell>
        </row>
        <row r="8472">
          <cell r="B8472">
            <v>848.00000000012506</v>
          </cell>
        </row>
        <row r="8473">
          <cell r="B8473">
            <v>848.10000000012496</v>
          </cell>
        </row>
        <row r="8474">
          <cell r="B8474">
            <v>848.20000000012499</v>
          </cell>
        </row>
        <row r="8475">
          <cell r="B8475">
            <v>848.30000000012501</v>
          </cell>
        </row>
        <row r="8476">
          <cell r="B8476">
            <v>848.40000000012503</v>
          </cell>
        </row>
        <row r="8477">
          <cell r="B8477">
            <v>848.50000000012506</v>
          </cell>
        </row>
        <row r="8478">
          <cell r="B8478">
            <v>848.60000000012496</v>
          </cell>
        </row>
        <row r="8479">
          <cell r="B8479">
            <v>848.70000000012499</v>
          </cell>
        </row>
        <row r="8480">
          <cell r="B8480">
            <v>848.80000000012501</v>
          </cell>
        </row>
        <row r="8481">
          <cell r="B8481">
            <v>848.90000000012503</v>
          </cell>
        </row>
        <row r="8482">
          <cell r="B8482">
            <v>849.00000000012506</v>
          </cell>
        </row>
        <row r="8483">
          <cell r="B8483">
            <v>849.10000000012496</v>
          </cell>
        </row>
        <row r="8484">
          <cell r="B8484">
            <v>849.20000000012499</v>
          </cell>
        </row>
        <row r="8485">
          <cell r="B8485">
            <v>849.30000000012501</v>
          </cell>
        </row>
        <row r="8486">
          <cell r="B8486">
            <v>849.40000000012503</v>
          </cell>
        </row>
        <row r="8487">
          <cell r="B8487">
            <v>849.50000000012506</v>
          </cell>
        </row>
        <row r="8488">
          <cell r="B8488">
            <v>849.60000000012496</v>
          </cell>
        </row>
        <row r="8489">
          <cell r="B8489">
            <v>849.70000000012499</v>
          </cell>
        </row>
        <row r="8490">
          <cell r="B8490">
            <v>849.80000000012501</v>
          </cell>
        </row>
        <row r="8491">
          <cell r="B8491">
            <v>849.90000000012503</v>
          </cell>
        </row>
        <row r="8492">
          <cell r="B8492">
            <v>850.00000000012506</v>
          </cell>
        </row>
        <row r="8493">
          <cell r="B8493">
            <v>850.10000000012496</v>
          </cell>
        </row>
        <row r="8494">
          <cell r="B8494">
            <v>850.20000000012499</v>
          </cell>
        </row>
        <row r="8495">
          <cell r="B8495">
            <v>850.30000000012501</v>
          </cell>
        </row>
        <row r="8496">
          <cell r="B8496">
            <v>850.40000000012503</v>
          </cell>
        </row>
        <row r="8497">
          <cell r="B8497">
            <v>850.50000000012506</v>
          </cell>
        </row>
        <row r="8498">
          <cell r="B8498">
            <v>850.60000000012496</v>
          </cell>
        </row>
        <row r="8499">
          <cell r="B8499">
            <v>850.70000000012499</v>
          </cell>
        </row>
        <row r="8500">
          <cell r="B8500">
            <v>850.80000000012501</v>
          </cell>
        </row>
        <row r="8501">
          <cell r="B8501">
            <v>850.90000000012503</v>
          </cell>
        </row>
        <row r="8502">
          <cell r="B8502">
            <v>851.00000000012506</v>
          </cell>
        </row>
        <row r="8503">
          <cell r="B8503">
            <v>851.10000000012496</v>
          </cell>
        </row>
        <row r="8504">
          <cell r="B8504">
            <v>851.20000000012499</v>
          </cell>
        </row>
        <row r="8505">
          <cell r="B8505">
            <v>851.30000000012501</v>
          </cell>
        </row>
        <row r="8506">
          <cell r="B8506">
            <v>851.40000000012503</v>
          </cell>
        </row>
        <row r="8507">
          <cell r="B8507">
            <v>851.50000000012506</v>
          </cell>
        </row>
        <row r="8508">
          <cell r="B8508">
            <v>851.60000000012496</v>
          </cell>
        </row>
        <row r="8509">
          <cell r="B8509">
            <v>851.70000000012499</v>
          </cell>
        </row>
        <row r="8510">
          <cell r="B8510">
            <v>851.80000000012501</v>
          </cell>
        </row>
        <row r="8511">
          <cell r="B8511">
            <v>851.90000000012606</v>
          </cell>
        </row>
        <row r="8512">
          <cell r="B8512">
            <v>852.00000000012597</v>
          </cell>
        </row>
        <row r="8513">
          <cell r="B8513">
            <v>852.10000000012599</v>
          </cell>
        </row>
        <row r="8514">
          <cell r="B8514">
            <v>852.20000000012601</v>
          </cell>
        </row>
        <row r="8515">
          <cell r="B8515">
            <v>852.30000000012603</v>
          </cell>
        </row>
        <row r="8516">
          <cell r="B8516">
            <v>852.40000000012606</v>
          </cell>
        </row>
        <row r="8517">
          <cell r="B8517">
            <v>852.50000000012597</v>
          </cell>
        </row>
        <row r="8518">
          <cell r="B8518">
            <v>852.60000000012599</v>
          </cell>
        </row>
        <row r="8519">
          <cell r="B8519">
            <v>852.70000000012601</v>
          </cell>
        </row>
        <row r="8520">
          <cell r="B8520">
            <v>852.80000000012603</v>
          </cell>
        </row>
        <row r="8521">
          <cell r="B8521">
            <v>852.90000000012606</v>
          </cell>
        </row>
        <row r="8522">
          <cell r="B8522">
            <v>853.00000000012597</v>
          </cell>
        </row>
        <row r="8523">
          <cell r="B8523">
            <v>853.10000000012599</v>
          </cell>
        </row>
        <row r="8524">
          <cell r="B8524">
            <v>853.20000000012601</v>
          </cell>
        </row>
        <row r="8525">
          <cell r="B8525">
            <v>853.30000000012603</v>
          </cell>
        </row>
        <row r="8526">
          <cell r="B8526">
            <v>853.40000000012606</v>
          </cell>
        </row>
        <row r="8527">
          <cell r="B8527">
            <v>853.50000000012597</v>
          </cell>
        </row>
        <row r="8528">
          <cell r="B8528">
            <v>853.60000000012599</v>
          </cell>
        </row>
        <row r="8529">
          <cell r="B8529">
            <v>853.70000000012601</v>
          </cell>
        </row>
        <row r="8530">
          <cell r="B8530">
            <v>853.80000000012603</v>
          </cell>
        </row>
        <row r="8531">
          <cell r="B8531">
            <v>853.90000000012606</v>
          </cell>
        </row>
        <row r="8532">
          <cell r="B8532">
            <v>854.00000000012597</v>
          </cell>
        </row>
        <row r="8533">
          <cell r="B8533">
            <v>854.10000000012599</v>
          </cell>
        </row>
        <row r="8534">
          <cell r="B8534">
            <v>854.20000000012601</v>
          </cell>
        </row>
        <row r="8535">
          <cell r="B8535">
            <v>854.30000000012603</v>
          </cell>
        </row>
        <row r="8536">
          <cell r="B8536">
            <v>854.40000000012606</v>
          </cell>
        </row>
        <row r="8537">
          <cell r="B8537">
            <v>854.50000000012597</v>
          </cell>
        </row>
        <row r="8538">
          <cell r="B8538">
            <v>854.60000000012599</v>
          </cell>
        </row>
        <row r="8539">
          <cell r="B8539">
            <v>854.70000000012601</v>
          </cell>
        </row>
        <row r="8540">
          <cell r="B8540">
            <v>854.80000000012603</v>
          </cell>
        </row>
        <row r="8541">
          <cell r="B8541">
            <v>854.90000000012606</v>
          </cell>
        </row>
        <row r="8542">
          <cell r="B8542">
            <v>855.00000000012597</v>
          </cell>
        </row>
        <row r="8543">
          <cell r="B8543">
            <v>855.10000000012599</v>
          </cell>
        </row>
        <row r="8544">
          <cell r="B8544">
            <v>855.20000000012601</v>
          </cell>
        </row>
        <row r="8545">
          <cell r="B8545">
            <v>855.30000000012603</v>
          </cell>
        </row>
        <row r="8546">
          <cell r="B8546">
            <v>855.40000000012606</v>
          </cell>
        </row>
        <row r="8547">
          <cell r="B8547">
            <v>855.50000000012597</v>
          </cell>
        </row>
        <row r="8548">
          <cell r="B8548">
            <v>855.60000000012599</v>
          </cell>
        </row>
        <row r="8549">
          <cell r="B8549">
            <v>855.70000000012601</v>
          </cell>
        </row>
        <row r="8550">
          <cell r="B8550">
            <v>855.80000000012603</v>
          </cell>
        </row>
        <row r="8551">
          <cell r="B8551">
            <v>855.90000000012606</v>
          </cell>
        </row>
        <row r="8552">
          <cell r="B8552">
            <v>856.00000000012597</v>
          </cell>
        </row>
        <row r="8553">
          <cell r="B8553">
            <v>856.10000000012599</v>
          </cell>
        </row>
        <row r="8554">
          <cell r="B8554">
            <v>856.20000000012601</v>
          </cell>
        </row>
        <row r="8555">
          <cell r="B8555">
            <v>856.30000000012706</v>
          </cell>
        </row>
        <row r="8556">
          <cell r="B8556">
            <v>856.40000000012697</v>
          </cell>
        </row>
        <row r="8557">
          <cell r="B8557">
            <v>856.50000000012699</v>
          </cell>
        </row>
        <row r="8558">
          <cell r="B8558">
            <v>856.60000000012701</v>
          </cell>
        </row>
        <row r="8559">
          <cell r="B8559">
            <v>856.70000000012703</v>
          </cell>
        </row>
        <row r="8560">
          <cell r="B8560">
            <v>856.80000000012706</v>
          </cell>
        </row>
        <row r="8561">
          <cell r="B8561">
            <v>856.90000000012697</v>
          </cell>
        </row>
        <row r="8562">
          <cell r="B8562">
            <v>857.00000000012699</v>
          </cell>
        </row>
        <row r="8563">
          <cell r="B8563">
            <v>857.10000000012701</v>
          </cell>
        </row>
        <row r="8564">
          <cell r="B8564">
            <v>857.20000000012703</v>
          </cell>
        </row>
        <row r="8565">
          <cell r="B8565">
            <v>857.30000000012706</v>
          </cell>
        </row>
        <row r="8566">
          <cell r="B8566">
            <v>857.40000000012697</v>
          </cell>
        </row>
        <row r="8567">
          <cell r="B8567">
            <v>857.50000000012699</v>
          </cell>
        </row>
        <row r="8568">
          <cell r="B8568">
            <v>857.60000000012701</v>
          </cell>
        </row>
        <row r="8569">
          <cell r="B8569">
            <v>857.70000000012703</v>
          </cell>
        </row>
        <row r="8570">
          <cell r="B8570">
            <v>857.80000000012706</v>
          </cell>
        </row>
        <row r="8571">
          <cell r="B8571">
            <v>857.90000000012697</v>
          </cell>
        </row>
        <row r="8572">
          <cell r="B8572">
            <v>858.00000000012699</v>
          </cell>
        </row>
        <row r="8573">
          <cell r="B8573">
            <v>858.10000000012701</v>
          </cell>
        </row>
        <row r="8574">
          <cell r="B8574">
            <v>858.20000000012703</v>
          </cell>
        </row>
        <row r="8575">
          <cell r="B8575">
            <v>858.30000000012706</v>
          </cell>
        </row>
        <row r="8576">
          <cell r="B8576">
            <v>858.40000000012697</v>
          </cell>
        </row>
        <row r="8577">
          <cell r="B8577">
            <v>858.50000000012699</v>
          </cell>
        </row>
        <row r="8578">
          <cell r="B8578">
            <v>858.60000000012701</v>
          </cell>
        </row>
        <row r="8579">
          <cell r="B8579">
            <v>858.70000000012703</v>
          </cell>
        </row>
        <row r="8580">
          <cell r="B8580">
            <v>858.80000000012706</v>
          </cell>
        </row>
        <row r="8581">
          <cell r="B8581">
            <v>858.90000000012697</v>
          </cell>
        </row>
        <row r="8582">
          <cell r="B8582">
            <v>859.00000000012699</v>
          </cell>
        </row>
        <row r="8583">
          <cell r="B8583">
            <v>859.10000000012701</v>
          </cell>
        </row>
        <row r="8584">
          <cell r="B8584">
            <v>859.20000000012703</v>
          </cell>
        </row>
        <row r="8585">
          <cell r="B8585">
            <v>859.30000000012706</v>
          </cell>
        </row>
        <row r="8586">
          <cell r="B8586">
            <v>859.40000000012697</v>
          </cell>
        </row>
        <row r="8587">
          <cell r="B8587">
            <v>859.50000000012699</v>
          </cell>
        </row>
        <row r="8588">
          <cell r="B8588">
            <v>859.60000000012701</v>
          </cell>
        </row>
        <row r="8589">
          <cell r="B8589">
            <v>859.70000000012703</v>
          </cell>
        </row>
        <row r="8590">
          <cell r="B8590">
            <v>859.80000000012706</v>
          </cell>
        </row>
        <row r="8591">
          <cell r="B8591">
            <v>859.90000000012697</v>
          </cell>
        </row>
        <row r="8592">
          <cell r="B8592">
            <v>860.00000000012699</v>
          </cell>
        </row>
        <row r="8593">
          <cell r="B8593">
            <v>860.10000000012701</v>
          </cell>
        </row>
        <row r="8594">
          <cell r="B8594">
            <v>860.20000000012703</v>
          </cell>
        </row>
        <row r="8595">
          <cell r="B8595">
            <v>860.30000000012706</v>
          </cell>
        </row>
        <row r="8596">
          <cell r="B8596">
            <v>860.40000000012697</v>
          </cell>
        </row>
        <row r="8597">
          <cell r="B8597">
            <v>860.50000000012699</v>
          </cell>
        </row>
        <row r="8598">
          <cell r="B8598">
            <v>860.60000000012701</v>
          </cell>
        </row>
        <row r="8599">
          <cell r="B8599">
            <v>860.70000000012806</v>
          </cell>
        </row>
        <row r="8600">
          <cell r="B8600">
            <v>860.80000000012797</v>
          </cell>
        </row>
        <row r="8601">
          <cell r="B8601">
            <v>860.90000000012799</v>
          </cell>
        </row>
        <row r="8602">
          <cell r="B8602">
            <v>861.00000000012801</v>
          </cell>
        </row>
        <row r="8603">
          <cell r="B8603">
            <v>861.10000000012803</v>
          </cell>
        </row>
        <row r="8604">
          <cell r="B8604">
            <v>861.20000000012806</v>
          </cell>
        </row>
        <row r="8605">
          <cell r="B8605">
            <v>861.30000000012797</v>
          </cell>
        </row>
        <row r="8606">
          <cell r="B8606">
            <v>861.40000000012799</v>
          </cell>
        </row>
        <row r="8607">
          <cell r="B8607">
            <v>861.50000000012801</v>
          </cell>
        </row>
        <row r="8608">
          <cell r="B8608">
            <v>861.60000000012803</v>
          </cell>
        </row>
        <row r="8609">
          <cell r="B8609">
            <v>861.70000000012806</v>
          </cell>
        </row>
        <row r="8610">
          <cell r="B8610">
            <v>861.80000000012797</v>
          </cell>
        </row>
        <row r="8611">
          <cell r="B8611">
            <v>861.90000000012799</v>
          </cell>
        </row>
        <row r="8612">
          <cell r="B8612">
            <v>862.00000000012801</v>
          </cell>
        </row>
        <row r="8613">
          <cell r="B8613">
            <v>862.10000000012803</v>
          </cell>
        </row>
        <row r="8614">
          <cell r="B8614">
            <v>862.20000000012806</v>
          </cell>
        </row>
        <row r="8615">
          <cell r="B8615">
            <v>862.30000000012797</v>
          </cell>
        </row>
        <row r="8616">
          <cell r="B8616">
            <v>862.40000000012799</v>
          </cell>
        </row>
        <row r="8617">
          <cell r="B8617">
            <v>862.50000000012801</v>
          </cell>
        </row>
        <row r="8618">
          <cell r="B8618">
            <v>862.60000000012803</v>
          </cell>
        </row>
        <row r="8619">
          <cell r="B8619">
            <v>862.70000000012806</v>
          </cell>
        </row>
        <row r="8620">
          <cell r="B8620">
            <v>862.80000000012797</v>
          </cell>
        </row>
        <row r="8621">
          <cell r="B8621">
            <v>862.90000000012799</v>
          </cell>
        </row>
        <row r="8622">
          <cell r="B8622">
            <v>863.00000000012801</v>
          </cell>
        </row>
        <row r="8623">
          <cell r="B8623">
            <v>863.10000000012803</v>
          </cell>
        </row>
        <row r="8624">
          <cell r="B8624">
            <v>863.20000000012806</v>
          </cell>
        </row>
        <row r="8625">
          <cell r="B8625">
            <v>863.30000000012797</v>
          </cell>
        </row>
        <row r="8626">
          <cell r="B8626">
            <v>863.40000000012799</v>
          </cell>
        </row>
        <row r="8627">
          <cell r="B8627">
            <v>863.50000000012801</v>
          </cell>
        </row>
        <row r="8628">
          <cell r="B8628">
            <v>863.60000000012803</v>
          </cell>
        </row>
        <row r="8629">
          <cell r="B8629">
            <v>863.70000000012806</v>
          </cell>
        </row>
        <row r="8630">
          <cell r="B8630">
            <v>863.80000000012797</v>
          </cell>
        </row>
        <row r="8631">
          <cell r="B8631">
            <v>863.90000000012799</v>
          </cell>
        </row>
        <row r="8632">
          <cell r="B8632">
            <v>864.00000000012801</v>
          </cell>
        </row>
        <row r="8633">
          <cell r="B8633">
            <v>864.10000000012803</v>
          </cell>
        </row>
        <row r="8634">
          <cell r="B8634">
            <v>864.20000000012806</v>
          </cell>
        </row>
        <row r="8635">
          <cell r="B8635">
            <v>864.30000000012797</v>
          </cell>
        </row>
        <row r="8636">
          <cell r="B8636">
            <v>864.40000000012799</v>
          </cell>
        </row>
        <row r="8637">
          <cell r="B8637">
            <v>864.50000000012801</v>
          </cell>
        </row>
        <row r="8638">
          <cell r="B8638">
            <v>864.60000000012803</v>
          </cell>
        </row>
        <row r="8639">
          <cell r="B8639">
            <v>864.70000000012806</v>
          </cell>
        </row>
        <row r="8640">
          <cell r="B8640">
            <v>864.80000000012797</v>
          </cell>
        </row>
        <row r="8641">
          <cell r="B8641">
            <v>864.90000000012799</v>
          </cell>
        </row>
        <row r="8642">
          <cell r="B8642">
            <v>865.00000000012801</v>
          </cell>
        </row>
        <row r="8643">
          <cell r="B8643">
            <v>865.10000000012894</v>
          </cell>
        </row>
        <row r="8644">
          <cell r="B8644">
            <v>865.20000000012897</v>
          </cell>
        </row>
        <row r="8645">
          <cell r="B8645">
            <v>865.30000000012899</v>
          </cell>
        </row>
        <row r="8646">
          <cell r="B8646">
            <v>865.40000000012901</v>
          </cell>
        </row>
        <row r="8647">
          <cell r="B8647">
            <v>865.50000000012903</v>
          </cell>
        </row>
        <row r="8648">
          <cell r="B8648">
            <v>865.60000000012894</v>
          </cell>
        </row>
        <row r="8649">
          <cell r="B8649">
            <v>865.70000000012897</v>
          </cell>
        </row>
        <row r="8650">
          <cell r="B8650">
            <v>865.80000000012899</v>
          </cell>
        </row>
        <row r="8651">
          <cell r="B8651">
            <v>865.90000000012901</v>
          </cell>
        </row>
        <row r="8652">
          <cell r="B8652">
            <v>866.00000000012903</v>
          </cell>
        </row>
        <row r="8653">
          <cell r="B8653">
            <v>866.10000000012894</v>
          </cell>
        </row>
        <row r="8654">
          <cell r="B8654">
            <v>866.20000000012897</v>
          </cell>
        </row>
        <row r="8655">
          <cell r="B8655">
            <v>866.30000000012899</v>
          </cell>
        </row>
        <row r="8656">
          <cell r="B8656">
            <v>866.40000000012901</v>
          </cell>
        </row>
        <row r="8657">
          <cell r="B8657">
            <v>866.50000000012903</v>
          </cell>
        </row>
        <row r="8658">
          <cell r="B8658">
            <v>866.60000000012894</v>
          </cell>
        </row>
        <row r="8659">
          <cell r="B8659">
            <v>866.70000000012897</v>
          </cell>
        </row>
        <row r="8660">
          <cell r="B8660">
            <v>866.80000000012899</v>
          </cell>
        </row>
        <row r="8661">
          <cell r="B8661">
            <v>866.90000000012901</v>
          </cell>
        </row>
        <row r="8662">
          <cell r="B8662">
            <v>867.00000000012903</v>
          </cell>
        </row>
        <row r="8663">
          <cell r="B8663">
            <v>867.10000000012894</v>
          </cell>
        </row>
        <row r="8664">
          <cell r="B8664">
            <v>867.20000000012897</v>
          </cell>
        </row>
        <row r="8665">
          <cell r="B8665">
            <v>867.30000000012899</v>
          </cell>
        </row>
        <row r="8666">
          <cell r="B8666">
            <v>867.40000000012901</v>
          </cell>
        </row>
        <row r="8667">
          <cell r="B8667">
            <v>867.50000000012903</v>
          </cell>
        </row>
        <row r="8668">
          <cell r="B8668">
            <v>867.60000000012894</v>
          </cell>
        </row>
        <row r="8669">
          <cell r="B8669">
            <v>867.70000000012897</v>
          </cell>
        </row>
        <row r="8670">
          <cell r="B8670">
            <v>867.80000000012899</v>
          </cell>
        </row>
        <row r="8671">
          <cell r="B8671">
            <v>867.90000000012901</v>
          </cell>
        </row>
        <row r="8672">
          <cell r="B8672">
            <v>868.00000000012903</v>
          </cell>
        </row>
        <row r="8673">
          <cell r="B8673">
            <v>868.10000000012894</v>
          </cell>
        </row>
        <row r="8674">
          <cell r="B8674">
            <v>868.20000000012897</v>
          </cell>
        </row>
        <row r="8675">
          <cell r="B8675">
            <v>868.30000000012899</v>
          </cell>
        </row>
        <row r="8676">
          <cell r="B8676">
            <v>868.40000000012901</v>
          </cell>
        </row>
        <row r="8677">
          <cell r="B8677">
            <v>868.50000000012903</v>
          </cell>
        </row>
        <row r="8678">
          <cell r="B8678">
            <v>868.60000000012894</v>
          </cell>
        </row>
        <row r="8679">
          <cell r="B8679">
            <v>868.70000000012897</v>
          </cell>
        </row>
        <row r="8680">
          <cell r="B8680">
            <v>868.80000000012899</v>
          </cell>
        </row>
        <row r="8681">
          <cell r="B8681">
            <v>868.90000000012901</v>
          </cell>
        </row>
        <row r="8682">
          <cell r="B8682">
            <v>869.00000000012903</v>
          </cell>
        </row>
        <row r="8683">
          <cell r="B8683">
            <v>869.10000000012894</v>
          </cell>
        </row>
        <row r="8684">
          <cell r="B8684">
            <v>869.20000000012897</v>
          </cell>
        </row>
        <row r="8685">
          <cell r="B8685">
            <v>869.30000000012899</v>
          </cell>
        </row>
        <row r="8686">
          <cell r="B8686">
            <v>869.40000000012901</v>
          </cell>
        </row>
        <row r="8687">
          <cell r="B8687">
            <v>869.50000000012994</v>
          </cell>
        </row>
        <row r="8688">
          <cell r="B8688">
            <v>869.60000000012997</v>
          </cell>
        </row>
        <row r="8689">
          <cell r="B8689">
            <v>869.70000000012999</v>
          </cell>
        </row>
        <row r="8690">
          <cell r="B8690">
            <v>869.80000000013001</v>
          </cell>
        </row>
        <row r="8691">
          <cell r="B8691">
            <v>869.90000000013004</v>
          </cell>
        </row>
        <row r="8692">
          <cell r="B8692">
            <v>870.00000000012994</v>
          </cell>
        </row>
        <row r="8693">
          <cell r="B8693">
            <v>870.10000000012997</v>
          </cell>
        </row>
        <row r="8694">
          <cell r="B8694">
            <v>870.20000000012999</v>
          </cell>
        </row>
        <row r="8695">
          <cell r="B8695">
            <v>870.30000000013001</v>
          </cell>
        </row>
        <row r="8696">
          <cell r="B8696">
            <v>870.40000000013004</v>
          </cell>
        </row>
        <row r="8697">
          <cell r="B8697">
            <v>870.50000000012994</v>
          </cell>
        </row>
        <row r="8698">
          <cell r="B8698">
            <v>870.60000000012997</v>
          </cell>
        </row>
        <row r="8699">
          <cell r="B8699">
            <v>870.70000000012999</v>
          </cell>
        </row>
        <row r="8700">
          <cell r="B8700">
            <v>870.80000000013001</v>
          </cell>
        </row>
        <row r="8701">
          <cell r="B8701">
            <v>870.90000000013004</v>
          </cell>
        </row>
        <row r="8702">
          <cell r="B8702">
            <v>871.00000000012994</v>
          </cell>
        </row>
        <row r="8703">
          <cell r="B8703">
            <v>871.10000000012997</v>
          </cell>
        </row>
        <row r="8704">
          <cell r="B8704">
            <v>871.20000000012999</v>
          </cell>
        </row>
        <row r="8705">
          <cell r="B8705">
            <v>871.30000000013001</v>
          </cell>
        </row>
        <row r="8706">
          <cell r="B8706">
            <v>871.40000000013004</v>
          </cell>
        </row>
        <row r="8707">
          <cell r="B8707">
            <v>871.50000000012994</v>
          </cell>
        </row>
        <row r="8708">
          <cell r="B8708">
            <v>871.60000000012997</v>
          </cell>
        </row>
        <row r="8709">
          <cell r="B8709">
            <v>871.70000000012999</v>
          </cell>
        </row>
        <row r="8710">
          <cell r="B8710">
            <v>871.80000000013001</v>
          </cell>
        </row>
        <row r="8711">
          <cell r="B8711">
            <v>871.90000000013004</v>
          </cell>
        </row>
        <row r="8712">
          <cell r="B8712">
            <v>872.00000000012994</v>
          </cell>
        </row>
        <row r="8713">
          <cell r="B8713">
            <v>872.10000000012997</v>
          </cell>
        </row>
        <row r="8714">
          <cell r="B8714">
            <v>872.20000000012999</v>
          </cell>
        </row>
        <row r="8715">
          <cell r="B8715">
            <v>872.30000000013001</v>
          </cell>
        </row>
        <row r="8716">
          <cell r="B8716">
            <v>872.40000000013004</v>
          </cell>
        </row>
        <row r="8717">
          <cell r="B8717">
            <v>872.50000000012994</v>
          </cell>
        </row>
        <row r="8718">
          <cell r="B8718">
            <v>872.60000000012997</v>
          </cell>
        </row>
        <row r="8719">
          <cell r="B8719">
            <v>872.70000000012999</v>
          </cell>
        </row>
        <row r="8720">
          <cell r="B8720">
            <v>872.80000000013001</v>
          </cell>
        </row>
        <row r="8721">
          <cell r="B8721">
            <v>872.90000000013004</v>
          </cell>
        </row>
        <row r="8722">
          <cell r="B8722">
            <v>873.00000000012994</v>
          </cell>
        </row>
        <row r="8723">
          <cell r="B8723">
            <v>873.10000000012997</v>
          </cell>
        </row>
        <row r="8724">
          <cell r="B8724">
            <v>873.20000000012999</v>
          </cell>
        </row>
        <row r="8725">
          <cell r="B8725">
            <v>873.30000000013001</v>
          </cell>
        </row>
        <row r="8726">
          <cell r="B8726">
            <v>873.40000000013004</v>
          </cell>
        </row>
        <row r="8727">
          <cell r="B8727">
            <v>873.50000000012994</v>
          </cell>
        </row>
        <row r="8728">
          <cell r="B8728">
            <v>873.60000000012997</v>
          </cell>
        </row>
        <row r="8729">
          <cell r="B8729">
            <v>873.70000000012999</v>
          </cell>
        </row>
        <row r="8730">
          <cell r="B8730">
            <v>873.80000000013001</v>
          </cell>
        </row>
        <row r="8731">
          <cell r="B8731">
            <v>873.90000000013094</v>
          </cell>
        </row>
        <row r="8732">
          <cell r="B8732">
            <v>874.00000000013097</v>
          </cell>
        </row>
        <row r="8733">
          <cell r="B8733">
            <v>874.10000000013099</v>
          </cell>
        </row>
        <row r="8734">
          <cell r="B8734">
            <v>874.20000000013101</v>
          </cell>
        </row>
        <row r="8735">
          <cell r="B8735">
            <v>874.30000000013104</v>
          </cell>
        </row>
        <row r="8736">
          <cell r="B8736">
            <v>874.40000000013094</v>
          </cell>
        </row>
        <row r="8737">
          <cell r="B8737">
            <v>874.50000000013097</v>
          </cell>
        </row>
        <row r="8738">
          <cell r="B8738">
            <v>874.60000000013099</v>
          </cell>
        </row>
        <row r="8739">
          <cell r="B8739">
            <v>874.70000000013101</v>
          </cell>
        </row>
        <row r="8740">
          <cell r="B8740">
            <v>874.80000000013104</v>
          </cell>
        </row>
        <row r="8741">
          <cell r="B8741">
            <v>874.90000000013094</v>
          </cell>
        </row>
        <row r="8742">
          <cell r="B8742">
            <v>875.00000000013097</v>
          </cell>
        </row>
        <row r="8743">
          <cell r="B8743">
            <v>875.10000000013099</v>
          </cell>
        </row>
        <row r="8744">
          <cell r="B8744">
            <v>875.20000000013101</v>
          </cell>
        </row>
        <row r="8745">
          <cell r="B8745">
            <v>875.30000000013104</v>
          </cell>
        </row>
        <row r="8746">
          <cell r="B8746">
            <v>875.40000000013094</v>
          </cell>
        </row>
        <row r="8747">
          <cell r="B8747">
            <v>875.50000000013097</v>
          </cell>
        </row>
        <row r="8748">
          <cell r="B8748">
            <v>875.60000000013099</v>
          </cell>
        </row>
        <row r="8749">
          <cell r="B8749">
            <v>875.70000000013101</v>
          </cell>
        </row>
        <row r="8750">
          <cell r="B8750">
            <v>875.80000000013104</v>
          </cell>
        </row>
        <row r="8751">
          <cell r="B8751">
            <v>875.90000000013094</v>
          </cell>
        </row>
        <row r="8752">
          <cell r="B8752">
            <v>876.00000000013097</v>
          </cell>
        </row>
        <row r="8753">
          <cell r="B8753">
            <v>876.10000000013099</v>
          </cell>
        </row>
        <row r="8754">
          <cell r="B8754">
            <v>876.20000000013101</v>
          </cell>
        </row>
        <row r="8755">
          <cell r="B8755">
            <v>876.30000000013104</v>
          </cell>
        </row>
        <row r="8756">
          <cell r="B8756">
            <v>876.40000000013094</v>
          </cell>
        </row>
        <row r="8757">
          <cell r="B8757">
            <v>876.50000000013097</v>
          </cell>
        </row>
        <row r="8758">
          <cell r="B8758">
            <v>876.60000000013099</v>
          </cell>
        </row>
        <row r="8759">
          <cell r="B8759">
            <v>876.70000000013101</v>
          </cell>
        </row>
        <row r="8760">
          <cell r="B8760">
            <v>876.80000000013104</v>
          </cell>
        </row>
        <row r="8761">
          <cell r="B8761">
            <v>876.90000000013094</v>
          </cell>
        </row>
        <row r="8762">
          <cell r="B8762">
            <v>877.00000000013097</v>
          </cell>
        </row>
        <row r="8763">
          <cell r="B8763">
            <v>877.10000000013099</v>
          </cell>
        </row>
        <row r="8764">
          <cell r="B8764">
            <v>877.20000000013101</v>
          </cell>
        </row>
        <row r="8765">
          <cell r="B8765">
            <v>877.30000000013104</v>
          </cell>
        </row>
        <row r="8766">
          <cell r="B8766">
            <v>877.40000000013094</v>
          </cell>
        </row>
        <row r="8767">
          <cell r="B8767">
            <v>877.50000000013097</v>
          </cell>
        </row>
        <row r="8768">
          <cell r="B8768">
            <v>877.60000000013099</v>
          </cell>
        </row>
        <row r="8769">
          <cell r="B8769">
            <v>877.70000000013101</v>
          </cell>
        </row>
        <row r="8770">
          <cell r="B8770">
            <v>877.80000000013104</v>
          </cell>
        </row>
        <row r="8771">
          <cell r="B8771">
            <v>877.90000000013094</v>
          </cell>
        </row>
        <row r="8772">
          <cell r="B8772">
            <v>878.00000000013097</v>
          </cell>
        </row>
        <row r="8773">
          <cell r="B8773">
            <v>878.10000000013099</v>
          </cell>
        </row>
        <row r="8774">
          <cell r="B8774">
            <v>878.20000000013101</v>
          </cell>
        </row>
        <row r="8775">
          <cell r="B8775">
            <v>878.30000000013194</v>
          </cell>
        </row>
        <row r="8776">
          <cell r="B8776">
            <v>878.40000000013197</v>
          </cell>
        </row>
        <row r="8777">
          <cell r="B8777">
            <v>878.50000000013199</v>
          </cell>
        </row>
        <row r="8778">
          <cell r="B8778">
            <v>878.60000000013201</v>
          </cell>
        </row>
        <row r="8779">
          <cell r="B8779">
            <v>878.70000000013204</v>
          </cell>
        </row>
        <row r="8780">
          <cell r="B8780">
            <v>878.80000000013194</v>
          </cell>
        </row>
        <row r="8781">
          <cell r="B8781">
            <v>878.90000000013197</v>
          </cell>
        </row>
        <row r="8782">
          <cell r="B8782">
            <v>879.00000000013199</v>
          </cell>
        </row>
        <row r="8783">
          <cell r="B8783">
            <v>879.10000000013201</v>
          </cell>
        </row>
        <row r="8784">
          <cell r="B8784">
            <v>879.20000000013204</v>
          </cell>
        </row>
        <row r="8785">
          <cell r="B8785">
            <v>879.30000000013194</v>
          </cell>
        </row>
        <row r="8786">
          <cell r="B8786">
            <v>879.40000000013197</v>
          </cell>
        </row>
        <row r="8787">
          <cell r="B8787">
            <v>879.50000000013199</v>
          </cell>
        </row>
        <row r="8788">
          <cell r="B8788">
            <v>879.60000000013201</v>
          </cell>
        </row>
        <row r="8789">
          <cell r="B8789">
            <v>879.70000000013204</v>
          </cell>
        </row>
        <row r="8790">
          <cell r="B8790">
            <v>879.80000000013194</v>
          </cell>
        </row>
        <row r="8791">
          <cell r="B8791">
            <v>879.90000000013197</v>
          </cell>
        </row>
        <row r="8792">
          <cell r="B8792">
            <v>880.00000000013199</v>
          </cell>
        </row>
        <row r="8793">
          <cell r="B8793">
            <v>880.10000000013201</v>
          </cell>
        </row>
        <row r="8794">
          <cell r="B8794">
            <v>880.20000000013204</v>
          </cell>
        </row>
        <row r="8795">
          <cell r="B8795">
            <v>880.30000000013194</v>
          </cell>
        </row>
        <row r="8796">
          <cell r="B8796">
            <v>880.40000000013197</v>
          </cell>
        </row>
        <row r="8797">
          <cell r="B8797">
            <v>880.50000000013199</v>
          </cell>
        </row>
        <row r="8798">
          <cell r="B8798">
            <v>880.60000000013201</v>
          </cell>
        </row>
        <row r="8799">
          <cell r="B8799">
            <v>880.70000000013204</v>
          </cell>
        </row>
        <row r="8800">
          <cell r="B8800">
            <v>880.80000000013194</v>
          </cell>
        </row>
        <row r="8801">
          <cell r="B8801">
            <v>880.90000000013197</v>
          </cell>
        </row>
        <row r="8802">
          <cell r="B8802">
            <v>881.00000000013199</v>
          </cell>
        </row>
        <row r="8803">
          <cell r="B8803">
            <v>881.10000000013201</v>
          </cell>
        </row>
        <row r="8804">
          <cell r="B8804">
            <v>881.20000000013204</v>
          </cell>
        </row>
        <row r="8805">
          <cell r="B8805">
            <v>881.30000000013194</v>
          </cell>
        </row>
        <row r="8806">
          <cell r="B8806">
            <v>881.40000000013197</v>
          </cell>
        </row>
        <row r="8807">
          <cell r="B8807">
            <v>881.50000000013199</v>
          </cell>
        </row>
        <row r="8808">
          <cell r="B8808">
            <v>881.60000000013201</v>
          </cell>
        </row>
        <row r="8809">
          <cell r="B8809">
            <v>881.70000000013204</v>
          </cell>
        </row>
        <row r="8810">
          <cell r="B8810">
            <v>881.80000000013194</v>
          </cell>
        </row>
        <row r="8811">
          <cell r="B8811">
            <v>881.90000000013197</v>
          </cell>
        </row>
        <row r="8812">
          <cell r="B8812">
            <v>882.00000000013199</v>
          </cell>
        </row>
        <row r="8813">
          <cell r="B8813">
            <v>882.10000000013201</v>
          </cell>
        </row>
        <row r="8814">
          <cell r="B8814">
            <v>882.20000000013204</v>
          </cell>
        </row>
        <row r="8815">
          <cell r="B8815">
            <v>882.30000000013194</v>
          </cell>
        </row>
        <row r="8816">
          <cell r="B8816">
            <v>882.40000000013197</v>
          </cell>
        </row>
        <row r="8817">
          <cell r="B8817">
            <v>882.50000000013199</v>
          </cell>
        </row>
        <row r="8818">
          <cell r="B8818">
            <v>882.60000000013201</v>
          </cell>
        </row>
        <row r="8819">
          <cell r="B8819">
            <v>882.70000000013295</v>
          </cell>
        </row>
        <row r="8820">
          <cell r="B8820">
            <v>882.80000000013297</v>
          </cell>
        </row>
        <row r="8821">
          <cell r="B8821">
            <v>882.90000000013299</v>
          </cell>
        </row>
        <row r="8822">
          <cell r="B8822">
            <v>883.00000000013301</v>
          </cell>
        </row>
        <row r="8823">
          <cell r="B8823">
            <v>883.10000000013304</v>
          </cell>
        </row>
        <row r="8824">
          <cell r="B8824">
            <v>883.20000000013295</v>
          </cell>
        </row>
        <row r="8825">
          <cell r="B8825">
            <v>883.30000000013297</v>
          </cell>
        </row>
        <row r="8826">
          <cell r="B8826">
            <v>883.40000000013299</v>
          </cell>
        </row>
        <row r="8827">
          <cell r="B8827">
            <v>883.50000000013301</v>
          </cell>
        </row>
        <row r="8828">
          <cell r="B8828">
            <v>883.60000000013304</v>
          </cell>
        </row>
        <row r="8829">
          <cell r="B8829">
            <v>883.70000000013295</v>
          </cell>
        </row>
        <row r="8830">
          <cell r="B8830">
            <v>883.80000000013297</v>
          </cell>
        </row>
        <row r="8831">
          <cell r="B8831">
            <v>883.90000000013299</v>
          </cell>
        </row>
        <row r="8832">
          <cell r="B8832">
            <v>884.00000000013301</v>
          </cell>
        </row>
        <row r="8833">
          <cell r="B8833">
            <v>884.10000000013304</v>
          </cell>
        </row>
        <row r="8834">
          <cell r="B8834">
            <v>884.20000000013295</v>
          </cell>
        </row>
        <row r="8835">
          <cell r="B8835">
            <v>884.30000000013297</v>
          </cell>
        </row>
        <row r="8836">
          <cell r="B8836">
            <v>884.40000000013299</v>
          </cell>
        </row>
        <row r="8837">
          <cell r="B8837">
            <v>884.50000000013301</v>
          </cell>
        </row>
        <row r="8838">
          <cell r="B8838">
            <v>884.60000000013304</v>
          </cell>
        </row>
        <row r="8839">
          <cell r="B8839">
            <v>884.70000000013295</v>
          </cell>
        </row>
        <row r="8840">
          <cell r="B8840">
            <v>884.80000000013297</v>
          </cell>
        </row>
        <row r="8841">
          <cell r="B8841">
            <v>884.90000000013299</v>
          </cell>
        </row>
        <row r="8842">
          <cell r="B8842">
            <v>885.00000000013301</v>
          </cell>
        </row>
        <row r="8843">
          <cell r="B8843">
            <v>885.10000000013304</v>
          </cell>
        </row>
        <row r="8844">
          <cell r="B8844">
            <v>885.20000000013295</v>
          </cell>
        </row>
        <row r="8845">
          <cell r="B8845">
            <v>885.30000000013297</v>
          </cell>
        </row>
        <row r="8846">
          <cell r="B8846">
            <v>885.40000000013299</v>
          </cell>
        </row>
        <row r="8847">
          <cell r="B8847">
            <v>885.50000000013301</v>
          </cell>
        </row>
        <row r="8848">
          <cell r="B8848">
            <v>885.60000000013304</v>
          </cell>
        </row>
        <row r="8849">
          <cell r="B8849">
            <v>885.70000000013295</v>
          </cell>
        </row>
        <row r="8850">
          <cell r="B8850">
            <v>885.80000000013297</v>
          </cell>
        </row>
        <row r="8851">
          <cell r="B8851">
            <v>885.90000000013299</v>
          </cell>
        </row>
        <row r="8852">
          <cell r="B8852">
            <v>886.00000000013301</v>
          </cell>
        </row>
        <row r="8853">
          <cell r="B8853">
            <v>886.10000000013304</v>
          </cell>
        </row>
        <row r="8854">
          <cell r="B8854">
            <v>886.20000000013295</v>
          </cell>
        </row>
        <row r="8855">
          <cell r="B8855">
            <v>886.30000000013297</v>
          </cell>
        </row>
        <row r="8856">
          <cell r="B8856">
            <v>886.40000000013299</v>
          </cell>
        </row>
        <row r="8857">
          <cell r="B8857">
            <v>886.50000000013301</v>
          </cell>
        </row>
        <row r="8858">
          <cell r="B8858">
            <v>886.60000000013304</v>
          </cell>
        </row>
        <row r="8859">
          <cell r="B8859">
            <v>886.70000000013295</v>
          </cell>
        </row>
        <row r="8860">
          <cell r="B8860">
            <v>886.80000000013297</v>
          </cell>
        </row>
        <row r="8861">
          <cell r="B8861">
            <v>886.90000000013299</v>
          </cell>
        </row>
        <row r="8862">
          <cell r="B8862">
            <v>887.00000000013301</v>
          </cell>
        </row>
        <row r="8863">
          <cell r="B8863">
            <v>887.10000000013395</v>
          </cell>
        </row>
        <row r="8864">
          <cell r="B8864">
            <v>887.20000000013397</v>
          </cell>
        </row>
        <row r="8865">
          <cell r="B8865">
            <v>887.30000000013399</v>
          </cell>
        </row>
        <row r="8866">
          <cell r="B8866">
            <v>887.40000000013401</v>
          </cell>
        </row>
        <row r="8867">
          <cell r="B8867">
            <v>887.50000000013404</v>
          </cell>
        </row>
        <row r="8868">
          <cell r="B8868">
            <v>887.60000000013395</v>
          </cell>
        </row>
        <row r="8869">
          <cell r="B8869">
            <v>887.70000000013397</v>
          </cell>
        </row>
        <row r="8870">
          <cell r="B8870">
            <v>887.80000000013399</v>
          </cell>
        </row>
        <row r="8871">
          <cell r="B8871">
            <v>887.90000000013401</v>
          </cell>
        </row>
        <row r="8872">
          <cell r="B8872">
            <v>888.00000000013404</v>
          </cell>
        </row>
        <row r="8873">
          <cell r="B8873">
            <v>888.10000000013395</v>
          </cell>
        </row>
        <row r="8874">
          <cell r="B8874">
            <v>888.20000000013397</v>
          </cell>
        </row>
        <row r="8875">
          <cell r="B8875">
            <v>888.30000000013399</v>
          </cell>
        </row>
        <row r="8876">
          <cell r="B8876">
            <v>888.40000000013401</v>
          </cell>
        </row>
        <row r="8877">
          <cell r="B8877">
            <v>888.50000000013404</v>
          </cell>
        </row>
        <row r="8878">
          <cell r="B8878">
            <v>888.60000000013395</v>
          </cell>
        </row>
        <row r="8879">
          <cell r="B8879">
            <v>888.70000000013397</v>
          </cell>
        </row>
        <row r="8880">
          <cell r="B8880">
            <v>888.80000000013399</v>
          </cell>
        </row>
        <row r="8881">
          <cell r="B8881">
            <v>888.90000000013401</v>
          </cell>
        </row>
        <row r="8882">
          <cell r="B8882">
            <v>889.00000000013404</v>
          </cell>
        </row>
        <row r="8883">
          <cell r="B8883">
            <v>889.10000000013395</v>
          </cell>
        </row>
        <row r="8884">
          <cell r="B8884">
            <v>889.20000000013397</v>
          </cell>
        </row>
        <row r="8885">
          <cell r="B8885">
            <v>889.30000000013399</v>
          </cell>
        </row>
        <row r="8886">
          <cell r="B8886">
            <v>889.40000000013401</v>
          </cell>
        </row>
        <row r="8887">
          <cell r="B8887">
            <v>889.50000000013404</v>
          </cell>
        </row>
        <row r="8888">
          <cell r="B8888">
            <v>889.60000000013395</v>
          </cell>
        </row>
        <row r="8889">
          <cell r="B8889">
            <v>889.70000000013397</v>
          </cell>
        </row>
        <row r="8890">
          <cell r="B8890">
            <v>889.80000000013399</v>
          </cell>
        </row>
        <row r="8891">
          <cell r="B8891">
            <v>889.90000000013401</v>
          </cell>
        </row>
        <row r="8892">
          <cell r="B8892">
            <v>890.00000000013404</v>
          </cell>
        </row>
        <row r="8893">
          <cell r="B8893">
            <v>890.10000000013395</v>
          </cell>
        </row>
        <row r="8894">
          <cell r="B8894">
            <v>890.20000000013397</v>
          </cell>
        </row>
        <row r="8895">
          <cell r="B8895">
            <v>890.30000000013399</v>
          </cell>
        </row>
        <row r="8896">
          <cell r="B8896">
            <v>890.40000000013401</v>
          </cell>
        </row>
        <row r="8897">
          <cell r="B8897">
            <v>890.50000000013404</v>
          </cell>
        </row>
        <row r="8898">
          <cell r="B8898">
            <v>890.60000000013395</v>
          </cell>
        </row>
        <row r="8899">
          <cell r="B8899">
            <v>890.70000000013397</v>
          </cell>
        </row>
        <row r="8900">
          <cell r="B8900">
            <v>890.80000000013399</v>
          </cell>
        </row>
        <row r="8901">
          <cell r="B8901">
            <v>890.90000000013401</v>
          </cell>
        </row>
        <row r="8902">
          <cell r="B8902">
            <v>891.00000000013404</v>
          </cell>
        </row>
        <row r="8903">
          <cell r="B8903">
            <v>891.10000000013395</v>
          </cell>
        </row>
        <row r="8904">
          <cell r="B8904">
            <v>891.20000000013397</v>
          </cell>
        </row>
        <row r="8905">
          <cell r="B8905">
            <v>891.30000000013399</v>
          </cell>
        </row>
        <row r="8906">
          <cell r="B8906">
            <v>891.40000000013401</v>
          </cell>
        </row>
        <row r="8907">
          <cell r="B8907">
            <v>891.50000000013495</v>
          </cell>
        </row>
        <row r="8908">
          <cell r="B8908">
            <v>891.60000000013497</v>
          </cell>
        </row>
        <row r="8909">
          <cell r="B8909">
            <v>891.70000000013499</v>
          </cell>
        </row>
        <row r="8910">
          <cell r="B8910">
            <v>891.80000000013501</v>
          </cell>
        </row>
        <row r="8911">
          <cell r="B8911">
            <v>891.90000000013504</v>
          </cell>
        </row>
        <row r="8912">
          <cell r="B8912">
            <v>892.00000000013495</v>
          </cell>
        </row>
        <row r="8913">
          <cell r="B8913">
            <v>892.10000000013497</v>
          </cell>
        </row>
        <row r="8914">
          <cell r="B8914">
            <v>892.20000000013499</v>
          </cell>
        </row>
        <row r="8915">
          <cell r="B8915">
            <v>892.30000000013501</v>
          </cell>
        </row>
        <row r="8916">
          <cell r="B8916">
            <v>892.40000000013504</v>
          </cell>
        </row>
        <row r="8917">
          <cell r="B8917">
            <v>892.50000000013495</v>
          </cell>
        </row>
        <row r="8918">
          <cell r="B8918">
            <v>892.60000000013497</v>
          </cell>
        </row>
        <row r="8919">
          <cell r="B8919">
            <v>892.70000000013499</v>
          </cell>
        </row>
        <row r="8920">
          <cell r="B8920">
            <v>892.80000000013501</v>
          </cell>
        </row>
        <row r="8921">
          <cell r="B8921">
            <v>892.90000000013504</v>
          </cell>
        </row>
        <row r="8922">
          <cell r="B8922">
            <v>893.00000000013495</v>
          </cell>
        </row>
        <row r="8923">
          <cell r="B8923">
            <v>893.10000000013497</v>
          </cell>
        </row>
        <row r="8924">
          <cell r="B8924">
            <v>893.20000000013499</v>
          </cell>
        </row>
        <row r="8925">
          <cell r="B8925">
            <v>893.30000000013501</v>
          </cell>
        </row>
        <row r="8926">
          <cell r="B8926">
            <v>893.40000000013504</v>
          </cell>
        </row>
        <row r="8927">
          <cell r="B8927">
            <v>893.50000000013495</v>
          </cell>
        </row>
        <row r="8928">
          <cell r="B8928">
            <v>893.60000000013497</v>
          </cell>
        </row>
        <row r="8929">
          <cell r="B8929">
            <v>893.70000000013499</v>
          </cell>
        </row>
        <row r="8930">
          <cell r="B8930">
            <v>893.80000000013501</v>
          </cell>
        </row>
        <row r="8931">
          <cell r="B8931">
            <v>893.90000000013504</v>
          </cell>
        </row>
        <row r="8932">
          <cell r="B8932">
            <v>894.00000000013495</v>
          </cell>
        </row>
        <row r="8933">
          <cell r="B8933">
            <v>894.10000000013497</v>
          </cell>
        </row>
        <row r="8934">
          <cell r="B8934">
            <v>894.20000000013499</v>
          </cell>
        </row>
        <row r="8935">
          <cell r="B8935">
            <v>894.30000000013501</v>
          </cell>
        </row>
        <row r="8936">
          <cell r="B8936">
            <v>894.40000000013504</v>
          </cell>
        </row>
        <row r="8937">
          <cell r="B8937">
            <v>894.50000000013495</v>
          </cell>
        </row>
        <row r="8938">
          <cell r="B8938">
            <v>894.60000000013497</v>
          </cell>
        </row>
        <row r="8939">
          <cell r="B8939">
            <v>894.70000000013499</v>
          </cell>
        </row>
        <row r="8940">
          <cell r="B8940">
            <v>894.80000000013501</v>
          </cell>
        </row>
        <row r="8941">
          <cell r="B8941">
            <v>894.90000000013504</v>
          </cell>
        </row>
        <row r="8942">
          <cell r="B8942">
            <v>895.00000000013495</v>
          </cell>
        </row>
        <row r="8943">
          <cell r="B8943">
            <v>895.10000000013497</v>
          </cell>
        </row>
        <row r="8944">
          <cell r="B8944">
            <v>895.20000000013499</v>
          </cell>
        </row>
        <row r="8945">
          <cell r="B8945">
            <v>895.30000000013501</v>
          </cell>
        </row>
        <row r="8946">
          <cell r="B8946">
            <v>895.40000000013504</v>
          </cell>
        </row>
        <row r="8947">
          <cell r="B8947">
            <v>895.50000000013495</v>
          </cell>
        </row>
        <row r="8948">
          <cell r="B8948">
            <v>895.60000000013497</v>
          </cell>
        </row>
        <row r="8949">
          <cell r="B8949">
            <v>895.70000000013499</v>
          </cell>
        </row>
        <row r="8950">
          <cell r="B8950">
            <v>895.80000000013501</v>
          </cell>
        </row>
        <row r="8951">
          <cell r="B8951">
            <v>895.90000000013595</v>
          </cell>
        </row>
        <row r="8952">
          <cell r="B8952">
            <v>896.00000000013597</v>
          </cell>
        </row>
        <row r="8953">
          <cell r="B8953">
            <v>896.10000000013599</v>
          </cell>
        </row>
        <row r="8954">
          <cell r="B8954">
            <v>896.20000000013601</v>
          </cell>
        </row>
        <row r="8955">
          <cell r="B8955">
            <v>896.30000000013604</v>
          </cell>
        </row>
        <row r="8956">
          <cell r="B8956">
            <v>896.40000000013595</v>
          </cell>
        </row>
        <row r="8957">
          <cell r="B8957">
            <v>896.50000000013597</v>
          </cell>
        </row>
        <row r="8958">
          <cell r="B8958">
            <v>896.60000000013599</v>
          </cell>
        </row>
        <row r="8959">
          <cell r="B8959">
            <v>896.70000000013601</v>
          </cell>
        </row>
        <row r="8960">
          <cell r="B8960">
            <v>896.80000000013604</v>
          </cell>
        </row>
        <row r="8961">
          <cell r="B8961">
            <v>896.90000000013595</v>
          </cell>
        </row>
        <row r="8962">
          <cell r="B8962">
            <v>897.00000000013597</v>
          </cell>
        </row>
        <row r="8963">
          <cell r="B8963">
            <v>897.10000000013599</v>
          </cell>
        </row>
        <row r="8964">
          <cell r="B8964">
            <v>897.20000000013601</v>
          </cell>
        </row>
        <row r="8965">
          <cell r="B8965">
            <v>897.30000000013604</v>
          </cell>
        </row>
        <row r="8966">
          <cell r="B8966">
            <v>897.40000000013595</v>
          </cell>
        </row>
        <row r="8967">
          <cell r="B8967">
            <v>897.50000000013597</v>
          </cell>
        </row>
        <row r="8968">
          <cell r="B8968">
            <v>897.60000000013599</v>
          </cell>
        </row>
        <row r="8969">
          <cell r="B8969">
            <v>897.70000000013601</v>
          </cell>
        </row>
        <row r="8970">
          <cell r="B8970">
            <v>897.80000000013604</v>
          </cell>
        </row>
        <row r="8971">
          <cell r="B8971">
            <v>897.90000000013595</v>
          </cell>
        </row>
        <row r="8972">
          <cell r="B8972">
            <v>898.00000000013597</v>
          </cell>
        </row>
        <row r="8973">
          <cell r="B8973">
            <v>898.10000000013599</v>
          </cell>
        </row>
        <row r="8974">
          <cell r="B8974">
            <v>898.20000000013601</v>
          </cell>
        </row>
        <row r="8975">
          <cell r="B8975">
            <v>898.30000000013604</v>
          </cell>
        </row>
        <row r="8976">
          <cell r="B8976">
            <v>898.40000000013595</v>
          </cell>
        </row>
        <row r="8977">
          <cell r="B8977">
            <v>898.50000000013597</v>
          </cell>
        </row>
        <row r="8978">
          <cell r="B8978">
            <v>898.60000000013599</v>
          </cell>
        </row>
        <row r="8979">
          <cell r="B8979">
            <v>898.70000000013601</v>
          </cell>
        </row>
        <row r="8980">
          <cell r="B8980">
            <v>898.80000000013604</v>
          </cell>
        </row>
        <row r="8981">
          <cell r="B8981">
            <v>898.90000000013595</v>
          </cell>
        </row>
        <row r="8982">
          <cell r="B8982">
            <v>899.00000000013597</v>
          </cell>
        </row>
        <row r="8983">
          <cell r="B8983">
            <v>899.10000000013599</v>
          </cell>
        </row>
        <row r="8984">
          <cell r="B8984">
            <v>899.20000000013601</v>
          </cell>
        </row>
        <row r="8985">
          <cell r="B8985">
            <v>899.30000000013604</v>
          </cell>
        </row>
        <row r="8986">
          <cell r="B8986">
            <v>899.40000000013595</v>
          </cell>
        </row>
        <row r="8987">
          <cell r="B8987">
            <v>899.50000000013597</v>
          </cell>
        </row>
        <row r="8988">
          <cell r="B8988">
            <v>899.60000000013599</v>
          </cell>
        </row>
        <row r="8989">
          <cell r="B8989">
            <v>899.70000000013601</v>
          </cell>
        </row>
        <row r="8990">
          <cell r="B8990">
            <v>899.80000000013604</v>
          </cell>
        </row>
        <row r="8991">
          <cell r="B8991">
            <v>899.90000000013595</v>
          </cell>
        </row>
        <row r="8992">
          <cell r="B8992">
            <v>900.00000000013597</v>
          </cell>
        </row>
        <row r="8993">
          <cell r="B8993">
            <v>900.10000000013599</v>
          </cell>
        </row>
        <row r="8994">
          <cell r="B8994">
            <v>900.20000000013601</v>
          </cell>
        </row>
        <row r="8995">
          <cell r="B8995">
            <v>900.30000000013695</v>
          </cell>
        </row>
        <row r="8996">
          <cell r="B8996">
            <v>900.40000000013697</v>
          </cell>
        </row>
        <row r="8997">
          <cell r="B8997">
            <v>900.50000000013699</v>
          </cell>
        </row>
        <row r="8998">
          <cell r="B8998">
            <v>900.60000000013702</v>
          </cell>
        </row>
        <row r="8999">
          <cell r="B8999">
            <v>900.70000000013704</v>
          </cell>
        </row>
        <row r="9000">
          <cell r="B9000">
            <v>900.80000000013695</v>
          </cell>
        </row>
        <row r="9001">
          <cell r="B9001">
            <v>900.90000000013697</v>
          </cell>
        </row>
        <row r="9002">
          <cell r="B9002">
            <v>901.00000000013699</v>
          </cell>
        </row>
        <row r="9003">
          <cell r="B9003">
            <v>901.10000000013702</v>
          </cell>
        </row>
        <row r="9004">
          <cell r="B9004">
            <v>901.20000000013704</v>
          </cell>
        </row>
        <row r="9005">
          <cell r="B9005">
            <v>901.30000000013695</v>
          </cell>
        </row>
        <row r="9006">
          <cell r="B9006">
            <v>901.40000000013697</v>
          </cell>
        </row>
        <row r="9007">
          <cell r="B9007">
            <v>901.50000000013699</v>
          </cell>
        </row>
        <row r="9008">
          <cell r="B9008">
            <v>901.60000000013702</v>
          </cell>
        </row>
        <row r="9009">
          <cell r="B9009">
            <v>901.70000000013704</v>
          </cell>
        </row>
        <row r="9010">
          <cell r="B9010">
            <v>901.80000000013695</v>
          </cell>
        </row>
        <row r="9011">
          <cell r="B9011">
            <v>901.90000000013697</v>
          </cell>
        </row>
        <row r="9012">
          <cell r="B9012">
            <v>902.00000000013699</v>
          </cell>
        </row>
        <row r="9013">
          <cell r="B9013">
            <v>902.10000000013702</v>
          </cell>
        </row>
        <row r="9014">
          <cell r="B9014">
            <v>902.20000000013704</v>
          </cell>
        </row>
        <row r="9015">
          <cell r="B9015">
            <v>902.30000000013695</v>
          </cell>
        </row>
        <row r="9016">
          <cell r="B9016">
            <v>902.40000000013697</v>
          </cell>
        </row>
        <row r="9017">
          <cell r="B9017">
            <v>902.50000000013699</v>
          </cell>
        </row>
        <row r="9018">
          <cell r="B9018">
            <v>902.60000000013702</v>
          </cell>
        </row>
        <row r="9019">
          <cell r="B9019">
            <v>902.70000000013704</v>
          </cell>
        </row>
        <row r="9020">
          <cell r="B9020">
            <v>902.80000000013695</v>
          </cell>
        </row>
        <row r="9021">
          <cell r="B9021">
            <v>902.90000000013697</v>
          </cell>
        </row>
        <row r="9022">
          <cell r="B9022">
            <v>903.00000000013699</v>
          </cell>
        </row>
        <row r="9023">
          <cell r="B9023">
            <v>903.10000000013702</v>
          </cell>
        </row>
        <row r="9024">
          <cell r="B9024">
            <v>903.20000000013704</v>
          </cell>
        </row>
        <row r="9025">
          <cell r="B9025">
            <v>903.30000000013695</v>
          </cell>
        </row>
        <row r="9026">
          <cell r="B9026">
            <v>903.40000000013697</v>
          </cell>
        </row>
        <row r="9027">
          <cell r="B9027">
            <v>903.50000000013699</v>
          </cell>
        </row>
        <row r="9028">
          <cell r="B9028">
            <v>903.60000000013702</v>
          </cell>
        </row>
        <row r="9029">
          <cell r="B9029">
            <v>903.70000000013704</v>
          </cell>
        </row>
        <row r="9030">
          <cell r="B9030">
            <v>903.80000000013695</v>
          </cell>
        </row>
        <row r="9031">
          <cell r="B9031">
            <v>903.90000000013697</v>
          </cell>
        </row>
        <row r="9032">
          <cell r="B9032">
            <v>904.00000000013699</v>
          </cell>
        </row>
        <row r="9033">
          <cell r="B9033">
            <v>904.10000000013702</v>
          </cell>
        </row>
        <row r="9034">
          <cell r="B9034">
            <v>904.20000000013704</v>
          </cell>
        </row>
        <row r="9035">
          <cell r="B9035">
            <v>904.30000000013695</v>
          </cell>
        </row>
        <row r="9036">
          <cell r="B9036">
            <v>904.40000000013697</v>
          </cell>
        </row>
        <row r="9037">
          <cell r="B9037">
            <v>904.50000000013699</v>
          </cell>
        </row>
        <row r="9038">
          <cell r="B9038">
            <v>904.60000000013702</v>
          </cell>
        </row>
        <row r="9039">
          <cell r="B9039">
            <v>904.70000000013795</v>
          </cell>
        </row>
        <row r="9040">
          <cell r="B9040">
            <v>904.80000000013797</v>
          </cell>
        </row>
        <row r="9041">
          <cell r="B9041">
            <v>904.90000000013799</v>
          </cell>
        </row>
        <row r="9042">
          <cell r="B9042">
            <v>905.00000000013802</v>
          </cell>
        </row>
        <row r="9043">
          <cell r="B9043">
            <v>905.10000000013804</v>
          </cell>
        </row>
        <row r="9044">
          <cell r="B9044">
            <v>905.20000000013795</v>
          </cell>
        </row>
        <row r="9045">
          <cell r="B9045">
            <v>905.30000000013797</v>
          </cell>
        </row>
        <row r="9046">
          <cell r="B9046">
            <v>905.40000000013799</v>
          </cell>
        </row>
        <row r="9047">
          <cell r="B9047">
            <v>905.50000000013802</v>
          </cell>
        </row>
        <row r="9048">
          <cell r="B9048">
            <v>905.60000000013804</v>
          </cell>
        </row>
        <row r="9049">
          <cell r="B9049">
            <v>905.70000000013795</v>
          </cell>
        </row>
        <row r="9050">
          <cell r="B9050">
            <v>905.80000000013797</v>
          </cell>
        </row>
        <row r="9051">
          <cell r="B9051">
            <v>905.90000000013799</v>
          </cell>
        </row>
        <row r="9052">
          <cell r="B9052">
            <v>906.00000000013802</v>
          </cell>
        </row>
        <row r="9053">
          <cell r="B9053">
            <v>906.10000000013804</v>
          </cell>
        </row>
        <row r="9054">
          <cell r="B9054">
            <v>906.20000000013795</v>
          </cell>
        </row>
        <row r="9055">
          <cell r="B9055">
            <v>906.30000000013797</v>
          </cell>
        </row>
        <row r="9056">
          <cell r="B9056">
            <v>906.40000000013799</v>
          </cell>
        </row>
        <row r="9057">
          <cell r="B9057">
            <v>906.50000000013802</v>
          </cell>
        </row>
        <row r="9058">
          <cell r="B9058">
            <v>906.60000000013804</v>
          </cell>
        </row>
        <row r="9059">
          <cell r="B9059">
            <v>906.70000000013795</v>
          </cell>
        </row>
        <row r="9060">
          <cell r="B9060">
            <v>906.80000000013797</v>
          </cell>
        </row>
        <row r="9061">
          <cell r="B9061">
            <v>906.90000000013799</v>
          </cell>
        </row>
        <row r="9062">
          <cell r="B9062">
            <v>907.00000000013802</v>
          </cell>
        </row>
        <row r="9063">
          <cell r="B9063">
            <v>907.10000000013804</v>
          </cell>
        </row>
        <row r="9064">
          <cell r="B9064">
            <v>907.20000000013795</v>
          </cell>
        </row>
        <row r="9065">
          <cell r="B9065">
            <v>907.30000000013797</v>
          </cell>
        </row>
        <row r="9066">
          <cell r="B9066">
            <v>907.40000000013799</v>
          </cell>
        </row>
        <row r="9067">
          <cell r="B9067">
            <v>907.50000000013802</v>
          </cell>
        </row>
        <row r="9068">
          <cell r="B9068">
            <v>907.60000000013804</v>
          </cell>
        </row>
        <row r="9069">
          <cell r="B9069">
            <v>907.70000000013795</v>
          </cell>
        </row>
        <row r="9070">
          <cell r="B9070">
            <v>907.80000000013797</v>
          </cell>
        </row>
        <row r="9071">
          <cell r="B9071">
            <v>907.90000000013799</v>
          </cell>
        </row>
        <row r="9072">
          <cell r="B9072">
            <v>908.00000000013802</v>
          </cell>
        </row>
        <row r="9073">
          <cell r="B9073">
            <v>908.10000000013804</v>
          </cell>
        </row>
        <row r="9074">
          <cell r="B9074">
            <v>908.20000000013795</v>
          </cell>
        </row>
        <row r="9075">
          <cell r="B9075">
            <v>908.30000000013797</v>
          </cell>
        </row>
        <row r="9076">
          <cell r="B9076">
            <v>908.40000000013799</v>
          </cell>
        </row>
        <row r="9077">
          <cell r="B9077">
            <v>908.50000000013802</v>
          </cell>
        </row>
        <row r="9078">
          <cell r="B9078">
            <v>908.60000000013804</v>
          </cell>
        </row>
        <row r="9079">
          <cell r="B9079">
            <v>908.70000000013795</v>
          </cell>
        </row>
        <row r="9080">
          <cell r="B9080">
            <v>908.80000000013797</v>
          </cell>
        </row>
        <row r="9081">
          <cell r="B9081">
            <v>908.90000000013799</v>
          </cell>
        </row>
        <row r="9082">
          <cell r="B9082">
            <v>909.00000000013802</v>
          </cell>
        </row>
        <row r="9083">
          <cell r="B9083">
            <v>909.10000000013895</v>
          </cell>
        </row>
        <row r="9084">
          <cell r="B9084">
            <v>909.20000000013897</v>
          </cell>
        </row>
        <row r="9085">
          <cell r="B9085">
            <v>909.30000000013899</v>
          </cell>
        </row>
        <row r="9086">
          <cell r="B9086">
            <v>909.40000000013902</v>
          </cell>
        </row>
        <row r="9087">
          <cell r="B9087">
            <v>909.50000000013904</v>
          </cell>
        </row>
        <row r="9088">
          <cell r="B9088">
            <v>909.60000000013895</v>
          </cell>
        </row>
        <row r="9089">
          <cell r="B9089">
            <v>909.70000000013897</v>
          </cell>
        </row>
        <row r="9090">
          <cell r="B9090">
            <v>909.80000000013899</v>
          </cell>
        </row>
        <row r="9091">
          <cell r="B9091">
            <v>909.90000000013902</v>
          </cell>
        </row>
        <row r="9092">
          <cell r="B9092">
            <v>910.00000000013904</v>
          </cell>
        </row>
        <row r="9093">
          <cell r="B9093">
            <v>910.10000000013895</v>
          </cell>
        </row>
        <row r="9094">
          <cell r="B9094">
            <v>910.20000000013897</v>
          </cell>
        </row>
        <row r="9095">
          <cell r="B9095">
            <v>910.30000000013899</v>
          </cell>
        </row>
        <row r="9096">
          <cell r="B9096">
            <v>910.40000000013902</v>
          </cell>
        </row>
        <row r="9097">
          <cell r="B9097">
            <v>910.50000000013904</v>
          </cell>
        </row>
        <row r="9098">
          <cell r="B9098">
            <v>910.60000000013895</v>
          </cell>
        </row>
        <row r="9099">
          <cell r="B9099">
            <v>910.70000000013897</v>
          </cell>
        </row>
        <row r="9100">
          <cell r="B9100">
            <v>910.80000000013899</v>
          </cell>
        </row>
        <row r="9101">
          <cell r="B9101">
            <v>910.90000000013902</v>
          </cell>
        </row>
        <row r="9102">
          <cell r="B9102">
            <v>911.00000000013904</v>
          </cell>
        </row>
        <row r="9103">
          <cell r="B9103">
            <v>911.10000000013895</v>
          </cell>
        </row>
        <row r="9104">
          <cell r="B9104">
            <v>911.20000000013897</v>
          </cell>
        </row>
        <row r="9105">
          <cell r="B9105">
            <v>911.30000000013899</v>
          </cell>
        </row>
        <row r="9106">
          <cell r="B9106">
            <v>911.40000000013902</v>
          </cell>
        </row>
        <row r="9107">
          <cell r="B9107">
            <v>911.50000000013904</v>
          </cell>
        </row>
        <row r="9108">
          <cell r="B9108">
            <v>911.60000000013895</v>
          </cell>
        </row>
        <row r="9109">
          <cell r="B9109">
            <v>911.70000000013897</v>
          </cell>
        </row>
        <row r="9110">
          <cell r="B9110">
            <v>911.80000000013899</v>
          </cell>
        </row>
        <row r="9111">
          <cell r="B9111">
            <v>911.90000000013902</v>
          </cell>
        </row>
        <row r="9112">
          <cell r="B9112">
            <v>912.00000000013904</v>
          </cell>
        </row>
        <row r="9113">
          <cell r="B9113">
            <v>912.10000000013895</v>
          </cell>
        </row>
        <row r="9114">
          <cell r="B9114">
            <v>912.20000000013897</v>
          </cell>
        </row>
        <row r="9115">
          <cell r="B9115">
            <v>912.30000000013899</v>
          </cell>
        </row>
        <row r="9116">
          <cell r="B9116">
            <v>912.40000000013902</v>
          </cell>
        </row>
        <row r="9117">
          <cell r="B9117">
            <v>912.50000000013904</v>
          </cell>
        </row>
        <row r="9118">
          <cell r="B9118">
            <v>912.60000000013895</v>
          </cell>
        </row>
        <row r="9119">
          <cell r="B9119">
            <v>912.70000000013897</v>
          </cell>
        </row>
        <row r="9120">
          <cell r="B9120">
            <v>912.80000000013899</v>
          </cell>
        </row>
        <row r="9121">
          <cell r="B9121">
            <v>912.90000000013902</v>
          </cell>
        </row>
        <row r="9122">
          <cell r="B9122">
            <v>913.00000000013904</v>
          </cell>
        </row>
        <row r="9123">
          <cell r="B9123">
            <v>913.10000000013895</v>
          </cell>
        </row>
        <row r="9124">
          <cell r="B9124">
            <v>913.20000000013897</v>
          </cell>
        </row>
        <row r="9125">
          <cell r="B9125">
            <v>913.30000000013899</v>
          </cell>
        </row>
        <row r="9126">
          <cell r="B9126">
            <v>913.40000000013902</v>
          </cell>
        </row>
        <row r="9127">
          <cell r="B9127">
            <v>913.50000000013995</v>
          </cell>
        </row>
        <row r="9128">
          <cell r="B9128">
            <v>913.60000000013997</v>
          </cell>
        </row>
        <row r="9129">
          <cell r="B9129">
            <v>913.70000000013999</v>
          </cell>
        </row>
        <row r="9130">
          <cell r="B9130">
            <v>913.80000000014002</v>
          </cell>
        </row>
        <row r="9131">
          <cell r="B9131">
            <v>913.90000000014004</v>
          </cell>
        </row>
        <row r="9132">
          <cell r="B9132">
            <v>914.00000000013995</v>
          </cell>
        </row>
        <row r="9133">
          <cell r="B9133">
            <v>914.10000000013997</v>
          </cell>
        </row>
        <row r="9134">
          <cell r="B9134">
            <v>914.20000000013999</v>
          </cell>
        </row>
        <row r="9135">
          <cell r="B9135">
            <v>914.30000000014002</v>
          </cell>
        </row>
        <row r="9136">
          <cell r="B9136">
            <v>914.40000000014004</v>
          </cell>
        </row>
        <row r="9137">
          <cell r="B9137">
            <v>914.50000000013995</v>
          </cell>
        </row>
        <row r="9138">
          <cell r="B9138">
            <v>914.60000000013997</v>
          </cell>
        </row>
        <row r="9139">
          <cell r="B9139">
            <v>914.70000000013999</v>
          </cell>
        </row>
        <row r="9140">
          <cell r="B9140">
            <v>914.80000000014002</v>
          </cell>
        </row>
        <row r="9141">
          <cell r="B9141">
            <v>914.90000000014004</v>
          </cell>
        </row>
        <row r="9142">
          <cell r="B9142">
            <v>915.00000000013995</v>
          </cell>
        </row>
        <row r="9143">
          <cell r="B9143">
            <v>915.10000000013997</v>
          </cell>
        </row>
        <row r="9144">
          <cell r="B9144">
            <v>915.20000000013999</v>
          </cell>
        </row>
        <row r="9145">
          <cell r="B9145">
            <v>915.30000000014002</v>
          </cell>
        </row>
        <row r="9146">
          <cell r="B9146">
            <v>915.40000000014004</v>
          </cell>
        </row>
        <row r="9147">
          <cell r="B9147">
            <v>915.50000000013995</v>
          </cell>
        </row>
        <row r="9148">
          <cell r="B9148">
            <v>915.60000000013997</v>
          </cell>
        </row>
        <row r="9149">
          <cell r="B9149">
            <v>915.70000000013999</v>
          </cell>
        </row>
        <row r="9150">
          <cell r="B9150">
            <v>915.80000000014002</v>
          </cell>
        </row>
        <row r="9151">
          <cell r="B9151">
            <v>915.90000000014004</v>
          </cell>
        </row>
        <row r="9152">
          <cell r="B9152">
            <v>916.00000000013995</v>
          </cell>
        </row>
        <row r="9153">
          <cell r="B9153">
            <v>916.10000000013997</v>
          </cell>
        </row>
        <row r="9154">
          <cell r="B9154">
            <v>916.20000000013999</v>
          </cell>
        </row>
        <row r="9155">
          <cell r="B9155">
            <v>916.30000000014002</v>
          </cell>
        </row>
        <row r="9156">
          <cell r="B9156">
            <v>916.40000000014004</v>
          </cell>
        </row>
        <row r="9157">
          <cell r="B9157">
            <v>916.50000000013995</v>
          </cell>
        </row>
        <row r="9158">
          <cell r="B9158">
            <v>916.60000000013997</v>
          </cell>
        </row>
        <row r="9159">
          <cell r="B9159">
            <v>916.70000000013999</v>
          </cell>
        </row>
        <row r="9160">
          <cell r="B9160">
            <v>916.80000000014002</v>
          </cell>
        </row>
        <row r="9161">
          <cell r="B9161">
            <v>916.90000000014004</v>
          </cell>
        </row>
        <row r="9162">
          <cell r="B9162">
            <v>917.00000000013995</v>
          </cell>
        </row>
        <row r="9163">
          <cell r="B9163">
            <v>917.10000000013997</v>
          </cell>
        </row>
        <row r="9164">
          <cell r="B9164">
            <v>917.20000000013999</v>
          </cell>
        </row>
        <row r="9165">
          <cell r="B9165">
            <v>917.30000000014002</v>
          </cell>
        </row>
        <row r="9166">
          <cell r="B9166">
            <v>917.40000000014004</v>
          </cell>
        </row>
        <row r="9167">
          <cell r="B9167">
            <v>917.50000000013995</v>
          </cell>
        </row>
        <row r="9168">
          <cell r="B9168">
            <v>917.60000000013997</v>
          </cell>
        </row>
        <row r="9169">
          <cell r="B9169">
            <v>917.70000000013999</v>
          </cell>
        </row>
        <row r="9170">
          <cell r="B9170">
            <v>917.80000000014002</v>
          </cell>
        </row>
        <row r="9171">
          <cell r="B9171">
            <v>917.90000000014095</v>
          </cell>
        </row>
        <row r="9172">
          <cell r="B9172">
            <v>918.00000000014097</v>
          </cell>
        </row>
        <row r="9173">
          <cell r="B9173">
            <v>918.10000000014099</v>
          </cell>
        </row>
        <row r="9174">
          <cell r="B9174">
            <v>918.20000000014102</v>
          </cell>
        </row>
        <row r="9175">
          <cell r="B9175">
            <v>918.30000000014104</v>
          </cell>
        </row>
        <row r="9176">
          <cell r="B9176">
            <v>918.40000000014095</v>
          </cell>
        </row>
        <row r="9177">
          <cell r="B9177">
            <v>918.50000000014097</v>
          </cell>
        </row>
        <row r="9178">
          <cell r="B9178">
            <v>918.60000000014099</v>
          </cell>
        </row>
        <row r="9179">
          <cell r="B9179">
            <v>918.70000000014102</v>
          </cell>
        </row>
        <row r="9180">
          <cell r="B9180">
            <v>918.80000000014104</v>
          </cell>
        </row>
        <row r="9181">
          <cell r="B9181">
            <v>918.90000000014095</v>
          </cell>
        </row>
        <row r="9182">
          <cell r="B9182">
            <v>919.00000000014097</v>
          </cell>
        </row>
        <row r="9183">
          <cell r="B9183">
            <v>919.10000000014099</v>
          </cell>
        </row>
        <row r="9184">
          <cell r="B9184">
            <v>919.20000000014102</v>
          </cell>
        </row>
        <row r="9185">
          <cell r="B9185">
            <v>919.30000000014104</v>
          </cell>
        </row>
        <row r="9186">
          <cell r="B9186">
            <v>919.40000000014095</v>
          </cell>
        </row>
        <row r="9187">
          <cell r="B9187">
            <v>919.50000000014097</v>
          </cell>
        </row>
        <row r="9188">
          <cell r="B9188">
            <v>919.60000000014099</v>
          </cell>
        </row>
        <row r="9189">
          <cell r="B9189">
            <v>919.70000000014102</v>
          </cell>
        </row>
        <row r="9190">
          <cell r="B9190">
            <v>919.80000000014104</v>
          </cell>
        </row>
        <row r="9191">
          <cell r="B9191">
            <v>919.90000000014095</v>
          </cell>
        </row>
        <row r="9192">
          <cell r="B9192">
            <v>920.00000000014097</v>
          </cell>
        </row>
        <row r="9193">
          <cell r="B9193">
            <v>920.10000000014099</v>
          </cell>
        </row>
        <row r="9194">
          <cell r="B9194">
            <v>920.20000000014102</v>
          </cell>
        </row>
        <row r="9195">
          <cell r="B9195">
            <v>920.30000000014104</v>
          </cell>
        </row>
        <row r="9196">
          <cell r="B9196">
            <v>920.40000000014095</v>
          </cell>
        </row>
        <row r="9197">
          <cell r="B9197">
            <v>920.50000000014097</v>
          </cell>
        </row>
        <row r="9198">
          <cell r="B9198">
            <v>920.60000000014099</v>
          </cell>
        </row>
        <row r="9199">
          <cell r="B9199">
            <v>920.70000000014102</v>
          </cell>
        </row>
        <row r="9200">
          <cell r="B9200">
            <v>920.80000000014104</v>
          </cell>
        </row>
        <row r="9201">
          <cell r="B9201">
            <v>920.90000000014095</v>
          </cell>
        </row>
        <row r="9202">
          <cell r="B9202">
            <v>921.00000000014097</v>
          </cell>
        </row>
        <row r="9203">
          <cell r="B9203">
            <v>921.10000000014099</v>
          </cell>
        </row>
        <row r="9204">
          <cell r="B9204">
            <v>921.20000000014102</v>
          </cell>
        </row>
        <row r="9205">
          <cell r="B9205">
            <v>921.30000000014104</v>
          </cell>
        </row>
        <row r="9206">
          <cell r="B9206">
            <v>921.40000000014095</v>
          </cell>
        </row>
        <row r="9207">
          <cell r="B9207">
            <v>921.50000000014097</v>
          </cell>
        </row>
        <row r="9208">
          <cell r="B9208">
            <v>921.60000000014099</v>
          </cell>
        </row>
        <row r="9209">
          <cell r="B9209">
            <v>921.70000000014102</v>
          </cell>
        </row>
        <row r="9210">
          <cell r="B9210">
            <v>921.80000000014104</v>
          </cell>
        </row>
        <row r="9211">
          <cell r="B9211">
            <v>921.90000000014095</v>
          </cell>
        </row>
        <row r="9212">
          <cell r="B9212">
            <v>922.00000000014097</v>
          </cell>
        </row>
        <row r="9213">
          <cell r="B9213">
            <v>922.10000000014099</v>
          </cell>
        </row>
        <row r="9214">
          <cell r="B9214">
            <v>922.20000000014102</v>
          </cell>
        </row>
        <row r="9215">
          <cell r="B9215">
            <v>922.30000000014195</v>
          </cell>
        </row>
        <row r="9216">
          <cell r="B9216">
            <v>922.40000000014197</v>
          </cell>
        </row>
        <row r="9217">
          <cell r="B9217">
            <v>922.50000000014199</v>
          </cell>
        </row>
        <row r="9218">
          <cell r="B9218">
            <v>922.60000000014202</v>
          </cell>
        </row>
        <row r="9219">
          <cell r="B9219">
            <v>922.70000000014204</v>
          </cell>
        </row>
        <row r="9220">
          <cell r="B9220">
            <v>922.80000000014195</v>
          </cell>
        </row>
        <row r="9221">
          <cell r="B9221">
            <v>922.90000000014197</v>
          </cell>
        </row>
        <row r="9222">
          <cell r="B9222">
            <v>923.00000000014199</v>
          </cell>
        </row>
        <row r="9223">
          <cell r="B9223">
            <v>923.10000000014202</v>
          </cell>
        </row>
        <row r="9224">
          <cell r="B9224">
            <v>923.20000000014204</v>
          </cell>
        </row>
        <row r="9225">
          <cell r="B9225">
            <v>923.30000000014195</v>
          </cell>
        </row>
        <row r="9226">
          <cell r="B9226">
            <v>923.40000000014197</v>
          </cell>
        </row>
        <row r="9227">
          <cell r="B9227">
            <v>923.50000000014199</v>
          </cell>
        </row>
        <row r="9228">
          <cell r="B9228">
            <v>923.60000000014202</v>
          </cell>
        </row>
        <row r="9229">
          <cell r="B9229">
            <v>923.70000000014204</v>
          </cell>
        </row>
        <row r="9230">
          <cell r="B9230">
            <v>923.80000000014195</v>
          </cell>
        </row>
        <row r="9231">
          <cell r="B9231">
            <v>923.90000000014197</v>
          </cell>
        </row>
        <row r="9232">
          <cell r="B9232">
            <v>924.00000000014199</v>
          </cell>
        </row>
        <row r="9233">
          <cell r="B9233">
            <v>924.10000000014202</v>
          </cell>
        </row>
        <row r="9234">
          <cell r="B9234">
            <v>924.20000000014204</v>
          </cell>
        </row>
        <row r="9235">
          <cell r="B9235">
            <v>924.30000000014195</v>
          </cell>
        </row>
        <row r="9236">
          <cell r="B9236">
            <v>924.40000000014197</v>
          </cell>
        </row>
        <row r="9237">
          <cell r="B9237">
            <v>924.50000000014199</v>
          </cell>
        </row>
        <row r="9238">
          <cell r="B9238">
            <v>924.60000000014202</v>
          </cell>
        </row>
        <row r="9239">
          <cell r="B9239">
            <v>924.70000000014204</v>
          </cell>
        </row>
        <row r="9240">
          <cell r="B9240">
            <v>924.80000000014195</v>
          </cell>
        </row>
        <row r="9241">
          <cell r="B9241">
            <v>924.90000000014197</v>
          </cell>
        </row>
        <row r="9242">
          <cell r="B9242">
            <v>925.00000000014199</v>
          </cell>
        </row>
        <row r="9243">
          <cell r="B9243">
            <v>925.10000000014202</v>
          </cell>
        </row>
        <row r="9244">
          <cell r="B9244">
            <v>925.20000000014204</v>
          </cell>
        </row>
        <row r="9245">
          <cell r="B9245">
            <v>925.30000000014195</v>
          </cell>
        </row>
        <row r="9246">
          <cell r="B9246">
            <v>925.40000000014197</v>
          </cell>
        </row>
        <row r="9247">
          <cell r="B9247">
            <v>925.50000000014199</v>
          </cell>
        </row>
        <row r="9248">
          <cell r="B9248">
            <v>925.60000000014202</v>
          </cell>
        </row>
        <row r="9249">
          <cell r="B9249">
            <v>925.70000000014204</v>
          </cell>
        </row>
        <row r="9250">
          <cell r="B9250">
            <v>925.80000000014195</v>
          </cell>
        </row>
        <row r="9251">
          <cell r="B9251">
            <v>925.90000000014197</v>
          </cell>
        </row>
        <row r="9252">
          <cell r="B9252">
            <v>926.00000000014199</v>
          </cell>
        </row>
        <row r="9253">
          <cell r="B9253">
            <v>926.10000000014202</v>
          </cell>
        </row>
        <row r="9254">
          <cell r="B9254">
            <v>926.20000000014204</v>
          </cell>
        </row>
        <row r="9255">
          <cell r="B9255">
            <v>926.30000000014195</v>
          </cell>
        </row>
        <row r="9256">
          <cell r="B9256">
            <v>926.40000000014197</v>
          </cell>
        </row>
        <row r="9257">
          <cell r="B9257">
            <v>926.50000000014199</v>
          </cell>
        </row>
        <row r="9258">
          <cell r="B9258">
            <v>926.60000000014202</v>
          </cell>
        </row>
        <row r="9259">
          <cell r="B9259">
            <v>926.70000000014295</v>
          </cell>
        </row>
        <row r="9260">
          <cell r="B9260">
            <v>926.80000000014297</v>
          </cell>
        </row>
        <row r="9261">
          <cell r="B9261">
            <v>926.900000000143</v>
          </cell>
        </row>
        <row r="9262">
          <cell r="B9262">
            <v>927.00000000014302</v>
          </cell>
        </row>
        <row r="9263">
          <cell r="B9263">
            <v>927.10000000014304</v>
          </cell>
        </row>
        <row r="9264">
          <cell r="B9264">
            <v>927.20000000014295</v>
          </cell>
        </row>
        <row r="9265">
          <cell r="B9265">
            <v>927.30000000014297</v>
          </cell>
        </row>
        <row r="9266">
          <cell r="B9266">
            <v>927.400000000143</v>
          </cell>
        </row>
        <row r="9267">
          <cell r="B9267">
            <v>927.50000000014302</v>
          </cell>
        </row>
        <row r="9268">
          <cell r="B9268">
            <v>927.60000000014304</v>
          </cell>
        </row>
        <row r="9269">
          <cell r="B9269">
            <v>927.70000000014295</v>
          </cell>
        </row>
        <row r="9270">
          <cell r="B9270">
            <v>927.80000000014297</v>
          </cell>
        </row>
        <row r="9271">
          <cell r="B9271">
            <v>927.900000000143</v>
          </cell>
        </row>
        <row r="9272">
          <cell r="B9272">
            <v>928.00000000014302</v>
          </cell>
        </row>
        <row r="9273">
          <cell r="B9273">
            <v>928.10000000014304</v>
          </cell>
        </row>
        <row r="9274">
          <cell r="B9274">
            <v>928.20000000014295</v>
          </cell>
        </row>
        <row r="9275">
          <cell r="B9275">
            <v>928.30000000014297</v>
          </cell>
        </row>
        <row r="9276">
          <cell r="B9276">
            <v>928.400000000143</v>
          </cell>
        </row>
        <row r="9277">
          <cell r="B9277">
            <v>928.50000000014302</v>
          </cell>
        </row>
        <row r="9278">
          <cell r="B9278">
            <v>928.60000000014304</v>
          </cell>
        </row>
        <row r="9279">
          <cell r="B9279">
            <v>928.70000000014295</v>
          </cell>
        </row>
        <row r="9280">
          <cell r="B9280">
            <v>928.80000000014297</v>
          </cell>
        </row>
        <row r="9281">
          <cell r="B9281">
            <v>928.900000000143</v>
          </cell>
        </row>
        <row r="9282">
          <cell r="B9282">
            <v>929.00000000014302</v>
          </cell>
        </row>
        <row r="9283">
          <cell r="B9283">
            <v>929.10000000014304</v>
          </cell>
        </row>
        <row r="9284">
          <cell r="B9284">
            <v>929.20000000014295</v>
          </cell>
        </row>
        <row r="9285">
          <cell r="B9285">
            <v>929.30000000014297</v>
          </cell>
        </row>
        <row r="9286">
          <cell r="B9286">
            <v>929.400000000143</v>
          </cell>
        </row>
        <row r="9287">
          <cell r="B9287">
            <v>929.50000000014302</v>
          </cell>
        </row>
        <row r="9288">
          <cell r="B9288">
            <v>929.60000000014304</v>
          </cell>
        </row>
        <row r="9289">
          <cell r="B9289">
            <v>929.70000000014295</v>
          </cell>
        </row>
        <row r="9290">
          <cell r="B9290">
            <v>929.80000000014297</v>
          </cell>
        </row>
        <row r="9291">
          <cell r="B9291">
            <v>929.900000000143</v>
          </cell>
        </row>
        <row r="9292">
          <cell r="B9292">
            <v>930.00000000014302</v>
          </cell>
        </row>
        <row r="9293">
          <cell r="B9293">
            <v>930.10000000014304</v>
          </cell>
        </row>
        <row r="9294">
          <cell r="B9294">
            <v>930.20000000014295</v>
          </cell>
        </row>
        <row r="9295">
          <cell r="B9295">
            <v>930.30000000014297</v>
          </cell>
        </row>
        <row r="9296">
          <cell r="B9296">
            <v>930.400000000143</v>
          </cell>
        </row>
        <row r="9297">
          <cell r="B9297">
            <v>930.50000000014302</v>
          </cell>
        </row>
        <row r="9298">
          <cell r="B9298">
            <v>930.60000000014304</v>
          </cell>
        </row>
        <row r="9299">
          <cell r="B9299">
            <v>930.70000000014295</v>
          </cell>
        </row>
        <row r="9300">
          <cell r="B9300">
            <v>930.80000000014297</v>
          </cell>
        </row>
        <row r="9301">
          <cell r="B9301">
            <v>930.900000000143</v>
          </cell>
        </row>
        <row r="9302">
          <cell r="B9302">
            <v>931.00000000014302</v>
          </cell>
        </row>
        <row r="9303">
          <cell r="B9303">
            <v>931.10000000014395</v>
          </cell>
        </row>
        <row r="9304">
          <cell r="B9304">
            <v>931.20000000014397</v>
          </cell>
        </row>
        <row r="9305">
          <cell r="B9305">
            <v>931.300000000144</v>
          </cell>
        </row>
        <row r="9306">
          <cell r="B9306">
            <v>931.40000000014402</v>
          </cell>
        </row>
        <row r="9307">
          <cell r="B9307">
            <v>931.50000000014404</v>
          </cell>
        </row>
        <row r="9308">
          <cell r="B9308">
            <v>931.60000000014395</v>
          </cell>
        </row>
        <row r="9309">
          <cell r="B9309">
            <v>931.70000000014397</v>
          </cell>
        </row>
        <row r="9310">
          <cell r="B9310">
            <v>931.800000000144</v>
          </cell>
        </row>
        <row r="9311">
          <cell r="B9311">
            <v>931.90000000014402</v>
          </cell>
        </row>
        <row r="9312">
          <cell r="B9312">
            <v>932.00000000014404</v>
          </cell>
        </row>
        <row r="9313">
          <cell r="B9313">
            <v>932.10000000014395</v>
          </cell>
        </row>
        <row r="9314">
          <cell r="B9314">
            <v>932.20000000014397</v>
          </cell>
        </row>
        <row r="9315">
          <cell r="B9315">
            <v>932.300000000144</v>
          </cell>
        </row>
        <row r="9316">
          <cell r="B9316">
            <v>932.40000000014402</v>
          </cell>
        </row>
        <row r="9317">
          <cell r="B9317">
            <v>932.50000000014404</v>
          </cell>
        </row>
        <row r="9318">
          <cell r="B9318">
            <v>932.60000000014395</v>
          </cell>
        </row>
        <row r="9319">
          <cell r="B9319">
            <v>932.70000000014397</v>
          </cell>
        </row>
        <row r="9320">
          <cell r="B9320">
            <v>932.800000000144</v>
          </cell>
        </row>
        <row r="9321">
          <cell r="B9321">
            <v>932.90000000014402</v>
          </cell>
        </row>
        <row r="9322">
          <cell r="B9322">
            <v>933.00000000014404</v>
          </cell>
        </row>
        <row r="9323">
          <cell r="B9323">
            <v>933.10000000014395</v>
          </cell>
        </row>
        <row r="9324">
          <cell r="B9324">
            <v>933.20000000014397</v>
          </cell>
        </row>
        <row r="9325">
          <cell r="B9325">
            <v>933.300000000144</v>
          </cell>
        </row>
        <row r="9326">
          <cell r="B9326">
            <v>933.40000000014402</v>
          </cell>
        </row>
        <row r="9327">
          <cell r="B9327">
            <v>933.50000000014404</v>
          </cell>
        </row>
        <row r="9328">
          <cell r="B9328">
            <v>933.60000000014395</v>
          </cell>
        </row>
        <row r="9329">
          <cell r="B9329">
            <v>933.70000000014397</v>
          </cell>
        </row>
        <row r="9330">
          <cell r="B9330">
            <v>933.800000000144</v>
          </cell>
        </row>
        <row r="9331">
          <cell r="B9331">
            <v>933.90000000014402</v>
          </cell>
        </row>
        <row r="9332">
          <cell r="B9332">
            <v>934.00000000014404</v>
          </cell>
        </row>
        <row r="9333">
          <cell r="B9333">
            <v>934.10000000014395</v>
          </cell>
        </row>
        <row r="9334">
          <cell r="B9334">
            <v>934.20000000014397</v>
          </cell>
        </row>
        <row r="9335">
          <cell r="B9335">
            <v>934.300000000144</v>
          </cell>
        </row>
        <row r="9336">
          <cell r="B9336">
            <v>934.40000000014402</v>
          </cell>
        </row>
        <row r="9337">
          <cell r="B9337">
            <v>934.50000000014404</v>
          </cell>
        </row>
        <row r="9338">
          <cell r="B9338">
            <v>934.60000000014395</v>
          </cell>
        </row>
        <row r="9339">
          <cell r="B9339">
            <v>934.70000000014397</v>
          </cell>
        </row>
        <row r="9340">
          <cell r="B9340">
            <v>934.800000000144</v>
          </cell>
        </row>
        <row r="9341">
          <cell r="B9341">
            <v>934.90000000014402</v>
          </cell>
        </row>
        <row r="9342">
          <cell r="B9342">
            <v>935.00000000014404</v>
          </cell>
        </row>
        <row r="9343">
          <cell r="B9343">
            <v>935.10000000014395</v>
          </cell>
        </row>
        <row r="9344">
          <cell r="B9344">
            <v>935.20000000014397</v>
          </cell>
        </row>
        <row r="9345">
          <cell r="B9345">
            <v>935.300000000144</v>
          </cell>
        </row>
        <row r="9346">
          <cell r="B9346">
            <v>935.40000000014402</v>
          </cell>
        </row>
        <row r="9347">
          <cell r="B9347">
            <v>935.50000000014495</v>
          </cell>
        </row>
        <row r="9348">
          <cell r="B9348">
            <v>935.60000000014497</v>
          </cell>
        </row>
        <row r="9349">
          <cell r="B9349">
            <v>935.700000000145</v>
          </cell>
        </row>
        <row r="9350">
          <cell r="B9350">
            <v>935.80000000014502</v>
          </cell>
        </row>
        <row r="9351">
          <cell r="B9351">
            <v>935.90000000014504</v>
          </cell>
        </row>
        <row r="9352">
          <cell r="B9352">
            <v>936.00000000014495</v>
          </cell>
        </row>
        <row r="9353">
          <cell r="B9353">
            <v>936.10000000014497</v>
          </cell>
        </row>
        <row r="9354">
          <cell r="B9354">
            <v>936.200000000145</v>
          </cell>
        </row>
        <row r="9355">
          <cell r="B9355">
            <v>936.30000000014502</v>
          </cell>
        </row>
        <row r="9356">
          <cell r="B9356">
            <v>936.40000000014504</v>
          </cell>
        </row>
        <row r="9357">
          <cell r="B9357">
            <v>936.50000000014495</v>
          </cell>
        </row>
        <row r="9358">
          <cell r="B9358">
            <v>936.60000000014497</v>
          </cell>
        </row>
        <row r="9359">
          <cell r="B9359">
            <v>936.700000000145</v>
          </cell>
        </row>
        <row r="9360">
          <cell r="B9360">
            <v>936.80000000014502</v>
          </cell>
        </row>
        <row r="9361">
          <cell r="B9361">
            <v>936.90000000014504</v>
          </cell>
        </row>
        <row r="9362">
          <cell r="B9362">
            <v>937.00000000014495</v>
          </cell>
        </row>
        <row r="9363">
          <cell r="B9363">
            <v>937.10000000014497</v>
          </cell>
        </row>
        <row r="9364">
          <cell r="B9364">
            <v>937.200000000145</v>
          </cell>
        </row>
        <row r="9365">
          <cell r="B9365">
            <v>937.30000000014502</v>
          </cell>
        </row>
        <row r="9366">
          <cell r="B9366">
            <v>937.40000000014504</v>
          </cell>
        </row>
        <row r="9367">
          <cell r="B9367">
            <v>937.50000000014495</v>
          </cell>
        </row>
        <row r="9368">
          <cell r="B9368">
            <v>937.60000000014497</v>
          </cell>
        </row>
        <row r="9369">
          <cell r="B9369">
            <v>937.700000000145</v>
          </cell>
        </row>
        <row r="9370">
          <cell r="B9370">
            <v>937.80000000014502</v>
          </cell>
        </row>
        <row r="9371">
          <cell r="B9371">
            <v>937.90000000014504</v>
          </cell>
        </row>
        <row r="9372">
          <cell r="B9372">
            <v>938.00000000014495</v>
          </cell>
        </row>
        <row r="9373">
          <cell r="B9373">
            <v>938.10000000014497</v>
          </cell>
        </row>
        <row r="9374">
          <cell r="B9374">
            <v>938.200000000145</v>
          </cell>
        </row>
        <row r="9375">
          <cell r="B9375">
            <v>938.30000000014502</v>
          </cell>
        </row>
        <row r="9376">
          <cell r="B9376">
            <v>938.40000000014504</v>
          </cell>
        </row>
        <row r="9377">
          <cell r="B9377">
            <v>938.50000000014495</v>
          </cell>
        </row>
        <row r="9378">
          <cell r="B9378">
            <v>938.60000000014497</v>
          </cell>
        </row>
        <row r="9379">
          <cell r="B9379">
            <v>938.700000000145</v>
          </cell>
        </row>
        <row r="9380">
          <cell r="B9380">
            <v>938.80000000014502</v>
          </cell>
        </row>
        <row r="9381">
          <cell r="B9381">
            <v>938.90000000014504</v>
          </cell>
        </row>
        <row r="9382">
          <cell r="B9382">
            <v>939.00000000014495</v>
          </cell>
        </row>
        <row r="9383">
          <cell r="B9383">
            <v>939.10000000014497</v>
          </cell>
        </row>
        <row r="9384">
          <cell r="B9384">
            <v>939.200000000145</v>
          </cell>
        </row>
        <row r="9385">
          <cell r="B9385">
            <v>939.30000000014502</v>
          </cell>
        </row>
        <row r="9386">
          <cell r="B9386">
            <v>939.40000000014504</v>
          </cell>
        </row>
        <row r="9387">
          <cell r="B9387">
            <v>939.50000000014495</v>
          </cell>
        </row>
        <row r="9388">
          <cell r="B9388">
            <v>939.60000000014497</v>
          </cell>
        </row>
        <row r="9389">
          <cell r="B9389">
            <v>939.700000000145</v>
          </cell>
        </row>
        <row r="9390">
          <cell r="B9390">
            <v>939.80000000014502</v>
          </cell>
        </row>
        <row r="9391">
          <cell r="B9391">
            <v>939.90000000014595</v>
          </cell>
        </row>
        <row r="9392">
          <cell r="B9392">
            <v>940.00000000014597</v>
          </cell>
        </row>
        <row r="9393">
          <cell r="B9393">
            <v>940.100000000146</v>
          </cell>
        </row>
        <row r="9394">
          <cell r="B9394">
            <v>940.20000000014602</v>
          </cell>
        </row>
        <row r="9395">
          <cell r="B9395">
            <v>940.30000000014604</v>
          </cell>
        </row>
        <row r="9396">
          <cell r="B9396">
            <v>940.40000000014595</v>
          </cell>
        </row>
        <row r="9397">
          <cell r="B9397">
            <v>940.50000000014597</v>
          </cell>
        </row>
        <row r="9398">
          <cell r="B9398">
            <v>940.600000000146</v>
          </cell>
        </row>
        <row r="9399">
          <cell r="B9399">
            <v>940.70000000014602</v>
          </cell>
        </row>
        <row r="9400">
          <cell r="B9400">
            <v>940.80000000014604</v>
          </cell>
        </row>
        <row r="9401">
          <cell r="B9401">
            <v>940.90000000014595</v>
          </cell>
        </row>
        <row r="9402">
          <cell r="B9402">
            <v>941.00000000014597</v>
          </cell>
        </row>
        <row r="9403">
          <cell r="B9403">
            <v>941.100000000146</v>
          </cell>
        </row>
        <row r="9404">
          <cell r="B9404">
            <v>941.20000000014602</v>
          </cell>
        </row>
        <row r="9405">
          <cell r="B9405">
            <v>941.30000000014604</v>
          </cell>
        </row>
        <row r="9406">
          <cell r="B9406">
            <v>941.40000000014595</v>
          </cell>
        </row>
        <row r="9407">
          <cell r="B9407">
            <v>941.50000000014597</v>
          </cell>
        </row>
        <row r="9408">
          <cell r="B9408">
            <v>941.600000000146</v>
          </cell>
        </row>
        <row r="9409">
          <cell r="B9409">
            <v>941.70000000014602</v>
          </cell>
        </row>
        <row r="9410">
          <cell r="B9410">
            <v>941.80000000014604</v>
          </cell>
        </row>
        <row r="9411">
          <cell r="B9411">
            <v>941.90000000014595</v>
          </cell>
        </row>
        <row r="9412">
          <cell r="B9412">
            <v>942.00000000014597</v>
          </cell>
        </row>
        <row r="9413">
          <cell r="B9413">
            <v>942.100000000146</v>
          </cell>
        </row>
        <row r="9414">
          <cell r="B9414">
            <v>942.20000000014602</v>
          </cell>
        </row>
        <row r="9415">
          <cell r="B9415">
            <v>942.30000000014604</v>
          </cell>
        </row>
        <row r="9416">
          <cell r="B9416">
            <v>942.40000000014595</v>
          </cell>
        </row>
        <row r="9417">
          <cell r="B9417">
            <v>942.50000000014597</v>
          </cell>
        </row>
        <row r="9418">
          <cell r="B9418">
            <v>942.600000000146</v>
          </cell>
        </row>
        <row r="9419">
          <cell r="B9419">
            <v>942.70000000014602</v>
          </cell>
        </row>
        <row r="9420">
          <cell r="B9420">
            <v>942.80000000014604</v>
          </cell>
        </row>
        <row r="9421">
          <cell r="B9421">
            <v>942.90000000014595</v>
          </cell>
        </row>
        <row r="9422">
          <cell r="B9422">
            <v>943.00000000014597</v>
          </cell>
        </row>
        <row r="9423">
          <cell r="B9423">
            <v>943.100000000146</v>
          </cell>
        </row>
        <row r="9424">
          <cell r="B9424">
            <v>943.20000000014602</v>
          </cell>
        </row>
        <row r="9425">
          <cell r="B9425">
            <v>943.30000000014604</v>
          </cell>
        </row>
        <row r="9426">
          <cell r="B9426">
            <v>943.40000000014595</v>
          </cell>
        </row>
        <row r="9427">
          <cell r="B9427">
            <v>943.50000000014597</v>
          </cell>
        </row>
        <row r="9428">
          <cell r="B9428">
            <v>943.600000000146</v>
          </cell>
        </row>
        <row r="9429">
          <cell r="B9429">
            <v>943.70000000014602</v>
          </cell>
        </row>
        <row r="9430">
          <cell r="B9430">
            <v>943.80000000014604</v>
          </cell>
        </row>
        <row r="9431">
          <cell r="B9431">
            <v>943.90000000014595</v>
          </cell>
        </row>
        <row r="9432">
          <cell r="B9432">
            <v>944.00000000014597</v>
          </cell>
        </row>
        <row r="9433">
          <cell r="B9433">
            <v>944.100000000146</v>
          </cell>
        </row>
        <row r="9434">
          <cell r="B9434">
            <v>944.20000000014602</v>
          </cell>
        </row>
        <row r="9435">
          <cell r="B9435">
            <v>944.30000000014695</v>
          </cell>
        </row>
        <row r="9436">
          <cell r="B9436">
            <v>944.40000000014697</v>
          </cell>
        </row>
        <row r="9437">
          <cell r="B9437">
            <v>944.500000000147</v>
          </cell>
        </row>
        <row r="9438">
          <cell r="B9438">
            <v>944.60000000014702</v>
          </cell>
        </row>
        <row r="9439">
          <cell r="B9439">
            <v>944.70000000014704</v>
          </cell>
        </row>
        <row r="9440">
          <cell r="B9440">
            <v>944.80000000014695</v>
          </cell>
        </row>
        <row r="9441">
          <cell r="B9441">
            <v>944.90000000014697</v>
          </cell>
        </row>
        <row r="9442">
          <cell r="B9442">
            <v>945.000000000147</v>
          </cell>
        </row>
        <row r="9443">
          <cell r="B9443">
            <v>945.10000000014702</v>
          </cell>
        </row>
        <row r="9444">
          <cell r="B9444">
            <v>945.20000000014704</v>
          </cell>
        </row>
        <row r="9445">
          <cell r="B9445">
            <v>945.30000000014695</v>
          </cell>
        </row>
        <row r="9446">
          <cell r="B9446">
            <v>945.40000000014697</v>
          </cell>
        </row>
        <row r="9447">
          <cell r="B9447">
            <v>945.500000000147</v>
          </cell>
        </row>
        <row r="9448">
          <cell r="B9448">
            <v>945.60000000014702</v>
          </cell>
        </row>
        <row r="9449">
          <cell r="B9449">
            <v>945.70000000014704</v>
          </cell>
        </row>
        <row r="9450">
          <cell r="B9450">
            <v>945.80000000014695</v>
          </cell>
        </row>
        <row r="9451">
          <cell r="B9451">
            <v>945.90000000014697</v>
          </cell>
        </row>
        <row r="9452">
          <cell r="B9452">
            <v>946.000000000147</v>
          </cell>
        </row>
        <row r="9453">
          <cell r="B9453">
            <v>946.10000000014702</v>
          </cell>
        </row>
        <row r="9454">
          <cell r="B9454">
            <v>946.20000000014704</v>
          </cell>
        </row>
        <row r="9455">
          <cell r="B9455">
            <v>946.30000000014695</v>
          </cell>
        </row>
        <row r="9456">
          <cell r="B9456">
            <v>946.40000000014697</v>
          </cell>
        </row>
        <row r="9457">
          <cell r="B9457">
            <v>946.500000000147</v>
          </cell>
        </row>
        <row r="9458">
          <cell r="B9458">
            <v>946.60000000014702</v>
          </cell>
        </row>
        <row r="9459">
          <cell r="B9459">
            <v>946.70000000014704</v>
          </cell>
        </row>
        <row r="9460">
          <cell r="B9460">
            <v>946.80000000014695</v>
          </cell>
        </row>
        <row r="9461">
          <cell r="B9461">
            <v>946.90000000014697</v>
          </cell>
        </row>
        <row r="9462">
          <cell r="B9462">
            <v>947.000000000147</v>
          </cell>
        </row>
        <row r="9463">
          <cell r="B9463">
            <v>947.10000000014702</v>
          </cell>
        </row>
        <row r="9464">
          <cell r="B9464">
            <v>947.20000000014704</v>
          </cell>
        </row>
        <row r="9465">
          <cell r="B9465">
            <v>947.30000000014695</v>
          </cell>
        </row>
        <row r="9466">
          <cell r="B9466">
            <v>947.40000000014697</v>
          </cell>
        </row>
        <row r="9467">
          <cell r="B9467">
            <v>947.500000000147</v>
          </cell>
        </row>
        <row r="9468">
          <cell r="B9468">
            <v>947.60000000014702</v>
          </cell>
        </row>
        <row r="9469">
          <cell r="B9469">
            <v>947.70000000014704</v>
          </cell>
        </row>
        <row r="9470">
          <cell r="B9470">
            <v>947.80000000014695</v>
          </cell>
        </row>
        <row r="9471">
          <cell r="B9471">
            <v>947.90000000014697</v>
          </cell>
        </row>
        <row r="9472">
          <cell r="B9472">
            <v>948.000000000147</v>
          </cell>
        </row>
        <row r="9473">
          <cell r="B9473">
            <v>948.10000000014702</v>
          </cell>
        </row>
        <row r="9474">
          <cell r="B9474">
            <v>948.20000000014704</v>
          </cell>
        </row>
        <row r="9475">
          <cell r="B9475">
            <v>948.30000000014695</v>
          </cell>
        </row>
        <row r="9476">
          <cell r="B9476">
            <v>948.40000000014697</v>
          </cell>
        </row>
        <row r="9477">
          <cell r="B9477">
            <v>948.500000000147</v>
          </cell>
        </row>
        <row r="9478">
          <cell r="B9478">
            <v>948.60000000014702</v>
          </cell>
        </row>
        <row r="9479">
          <cell r="B9479">
            <v>948.70000000014795</v>
          </cell>
        </row>
        <row r="9480">
          <cell r="B9480">
            <v>948.80000000014797</v>
          </cell>
        </row>
        <row r="9481">
          <cell r="B9481">
            <v>948.900000000148</v>
          </cell>
        </row>
        <row r="9482">
          <cell r="B9482">
            <v>949.00000000014802</v>
          </cell>
        </row>
        <row r="9483">
          <cell r="B9483">
            <v>949.10000000014804</v>
          </cell>
        </row>
        <row r="9484">
          <cell r="B9484">
            <v>949.20000000014795</v>
          </cell>
        </row>
        <row r="9485">
          <cell r="B9485">
            <v>949.30000000014797</v>
          </cell>
        </row>
        <row r="9486">
          <cell r="B9486">
            <v>949.400000000148</v>
          </cell>
        </row>
        <row r="9487">
          <cell r="B9487">
            <v>949.50000000014802</v>
          </cell>
        </row>
        <row r="9488">
          <cell r="B9488">
            <v>949.60000000014804</v>
          </cell>
        </row>
        <row r="9489">
          <cell r="B9489">
            <v>949.70000000014795</v>
          </cell>
        </row>
        <row r="9490">
          <cell r="B9490">
            <v>949.80000000014797</v>
          </cell>
        </row>
        <row r="9491">
          <cell r="B9491">
            <v>949.900000000148</v>
          </cell>
        </row>
        <row r="9492">
          <cell r="B9492">
            <v>950.00000000014802</v>
          </cell>
        </row>
        <row r="9493">
          <cell r="B9493">
            <v>950.10000000014804</v>
          </cell>
        </row>
        <row r="9494">
          <cell r="B9494">
            <v>950.20000000014795</v>
          </cell>
        </row>
        <row r="9495">
          <cell r="B9495">
            <v>950.30000000014797</v>
          </cell>
        </row>
        <row r="9496">
          <cell r="B9496">
            <v>950.400000000148</v>
          </cell>
        </row>
        <row r="9497">
          <cell r="B9497">
            <v>950.50000000014802</v>
          </cell>
        </row>
        <row r="9498">
          <cell r="B9498">
            <v>950.60000000014804</v>
          </cell>
        </row>
        <row r="9499">
          <cell r="B9499">
            <v>950.70000000014795</v>
          </cell>
        </row>
        <row r="9500">
          <cell r="B9500">
            <v>950.80000000014797</v>
          </cell>
        </row>
        <row r="9501">
          <cell r="B9501">
            <v>950.900000000148</v>
          </cell>
        </row>
        <row r="9502">
          <cell r="B9502">
            <v>951.00000000014802</v>
          </cell>
        </row>
        <row r="9503">
          <cell r="B9503">
            <v>951.10000000014804</v>
          </cell>
        </row>
        <row r="9504">
          <cell r="B9504">
            <v>951.20000000014795</v>
          </cell>
        </row>
        <row r="9505">
          <cell r="B9505">
            <v>951.30000000014797</v>
          </cell>
        </row>
        <row r="9506">
          <cell r="B9506">
            <v>951.400000000148</v>
          </cell>
        </row>
        <row r="9507">
          <cell r="B9507">
            <v>951.50000000014802</v>
          </cell>
        </row>
        <row r="9508">
          <cell r="B9508">
            <v>951.60000000014804</v>
          </cell>
        </row>
        <row r="9509">
          <cell r="B9509">
            <v>951.70000000014795</v>
          </cell>
        </row>
        <row r="9510">
          <cell r="B9510">
            <v>951.80000000014797</v>
          </cell>
        </row>
        <row r="9511">
          <cell r="B9511">
            <v>951.900000000148</v>
          </cell>
        </row>
        <row r="9512">
          <cell r="B9512">
            <v>952.00000000014802</v>
          </cell>
        </row>
        <row r="9513">
          <cell r="B9513">
            <v>952.10000000014804</v>
          </cell>
        </row>
        <row r="9514">
          <cell r="B9514">
            <v>952.20000000014795</v>
          </cell>
        </row>
        <row r="9515">
          <cell r="B9515">
            <v>952.30000000014797</v>
          </cell>
        </row>
        <row r="9516">
          <cell r="B9516">
            <v>952.400000000148</v>
          </cell>
        </row>
        <row r="9517">
          <cell r="B9517">
            <v>952.50000000014802</v>
          </cell>
        </row>
        <row r="9518">
          <cell r="B9518">
            <v>952.60000000014804</v>
          </cell>
        </row>
        <row r="9519">
          <cell r="B9519">
            <v>952.70000000014795</v>
          </cell>
        </row>
        <row r="9520">
          <cell r="B9520">
            <v>952.80000000014797</v>
          </cell>
        </row>
        <row r="9521">
          <cell r="B9521">
            <v>952.900000000148</v>
          </cell>
        </row>
        <row r="9522">
          <cell r="B9522">
            <v>953.00000000014802</v>
          </cell>
        </row>
        <row r="9523">
          <cell r="B9523">
            <v>953.10000000014895</v>
          </cell>
        </row>
        <row r="9524">
          <cell r="B9524">
            <v>953.20000000014898</v>
          </cell>
        </row>
        <row r="9525">
          <cell r="B9525">
            <v>953.300000000149</v>
          </cell>
        </row>
        <row r="9526">
          <cell r="B9526">
            <v>953.40000000014902</v>
          </cell>
        </row>
        <row r="9527">
          <cell r="B9527">
            <v>953.50000000014904</v>
          </cell>
        </row>
        <row r="9528">
          <cell r="B9528">
            <v>953.60000000014895</v>
          </cell>
        </row>
        <row r="9529">
          <cell r="B9529">
            <v>953.70000000014898</v>
          </cell>
        </row>
        <row r="9530">
          <cell r="B9530">
            <v>953.800000000149</v>
          </cell>
        </row>
        <row r="9531">
          <cell r="B9531">
            <v>953.90000000014902</v>
          </cell>
        </row>
        <row r="9532">
          <cell r="B9532">
            <v>954.00000000014904</v>
          </cell>
        </row>
        <row r="9533">
          <cell r="B9533">
            <v>954.10000000014895</v>
          </cell>
        </row>
        <row r="9534">
          <cell r="B9534">
            <v>954.20000000014898</v>
          </cell>
        </row>
        <row r="9535">
          <cell r="B9535">
            <v>954.300000000149</v>
          </cell>
        </row>
        <row r="9536">
          <cell r="B9536">
            <v>954.40000000014902</v>
          </cell>
        </row>
        <row r="9537">
          <cell r="B9537">
            <v>954.50000000014904</v>
          </cell>
        </row>
        <row r="9538">
          <cell r="B9538">
            <v>954.60000000014895</v>
          </cell>
        </row>
        <row r="9539">
          <cell r="B9539">
            <v>954.70000000014898</v>
          </cell>
        </row>
        <row r="9540">
          <cell r="B9540">
            <v>954.800000000149</v>
          </cell>
        </row>
        <row r="9541">
          <cell r="B9541">
            <v>954.90000000014902</v>
          </cell>
        </row>
        <row r="9542">
          <cell r="B9542">
            <v>955.00000000014904</v>
          </cell>
        </row>
        <row r="9543">
          <cell r="B9543">
            <v>955.10000000014895</v>
          </cell>
        </row>
        <row r="9544">
          <cell r="B9544">
            <v>955.20000000014898</v>
          </cell>
        </row>
        <row r="9545">
          <cell r="B9545">
            <v>955.300000000149</v>
          </cell>
        </row>
        <row r="9546">
          <cell r="B9546">
            <v>955.40000000014902</v>
          </cell>
        </row>
        <row r="9547">
          <cell r="B9547">
            <v>955.50000000014904</v>
          </cell>
        </row>
        <row r="9548">
          <cell r="B9548">
            <v>955.60000000014895</v>
          </cell>
        </row>
        <row r="9549">
          <cell r="B9549">
            <v>955.70000000014898</v>
          </cell>
        </row>
        <row r="9550">
          <cell r="B9550">
            <v>955.800000000149</v>
          </cell>
        </row>
        <row r="9551">
          <cell r="B9551">
            <v>955.90000000014902</v>
          </cell>
        </row>
        <row r="9552">
          <cell r="B9552">
            <v>956.00000000014904</v>
          </cell>
        </row>
        <row r="9553">
          <cell r="B9553">
            <v>956.10000000014895</v>
          </cell>
        </row>
        <row r="9554">
          <cell r="B9554">
            <v>956.20000000014898</v>
          </cell>
        </row>
        <row r="9555">
          <cell r="B9555">
            <v>956.300000000149</v>
          </cell>
        </row>
        <row r="9556">
          <cell r="B9556">
            <v>956.40000000014902</v>
          </cell>
        </row>
        <row r="9557">
          <cell r="B9557">
            <v>956.50000000014904</v>
          </cell>
        </row>
        <row r="9558">
          <cell r="B9558">
            <v>956.60000000014895</v>
          </cell>
        </row>
        <row r="9559">
          <cell r="B9559">
            <v>956.70000000014898</v>
          </cell>
        </row>
        <row r="9560">
          <cell r="B9560">
            <v>956.800000000149</v>
          </cell>
        </row>
        <row r="9561">
          <cell r="B9561">
            <v>956.90000000014902</v>
          </cell>
        </row>
        <row r="9562">
          <cell r="B9562">
            <v>957.00000000014904</v>
          </cell>
        </row>
        <row r="9563">
          <cell r="B9563">
            <v>957.10000000014895</v>
          </cell>
        </row>
        <row r="9564">
          <cell r="B9564">
            <v>957.20000000014898</v>
          </cell>
        </row>
        <row r="9565">
          <cell r="B9565">
            <v>957.300000000149</v>
          </cell>
        </row>
        <row r="9566">
          <cell r="B9566">
            <v>957.40000000014902</v>
          </cell>
        </row>
        <row r="9567">
          <cell r="B9567">
            <v>957.50000000014995</v>
          </cell>
        </row>
        <row r="9568">
          <cell r="B9568">
            <v>957.60000000014998</v>
          </cell>
        </row>
        <row r="9569">
          <cell r="B9569">
            <v>957.70000000015</v>
          </cell>
        </row>
        <row r="9570">
          <cell r="B9570">
            <v>957.80000000015002</v>
          </cell>
        </row>
        <row r="9571">
          <cell r="B9571">
            <v>957.90000000015004</v>
          </cell>
        </row>
        <row r="9572">
          <cell r="B9572">
            <v>958.00000000014995</v>
          </cell>
        </row>
        <row r="9573">
          <cell r="B9573">
            <v>958.10000000014998</v>
          </cell>
        </row>
        <row r="9574">
          <cell r="B9574">
            <v>958.20000000015</v>
          </cell>
        </row>
        <row r="9575">
          <cell r="B9575">
            <v>958.30000000015002</v>
          </cell>
        </row>
        <row r="9576">
          <cell r="B9576">
            <v>958.40000000015004</v>
          </cell>
        </row>
        <row r="9577">
          <cell r="B9577">
            <v>958.50000000014995</v>
          </cell>
        </row>
        <row r="9578">
          <cell r="B9578">
            <v>958.60000000014998</v>
          </cell>
        </row>
        <row r="9579">
          <cell r="B9579">
            <v>958.70000000015</v>
          </cell>
        </row>
        <row r="9580">
          <cell r="B9580">
            <v>958.80000000015002</v>
          </cell>
        </row>
        <row r="9581">
          <cell r="B9581">
            <v>958.90000000015004</v>
          </cell>
        </row>
        <row r="9582">
          <cell r="B9582">
            <v>959.00000000014995</v>
          </cell>
        </row>
        <row r="9583">
          <cell r="B9583">
            <v>959.10000000014998</v>
          </cell>
        </row>
        <row r="9584">
          <cell r="B9584">
            <v>959.20000000015</v>
          </cell>
        </row>
        <row r="9585">
          <cell r="B9585">
            <v>959.30000000015002</v>
          </cell>
        </row>
        <row r="9586">
          <cell r="B9586">
            <v>959.40000000015004</v>
          </cell>
        </row>
        <row r="9587">
          <cell r="B9587">
            <v>959.50000000014995</v>
          </cell>
        </row>
        <row r="9588">
          <cell r="B9588">
            <v>959.60000000014998</v>
          </cell>
        </row>
        <row r="9589">
          <cell r="B9589">
            <v>959.70000000015</v>
          </cell>
        </row>
        <row r="9590">
          <cell r="B9590">
            <v>959.80000000015002</v>
          </cell>
        </row>
        <row r="9591">
          <cell r="B9591">
            <v>959.90000000015004</v>
          </cell>
        </row>
        <row r="9592">
          <cell r="B9592">
            <v>960.00000000014995</v>
          </cell>
        </row>
        <row r="9593">
          <cell r="B9593">
            <v>960.10000000014998</v>
          </cell>
        </row>
        <row r="9594">
          <cell r="B9594">
            <v>960.20000000015</v>
          </cell>
        </row>
        <row r="9595">
          <cell r="B9595">
            <v>960.30000000015002</v>
          </cell>
        </row>
        <row r="9596">
          <cell r="B9596">
            <v>960.40000000015004</v>
          </cell>
        </row>
        <row r="9597">
          <cell r="B9597">
            <v>960.50000000014995</v>
          </cell>
        </row>
        <row r="9598">
          <cell r="B9598">
            <v>960.60000000014998</v>
          </cell>
        </row>
        <row r="9599">
          <cell r="B9599">
            <v>960.70000000015</v>
          </cell>
        </row>
        <row r="9600">
          <cell r="B9600">
            <v>960.80000000015002</v>
          </cell>
        </row>
        <row r="9601">
          <cell r="B9601">
            <v>960.90000000015004</v>
          </cell>
        </row>
        <row r="9602">
          <cell r="B9602">
            <v>961.00000000014995</v>
          </cell>
        </row>
        <row r="9603">
          <cell r="B9603">
            <v>961.10000000014998</v>
          </cell>
        </row>
        <row r="9604">
          <cell r="B9604">
            <v>961.20000000015</v>
          </cell>
        </row>
        <row r="9605">
          <cell r="B9605">
            <v>961.30000000015002</v>
          </cell>
        </row>
        <row r="9606">
          <cell r="B9606">
            <v>961.40000000015004</v>
          </cell>
        </row>
        <row r="9607">
          <cell r="B9607">
            <v>961.50000000014995</v>
          </cell>
        </row>
        <row r="9608">
          <cell r="B9608">
            <v>961.60000000014998</v>
          </cell>
        </row>
        <row r="9609">
          <cell r="B9609">
            <v>961.70000000015</v>
          </cell>
        </row>
        <row r="9610">
          <cell r="B9610">
            <v>961.80000000015002</v>
          </cell>
        </row>
        <row r="9611">
          <cell r="B9611">
            <v>961.90000000015095</v>
          </cell>
        </row>
        <row r="9612">
          <cell r="B9612">
            <v>962.00000000015098</v>
          </cell>
        </row>
        <row r="9613">
          <cell r="B9613">
            <v>962.100000000151</v>
          </cell>
        </row>
        <row r="9614">
          <cell r="B9614">
            <v>962.20000000015102</v>
          </cell>
        </row>
        <row r="9615">
          <cell r="B9615">
            <v>962.30000000015104</v>
          </cell>
        </row>
        <row r="9616">
          <cell r="B9616">
            <v>962.40000000015095</v>
          </cell>
        </row>
        <row r="9617">
          <cell r="B9617">
            <v>962.50000000015098</v>
          </cell>
        </row>
        <row r="9618">
          <cell r="B9618">
            <v>962.600000000151</v>
          </cell>
        </row>
        <row r="9619">
          <cell r="B9619">
            <v>962.70000000015102</v>
          </cell>
        </row>
        <row r="9620">
          <cell r="B9620">
            <v>962.80000000015104</v>
          </cell>
        </row>
        <row r="9621">
          <cell r="B9621">
            <v>962.90000000015095</v>
          </cell>
        </row>
        <row r="9622">
          <cell r="B9622">
            <v>963.00000000015098</v>
          </cell>
        </row>
        <row r="9623">
          <cell r="B9623">
            <v>963.100000000151</v>
          </cell>
        </row>
        <row r="9624">
          <cell r="B9624">
            <v>963.20000000015102</v>
          </cell>
        </row>
        <row r="9625">
          <cell r="B9625">
            <v>963.30000000015104</v>
          </cell>
        </row>
        <row r="9626">
          <cell r="B9626">
            <v>963.40000000015095</v>
          </cell>
        </row>
        <row r="9627">
          <cell r="B9627">
            <v>963.50000000015098</v>
          </cell>
        </row>
        <row r="9628">
          <cell r="B9628">
            <v>963.600000000151</v>
          </cell>
        </row>
        <row r="9629">
          <cell r="B9629">
            <v>963.70000000015102</v>
          </cell>
        </row>
        <row r="9630">
          <cell r="B9630">
            <v>963.80000000015104</v>
          </cell>
        </row>
        <row r="9631">
          <cell r="B9631">
            <v>963.90000000015095</v>
          </cell>
        </row>
        <row r="9632">
          <cell r="B9632">
            <v>964.00000000015098</v>
          </cell>
        </row>
        <row r="9633">
          <cell r="B9633">
            <v>964.100000000151</v>
          </cell>
        </row>
        <row r="9634">
          <cell r="B9634">
            <v>964.20000000015102</v>
          </cell>
        </row>
        <row r="9635">
          <cell r="B9635">
            <v>964.30000000015104</v>
          </cell>
        </row>
        <row r="9636">
          <cell r="B9636">
            <v>964.40000000015095</v>
          </cell>
        </row>
        <row r="9637">
          <cell r="B9637">
            <v>964.50000000015098</v>
          </cell>
        </row>
        <row r="9638">
          <cell r="B9638">
            <v>964.600000000151</v>
          </cell>
        </row>
        <row r="9639">
          <cell r="B9639">
            <v>964.70000000015102</v>
          </cell>
        </row>
        <row r="9640">
          <cell r="B9640">
            <v>964.80000000015104</v>
          </cell>
        </row>
        <row r="9641">
          <cell r="B9641">
            <v>964.90000000015095</v>
          </cell>
        </row>
        <row r="9642">
          <cell r="B9642">
            <v>965.00000000015098</v>
          </cell>
        </row>
        <row r="9643">
          <cell r="B9643">
            <v>965.100000000151</v>
          </cell>
        </row>
        <row r="9644">
          <cell r="B9644">
            <v>965.20000000015102</v>
          </cell>
        </row>
        <row r="9645">
          <cell r="B9645">
            <v>965.30000000015104</v>
          </cell>
        </row>
        <row r="9646">
          <cell r="B9646">
            <v>965.40000000015095</v>
          </cell>
        </row>
        <row r="9647">
          <cell r="B9647">
            <v>965.50000000015098</v>
          </cell>
        </row>
        <row r="9648">
          <cell r="B9648">
            <v>965.600000000151</v>
          </cell>
        </row>
        <row r="9649">
          <cell r="B9649">
            <v>965.70000000015102</v>
          </cell>
        </row>
        <row r="9650">
          <cell r="B9650">
            <v>965.80000000015104</v>
          </cell>
        </row>
        <row r="9651">
          <cell r="B9651">
            <v>965.90000000015095</v>
          </cell>
        </row>
        <row r="9652">
          <cell r="B9652">
            <v>966.00000000015098</v>
          </cell>
        </row>
        <row r="9653">
          <cell r="B9653">
            <v>966.100000000151</v>
          </cell>
        </row>
        <row r="9654">
          <cell r="B9654">
            <v>966.20000000015102</v>
          </cell>
        </row>
        <row r="9655">
          <cell r="B9655">
            <v>966.30000000015195</v>
          </cell>
        </row>
        <row r="9656">
          <cell r="B9656">
            <v>966.40000000015198</v>
          </cell>
        </row>
        <row r="9657">
          <cell r="B9657">
            <v>966.500000000152</v>
          </cell>
        </row>
        <row r="9658">
          <cell r="B9658">
            <v>966.60000000015202</v>
          </cell>
        </row>
        <row r="9659">
          <cell r="B9659">
            <v>966.70000000015204</v>
          </cell>
        </row>
        <row r="9660">
          <cell r="B9660">
            <v>966.80000000015195</v>
          </cell>
        </row>
        <row r="9661">
          <cell r="B9661">
            <v>966.90000000015198</v>
          </cell>
        </row>
        <row r="9662">
          <cell r="B9662">
            <v>967.000000000152</v>
          </cell>
        </row>
        <row r="9663">
          <cell r="B9663">
            <v>967.10000000015202</v>
          </cell>
        </row>
        <row r="9664">
          <cell r="B9664">
            <v>967.20000000015204</v>
          </cell>
        </row>
        <row r="9665">
          <cell r="B9665">
            <v>967.30000000015195</v>
          </cell>
        </row>
        <row r="9666">
          <cell r="B9666">
            <v>967.40000000015198</v>
          </cell>
        </row>
        <row r="9667">
          <cell r="B9667">
            <v>967.500000000152</v>
          </cell>
        </row>
        <row r="9668">
          <cell r="B9668">
            <v>967.60000000015202</v>
          </cell>
        </row>
        <row r="9669">
          <cell r="B9669">
            <v>967.70000000015204</v>
          </cell>
        </row>
        <row r="9670">
          <cell r="B9670">
            <v>967.80000000015195</v>
          </cell>
        </row>
        <row r="9671">
          <cell r="B9671">
            <v>967.90000000015198</v>
          </cell>
        </row>
        <row r="9672">
          <cell r="B9672">
            <v>968.000000000152</v>
          </cell>
        </row>
        <row r="9673">
          <cell r="B9673">
            <v>968.10000000015202</v>
          </cell>
        </row>
        <row r="9674">
          <cell r="B9674">
            <v>968.20000000015204</v>
          </cell>
        </row>
        <row r="9675">
          <cell r="B9675">
            <v>968.30000000015195</v>
          </cell>
        </row>
        <row r="9676">
          <cell r="B9676">
            <v>968.40000000015198</v>
          </cell>
        </row>
        <row r="9677">
          <cell r="B9677">
            <v>968.500000000152</v>
          </cell>
        </row>
        <row r="9678">
          <cell r="B9678">
            <v>968.60000000015202</v>
          </cell>
        </row>
        <row r="9679">
          <cell r="B9679">
            <v>968.70000000015204</v>
          </cell>
        </row>
        <row r="9680">
          <cell r="B9680">
            <v>968.80000000015195</v>
          </cell>
        </row>
        <row r="9681">
          <cell r="B9681">
            <v>968.90000000015198</v>
          </cell>
        </row>
        <row r="9682">
          <cell r="B9682">
            <v>969.000000000152</v>
          </cell>
        </row>
        <row r="9683">
          <cell r="B9683">
            <v>969.10000000015202</v>
          </cell>
        </row>
        <row r="9684">
          <cell r="B9684">
            <v>969.20000000015204</v>
          </cell>
        </row>
        <row r="9685">
          <cell r="B9685">
            <v>969.30000000015195</v>
          </cell>
        </row>
        <row r="9686">
          <cell r="B9686">
            <v>969.40000000015198</v>
          </cell>
        </row>
        <row r="9687">
          <cell r="B9687">
            <v>969.500000000152</v>
          </cell>
        </row>
        <row r="9688">
          <cell r="B9688">
            <v>969.60000000015202</v>
          </cell>
        </row>
        <row r="9689">
          <cell r="B9689">
            <v>969.70000000015204</v>
          </cell>
        </row>
        <row r="9690">
          <cell r="B9690">
            <v>969.80000000015195</v>
          </cell>
        </row>
        <row r="9691">
          <cell r="B9691">
            <v>969.90000000015198</v>
          </cell>
        </row>
        <row r="9692">
          <cell r="B9692">
            <v>970.000000000152</v>
          </cell>
        </row>
        <row r="9693">
          <cell r="B9693">
            <v>970.10000000015202</v>
          </cell>
        </row>
        <row r="9694">
          <cell r="B9694">
            <v>970.20000000015204</v>
          </cell>
        </row>
        <row r="9695">
          <cell r="B9695">
            <v>970.30000000015195</v>
          </cell>
        </row>
        <row r="9696">
          <cell r="B9696">
            <v>970.40000000015198</v>
          </cell>
        </row>
        <row r="9697">
          <cell r="B9697">
            <v>970.500000000152</v>
          </cell>
        </row>
        <row r="9698">
          <cell r="B9698">
            <v>970.60000000015202</v>
          </cell>
        </row>
        <row r="9699">
          <cell r="B9699">
            <v>970.70000000015295</v>
          </cell>
        </row>
        <row r="9700">
          <cell r="B9700">
            <v>970.80000000015298</v>
          </cell>
        </row>
        <row r="9701">
          <cell r="B9701">
            <v>970.900000000153</v>
          </cell>
        </row>
        <row r="9702">
          <cell r="B9702">
            <v>971.00000000015302</v>
          </cell>
        </row>
        <row r="9703">
          <cell r="B9703">
            <v>971.10000000015305</v>
          </cell>
        </row>
        <row r="9704">
          <cell r="B9704">
            <v>971.20000000015295</v>
          </cell>
        </row>
        <row r="9705">
          <cell r="B9705">
            <v>971.30000000015298</v>
          </cell>
        </row>
        <row r="9706">
          <cell r="B9706">
            <v>971.400000000153</v>
          </cell>
        </row>
        <row r="9707">
          <cell r="B9707">
            <v>971.50000000015302</v>
          </cell>
        </row>
        <row r="9708">
          <cell r="B9708">
            <v>971.60000000015305</v>
          </cell>
        </row>
        <row r="9709">
          <cell r="B9709">
            <v>971.70000000015295</v>
          </cell>
        </row>
        <row r="9710">
          <cell r="B9710">
            <v>971.80000000015298</v>
          </cell>
        </row>
        <row r="9711">
          <cell r="B9711">
            <v>971.900000000153</v>
          </cell>
        </row>
        <row r="9712">
          <cell r="B9712">
            <v>972.00000000015302</v>
          </cell>
        </row>
        <row r="9713">
          <cell r="B9713">
            <v>972.10000000015305</v>
          </cell>
        </row>
        <row r="9714">
          <cell r="B9714">
            <v>972.20000000015295</v>
          </cell>
        </row>
        <row r="9715">
          <cell r="B9715">
            <v>972.30000000015298</v>
          </cell>
        </row>
        <row r="9716">
          <cell r="B9716">
            <v>972.400000000153</v>
          </cell>
        </row>
        <row r="9717">
          <cell r="B9717">
            <v>972.50000000015302</v>
          </cell>
        </row>
        <row r="9718">
          <cell r="B9718">
            <v>972.60000000015305</v>
          </cell>
        </row>
        <row r="9719">
          <cell r="B9719">
            <v>972.70000000015295</v>
          </cell>
        </row>
        <row r="9720">
          <cell r="B9720">
            <v>972.80000000015298</v>
          </cell>
        </row>
        <row r="9721">
          <cell r="B9721">
            <v>972.900000000153</v>
          </cell>
        </row>
        <row r="9722">
          <cell r="B9722">
            <v>973.00000000015302</v>
          </cell>
        </row>
        <row r="9723">
          <cell r="B9723">
            <v>973.10000000015305</v>
          </cell>
        </row>
        <row r="9724">
          <cell r="B9724">
            <v>973.20000000015295</v>
          </cell>
        </row>
        <row r="9725">
          <cell r="B9725">
            <v>973.30000000015298</v>
          </cell>
        </row>
        <row r="9726">
          <cell r="B9726">
            <v>973.400000000153</v>
          </cell>
        </row>
        <row r="9727">
          <cell r="B9727">
            <v>973.50000000015302</v>
          </cell>
        </row>
        <row r="9728">
          <cell r="B9728">
            <v>973.60000000015305</v>
          </cell>
        </row>
        <row r="9729">
          <cell r="B9729">
            <v>973.70000000015295</v>
          </cell>
        </row>
        <row r="9730">
          <cell r="B9730">
            <v>973.80000000015298</v>
          </cell>
        </row>
        <row r="9731">
          <cell r="B9731">
            <v>973.900000000153</v>
          </cell>
        </row>
        <row r="9732">
          <cell r="B9732">
            <v>974.00000000015302</v>
          </cell>
        </row>
        <row r="9733">
          <cell r="B9733">
            <v>974.10000000015305</v>
          </cell>
        </row>
        <row r="9734">
          <cell r="B9734">
            <v>974.20000000015295</v>
          </cell>
        </row>
        <row r="9735">
          <cell r="B9735">
            <v>974.30000000015298</v>
          </cell>
        </row>
        <row r="9736">
          <cell r="B9736">
            <v>974.400000000153</v>
          </cell>
        </row>
        <row r="9737">
          <cell r="B9737">
            <v>974.50000000015302</v>
          </cell>
        </row>
        <row r="9738">
          <cell r="B9738">
            <v>974.60000000015305</v>
          </cell>
        </row>
        <row r="9739">
          <cell r="B9739">
            <v>974.70000000015295</v>
          </cell>
        </row>
        <row r="9740">
          <cell r="B9740">
            <v>974.80000000015298</v>
          </cell>
        </row>
        <row r="9741">
          <cell r="B9741">
            <v>974.900000000153</v>
          </cell>
        </row>
        <row r="9742">
          <cell r="B9742">
            <v>975.00000000015405</v>
          </cell>
        </row>
        <row r="9743">
          <cell r="B9743">
            <v>975.10000000015395</v>
          </cell>
        </row>
        <row r="9744">
          <cell r="B9744">
            <v>975.20000000015398</v>
          </cell>
        </row>
        <row r="9745">
          <cell r="B9745">
            <v>975.300000000154</v>
          </cell>
        </row>
        <row r="9746">
          <cell r="B9746">
            <v>975.40000000015402</v>
          </cell>
        </row>
        <row r="9747">
          <cell r="B9747">
            <v>975.50000000015405</v>
          </cell>
        </row>
        <row r="9748">
          <cell r="B9748">
            <v>975.60000000015395</v>
          </cell>
        </row>
        <row r="9749">
          <cell r="B9749">
            <v>975.70000000015398</v>
          </cell>
        </row>
        <row r="9750">
          <cell r="B9750">
            <v>975.800000000154</v>
          </cell>
        </row>
        <row r="9751">
          <cell r="B9751">
            <v>975.90000000015402</v>
          </cell>
        </row>
        <row r="9752">
          <cell r="B9752">
            <v>976.00000000015405</v>
          </cell>
        </row>
        <row r="9753">
          <cell r="B9753">
            <v>976.10000000015395</v>
          </cell>
        </row>
        <row r="9754">
          <cell r="B9754">
            <v>976.20000000015398</v>
          </cell>
        </row>
        <row r="9755">
          <cell r="B9755">
            <v>976.300000000154</v>
          </cell>
        </row>
        <row r="9756">
          <cell r="B9756">
            <v>976.40000000015402</v>
          </cell>
        </row>
        <row r="9757">
          <cell r="B9757">
            <v>976.50000000015405</v>
          </cell>
        </row>
        <row r="9758">
          <cell r="B9758">
            <v>976.60000000015395</v>
          </cell>
        </row>
        <row r="9759">
          <cell r="B9759">
            <v>976.70000000015398</v>
          </cell>
        </row>
        <row r="9760">
          <cell r="B9760">
            <v>976.800000000154</v>
          </cell>
        </row>
        <row r="9761">
          <cell r="B9761">
            <v>976.90000000015402</v>
          </cell>
        </row>
        <row r="9762">
          <cell r="B9762">
            <v>977.00000000015405</v>
          </cell>
        </row>
        <row r="9763">
          <cell r="B9763">
            <v>977.10000000015395</v>
          </cell>
        </row>
        <row r="9764">
          <cell r="B9764">
            <v>977.20000000015398</v>
          </cell>
        </row>
        <row r="9765">
          <cell r="B9765">
            <v>977.300000000154</v>
          </cell>
        </row>
        <row r="9766">
          <cell r="B9766">
            <v>977.40000000015402</v>
          </cell>
        </row>
        <row r="9767">
          <cell r="B9767">
            <v>977.50000000015405</v>
          </cell>
        </row>
        <row r="9768">
          <cell r="B9768">
            <v>977.60000000015395</v>
          </cell>
        </row>
        <row r="9769">
          <cell r="B9769">
            <v>977.70000000015398</v>
          </cell>
        </row>
        <row r="9770">
          <cell r="B9770">
            <v>977.800000000154</v>
          </cell>
        </row>
        <row r="9771">
          <cell r="B9771">
            <v>977.90000000015402</v>
          </cell>
        </row>
        <row r="9772">
          <cell r="B9772">
            <v>978.00000000015405</v>
          </cell>
        </row>
        <row r="9773">
          <cell r="B9773">
            <v>978.10000000015395</v>
          </cell>
        </row>
        <row r="9774">
          <cell r="B9774">
            <v>978.20000000015398</v>
          </cell>
        </row>
        <row r="9775">
          <cell r="B9775">
            <v>978.300000000154</v>
          </cell>
        </row>
        <row r="9776">
          <cell r="B9776">
            <v>978.40000000015402</v>
          </cell>
        </row>
        <row r="9777">
          <cell r="B9777">
            <v>978.50000000015405</v>
          </cell>
        </row>
        <row r="9778">
          <cell r="B9778">
            <v>978.60000000015395</v>
          </cell>
        </row>
        <row r="9779">
          <cell r="B9779">
            <v>978.70000000015398</v>
          </cell>
        </row>
        <row r="9780">
          <cell r="B9780">
            <v>978.800000000154</v>
          </cell>
        </row>
        <row r="9781">
          <cell r="B9781">
            <v>978.90000000015402</v>
          </cell>
        </row>
        <row r="9782">
          <cell r="B9782">
            <v>979.00000000015405</v>
          </cell>
        </row>
        <row r="9783">
          <cell r="B9783">
            <v>979.10000000015395</v>
          </cell>
        </row>
        <row r="9784">
          <cell r="B9784">
            <v>979.20000000015398</v>
          </cell>
        </row>
        <row r="9785">
          <cell r="B9785">
            <v>979.300000000154</v>
          </cell>
        </row>
        <row r="9786">
          <cell r="B9786">
            <v>979.40000000015505</v>
          </cell>
        </row>
        <row r="9787">
          <cell r="B9787">
            <v>979.50000000015496</v>
          </cell>
        </row>
        <row r="9788">
          <cell r="B9788">
            <v>979.60000000015498</v>
          </cell>
        </row>
        <row r="9789">
          <cell r="B9789">
            <v>979.700000000155</v>
          </cell>
        </row>
        <row r="9790">
          <cell r="B9790">
            <v>979.80000000015502</v>
          </cell>
        </row>
        <row r="9791">
          <cell r="B9791">
            <v>979.90000000015505</v>
          </cell>
        </row>
        <row r="9792">
          <cell r="B9792">
            <v>980.00000000015496</v>
          </cell>
        </row>
        <row r="9793">
          <cell r="B9793">
            <v>980.10000000015498</v>
          </cell>
        </row>
        <row r="9794">
          <cell r="B9794">
            <v>980.200000000155</v>
          </cell>
        </row>
        <row r="9795">
          <cell r="B9795">
            <v>980.30000000015502</v>
          </cell>
        </row>
        <row r="9796">
          <cell r="B9796">
            <v>980.40000000015505</v>
          </cell>
        </row>
        <row r="9797">
          <cell r="B9797">
            <v>980.50000000015496</v>
          </cell>
        </row>
        <row r="9798">
          <cell r="B9798">
            <v>980.60000000015498</v>
          </cell>
        </row>
        <row r="9799">
          <cell r="B9799">
            <v>980.700000000155</v>
          </cell>
        </row>
        <row r="9800">
          <cell r="B9800">
            <v>980.80000000015502</v>
          </cell>
        </row>
        <row r="9801">
          <cell r="B9801">
            <v>980.90000000015505</v>
          </cell>
        </row>
        <row r="9802">
          <cell r="B9802">
            <v>981.00000000015496</v>
          </cell>
        </row>
        <row r="9803">
          <cell r="B9803">
            <v>981.10000000015498</v>
          </cell>
        </row>
        <row r="9804">
          <cell r="B9804">
            <v>981.200000000155</v>
          </cell>
        </row>
        <row r="9805">
          <cell r="B9805">
            <v>981.30000000015502</v>
          </cell>
        </row>
        <row r="9806">
          <cell r="B9806">
            <v>981.40000000015505</v>
          </cell>
        </row>
        <row r="9807">
          <cell r="B9807">
            <v>981.50000000015496</v>
          </cell>
        </row>
        <row r="9808">
          <cell r="B9808">
            <v>981.60000000015498</v>
          </cell>
        </row>
        <row r="9809">
          <cell r="B9809">
            <v>981.700000000155</v>
          </cell>
        </row>
        <row r="9810">
          <cell r="B9810">
            <v>981.80000000015502</v>
          </cell>
        </row>
        <row r="9811">
          <cell r="B9811">
            <v>981.90000000015505</v>
          </cell>
        </row>
        <row r="9812">
          <cell r="B9812">
            <v>982.00000000015496</v>
          </cell>
        </row>
        <row r="9813">
          <cell r="B9813">
            <v>982.10000000015498</v>
          </cell>
        </row>
        <row r="9814">
          <cell r="B9814">
            <v>982.200000000155</v>
          </cell>
        </row>
        <row r="9815">
          <cell r="B9815">
            <v>982.30000000015502</v>
          </cell>
        </row>
        <row r="9816">
          <cell r="B9816">
            <v>982.40000000015505</v>
          </cell>
        </row>
        <row r="9817">
          <cell r="B9817">
            <v>982.50000000015496</v>
          </cell>
        </row>
        <row r="9818">
          <cell r="B9818">
            <v>982.60000000015498</v>
          </cell>
        </row>
        <row r="9819">
          <cell r="B9819">
            <v>982.700000000155</v>
          </cell>
        </row>
        <row r="9820">
          <cell r="B9820">
            <v>982.80000000015502</v>
          </cell>
        </row>
        <row r="9821">
          <cell r="B9821">
            <v>982.90000000015505</v>
          </cell>
        </row>
        <row r="9822">
          <cell r="B9822">
            <v>983.00000000015496</v>
          </cell>
        </row>
        <row r="9823">
          <cell r="B9823">
            <v>983.10000000015498</v>
          </cell>
        </row>
        <row r="9824">
          <cell r="B9824">
            <v>983.200000000155</v>
          </cell>
        </row>
        <row r="9825">
          <cell r="B9825">
            <v>983.30000000015502</v>
          </cell>
        </row>
        <row r="9826">
          <cell r="B9826">
            <v>983.40000000015505</v>
          </cell>
        </row>
        <row r="9827">
          <cell r="B9827">
            <v>983.50000000015496</v>
          </cell>
        </row>
        <row r="9828">
          <cell r="B9828">
            <v>983.60000000015498</v>
          </cell>
        </row>
        <row r="9829">
          <cell r="B9829">
            <v>983.700000000155</v>
          </cell>
        </row>
        <row r="9830">
          <cell r="B9830">
            <v>983.80000000015605</v>
          </cell>
        </row>
        <row r="9831">
          <cell r="B9831">
            <v>983.90000000015596</v>
          </cell>
        </row>
        <row r="9832">
          <cell r="B9832">
            <v>984.00000000015598</v>
          </cell>
        </row>
        <row r="9833">
          <cell r="B9833">
            <v>984.100000000156</v>
          </cell>
        </row>
        <row r="9834">
          <cell r="B9834">
            <v>984.20000000015602</v>
          </cell>
        </row>
        <row r="9835">
          <cell r="B9835">
            <v>984.30000000015605</v>
          </cell>
        </row>
        <row r="9836">
          <cell r="B9836">
            <v>984.40000000015596</v>
          </cell>
        </row>
        <row r="9837">
          <cell r="B9837">
            <v>984.50000000015598</v>
          </cell>
        </row>
        <row r="9838">
          <cell r="B9838">
            <v>984.600000000156</v>
          </cell>
        </row>
        <row r="9839">
          <cell r="B9839">
            <v>984.70000000015602</v>
          </cell>
        </row>
        <row r="9840">
          <cell r="B9840">
            <v>984.80000000015605</v>
          </cell>
        </row>
        <row r="9841">
          <cell r="B9841">
            <v>984.90000000015596</v>
          </cell>
        </row>
        <row r="9842">
          <cell r="B9842">
            <v>985.00000000015598</v>
          </cell>
        </row>
        <row r="9843">
          <cell r="B9843">
            <v>985.100000000156</v>
          </cell>
        </row>
        <row r="9844">
          <cell r="B9844">
            <v>985.20000000015602</v>
          </cell>
        </row>
        <row r="9845">
          <cell r="B9845">
            <v>985.30000000015605</v>
          </cell>
        </row>
        <row r="9846">
          <cell r="B9846">
            <v>985.40000000015596</v>
          </cell>
        </row>
        <row r="9847">
          <cell r="B9847">
            <v>985.50000000015598</v>
          </cell>
        </row>
        <row r="9848">
          <cell r="B9848">
            <v>985.600000000156</v>
          </cell>
        </row>
        <row r="9849">
          <cell r="B9849">
            <v>985.70000000015602</v>
          </cell>
        </row>
        <row r="9850">
          <cell r="B9850">
            <v>985.80000000015605</v>
          </cell>
        </row>
        <row r="9851">
          <cell r="B9851">
            <v>985.90000000015596</v>
          </cell>
        </row>
        <row r="9852">
          <cell r="B9852">
            <v>986.00000000015598</v>
          </cell>
        </row>
        <row r="9853">
          <cell r="B9853">
            <v>986.100000000156</v>
          </cell>
        </row>
        <row r="9854">
          <cell r="B9854">
            <v>986.20000000015602</v>
          </cell>
        </row>
        <row r="9855">
          <cell r="B9855">
            <v>986.30000000015605</v>
          </cell>
        </row>
        <row r="9856">
          <cell r="B9856">
            <v>986.40000000015596</v>
          </cell>
        </row>
        <row r="9857">
          <cell r="B9857">
            <v>986.50000000015598</v>
          </cell>
        </row>
        <row r="9858">
          <cell r="B9858">
            <v>986.600000000156</v>
          </cell>
        </row>
        <row r="9859">
          <cell r="B9859">
            <v>986.70000000015602</v>
          </cell>
        </row>
        <row r="9860">
          <cell r="B9860">
            <v>986.80000000015605</v>
          </cell>
        </row>
        <row r="9861">
          <cell r="B9861">
            <v>986.90000000015596</v>
          </cell>
        </row>
        <row r="9862">
          <cell r="B9862">
            <v>987.00000000015598</v>
          </cell>
        </row>
        <row r="9863">
          <cell r="B9863">
            <v>987.100000000156</v>
          </cell>
        </row>
        <row r="9864">
          <cell r="B9864">
            <v>987.20000000015602</v>
          </cell>
        </row>
        <row r="9865">
          <cell r="B9865">
            <v>987.30000000015605</v>
          </cell>
        </row>
        <row r="9866">
          <cell r="B9866">
            <v>987.40000000015596</v>
          </cell>
        </row>
        <row r="9867">
          <cell r="B9867">
            <v>987.50000000015598</v>
          </cell>
        </row>
        <row r="9868">
          <cell r="B9868">
            <v>987.600000000156</v>
          </cell>
        </row>
        <row r="9869">
          <cell r="B9869">
            <v>987.70000000015602</v>
          </cell>
        </row>
        <row r="9870">
          <cell r="B9870">
            <v>987.80000000015605</v>
          </cell>
        </row>
        <row r="9871">
          <cell r="B9871">
            <v>987.90000000015596</v>
          </cell>
        </row>
        <row r="9872">
          <cell r="B9872">
            <v>988.00000000015598</v>
          </cell>
        </row>
        <row r="9873">
          <cell r="B9873">
            <v>988.100000000156</v>
          </cell>
        </row>
        <row r="9874">
          <cell r="B9874">
            <v>988.20000000015705</v>
          </cell>
        </row>
        <row r="9875">
          <cell r="B9875">
            <v>988.30000000015696</v>
          </cell>
        </row>
        <row r="9876">
          <cell r="B9876">
            <v>988.40000000015698</v>
          </cell>
        </row>
        <row r="9877">
          <cell r="B9877">
            <v>988.500000000157</v>
          </cell>
        </row>
        <row r="9878">
          <cell r="B9878">
            <v>988.60000000015702</v>
          </cell>
        </row>
        <row r="9879">
          <cell r="B9879">
            <v>988.70000000015705</v>
          </cell>
        </row>
        <row r="9880">
          <cell r="B9880">
            <v>988.80000000015696</v>
          </cell>
        </row>
        <row r="9881">
          <cell r="B9881">
            <v>988.90000000015698</v>
          </cell>
        </row>
        <row r="9882">
          <cell r="B9882">
            <v>989.000000000157</v>
          </cell>
        </row>
        <row r="9883">
          <cell r="B9883">
            <v>989.10000000015702</v>
          </cell>
        </row>
        <row r="9884">
          <cell r="B9884">
            <v>989.20000000015705</v>
          </cell>
        </row>
        <row r="9885">
          <cell r="B9885">
            <v>989.30000000015696</v>
          </cell>
        </row>
        <row r="9886">
          <cell r="B9886">
            <v>989.40000000015698</v>
          </cell>
        </row>
        <row r="9887">
          <cell r="B9887">
            <v>989.500000000157</v>
          </cell>
        </row>
        <row r="9888">
          <cell r="B9888">
            <v>989.60000000015702</v>
          </cell>
        </row>
        <row r="9889">
          <cell r="B9889">
            <v>989.70000000015705</v>
          </cell>
        </row>
        <row r="9890">
          <cell r="B9890">
            <v>989.80000000015696</v>
          </cell>
        </row>
        <row r="9891">
          <cell r="B9891">
            <v>989.90000000015698</v>
          </cell>
        </row>
        <row r="9892">
          <cell r="B9892">
            <v>990.000000000157</v>
          </cell>
        </row>
        <row r="9893">
          <cell r="B9893">
            <v>990.10000000015702</v>
          </cell>
        </row>
        <row r="9894">
          <cell r="B9894">
            <v>990.20000000015705</v>
          </cell>
        </row>
        <row r="9895">
          <cell r="B9895">
            <v>990.30000000015696</v>
          </cell>
        </row>
        <row r="9896">
          <cell r="B9896">
            <v>990.40000000015698</v>
          </cell>
        </row>
        <row r="9897">
          <cell r="B9897">
            <v>990.500000000157</v>
          </cell>
        </row>
        <row r="9898">
          <cell r="B9898">
            <v>990.60000000015702</v>
          </cell>
        </row>
        <row r="9899">
          <cell r="B9899">
            <v>990.70000000015705</v>
          </cell>
        </row>
        <row r="9900">
          <cell r="B9900">
            <v>990.80000000015696</v>
          </cell>
        </row>
        <row r="9901">
          <cell r="B9901">
            <v>990.90000000015698</v>
          </cell>
        </row>
        <row r="9902">
          <cell r="B9902">
            <v>991.000000000157</v>
          </cell>
        </row>
        <row r="9903">
          <cell r="B9903">
            <v>991.10000000015702</v>
          </cell>
        </row>
        <row r="9904">
          <cell r="B9904">
            <v>991.20000000015705</v>
          </cell>
        </row>
        <row r="9905">
          <cell r="B9905">
            <v>991.30000000015696</v>
          </cell>
        </row>
        <row r="9906">
          <cell r="B9906">
            <v>991.40000000015698</v>
          </cell>
        </row>
        <row r="9907">
          <cell r="B9907">
            <v>991.500000000157</v>
          </cell>
        </row>
        <row r="9908">
          <cell r="B9908">
            <v>991.60000000015702</v>
          </cell>
        </row>
        <row r="9909">
          <cell r="B9909">
            <v>991.70000000015705</v>
          </cell>
        </row>
        <row r="9910">
          <cell r="B9910">
            <v>991.80000000015696</v>
          </cell>
        </row>
        <row r="9911">
          <cell r="B9911">
            <v>991.90000000015698</v>
          </cell>
        </row>
        <row r="9912">
          <cell r="B9912">
            <v>992.000000000157</v>
          </cell>
        </row>
        <row r="9913">
          <cell r="B9913">
            <v>992.10000000015702</v>
          </cell>
        </row>
        <row r="9914">
          <cell r="B9914">
            <v>992.20000000015705</v>
          </cell>
        </row>
        <row r="9915">
          <cell r="B9915">
            <v>992.30000000015696</v>
          </cell>
        </row>
        <row r="9916">
          <cell r="B9916">
            <v>992.40000000015698</v>
          </cell>
        </row>
        <row r="9917">
          <cell r="B9917">
            <v>992.500000000157</v>
          </cell>
        </row>
        <row r="9918">
          <cell r="B9918">
            <v>992.60000000015805</v>
          </cell>
        </row>
        <row r="9919">
          <cell r="B9919">
            <v>992.70000000015796</v>
          </cell>
        </row>
        <row r="9920">
          <cell r="B9920">
            <v>992.80000000015798</v>
          </cell>
        </row>
        <row r="9921">
          <cell r="B9921">
            <v>992.900000000158</v>
          </cell>
        </row>
        <row r="9922">
          <cell r="B9922">
            <v>993.00000000015802</v>
          </cell>
        </row>
        <row r="9923">
          <cell r="B9923">
            <v>993.10000000015805</v>
          </cell>
        </row>
        <row r="9924">
          <cell r="B9924">
            <v>993.20000000015796</v>
          </cell>
        </row>
        <row r="9925">
          <cell r="B9925">
            <v>993.30000000015798</v>
          </cell>
        </row>
        <row r="9926">
          <cell r="B9926">
            <v>993.400000000158</v>
          </cell>
        </row>
        <row r="9927">
          <cell r="B9927">
            <v>993.50000000015802</v>
          </cell>
        </row>
        <row r="9928">
          <cell r="B9928">
            <v>993.60000000015805</v>
          </cell>
        </row>
        <row r="9929">
          <cell r="B9929">
            <v>993.70000000015796</v>
          </cell>
        </row>
        <row r="9930">
          <cell r="B9930">
            <v>993.80000000015798</v>
          </cell>
        </row>
        <row r="9931">
          <cell r="B9931">
            <v>993.900000000158</v>
          </cell>
        </row>
        <row r="9932">
          <cell r="B9932">
            <v>994.00000000015802</v>
          </cell>
        </row>
        <row r="9933">
          <cell r="B9933">
            <v>994.10000000015805</v>
          </cell>
        </row>
        <row r="9934">
          <cell r="B9934">
            <v>994.20000000015796</v>
          </cell>
        </row>
        <row r="9935">
          <cell r="B9935">
            <v>994.30000000015798</v>
          </cell>
        </row>
        <row r="9936">
          <cell r="B9936">
            <v>994.400000000158</v>
          </cell>
        </row>
        <row r="9937">
          <cell r="B9937">
            <v>994.50000000015802</v>
          </cell>
        </row>
        <row r="9938">
          <cell r="B9938">
            <v>994.60000000015805</v>
          </cell>
        </row>
        <row r="9939">
          <cell r="B9939">
            <v>994.70000000015796</v>
          </cell>
        </row>
        <row r="9940">
          <cell r="B9940">
            <v>994.80000000015798</v>
          </cell>
        </row>
        <row r="9941">
          <cell r="B9941">
            <v>994.900000000158</v>
          </cell>
        </row>
        <row r="9942">
          <cell r="B9942">
            <v>995.00000000015802</v>
          </cell>
        </row>
        <row r="9943">
          <cell r="B9943">
            <v>995.10000000015805</v>
          </cell>
        </row>
        <row r="9944">
          <cell r="B9944">
            <v>995.20000000015796</v>
          </cell>
        </row>
        <row r="9945">
          <cell r="B9945">
            <v>995.30000000015798</v>
          </cell>
        </row>
        <row r="9946">
          <cell r="B9946">
            <v>995.400000000158</v>
          </cell>
        </row>
        <row r="9947">
          <cell r="B9947">
            <v>995.50000000015802</v>
          </cell>
        </row>
        <row r="9948">
          <cell r="B9948">
            <v>995.60000000015805</v>
          </cell>
        </row>
        <row r="9949">
          <cell r="B9949">
            <v>995.70000000015796</v>
          </cell>
        </row>
        <row r="9950">
          <cell r="B9950">
            <v>995.80000000015798</v>
          </cell>
        </row>
        <row r="9951">
          <cell r="B9951">
            <v>995.900000000158</v>
          </cell>
        </row>
        <row r="9952">
          <cell r="B9952">
            <v>996.00000000015802</v>
          </cell>
        </row>
        <row r="9953">
          <cell r="B9953">
            <v>996.10000000015805</v>
          </cell>
        </row>
        <row r="9954">
          <cell r="B9954">
            <v>996.20000000015796</v>
          </cell>
        </row>
        <row r="9955">
          <cell r="B9955">
            <v>996.30000000015798</v>
          </cell>
        </row>
        <row r="9956">
          <cell r="B9956">
            <v>996.400000000158</v>
          </cell>
        </row>
        <row r="9957">
          <cell r="B9957">
            <v>996.50000000015802</v>
          </cell>
        </row>
        <row r="9958">
          <cell r="B9958">
            <v>996.60000000015805</v>
          </cell>
        </row>
        <row r="9959">
          <cell r="B9959">
            <v>996.70000000015796</v>
          </cell>
        </row>
        <row r="9960">
          <cell r="B9960">
            <v>996.80000000015798</v>
          </cell>
        </row>
        <row r="9961">
          <cell r="B9961">
            <v>996.900000000158</v>
          </cell>
        </row>
        <row r="9962">
          <cell r="B9962">
            <v>997.00000000015905</v>
          </cell>
        </row>
        <row r="9963">
          <cell r="B9963">
            <v>997.10000000015896</v>
          </cell>
        </row>
        <row r="9964">
          <cell r="B9964">
            <v>997.20000000015898</v>
          </cell>
        </row>
        <row r="9965">
          <cell r="B9965">
            <v>997.300000000159</v>
          </cell>
        </row>
        <row r="9966">
          <cell r="B9966">
            <v>997.40000000015903</v>
          </cell>
        </row>
        <row r="9967">
          <cell r="B9967">
            <v>997.50000000015905</v>
          </cell>
        </row>
        <row r="9968">
          <cell r="B9968">
            <v>997.60000000015896</v>
          </cell>
        </row>
        <row r="9969">
          <cell r="B9969">
            <v>997.70000000015898</v>
          </cell>
        </row>
        <row r="9970">
          <cell r="B9970">
            <v>997.800000000159</v>
          </cell>
        </row>
        <row r="9971">
          <cell r="B9971">
            <v>997.90000000015903</v>
          </cell>
        </row>
        <row r="9972">
          <cell r="B9972">
            <v>998.00000000015905</v>
          </cell>
        </row>
        <row r="9973">
          <cell r="B9973">
            <v>998.10000000015896</v>
          </cell>
        </row>
        <row r="9974">
          <cell r="B9974">
            <v>998.20000000015898</v>
          </cell>
        </row>
        <row r="9975">
          <cell r="B9975">
            <v>998.300000000159</v>
          </cell>
        </row>
        <row r="9976">
          <cell r="B9976">
            <v>998.40000000015903</v>
          </cell>
        </row>
        <row r="9977">
          <cell r="B9977">
            <v>998.50000000015905</v>
          </cell>
        </row>
        <row r="9978">
          <cell r="B9978">
            <v>998.60000000015896</v>
          </cell>
        </row>
        <row r="9979">
          <cell r="B9979">
            <v>998.70000000015898</v>
          </cell>
        </row>
        <row r="9980">
          <cell r="B9980">
            <v>998.800000000159</v>
          </cell>
        </row>
        <row r="9981">
          <cell r="B9981">
            <v>998.90000000015903</v>
          </cell>
        </row>
        <row r="9982">
          <cell r="B9982">
            <v>999.00000000015905</v>
          </cell>
        </row>
        <row r="9983">
          <cell r="B9983">
            <v>999.10000000015896</v>
          </cell>
        </row>
        <row r="9984">
          <cell r="B9984">
            <v>999.20000000015898</v>
          </cell>
        </row>
        <row r="9985">
          <cell r="B9985">
            <v>999.300000000159</v>
          </cell>
        </row>
        <row r="9986">
          <cell r="B9986">
            <v>999.40000000015903</v>
          </cell>
        </row>
        <row r="9987">
          <cell r="B9987">
            <v>999.50000000015905</v>
          </cell>
        </row>
        <row r="9988">
          <cell r="B9988">
            <v>999.60000000015896</v>
          </cell>
        </row>
        <row r="9989">
          <cell r="B9989">
            <v>999.70000000015898</v>
          </cell>
        </row>
        <row r="9990">
          <cell r="B9990">
            <v>999.800000000159</v>
          </cell>
        </row>
        <row r="9991">
          <cell r="B9991">
            <v>999.90000000015903</v>
          </cell>
        </row>
      </sheetData>
      <sheetData sheetId="6">
        <row r="1">
          <cell r="A1" t="str">
            <v>Liste fiches techniques</v>
          </cell>
        </row>
        <row r="2">
          <cell r="A2" t="str">
            <v>POULET</v>
          </cell>
        </row>
        <row r="3">
          <cell r="A3" t="str">
            <v>ASPERGES</v>
          </cell>
        </row>
        <row r="4">
          <cell r="A4" t="str">
            <v>ARTICHAUTS BARIGOULE</v>
          </cell>
        </row>
        <row r="5">
          <cell r="A5" t="str">
            <v>aiguilette canard</v>
          </cell>
        </row>
        <row r="6">
          <cell r="A6" t="str">
            <v>Synthese</v>
          </cell>
        </row>
        <row r="7">
          <cell r="A7" t="str">
            <v>liste1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FZ38"/>
  <sheetViews>
    <sheetView showGridLines="0" topLeftCell="A3" zoomScale="90" zoomScaleNormal="90" workbookViewId="0">
      <selection activeCell="B6" sqref="B6"/>
    </sheetView>
  </sheetViews>
  <sheetFormatPr baseColWidth="10" defaultColWidth="11.42578125" defaultRowHeight="15" x14ac:dyDescent="0.25"/>
  <cols>
    <col min="1" max="1" width="57" bestFit="1" customWidth="1"/>
    <col min="2" max="2" width="11.42578125" customWidth="1"/>
    <col min="3" max="3" width="12" bestFit="1" customWidth="1"/>
    <col min="4" max="5" width="11.42578125" customWidth="1"/>
    <col min="6" max="6" width="7.85546875" customWidth="1"/>
    <col min="7" max="7" width="16.42578125" bestFit="1" customWidth="1"/>
    <col min="8" max="8" width="24.28515625" customWidth="1"/>
    <col min="9" max="9" width="0.28515625" customWidth="1"/>
    <col min="165" max="165" width="12.140625" bestFit="1" customWidth="1"/>
    <col min="166" max="166" width="14.85546875" bestFit="1" customWidth="1"/>
    <col min="167" max="167" width="15.7109375" bestFit="1" customWidth="1"/>
    <col min="168" max="168" width="31.28515625" bestFit="1" customWidth="1"/>
    <col min="169" max="169" width="38.140625" bestFit="1" customWidth="1"/>
    <col min="170" max="170" width="29.7109375" bestFit="1" customWidth="1"/>
    <col min="171" max="171" width="20.5703125" bestFit="1" customWidth="1"/>
    <col min="172" max="172" width="18.85546875" bestFit="1" customWidth="1"/>
    <col min="175" max="175" width="16.42578125" bestFit="1" customWidth="1"/>
    <col min="176" max="176" width="12.85546875" bestFit="1" customWidth="1"/>
  </cols>
  <sheetData>
    <row r="1" spans="1:182" hidden="1" x14ac:dyDescent="0.25">
      <c r="A1" s="3" t="str">
        <f>A4&amp;""</f>
        <v>NOM RECETTE :</v>
      </c>
      <c r="B1" s="3" t="str">
        <f>A5&amp;""</f>
        <v>NOMBRE DE COUVERTS :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hidden="1" x14ac:dyDescent="0.25">
      <c r="A2" s="3" t="str">
        <f>B4&amp;""</f>
        <v>POIREAU PATATES</v>
      </c>
      <c r="B2" s="3">
        <f>IF(B5="","",B5)</f>
        <v>10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0.25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3">
        <f>IFERROR(IF(D8="","",D8),0)</f>
        <v>3.75</v>
      </c>
      <c r="BL2" s="23">
        <f>IFERROR(IF(D9="","",D9),0)</f>
        <v>1.5</v>
      </c>
      <c r="BM2" s="23" t="str">
        <f>IFERROR(IF(D10="","",D10),0)</f>
        <v/>
      </c>
      <c r="BN2" s="23" t="str">
        <f>IFERROR(IF(D11="","",D11),0)</f>
        <v/>
      </c>
      <c r="BO2" s="23" t="str">
        <f>IFERROR(IF(D12="","",D12),0)</f>
        <v/>
      </c>
      <c r="BP2" s="23" t="str">
        <f>IFERROR(IF(D13="","",D13),0)</f>
        <v/>
      </c>
      <c r="BQ2" s="23" t="str">
        <f>IFERROR(IF(D14="","",D14),0)</f>
        <v/>
      </c>
      <c r="BR2" s="23" t="str">
        <f>IFERROR(IF(D15="","",D15),0)</f>
        <v/>
      </c>
      <c r="BS2" s="23" t="str">
        <f>IFERROR(IF(D16="","",D16),0)</f>
        <v/>
      </c>
      <c r="BT2" s="23" t="str">
        <f>IFERROR(IF(D17="","",D17),0)</f>
        <v/>
      </c>
      <c r="BU2" s="23" t="str">
        <f>IFERROR(IF(D18="","",D18),0)</f>
        <v/>
      </c>
      <c r="BV2" s="23" t="str">
        <f>IFERROR(IF(D19="","",D19),0)</f>
        <v/>
      </c>
      <c r="BW2" s="23" t="str">
        <f>IFERROR(IF(D20="","",D20),0)</f>
        <v/>
      </c>
      <c r="BX2" s="23" t="str">
        <f>IFERROR(IF(D21="","",D21),0)</f>
        <v/>
      </c>
      <c r="BY2" s="23" t="str">
        <f>IFERROR(IF(D22="","",D22),0)</f>
        <v/>
      </c>
      <c r="BZ2" s="23" t="str">
        <f>IFERROR(IF(D23="","",D23),0)</f>
        <v/>
      </c>
      <c r="CA2" s="23" t="str">
        <f>IFERROR(IF(D24="","",D24),0)</f>
        <v/>
      </c>
      <c r="CB2" s="23" t="str">
        <f>IFERROR(IF(D25="","",D25),0)</f>
        <v/>
      </c>
      <c r="CC2" s="23" t="str">
        <f>IFERROR(IF(D26="","",D26),0)</f>
        <v/>
      </c>
      <c r="CD2" s="23" t="str">
        <f>IFERROR(IF(D27="","",D27),0)</f>
        <v/>
      </c>
      <c r="CE2" s="3">
        <f ca="1">IFERROR(IF(E8="","",E8),0)</f>
        <v>0</v>
      </c>
      <c r="CF2" s="3">
        <f ca="1">IFERROR(IF(E9="","",E9),0)</f>
        <v>0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0</v>
      </c>
      <c r="CZ2" s="3" t="str">
        <f ca="1">IFERROR(F9&amp;"",0)</f>
        <v>0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0</v>
      </c>
      <c r="DT2" s="3">
        <f ca="1">IFERROR(IF(G9="","",G9),0)</f>
        <v>0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0.35</v>
      </c>
      <c r="FK2" s="3">
        <f ca="1">IFERROR(IF(G32="","",G32),0)</f>
        <v>3.4999999999999996E-2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59.999650000000003</v>
      </c>
      <c r="FQ2" s="4">
        <f ca="1">IFERROR(IF(H36="","",H36),0)</f>
        <v>5.8333333333333327E-4</v>
      </c>
      <c r="FR2" s="4">
        <f ca="1">IFERROR(IF(H37="","",H37),0)</f>
        <v>5.0583333333333341E-2</v>
      </c>
      <c r="FU2" s="3"/>
      <c r="FV2" s="3"/>
      <c r="FW2" s="3"/>
      <c r="FX2" s="3"/>
      <c r="FY2" s="3"/>
      <c r="FZ2" s="3"/>
    </row>
    <row r="3" spans="1:182" ht="43.5" customHeight="1" thickBot="1" x14ac:dyDescent="0.3">
      <c r="A3" s="83" t="s">
        <v>121</v>
      </c>
      <c r="B3" s="84"/>
      <c r="C3" s="84"/>
      <c r="D3" s="84"/>
      <c r="E3" s="84"/>
      <c r="F3" s="84"/>
      <c r="G3" s="84"/>
      <c r="H3" s="85"/>
    </row>
    <row r="4" spans="1:182" ht="29.25" customHeight="1" thickBot="1" x14ac:dyDescent="0.3">
      <c r="A4" s="24" t="s">
        <v>122</v>
      </c>
      <c r="B4" s="6" t="s">
        <v>191</v>
      </c>
      <c r="C4" s="25"/>
      <c r="D4" s="25"/>
      <c r="E4" s="7"/>
      <c r="F4" s="7"/>
      <c r="G4" s="7"/>
      <c r="H4" s="8"/>
    </row>
    <row r="5" spans="1:182" ht="16.5" thickBot="1" x14ac:dyDescent="0.3">
      <c r="A5" s="26" t="s">
        <v>123</v>
      </c>
      <c r="B5" s="27">
        <v>10</v>
      </c>
      <c r="C5" s="28" t="s">
        <v>124</v>
      </c>
      <c r="D5" s="29"/>
      <c r="E5" s="29"/>
      <c r="F5" s="29"/>
      <c r="G5" s="29"/>
      <c r="H5" s="30"/>
    </row>
    <row r="6" spans="1:182" x14ac:dyDescent="0.25">
      <c r="A6" s="31"/>
      <c r="B6" s="32"/>
      <c r="C6" s="32"/>
      <c r="D6" s="32"/>
      <c r="E6" s="32"/>
      <c r="F6" s="32"/>
      <c r="G6" s="32"/>
      <c r="H6" s="33"/>
    </row>
    <row r="7" spans="1:182" ht="45" x14ac:dyDescent="0.25">
      <c r="A7" s="9" t="s">
        <v>125</v>
      </c>
      <c r="B7" s="10" t="s">
        <v>187</v>
      </c>
      <c r="C7" s="10" t="s">
        <v>188</v>
      </c>
      <c r="D7" s="10" t="s">
        <v>189</v>
      </c>
      <c r="E7" s="10" t="s">
        <v>126</v>
      </c>
      <c r="F7" s="10" t="s">
        <v>127</v>
      </c>
      <c r="G7" s="10" t="s">
        <v>128</v>
      </c>
      <c r="H7" s="11" t="s">
        <v>129</v>
      </c>
    </row>
    <row r="8" spans="1:182" x14ac:dyDescent="0.25">
      <c r="A8" s="12" t="s">
        <v>130</v>
      </c>
      <c r="B8" s="13">
        <v>5</v>
      </c>
      <c r="C8" s="34">
        <v>0.25</v>
      </c>
      <c r="D8" s="35">
        <f>IFERROR(IF(B8="","",B8-(B8*C8)),0)</f>
        <v>3.75</v>
      </c>
      <c r="E8" s="14" t="e">
        <f ca="1">IF(A8="","",VLOOKUP(A8,liste_totale,2,FALSE))</f>
        <v>#VALUE!</v>
      </c>
      <c r="F8" s="14">
        <f t="shared" ref="F8:F27" ca="1" si="0">IFERROR(IF(A8="","",VLOOKUP(A8,liste_totale,3,FALSE)),0)</f>
        <v>0</v>
      </c>
      <c r="G8" s="15">
        <f ca="1">IFERROR(IF(B8="","",IF(A8="","",D8*E8)),0)</f>
        <v>0</v>
      </c>
      <c r="H8" s="16" t="s">
        <v>131</v>
      </c>
    </row>
    <row r="9" spans="1:182" x14ac:dyDescent="0.25">
      <c r="A9" s="12" t="s">
        <v>132</v>
      </c>
      <c r="B9" s="13">
        <v>2</v>
      </c>
      <c r="C9" s="34">
        <v>0.25</v>
      </c>
      <c r="D9" s="35">
        <f t="shared" ref="D9:D27" si="1">IFERROR(IF(B9="","",B9-(B9*C9)),0)</f>
        <v>1.5</v>
      </c>
      <c r="E9" s="14" t="e">
        <f t="shared" ref="E9:E27" ca="1" si="2">IF(A9="","",VLOOKUP(A9,liste_totale,2,FALSE))</f>
        <v>#VALUE!</v>
      </c>
      <c r="F9" s="14">
        <f t="shared" ca="1" si="0"/>
        <v>0</v>
      </c>
      <c r="G9" s="15">
        <f t="shared" ref="G9:G27" ca="1" si="3">IFERROR(IF(B9="","",IF(A9="","",D9*E9)),0)</f>
        <v>0</v>
      </c>
      <c r="H9" s="16" t="s">
        <v>133</v>
      </c>
    </row>
    <row r="10" spans="1:182" x14ac:dyDescent="0.25">
      <c r="A10" s="12"/>
      <c r="B10" s="13"/>
      <c r="C10" s="34"/>
      <c r="D10" s="35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25">
      <c r="A11" s="12"/>
      <c r="B11" s="13"/>
      <c r="C11" s="34"/>
      <c r="D11" s="35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25">
      <c r="A12" s="12"/>
      <c r="B12" s="13"/>
      <c r="C12" s="34"/>
      <c r="D12" s="35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25">
      <c r="A13" s="12"/>
      <c r="B13" s="13"/>
      <c r="C13" s="34"/>
      <c r="D13" s="35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25">
      <c r="A14" s="12"/>
      <c r="B14" s="13"/>
      <c r="C14" s="34"/>
      <c r="D14" s="35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25">
      <c r="A15" s="12"/>
      <c r="B15" s="13"/>
      <c r="C15" s="34"/>
      <c r="D15" s="35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25">
      <c r="A16" s="12"/>
      <c r="B16" s="13"/>
      <c r="C16" s="34"/>
      <c r="D16" s="35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25">
      <c r="A17" s="12"/>
      <c r="B17" s="13"/>
      <c r="C17" s="34"/>
      <c r="D17" s="35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25">
      <c r="A18" s="12"/>
      <c r="B18" s="13"/>
      <c r="C18" s="34"/>
      <c r="D18" s="35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25">
      <c r="A19" s="12"/>
      <c r="B19" s="13"/>
      <c r="C19" s="34"/>
      <c r="D19" s="35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25">
      <c r="A20" s="12"/>
      <c r="B20" s="13"/>
      <c r="C20" s="34"/>
      <c r="D20" s="35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25">
      <c r="A21" s="12"/>
      <c r="B21" s="13"/>
      <c r="C21" s="34"/>
      <c r="D21" s="35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25">
      <c r="A22" s="12"/>
      <c r="B22" s="13"/>
      <c r="C22" s="34"/>
      <c r="D22" s="35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25">
      <c r="A23" s="12"/>
      <c r="B23" s="13"/>
      <c r="C23" s="34"/>
      <c r="D23" s="35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25">
      <c r="A24" s="12"/>
      <c r="B24" s="13"/>
      <c r="C24" s="34"/>
      <c r="D24" s="35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25">
      <c r="A25" s="12"/>
      <c r="B25" s="13"/>
      <c r="C25" s="34"/>
      <c r="D25" s="35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25">
      <c r="A26" s="12"/>
      <c r="B26" s="13"/>
      <c r="C26" s="34"/>
      <c r="D26" s="35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25">
      <c r="A27" s="12"/>
      <c r="B27" s="36"/>
      <c r="C27" s="37"/>
      <c r="D27" s="38" t="str">
        <f t="shared" si="1"/>
        <v/>
      </c>
      <c r="E27" s="39" t="str">
        <f t="shared" si="2"/>
        <v/>
      </c>
      <c r="F27" s="39" t="str">
        <f t="shared" si="0"/>
        <v/>
      </c>
      <c r="G27" s="15" t="str">
        <f t="shared" si="3"/>
        <v/>
      </c>
      <c r="H27" s="16"/>
    </row>
    <row r="28" spans="1:8" x14ac:dyDescent="0.25">
      <c r="A28" s="40"/>
      <c r="B28" s="41" t="s">
        <v>134</v>
      </c>
      <c r="C28" s="42"/>
      <c r="D28" s="42"/>
      <c r="E28" s="42"/>
      <c r="F28" s="43"/>
      <c r="G28" s="44">
        <v>0.15</v>
      </c>
      <c r="H28" s="86"/>
    </row>
    <row r="29" spans="1:8" x14ac:dyDescent="0.25">
      <c r="A29" s="40"/>
      <c r="B29" s="45" t="s">
        <v>135</v>
      </c>
      <c r="C29" s="42"/>
      <c r="D29" s="42"/>
      <c r="E29" s="42"/>
      <c r="F29" s="46"/>
      <c r="G29" s="44"/>
      <c r="H29" s="87"/>
    </row>
    <row r="30" spans="1:8" x14ac:dyDescent="0.25">
      <c r="A30" s="40"/>
      <c r="B30" s="41" t="s">
        <v>182</v>
      </c>
      <c r="C30" s="42"/>
      <c r="D30" s="42"/>
      <c r="E30" s="42"/>
      <c r="F30" s="43"/>
      <c r="G30" s="44">
        <v>0.2</v>
      </c>
      <c r="H30" s="87"/>
    </row>
    <row r="31" spans="1:8" x14ac:dyDescent="0.25">
      <c r="A31" s="40"/>
      <c r="B31" s="47" t="s">
        <v>136</v>
      </c>
      <c r="C31" s="48"/>
      <c r="D31" s="48"/>
      <c r="E31" s="49"/>
      <c r="F31" s="50"/>
      <c r="G31" s="51">
        <f ca="1">SUM(G8:G30)</f>
        <v>0.35</v>
      </c>
      <c r="H31" s="87"/>
    </row>
    <row r="32" spans="1:8" x14ac:dyDescent="0.25">
      <c r="A32" s="40"/>
      <c r="B32" s="52" t="s">
        <v>137</v>
      </c>
      <c r="C32" s="48"/>
      <c r="D32" s="48"/>
      <c r="E32" s="49"/>
      <c r="F32" s="50"/>
      <c r="G32" s="51">
        <f ca="1">IFERROR(IF(B5="",0,G31/B5),0)</f>
        <v>3.4999999999999996E-2</v>
      </c>
      <c r="H32" s="87"/>
    </row>
    <row r="33" spans="1:8" x14ac:dyDescent="0.25">
      <c r="A33" s="40"/>
      <c r="B33" s="53" t="s">
        <v>138</v>
      </c>
      <c r="C33" s="54"/>
      <c r="D33" s="54"/>
      <c r="E33" s="54"/>
      <c r="F33" s="55"/>
      <c r="G33" s="56">
        <v>10</v>
      </c>
      <c r="H33" s="87"/>
    </row>
    <row r="34" spans="1:8" x14ac:dyDescent="0.25">
      <c r="A34" s="40"/>
      <c r="B34" s="52" t="s">
        <v>139</v>
      </c>
      <c r="C34" s="57"/>
      <c r="D34" s="57"/>
      <c r="E34" s="57"/>
      <c r="F34" s="58"/>
      <c r="G34" s="59">
        <f>IFERROR(G33*'[1]Cout personnel'!L13,0)</f>
        <v>3.0000000000000004</v>
      </c>
      <c r="H34" s="87"/>
    </row>
    <row r="35" spans="1:8" ht="15.75" thickBot="1" x14ac:dyDescent="0.3">
      <c r="A35" s="40"/>
      <c r="B35" s="60" t="s">
        <v>183</v>
      </c>
      <c r="C35" s="61"/>
      <c r="D35" s="61"/>
      <c r="E35" s="61"/>
      <c r="F35" s="62"/>
      <c r="G35" s="63">
        <v>0.3</v>
      </c>
      <c r="H35" s="88"/>
    </row>
    <row r="36" spans="1:8" x14ac:dyDescent="0.25">
      <c r="A36" s="40"/>
      <c r="B36" s="64"/>
      <c r="C36" s="65"/>
      <c r="D36" s="65"/>
      <c r="E36" s="66"/>
      <c r="F36" s="17"/>
      <c r="G36" s="67" t="s">
        <v>140</v>
      </c>
      <c r="H36" s="18">
        <f ca="1">IFERROR(IF(B37="",0,G32/B37),0)</f>
        <v>5.8333333333333327E-4</v>
      </c>
    </row>
    <row r="37" spans="1:8" ht="15.75" thickBot="1" x14ac:dyDescent="0.3">
      <c r="A37" s="68" t="s">
        <v>184</v>
      </c>
      <c r="B37" s="19">
        <v>60</v>
      </c>
      <c r="C37" s="69"/>
      <c r="D37" s="70"/>
      <c r="E37" s="71" t="s">
        <v>185</v>
      </c>
      <c r="F37" s="20">
        <f ca="1">IFERROR(IF(B37="",0,B37-G32%),0)</f>
        <v>59.999650000000003</v>
      </c>
      <c r="G37" s="21" t="s">
        <v>141</v>
      </c>
      <c r="H37" s="22">
        <f ca="1">IFERROR(IF(G32="","",(G32+G34)/B37),0)</f>
        <v>5.0583333333333341E-2</v>
      </c>
    </row>
    <row r="38" spans="1:8" ht="6" customHeight="1" x14ac:dyDescent="0.25"/>
  </sheetData>
  <mergeCells count="2">
    <mergeCell ref="A3:H3"/>
    <mergeCell ref="H28:H35"/>
  </mergeCells>
  <conditionalFormatting sqref="H36">
    <cfRule type="expression" dxfId="15" priority="3">
      <formula>$H$36&gt;$G$35</formula>
    </cfRule>
    <cfRule type="expression" dxfId="14" priority="4">
      <formula>$H$36&lt;$G$35</formula>
    </cfRule>
  </conditionalFormatting>
  <conditionalFormatting sqref="H37">
    <cfRule type="expression" dxfId="13" priority="1">
      <formula>$H$37&gt;70</formula>
    </cfRule>
    <cfRule type="expression" dxfId="12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4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104775</xdr:colOff>
                    <xdr:row>2</xdr:row>
                    <xdr:rowOff>133350</xdr:rowOff>
                  </from>
                  <to>
                    <xdr:col>0</xdr:col>
                    <xdr:colOff>1114425</xdr:colOff>
                    <xdr:row>2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FZ38"/>
  <sheetViews>
    <sheetView showGridLines="0" topLeftCell="A3" zoomScale="90" zoomScaleNormal="90" workbookViewId="0">
      <selection activeCell="A3" sqref="A3:H3"/>
    </sheetView>
  </sheetViews>
  <sheetFormatPr baseColWidth="10" defaultColWidth="11.42578125" defaultRowHeight="15" x14ac:dyDescent="0.25"/>
  <cols>
    <col min="1" max="1" width="57" bestFit="1" customWidth="1"/>
    <col min="2" max="2" width="11.42578125" customWidth="1"/>
    <col min="3" max="3" width="12" bestFit="1" customWidth="1"/>
    <col min="4" max="5" width="11.42578125" customWidth="1"/>
    <col min="6" max="6" width="7.85546875" customWidth="1"/>
    <col min="7" max="7" width="16.42578125" bestFit="1" customWidth="1"/>
    <col min="8" max="8" width="24.28515625" customWidth="1"/>
    <col min="9" max="9" width="0.28515625" customWidth="1"/>
    <col min="165" max="165" width="12.140625" bestFit="1" customWidth="1"/>
    <col min="166" max="166" width="14.85546875" bestFit="1" customWidth="1"/>
    <col min="167" max="167" width="15.7109375" bestFit="1" customWidth="1"/>
    <col min="168" max="168" width="31.28515625" bestFit="1" customWidth="1"/>
    <col min="169" max="169" width="38.140625" bestFit="1" customWidth="1"/>
    <col min="170" max="170" width="29.7109375" bestFit="1" customWidth="1"/>
    <col min="171" max="171" width="20.5703125" bestFit="1" customWidth="1"/>
    <col min="172" max="172" width="18.85546875" bestFit="1" customWidth="1"/>
    <col min="175" max="175" width="16.42578125" bestFit="1" customWidth="1"/>
    <col min="176" max="176" width="12.85546875" bestFit="1" customWidth="1"/>
  </cols>
  <sheetData>
    <row r="1" spans="1:182" hidden="1" x14ac:dyDescent="0.25">
      <c r="A1" s="3" t="str">
        <f>A4&amp;""</f>
        <v>NOM RECETTE :</v>
      </c>
      <c r="B1" s="3" t="str">
        <f>A5&amp;""</f>
        <v>NOMBRE DE COUVERTS :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ht="11.45" hidden="1" customHeight="1" x14ac:dyDescent="0.25">
      <c r="A2" s="3" t="str">
        <f>B4&amp;""</f>
        <v>jambon beurre</v>
      </c>
      <c r="B2" s="3">
        <f>IF(B5="","",B5)</f>
        <v>5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3">
        <f>IFERROR(IF(D8="","",D8),0)</f>
        <v>2.5</v>
      </c>
      <c r="BL2" s="23">
        <f>IFERROR(IF(D9="","",D9),0)</f>
        <v>1.5</v>
      </c>
      <c r="BM2" s="23" t="str">
        <f>IFERROR(IF(D10="","",D10),0)</f>
        <v/>
      </c>
      <c r="BN2" s="23" t="str">
        <f>IFERROR(IF(D11="","",D11),0)</f>
        <v/>
      </c>
      <c r="BO2" s="23" t="str">
        <f>IFERROR(IF(D12="","",D12),0)</f>
        <v/>
      </c>
      <c r="BP2" s="23" t="str">
        <f>IFERROR(IF(D13="","",D13),0)</f>
        <v/>
      </c>
      <c r="BQ2" s="23" t="str">
        <f>IFERROR(IF(D14="","",D14),0)</f>
        <v/>
      </c>
      <c r="BR2" s="23" t="str">
        <f>IFERROR(IF(D15="","",D15),0)</f>
        <v/>
      </c>
      <c r="BS2" s="23" t="str">
        <f>IFERROR(IF(D16="","",D16),0)</f>
        <v/>
      </c>
      <c r="BT2" s="23" t="str">
        <f>IFERROR(IF(D17="","",D17),0)</f>
        <v/>
      </c>
      <c r="BU2" s="23" t="str">
        <f>IFERROR(IF(D18="","",D18),0)</f>
        <v/>
      </c>
      <c r="BV2" s="23" t="str">
        <f>IFERROR(IF(D19="","",D19),0)</f>
        <v/>
      </c>
      <c r="BW2" s="23" t="str">
        <f>IFERROR(IF(D20="","",D20),0)</f>
        <v/>
      </c>
      <c r="BX2" s="23" t="str">
        <f>IFERROR(IF(D21="","",D21),0)</f>
        <v/>
      </c>
      <c r="BY2" s="23" t="str">
        <f>IFERROR(IF(D22="","",D22),0)</f>
        <v/>
      </c>
      <c r="BZ2" s="23" t="str">
        <f>IFERROR(IF(D23="","",D23),0)</f>
        <v/>
      </c>
      <c r="CA2" s="23" t="str">
        <f>IFERROR(IF(D24="","",D24),0)</f>
        <v/>
      </c>
      <c r="CB2" s="23" t="str">
        <f>IFERROR(IF(D25="","",D25),0)</f>
        <v/>
      </c>
      <c r="CC2" s="23" t="str">
        <f>IFERROR(IF(D26="","",D26),0)</f>
        <v/>
      </c>
      <c r="CD2" s="23" t="str">
        <f>IFERROR(IF(D27="","",D27),0)</f>
        <v/>
      </c>
      <c r="CE2" s="3">
        <f ca="1">IFERROR(IF(E8="","",E8),0)</f>
        <v>0</v>
      </c>
      <c r="CF2" s="3">
        <f ca="1">IFERROR(IF(E9="","",E9),0)</f>
        <v>0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0</v>
      </c>
      <c r="CZ2" s="3" t="str">
        <f ca="1">IFERROR(F9&amp;"",0)</f>
        <v>0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0</v>
      </c>
      <c r="DT2" s="3">
        <f ca="1">IFERROR(IF(G9="","",G9),0)</f>
        <v>0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0.35</v>
      </c>
      <c r="FK2" s="3">
        <f ca="1">IFERROR(IF(G32="","",G32),0)</f>
        <v>6.9999999999999993E-2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59.999299999999998</v>
      </c>
      <c r="FQ2" s="4">
        <f ca="1">IFERROR(IF(H36="","",H36),0)</f>
        <v>1.1666666666666665E-3</v>
      </c>
      <c r="FR2" s="4">
        <f ca="1">IFERROR(IF(H37="","",H37),0)</f>
        <v>5.1166666666666673E-2</v>
      </c>
      <c r="FU2" s="3"/>
      <c r="FV2" s="3"/>
      <c r="FW2" s="3"/>
      <c r="FX2" s="3"/>
      <c r="FY2" s="3"/>
      <c r="FZ2" s="3"/>
    </row>
    <row r="3" spans="1:182" ht="43.5" customHeight="1" thickBot="1" x14ac:dyDescent="0.3">
      <c r="A3" s="83" t="s">
        <v>121</v>
      </c>
      <c r="B3" s="84"/>
      <c r="C3" s="84"/>
      <c r="D3" s="84"/>
      <c r="E3" s="84"/>
      <c r="F3" s="84"/>
      <c r="G3" s="84"/>
      <c r="H3" s="85"/>
    </row>
    <row r="4" spans="1:182" ht="29.25" customHeight="1" thickBot="1" x14ac:dyDescent="0.3">
      <c r="A4" s="24" t="s">
        <v>122</v>
      </c>
      <c r="B4" s="6" t="s">
        <v>190</v>
      </c>
      <c r="C4" s="25"/>
      <c r="D4" s="25"/>
      <c r="E4" s="7"/>
      <c r="F4" s="7"/>
      <c r="G4" s="7"/>
      <c r="H4" s="8"/>
    </row>
    <row r="5" spans="1:182" ht="16.5" thickBot="1" x14ac:dyDescent="0.3">
      <c r="A5" s="26" t="s">
        <v>123</v>
      </c>
      <c r="B5" s="27">
        <v>5</v>
      </c>
      <c r="C5" s="28" t="s">
        <v>124</v>
      </c>
      <c r="D5" s="29"/>
      <c r="E5" s="29"/>
      <c r="F5" s="29"/>
      <c r="G5" s="29"/>
      <c r="H5" s="30"/>
    </row>
    <row r="6" spans="1:182" x14ac:dyDescent="0.25">
      <c r="A6" s="31"/>
      <c r="B6" s="32"/>
      <c r="C6" s="32"/>
      <c r="D6" s="32"/>
      <c r="E6" s="32"/>
      <c r="F6" s="32"/>
      <c r="G6" s="32"/>
      <c r="H6" s="33"/>
    </row>
    <row r="7" spans="1:182" ht="45" x14ac:dyDescent="0.25">
      <c r="A7" s="9" t="s">
        <v>125</v>
      </c>
      <c r="B7" s="10" t="s">
        <v>187</v>
      </c>
      <c r="C7" s="10" t="s">
        <v>188</v>
      </c>
      <c r="D7" s="10" t="s">
        <v>189</v>
      </c>
      <c r="E7" s="10" t="s">
        <v>126</v>
      </c>
      <c r="F7" s="10" t="s">
        <v>127</v>
      </c>
      <c r="G7" s="10" t="s">
        <v>128</v>
      </c>
      <c r="H7" s="11" t="s">
        <v>129</v>
      </c>
    </row>
    <row r="8" spans="1:182" x14ac:dyDescent="0.25">
      <c r="A8" s="12" t="s">
        <v>130</v>
      </c>
      <c r="B8" s="13">
        <v>5</v>
      </c>
      <c r="C8" s="34">
        <v>0.5</v>
      </c>
      <c r="D8" s="35">
        <f>IFERROR(IF(B8="","",B8-(B8*C8)),0)</f>
        <v>2.5</v>
      </c>
      <c r="E8" s="14" t="e">
        <f ca="1">IF(A8="","",VLOOKUP(A8,liste_totale,2,FALSE))</f>
        <v>#VALUE!</v>
      </c>
      <c r="F8" s="14">
        <f t="shared" ref="F8:F27" ca="1" si="0">IFERROR(IF(A8="","",VLOOKUP(A8,liste_totale,3,FALSE)),0)</f>
        <v>0</v>
      </c>
      <c r="G8" s="15">
        <f ca="1">IFERROR(IF(B8="","",IF(A8="","",D8*E8)),0)</f>
        <v>0</v>
      </c>
      <c r="H8" s="16" t="s">
        <v>131</v>
      </c>
    </row>
    <row r="9" spans="1:182" x14ac:dyDescent="0.25">
      <c r="A9" s="12" t="s">
        <v>132</v>
      </c>
      <c r="B9" s="13">
        <v>2</v>
      </c>
      <c r="C9" s="34">
        <v>0.25</v>
      </c>
      <c r="D9" s="35">
        <f t="shared" ref="D9:D27" si="1">IFERROR(IF(B9="","",B9-(B9*C9)),0)</f>
        <v>1.5</v>
      </c>
      <c r="E9" s="14" t="e">
        <f t="shared" ref="E9:E27" ca="1" si="2">IF(A9="","",VLOOKUP(A9,liste_totale,2,FALSE))</f>
        <v>#VALUE!</v>
      </c>
      <c r="F9" s="14">
        <f t="shared" ca="1" si="0"/>
        <v>0</v>
      </c>
      <c r="G9" s="15">
        <f t="shared" ref="G9:G27" ca="1" si="3">IFERROR(IF(B9="","",IF(A9="","",D9*E9)),0)</f>
        <v>0</v>
      </c>
      <c r="H9" s="16" t="s">
        <v>133</v>
      </c>
    </row>
    <row r="10" spans="1:182" x14ac:dyDescent="0.25">
      <c r="A10" s="12"/>
      <c r="B10" s="13"/>
      <c r="C10" s="34"/>
      <c r="D10" s="35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25">
      <c r="A11" s="12"/>
      <c r="B11" s="13"/>
      <c r="C11" s="34"/>
      <c r="D11" s="35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25">
      <c r="A12" s="12"/>
      <c r="B12" s="13"/>
      <c r="C12" s="34"/>
      <c r="D12" s="35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25">
      <c r="A13" s="12"/>
      <c r="B13" s="13"/>
      <c r="C13" s="34"/>
      <c r="D13" s="35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25">
      <c r="A14" s="12"/>
      <c r="B14" s="13"/>
      <c r="C14" s="34"/>
      <c r="D14" s="35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25">
      <c r="A15" s="12"/>
      <c r="B15" s="13"/>
      <c r="C15" s="34"/>
      <c r="D15" s="35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25">
      <c r="A16" s="12"/>
      <c r="B16" s="13"/>
      <c r="C16" s="34"/>
      <c r="D16" s="35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25">
      <c r="A17" s="12"/>
      <c r="B17" s="13"/>
      <c r="C17" s="34"/>
      <c r="D17" s="35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25">
      <c r="A18" s="12"/>
      <c r="B18" s="13"/>
      <c r="C18" s="34"/>
      <c r="D18" s="35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25">
      <c r="A19" s="12"/>
      <c r="B19" s="13"/>
      <c r="C19" s="34"/>
      <c r="D19" s="35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25">
      <c r="A20" s="12"/>
      <c r="B20" s="13"/>
      <c r="C20" s="34"/>
      <c r="D20" s="35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25">
      <c r="A21" s="12"/>
      <c r="B21" s="13"/>
      <c r="C21" s="34"/>
      <c r="D21" s="35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25">
      <c r="A22" s="12"/>
      <c r="B22" s="13"/>
      <c r="C22" s="34"/>
      <c r="D22" s="35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25">
      <c r="A23" s="12"/>
      <c r="B23" s="13"/>
      <c r="C23" s="34"/>
      <c r="D23" s="35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25">
      <c r="A24" s="12"/>
      <c r="B24" s="13"/>
      <c r="C24" s="34"/>
      <c r="D24" s="35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25">
      <c r="A25" s="12"/>
      <c r="B25" s="13"/>
      <c r="C25" s="34"/>
      <c r="D25" s="35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25">
      <c r="A26" s="12"/>
      <c r="B26" s="13"/>
      <c r="C26" s="34"/>
      <c r="D26" s="35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25">
      <c r="A27" s="12"/>
      <c r="B27" s="36"/>
      <c r="C27" s="37"/>
      <c r="D27" s="38" t="str">
        <f t="shared" si="1"/>
        <v/>
      </c>
      <c r="E27" s="39" t="str">
        <f t="shared" si="2"/>
        <v/>
      </c>
      <c r="F27" s="39" t="str">
        <f t="shared" si="0"/>
        <v/>
      </c>
      <c r="G27" s="15" t="str">
        <f t="shared" si="3"/>
        <v/>
      </c>
      <c r="H27" s="16"/>
    </row>
    <row r="28" spans="1:8" x14ac:dyDescent="0.25">
      <c r="A28" s="40"/>
      <c r="B28" s="41" t="s">
        <v>134</v>
      </c>
      <c r="C28" s="42"/>
      <c r="D28" s="42"/>
      <c r="E28" s="42"/>
      <c r="F28" s="43"/>
      <c r="G28" s="44">
        <v>0.15</v>
      </c>
      <c r="H28" s="86"/>
    </row>
    <row r="29" spans="1:8" x14ac:dyDescent="0.25">
      <c r="A29" s="40"/>
      <c r="B29" s="45" t="s">
        <v>135</v>
      </c>
      <c r="C29" s="42"/>
      <c r="D29" s="42"/>
      <c r="E29" s="42"/>
      <c r="F29" s="46"/>
      <c r="G29" s="44"/>
      <c r="H29" s="87"/>
    </row>
    <row r="30" spans="1:8" x14ac:dyDescent="0.25">
      <c r="A30" s="40"/>
      <c r="B30" s="41" t="s">
        <v>182</v>
      </c>
      <c r="C30" s="42"/>
      <c r="D30" s="42"/>
      <c r="E30" s="42"/>
      <c r="F30" s="43"/>
      <c r="G30" s="44">
        <v>0.2</v>
      </c>
      <c r="H30" s="87"/>
    </row>
    <row r="31" spans="1:8" x14ac:dyDescent="0.25">
      <c r="A31" s="40"/>
      <c r="B31" s="47" t="s">
        <v>136</v>
      </c>
      <c r="C31" s="48"/>
      <c r="D31" s="48"/>
      <c r="E31" s="49"/>
      <c r="F31" s="50"/>
      <c r="G31" s="51">
        <f ca="1">SUM(G8:G30)</f>
        <v>0.35</v>
      </c>
      <c r="H31" s="87"/>
    </row>
    <row r="32" spans="1:8" x14ac:dyDescent="0.25">
      <c r="A32" s="40"/>
      <c r="B32" s="52" t="s">
        <v>137</v>
      </c>
      <c r="C32" s="48"/>
      <c r="D32" s="48"/>
      <c r="E32" s="49"/>
      <c r="F32" s="50"/>
      <c r="G32" s="51">
        <f ca="1">IFERROR(IF(B5="",0,G31/B5),0)</f>
        <v>6.9999999999999993E-2</v>
      </c>
      <c r="H32" s="87"/>
    </row>
    <row r="33" spans="1:8" x14ac:dyDescent="0.25">
      <c r="A33" s="40"/>
      <c r="B33" s="53" t="s">
        <v>138</v>
      </c>
      <c r="C33" s="54"/>
      <c r="D33" s="54"/>
      <c r="E33" s="54"/>
      <c r="F33" s="55"/>
      <c r="G33" s="56">
        <v>10</v>
      </c>
      <c r="H33" s="87"/>
    </row>
    <row r="34" spans="1:8" x14ac:dyDescent="0.25">
      <c r="A34" s="40"/>
      <c r="B34" s="52" t="s">
        <v>139</v>
      </c>
      <c r="C34" s="57"/>
      <c r="D34" s="57"/>
      <c r="E34" s="57"/>
      <c r="F34" s="58"/>
      <c r="G34" s="59">
        <f>IFERROR(G33*'[1]Cout personnel'!L13,0)</f>
        <v>3.0000000000000004</v>
      </c>
      <c r="H34" s="87"/>
    </row>
    <row r="35" spans="1:8" ht="15.75" thickBot="1" x14ac:dyDescent="0.3">
      <c r="A35" s="40"/>
      <c r="B35" s="60" t="s">
        <v>183</v>
      </c>
      <c r="C35" s="61"/>
      <c r="D35" s="61"/>
      <c r="E35" s="61"/>
      <c r="F35" s="62"/>
      <c r="G35" s="63">
        <v>0.3</v>
      </c>
      <c r="H35" s="88"/>
    </row>
    <row r="36" spans="1:8" x14ac:dyDescent="0.25">
      <c r="A36" s="40"/>
      <c r="B36" s="64"/>
      <c r="C36" s="65"/>
      <c r="D36" s="65"/>
      <c r="E36" s="66"/>
      <c r="F36" s="17"/>
      <c r="G36" s="67" t="s">
        <v>140</v>
      </c>
      <c r="H36" s="18">
        <f ca="1">IFERROR(IF(B37="",0,G32/B37),0)</f>
        <v>1.1666666666666665E-3</v>
      </c>
    </row>
    <row r="37" spans="1:8" ht="15.75" thickBot="1" x14ac:dyDescent="0.3">
      <c r="A37" s="68" t="s">
        <v>184</v>
      </c>
      <c r="B37" s="19">
        <v>60</v>
      </c>
      <c r="C37" s="69"/>
      <c r="D37" s="70"/>
      <c r="E37" s="71" t="s">
        <v>185</v>
      </c>
      <c r="F37" s="20">
        <f ca="1">IFERROR(IF(B37="",0,B37-G32%),0)</f>
        <v>59.999299999999998</v>
      </c>
      <c r="G37" s="21" t="s">
        <v>141</v>
      </c>
      <c r="H37" s="22">
        <f ca="1">IFERROR(IF(G32="","",(G32+G34)/B37),0)</f>
        <v>5.1166666666666673E-2</v>
      </c>
    </row>
    <row r="38" spans="1:8" ht="6" customHeight="1" x14ac:dyDescent="0.25"/>
  </sheetData>
  <mergeCells count="2">
    <mergeCell ref="A3:H3"/>
    <mergeCell ref="H28:H35"/>
  </mergeCells>
  <conditionalFormatting sqref="H36">
    <cfRule type="expression" dxfId="11" priority="3">
      <formula>$H$36&gt;$G$35</formula>
    </cfRule>
    <cfRule type="expression" dxfId="10" priority="4">
      <formula>$H$36&lt;$G$35</formula>
    </cfRule>
  </conditionalFormatting>
  <conditionalFormatting sqref="H37">
    <cfRule type="expression" dxfId="9" priority="1">
      <formula>$H$37&gt;70</formula>
    </cfRule>
    <cfRule type="expression" dxfId="8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104775</xdr:colOff>
                    <xdr:row>2</xdr:row>
                    <xdr:rowOff>171450</xdr:rowOff>
                  </from>
                  <to>
                    <xdr:col>0</xdr:col>
                    <xdr:colOff>1114425</xdr:colOff>
                    <xdr:row>2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FZ38"/>
  <sheetViews>
    <sheetView showGridLines="0" tabSelected="1" topLeftCell="A3" zoomScale="90" zoomScaleNormal="90" workbookViewId="0">
      <selection activeCell="A17" sqref="A17"/>
    </sheetView>
  </sheetViews>
  <sheetFormatPr baseColWidth="10" defaultColWidth="11.42578125" defaultRowHeight="15" x14ac:dyDescent="0.25"/>
  <cols>
    <col min="1" max="1" width="57" bestFit="1" customWidth="1"/>
    <col min="2" max="2" width="11.42578125" customWidth="1"/>
    <col min="3" max="3" width="12" bestFit="1" customWidth="1"/>
    <col min="4" max="5" width="11.42578125" customWidth="1"/>
    <col min="6" max="6" width="7.85546875" customWidth="1"/>
    <col min="7" max="7" width="16.42578125" bestFit="1" customWidth="1"/>
    <col min="8" max="8" width="24.28515625" customWidth="1"/>
    <col min="9" max="9" width="0.28515625" customWidth="1"/>
    <col min="165" max="165" width="12.140625" bestFit="1" customWidth="1"/>
    <col min="166" max="166" width="14.85546875" bestFit="1" customWidth="1"/>
    <col min="167" max="167" width="15.7109375" bestFit="1" customWidth="1"/>
    <col min="168" max="168" width="31.28515625" bestFit="1" customWidth="1"/>
    <col min="169" max="169" width="38.140625" bestFit="1" customWidth="1"/>
    <col min="170" max="170" width="29.7109375" bestFit="1" customWidth="1"/>
    <col min="171" max="171" width="20.5703125" bestFit="1" customWidth="1"/>
    <col min="172" max="172" width="18.85546875" bestFit="1" customWidth="1"/>
    <col min="175" max="175" width="16.42578125" bestFit="1" customWidth="1"/>
    <col min="176" max="176" width="12.85546875" bestFit="1" customWidth="1"/>
  </cols>
  <sheetData>
    <row r="1" spans="1:182" hidden="1" x14ac:dyDescent="0.25">
      <c r="A1" s="3" t="str">
        <f>A4&amp;""</f>
        <v>NOM RECETTE :</v>
      </c>
      <c r="B1" s="3" t="str">
        <f>A5&amp;""</f>
        <v>NOMBRE DE COUVERTS :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hidden="1" x14ac:dyDescent="0.25">
      <c r="A2" s="3" t="str">
        <f>B4&amp;""</f>
        <v>porc camamel</v>
      </c>
      <c r="B2" s="3">
        <f>IF(B5="","",B5)</f>
        <v>5</v>
      </c>
      <c r="C2" s="3" t="str">
        <f>IFERROR(A8&amp;"",0)</f>
        <v xml:space="preserve"> ASPERGE VERTE (LEG077)                                                             </v>
      </c>
      <c r="D2" s="3" t="str">
        <f>IFERROR(A9&amp;"",0)</f>
        <v xml:space="preserve"> ENDIVE CARMINE (LEG096)                                                             </v>
      </c>
      <c r="E2" s="3" t="str">
        <f>IFERROR(A10&amp;"",0)</f>
        <v/>
      </c>
      <c r="F2" s="3" t="str">
        <f>IFERROR(A11&amp;"",0)</f>
        <v/>
      </c>
      <c r="G2" s="3" t="str">
        <f>IFERROR(A12&amp;"",0)</f>
        <v/>
      </c>
      <c r="H2" s="3" t="str">
        <f>IFERROR(A13&amp;"",)</f>
        <v/>
      </c>
      <c r="I2" s="3" t="str">
        <f>IFERROR(A14&amp;"",0)</f>
        <v/>
      </c>
      <c r="J2" s="3" t="str">
        <f>IFERROR(A15&amp;"",0)</f>
        <v/>
      </c>
      <c r="K2" s="3" t="str">
        <f>IFERROR(A16&amp;"",0)</f>
        <v/>
      </c>
      <c r="L2" s="3" t="str">
        <f>IFERROR(A17&amp;"",0)</f>
        <v/>
      </c>
      <c r="M2" s="3" t="str">
        <f>IFERROR(A18&amp;"",0)</f>
        <v/>
      </c>
      <c r="N2" s="3" t="str">
        <f>IFERROR(A19&amp;"",0)</f>
        <v/>
      </c>
      <c r="O2" s="3" t="str">
        <f>IFERROR(A20&amp;"",0)</f>
        <v/>
      </c>
      <c r="P2" s="3" t="str">
        <f>IFERROR(A21&amp;"",0)</f>
        <v/>
      </c>
      <c r="Q2" s="3" t="str">
        <f>IFERROR(A22&amp;"",0)</f>
        <v/>
      </c>
      <c r="R2" s="3" t="str">
        <f>IFERROR(A23&amp;"",0)</f>
        <v/>
      </c>
      <c r="S2" s="3" t="str">
        <f>IFERROR(A24&amp;"",0)</f>
        <v/>
      </c>
      <c r="T2" s="3" t="str">
        <f>IFERROR(A25&amp;"",0)</f>
        <v/>
      </c>
      <c r="U2" s="3" t="str">
        <f>IFERROR(A26&amp;"",0)</f>
        <v/>
      </c>
      <c r="V2" s="3" t="str">
        <f>IFERROR(A27&amp;"",0)</f>
        <v/>
      </c>
      <c r="W2" s="3">
        <f>IFERROR(IF(B8="","",B8),0)</f>
        <v>5</v>
      </c>
      <c r="X2" s="3">
        <f>IFERROR(IF(B9="","",B9),0)</f>
        <v>2</v>
      </c>
      <c r="Y2" s="3" t="str">
        <f>IFERROR(IF(B10="","",B10),0)</f>
        <v/>
      </c>
      <c r="Z2" s="3" t="str">
        <f>IFERROR(IF(B11="","",B11),0)</f>
        <v/>
      </c>
      <c r="AA2" s="3" t="str">
        <f>IFERROR(IF(B12="","",B12),0)</f>
        <v/>
      </c>
      <c r="AB2" s="3" t="str">
        <f>IFERROR(IF(B13="","",B13),0)</f>
        <v/>
      </c>
      <c r="AC2" s="3" t="str">
        <f>IFERROR(IF(B14="","",B14),0)</f>
        <v/>
      </c>
      <c r="AD2" s="3" t="str">
        <f>IFERROR(IF(B15="","",B15),0)</f>
        <v/>
      </c>
      <c r="AE2" s="3" t="str">
        <f>IFERROR(IF(B16="","",B16),0)</f>
        <v/>
      </c>
      <c r="AF2" s="3" t="str">
        <f>IFERROR(IF(B17="","",B17),0)</f>
        <v/>
      </c>
      <c r="AG2" s="3" t="str">
        <f>IFERROR(IF(B18="","",B18),0)</f>
        <v/>
      </c>
      <c r="AH2" s="3" t="str">
        <f>IFERROR(IF(B19="","",B19),0)</f>
        <v/>
      </c>
      <c r="AI2" s="3" t="str">
        <f>IFERROR(IF(B20="","",B20),0)</f>
        <v/>
      </c>
      <c r="AJ2" s="3" t="str">
        <f>IFERROR(IF(B21="","",B21),0)</f>
        <v/>
      </c>
      <c r="AK2" s="3" t="str">
        <f>IFERROR(IF(B22="","",B22),0)</f>
        <v/>
      </c>
      <c r="AL2" s="3" t="str">
        <f>IFERROR(IF(B23="","",B23),0)</f>
        <v/>
      </c>
      <c r="AM2" s="3" t="str">
        <f>IFERROR(IF(B24="","",B24),0)</f>
        <v/>
      </c>
      <c r="AN2" s="3" t="str">
        <f>IFERROR(IF(B25="","",B25),0)</f>
        <v/>
      </c>
      <c r="AO2" s="3" t="str">
        <f>IFERROR(IF(B26="","",B26),0)</f>
        <v/>
      </c>
      <c r="AP2" s="3" t="str">
        <f>IFERROR(IF(B27="","",B27),0)</f>
        <v/>
      </c>
      <c r="AQ2" s="4">
        <f>IFERROR(IF(C8="","",C8),0)</f>
        <v>0.5</v>
      </c>
      <c r="AR2" s="4">
        <f>IFERROR(IF(C9="","",C9),0)</f>
        <v>0.25</v>
      </c>
      <c r="AS2" s="4" t="str">
        <f>IFERROR(IF(C10="","",C10),0)</f>
        <v/>
      </c>
      <c r="AT2" s="4" t="str">
        <f>IFERROR(IF(C11="","",C11),0)</f>
        <v/>
      </c>
      <c r="AU2" s="4" t="str">
        <f>IFERROR(IF(C12="","",C12),0)</f>
        <v/>
      </c>
      <c r="AV2" s="4" t="str">
        <f>IFERROR(IF(C13="","",C13),0)</f>
        <v/>
      </c>
      <c r="AW2" s="4" t="str">
        <f>IFERROR(IF(C14="","",C14),0)</f>
        <v/>
      </c>
      <c r="AX2" s="4" t="str">
        <f>IFERROR(IF(C15="","",C15),0)</f>
        <v/>
      </c>
      <c r="AY2" s="4" t="str">
        <f>IFERROR(IF(C16="","",C16),0)</f>
        <v/>
      </c>
      <c r="AZ2" s="4" t="str">
        <f>IFERROR(IF(C17="","",C17),0)</f>
        <v/>
      </c>
      <c r="BA2" s="4" t="str">
        <f>IFERROR(IF(C18="","",C18),0)</f>
        <v/>
      </c>
      <c r="BB2" s="4" t="str">
        <f>IFERROR(IF(C19="","",C19),0)</f>
        <v/>
      </c>
      <c r="BC2" s="4" t="str">
        <f>IFERROR(IF(C20="","",C20),0)</f>
        <v/>
      </c>
      <c r="BD2" s="4" t="str">
        <f>IFERROR(IF(C21="","",C21),0)</f>
        <v/>
      </c>
      <c r="BE2" s="4" t="str">
        <f>IFERROR(IF(C22="","",C22),0)</f>
        <v/>
      </c>
      <c r="BF2" s="4" t="str">
        <f>IFERROR(IF(C23="","",C23),0)</f>
        <v/>
      </c>
      <c r="BG2" s="4" t="str">
        <f>IFERROR(IF(C24="","",C24),0)</f>
        <v/>
      </c>
      <c r="BH2" s="4" t="str">
        <f>IFERROR(IF(C25="","",C25),0)</f>
        <v/>
      </c>
      <c r="BI2" s="4" t="str">
        <f>IFERROR(IF(C26="","",C26),0)</f>
        <v/>
      </c>
      <c r="BJ2" s="4" t="str">
        <f>IFERROR(IF(C27="","",C27),0)</f>
        <v/>
      </c>
      <c r="BK2" s="23">
        <f>IFERROR(IF(D8="","",D8),0)</f>
        <v>2.5</v>
      </c>
      <c r="BL2" s="23">
        <f>IFERROR(IF(D9="","",D9),0)</f>
        <v>1.5</v>
      </c>
      <c r="BM2" s="23" t="str">
        <f>IFERROR(IF(D10="","",D10),0)</f>
        <v/>
      </c>
      <c r="BN2" s="23" t="str">
        <f>IFERROR(IF(D11="","",D11),0)</f>
        <v/>
      </c>
      <c r="BO2" s="23" t="str">
        <f>IFERROR(IF(D12="","",D12),0)</f>
        <v/>
      </c>
      <c r="BP2" s="23" t="str">
        <f>IFERROR(IF(D13="","",D13),0)</f>
        <v/>
      </c>
      <c r="BQ2" s="23" t="str">
        <f>IFERROR(IF(D14="","",D14),0)</f>
        <v/>
      </c>
      <c r="BR2" s="23" t="str">
        <f>IFERROR(IF(D15="","",D15),0)</f>
        <v/>
      </c>
      <c r="BS2" s="23" t="str">
        <f>IFERROR(IF(D16="","",D16),0)</f>
        <v/>
      </c>
      <c r="BT2" s="23" t="str">
        <f>IFERROR(IF(D17="","",D17),0)</f>
        <v/>
      </c>
      <c r="BU2" s="23" t="str">
        <f>IFERROR(IF(D18="","",D18),0)</f>
        <v/>
      </c>
      <c r="BV2" s="23" t="str">
        <f>IFERROR(IF(D19="","",D19),0)</f>
        <v/>
      </c>
      <c r="BW2" s="23" t="str">
        <f>IFERROR(IF(D20="","",D20),0)</f>
        <v/>
      </c>
      <c r="BX2" s="23" t="str">
        <f>IFERROR(IF(D21="","",D21),0)</f>
        <v/>
      </c>
      <c r="BY2" s="23" t="str">
        <f>IFERROR(IF(D22="","",D22),0)</f>
        <v/>
      </c>
      <c r="BZ2" s="23" t="str">
        <f>IFERROR(IF(D23="","",D23),0)</f>
        <v/>
      </c>
      <c r="CA2" s="23" t="str">
        <f>IFERROR(IF(D24="","",D24),0)</f>
        <v/>
      </c>
      <c r="CB2" s="23" t="str">
        <f>IFERROR(IF(D25="","",D25),0)</f>
        <v/>
      </c>
      <c r="CC2" s="23" t="str">
        <f>IFERROR(IF(D26="","",D26),0)</f>
        <v/>
      </c>
      <c r="CD2" s="23" t="str">
        <f>IFERROR(IF(D27="","",D27),0)</f>
        <v/>
      </c>
      <c r="CE2" s="3">
        <f ca="1">IFERROR(IF(E8="","",E8),0)</f>
        <v>0</v>
      </c>
      <c r="CF2" s="3">
        <f ca="1">IFERROR(IF(E9="","",E9),0)</f>
        <v>0</v>
      </c>
      <c r="CG2" s="3" t="str">
        <f>IFERROR(IF(E10="","",E10),0)</f>
        <v/>
      </c>
      <c r="CH2" s="3" t="str">
        <f>IFERROR(IF(E11="","",E11),0)</f>
        <v/>
      </c>
      <c r="CI2" s="3" t="str">
        <f>IFERROR(IF(E12="","",E12),0)</f>
        <v/>
      </c>
      <c r="CJ2" s="3" t="str">
        <f>IFERROR(IF(E13="","",E13),0)</f>
        <v/>
      </c>
      <c r="CK2" s="3" t="str">
        <f>IFERROR(IF(E14="","",E14),0)</f>
        <v/>
      </c>
      <c r="CL2" s="3" t="str">
        <f>IFERROR(IF(E15="","",E15),0)</f>
        <v/>
      </c>
      <c r="CM2" s="3" t="str">
        <f>IFERROR(IF(E16="","",E16),0)</f>
        <v/>
      </c>
      <c r="CN2" s="3" t="str">
        <f>IFERROR(IF(E17="","",E17),0)</f>
        <v/>
      </c>
      <c r="CO2" s="3" t="str">
        <f>IFERROR(IF(E18="","",E18),0)</f>
        <v/>
      </c>
      <c r="CP2" s="3" t="str">
        <f>IFERROR(IF(E19="","",E19),0)</f>
        <v/>
      </c>
      <c r="CQ2" s="3" t="str">
        <f>IFERROR(IF(E20="","",E20),0)</f>
        <v/>
      </c>
      <c r="CR2" s="3" t="str">
        <f>IFERROR(IF(E21="","",E21),0)</f>
        <v/>
      </c>
      <c r="CS2" s="3" t="str">
        <f>IFERROR(IF(E22="","",E22),0)</f>
        <v/>
      </c>
      <c r="CT2" s="3" t="str">
        <f>IFERROR(IF(E23="","",E23),0)</f>
        <v/>
      </c>
      <c r="CU2" s="3" t="str">
        <f>IFERROR(IF(E24="","",E24),0)</f>
        <v/>
      </c>
      <c r="CV2" s="3" t="str">
        <f>IFERROR(IF(E25="","",E25),0)</f>
        <v/>
      </c>
      <c r="CW2" s="3" t="str">
        <f>IFERROR(IF(E26="","",E26),0)</f>
        <v/>
      </c>
      <c r="CX2" s="3" t="str">
        <f>IFERROR(IF(E27="","",E27),0)</f>
        <v/>
      </c>
      <c r="CY2" s="3" t="str">
        <f ca="1">IFERROR(F8&amp;"",0)</f>
        <v>0</v>
      </c>
      <c r="CZ2" s="3" t="str">
        <f ca="1">IFERROR(F9&amp;"",0)</f>
        <v>0</v>
      </c>
      <c r="DA2" s="3" t="str">
        <f>IFERROR(F10&amp;"",0)</f>
        <v/>
      </c>
      <c r="DB2" s="3" t="str">
        <f>IFERROR(F11&amp;"",0)</f>
        <v/>
      </c>
      <c r="DC2" s="3" t="str">
        <f>IFERROR(F12&amp;"",0)</f>
        <v/>
      </c>
      <c r="DD2" s="3" t="str">
        <f>IFERROR(F13&amp;"",0)</f>
        <v/>
      </c>
      <c r="DE2" s="3" t="str">
        <f>IFERROR(F14&amp;"",0)</f>
        <v/>
      </c>
      <c r="DF2" s="3" t="str">
        <f>IFERROR(F15&amp;"",0)</f>
        <v/>
      </c>
      <c r="DG2" s="3" t="str">
        <f>IFERROR(F16&amp;"",0)</f>
        <v/>
      </c>
      <c r="DH2" s="3" t="str">
        <f>IFERROR(F17&amp;"",0)</f>
        <v/>
      </c>
      <c r="DI2" s="3" t="str">
        <f>IFERROR(F18&amp;"",0)</f>
        <v/>
      </c>
      <c r="DJ2" s="3" t="str">
        <f>IFERROR(F19&amp;"",0)</f>
        <v/>
      </c>
      <c r="DK2" s="3" t="str">
        <f>IFERROR(F20&amp;"",0)</f>
        <v/>
      </c>
      <c r="DL2" s="3" t="str">
        <f>IFERROR(F21&amp;"",0)</f>
        <v/>
      </c>
      <c r="DM2" s="3" t="str">
        <f>IFERROR(F22&amp;"",0)</f>
        <v/>
      </c>
      <c r="DN2" s="3" t="str">
        <f>IFERROR(F23&amp;"",0)</f>
        <v/>
      </c>
      <c r="DO2" s="3" t="str">
        <f>IFERROR(F24&amp;"",0)</f>
        <v/>
      </c>
      <c r="DP2" s="3" t="str">
        <f>IFERROR(F25&amp;"",0)</f>
        <v/>
      </c>
      <c r="DQ2" s="3" t="str">
        <f>IFERROR(F26&amp;"",0)</f>
        <v/>
      </c>
      <c r="DR2" s="3" t="str">
        <f>IFERROR(F27&amp;"",0)</f>
        <v/>
      </c>
      <c r="DS2" s="3">
        <f ca="1">IFERROR(IF(G8="","",G8),0)</f>
        <v>0</v>
      </c>
      <c r="DT2" s="3">
        <f ca="1">IFERROR(IF(G9="","",G9),0)</f>
        <v>0</v>
      </c>
      <c r="DU2" s="3" t="str">
        <f>IFERROR(IF(G10="","",G10),0)</f>
        <v/>
      </c>
      <c r="DV2" s="3" t="str">
        <f>IFERROR(IF(G11="","",G11),0)</f>
        <v/>
      </c>
      <c r="DW2" s="3" t="str">
        <f>IFERROR(IF(G12="","",G12),0)</f>
        <v/>
      </c>
      <c r="DX2" s="3" t="str">
        <f>IFERROR(IF(G13="","",G13),0)</f>
        <v/>
      </c>
      <c r="DY2" s="3" t="str">
        <f>IFERROR(IF(G14="","",G14),0)</f>
        <v/>
      </c>
      <c r="DZ2" s="3" t="str">
        <f>IFERROR(IF(G15="","",G15),0)</f>
        <v/>
      </c>
      <c r="EA2" s="3" t="str">
        <f>IFERROR(IF(G16="","",G16),0)</f>
        <v/>
      </c>
      <c r="EB2" s="3" t="str">
        <f>IFERROR(IF(G17="","",G17),0)</f>
        <v/>
      </c>
      <c r="EC2" s="3" t="str">
        <f>IFERROR(IF(G18="","",G18),0)</f>
        <v/>
      </c>
      <c r="ED2" s="3" t="str">
        <f>IFERROR(IF(G19="","",G19),0)</f>
        <v/>
      </c>
      <c r="EE2" s="3" t="str">
        <f>IFERROR(IF(G20="","",G20),0)</f>
        <v/>
      </c>
      <c r="EF2" s="3" t="str">
        <f>IFERROR(IF(G21="","",G21),0)</f>
        <v/>
      </c>
      <c r="EG2" s="3" t="str">
        <f>IFERROR(IF(G22="","",G22),0)</f>
        <v/>
      </c>
      <c r="EH2" s="3" t="str">
        <f>IFERROR(IF(G23="","",G23),0)</f>
        <v/>
      </c>
      <c r="EI2" s="3" t="str">
        <f>IFERROR(IF(G24="","",G24),0)</f>
        <v/>
      </c>
      <c r="EJ2" s="3" t="str">
        <f>IFERROR(IF(G25="","",G25),0)</f>
        <v/>
      </c>
      <c r="EK2" s="3" t="str">
        <f>IFERROR(IF(G26="","",G26),0)</f>
        <v/>
      </c>
      <c r="EL2" s="3" t="str">
        <f>IFERROR(IF(G27="","",G27),0)</f>
        <v/>
      </c>
      <c r="EM2" s="3" t="str">
        <f>IFERROR(H8&amp;"",0)</f>
        <v>GHFGHFH</v>
      </c>
      <c r="EN2" s="3" t="str">
        <f>IFERROR(H9&amp;"",0)</f>
        <v>AZAGGG</v>
      </c>
      <c r="EO2" s="3" t="str">
        <f>IFERROR(H10&amp;"",0)</f>
        <v/>
      </c>
      <c r="EP2" s="3" t="str">
        <f>IFERROR(H11&amp;"",0)</f>
        <v/>
      </c>
      <c r="EQ2" s="3" t="str">
        <f>IFERROR(H12&amp;"",0)</f>
        <v/>
      </c>
      <c r="ER2" s="3" t="str">
        <f>IFERROR(H13&amp;"",0)</f>
        <v/>
      </c>
      <c r="ES2" s="3" t="str">
        <f>IFERROR(H14&amp;"",0)</f>
        <v/>
      </c>
      <c r="ET2" s="3" t="str">
        <f>IFERROR(H15&amp;"",0)</f>
        <v/>
      </c>
      <c r="EU2" s="3" t="str">
        <f>IFERROR(H16&amp;"",0)</f>
        <v/>
      </c>
      <c r="EV2" s="3" t="str">
        <f>IFERROR(H17&amp;"",0)</f>
        <v/>
      </c>
      <c r="EW2" s="3" t="str">
        <f>IFERROR(H18&amp;"",0)</f>
        <v/>
      </c>
      <c r="EX2" s="3" t="str">
        <f>IFERROR(H19&amp;"",0)</f>
        <v/>
      </c>
      <c r="EY2" s="3" t="str">
        <f>IFERROR(H20&amp;"",0)</f>
        <v/>
      </c>
      <c r="EZ2" s="3" t="str">
        <f>IFERROR(H21&amp;"",0)</f>
        <v/>
      </c>
      <c r="FA2" s="3" t="str">
        <f>IFERROR(H22&amp;"",0)</f>
        <v/>
      </c>
      <c r="FB2" s="3" t="str">
        <f>IFERROR(H23&amp;"",0)</f>
        <v/>
      </c>
      <c r="FC2" s="3" t="str">
        <f>IFERROR(H24&amp;"",0)</f>
        <v/>
      </c>
      <c r="FD2" s="3" t="str">
        <f>IFERROR(H25&amp;"",0)</f>
        <v/>
      </c>
      <c r="FE2" s="3" t="str">
        <f>IFERROR(H26&amp;"",0)</f>
        <v/>
      </c>
      <c r="FF2" s="3" t="str">
        <f>IFERROR(H27&amp;"",0)</f>
        <v/>
      </c>
      <c r="FG2" s="3">
        <f>IFERROR(IF(G28="","",G28),0)</f>
        <v>0.15</v>
      </c>
      <c r="FH2" s="3" t="str">
        <f>IFERROR(IF(G29="","",G29),0)</f>
        <v/>
      </c>
      <c r="FI2" s="3">
        <f>IFERROR(IF(G30="","",G30),0)</f>
        <v>0.2</v>
      </c>
      <c r="FJ2" s="3">
        <f ca="1">IFERROR(IF(G31="","",G31),0)</f>
        <v>0.35</v>
      </c>
      <c r="FK2" s="3">
        <f ca="1">IFERROR(IF(G32="","",G32),0)</f>
        <v>6.9999999999999993E-2</v>
      </c>
      <c r="FL2" s="3">
        <f>IFERROR(IF(G33="","",G33),0)</f>
        <v>10</v>
      </c>
      <c r="FM2" s="3">
        <f>IFERROR(IF(G34="","",G34),0)</f>
        <v>3.0000000000000004</v>
      </c>
      <c r="FN2" s="4">
        <f>IFERROR(IF(G35="","",G35),0)</f>
        <v>0.3</v>
      </c>
      <c r="FO2" s="5">
        <f>IFERROR(IF(B37="","",B37),0)</f>
        <v>60</v>
      </c>
      <c r="FP2" s="5">
        <f ca="1">IFERROR(IF(F37="","",F37),0)</f>
        <v>59.999299999999998</v>
      </c>
      <c r="FQ2" s="4">
        <f ca="1">IFERROR(IF(H36="","",H36),0)</f>
        <v>1.1666666666666665E-3</v>
      </c>
      <c r="FR2" s="4">
        <f ca="1">IFERROR(IF(H37="","",H37),0)</f>
        <v>5.1166666666666673E-2</v>
      </c>
      <c r="FU2" s="3"/>
      <c r="FV2" s="3"/>
      <c r="FW2" s="3"/>
      <c r="FX2" s="3"/>
      <c r="FY2" s="3"/>
      <c r="FZ2" s="3"/>
    </row>
    <row r="3" spans="1:182" ht="43.5" customHeight="1" thickBot="1" x14ac:dyDescent="0.3">
      <c r="A3" s="83" t="s">
        <v>121</v>
      </c>
      <c r="B3" s="84"/>
      <c r="C3" s="84"/>
      <c r="D3" s="84"/>
      <c r="E3" s="84"/>
      <c r="F3" s="84"/>
      <c r="G3" s="84"/>
      <c r="H3" s="85"/>
    </row>
    <row r="4" spans="1:182" ht="29.25" customHeight="1" thickBot="1" x14ac:dyDescent="0.3">
      <c r="A4" s="24" t="s">
        <v>122</v>
      </c>
      <c r="B4" s="6" t="s">
        <v>186</v>
      </c>
      <c r="C4" s="25"/>
      <c r="D4" s="25"/>
      <c r="E4" s="7"/>
      <c r="F4" s="7"/>
      <c r="G4" s="7"/>
      <c r="H4" s="8"/>
    </row>
    <row r="5" spans="1:182" ht="16.5" thickBot="1" x14ac:dyDescent="0.3">
      <c r="A5" s="26" t="s">
        <v>123</v>
      </c>
      <c r="B5" s="27">
        <v>5</v>
      </c>
      <c r="C5" s="28" t="s">
        <v>124</v>
      </c>
      <c r="D5" s="29"/>
      <c r="E5" s="29"/>
      <c r="F5" s="29"/>
      <c r="G5" s="29"/>
      <c r="H5" s="30"/>
    </row>
    <row r="6" spans="1:182" x14ac:dyDescent="0.25">
      <c r="A6" s="31"/>
      <c r="B6" s="32"/>
      <c r="C6" s="32"/>
      <c r="D6" s="32"/>
      <c r="E6" s="32"/>
      <c r="F6" s="32"/>
      <c r="G6" s="32"/>
      <c r="H6" s="33"/>
    </row>
    <row r="7" spans="1:182" ht="45" x14ac:dyDescent="0.25">
      <c r="A7" s="9" t="s">
        <v>125</v>
      </c>
      <c r="B7" s="10" t="s">
        <v>187</v>
      </c>
      <c r="C7" s="10" t="s">
        <v>188</v>
      </c>
      <c r="D7" s="10" t="s">
        <v>189</v>
      </c>
      <c r="E7" s="10" t="s">
        <v>126</v>
      </c>
      <c r="F7" s="10" t="s">
        <v>127</v>
      </c>
      <c r="G7" s="10" t="s">
        <v>128</v>
      </c>
      <c r="H7" s="11" t="s">
        <v>129</v>
      </c>
    </row>
    <row r="8" spans="1:182" x14ac:dyDescent="0.25">
      <c r="A8" s="12" t="s">
        <v>130</v>
      </c>
      <c r="B8" s="13">
        <v>5</v>
      </c>
      <c r="C8" s="34">
        <v>0.5</v>
      </c>
      <c r="D8" s="35">
        <f>IFERROR(IF(B8="","",B8-(B8*C8)),0)</f>
        <v>2.5</v>
      </c>
      <c r="E8" s="14" t="e">
        <f ca="1">IF(A8="","",VLOOKUP(A8,liste_totale,2,FALSE))</f>
        <v>#VALUE!</v>
      </c>
      <c r="F8" s="14">
        <f t="shared" ref="F8:F27" ca="1" si="0">IFERROR(IF(A8="","",VLOOKUP(A8,liste_totale,3,FALSE)),0)</f>
        <v>0</v>
      </c>
      <c r="G8" s="15">
        <f ca="1">IFERROR(IF(B8="","",IF(A8="","",D8*E8)),0)</f>
        <v>0</v>
      </c>
      <c r="H8" s="16" t="s">
        <v>131</v>
      </c>
    </row>
    <row r="9" spans="1:182" x14ac:dyDescent="0.25">
      <c r="A9" s="12" t="s">
        <v>132</v>
      </c>
      <c r="B9" s="13">
        <v>2</v>
      </c>
      <c r="C9" s="34">
        <v>0.25</v>
      </c>
      <c r="D9" s="35">
        <f t="shared" ref="D9:D27" si="1">IFERROR(IF(B9="","",B9-(B9*C9)),0)</f>
        <v>1.5</v>
      </c>
      <c r="E9" s="14" t="e">
        <f t="shared" ref="E9:E27" ca="1" si="2">IF(A9="","",VLOOKUP(A9,liste_totale,2,FALSE))</f>
        <v>#VALUE!</v>
      </c>
      <c r="F9" s="14">
        <f t="shared" ca="1" si="0"/>
        <v>0</v>
      </c>
      <c r="G9" s="15">
        <f t="shared" ref="G9:G27" ca="1" si="3">IFERROR(IF(B9="","",IF(A9="","",D9*E9)),0)</f>
        <v>0</v>
      </c>
      <c r="H9" s="16" t="s">
        <v>133</v>
      </c>
    </row>
    <row r="10" spans="1:182" x14ac:dyDescent="0.25">
      <c r="A10" s="12"/>
      <c r="B10" s="13"/>
      <c r="C10" s="34"/>
      <c r="D10" s="35" t="str">
        <f t="shared" si="1"/>
        <v/>
      </c>
      <c r="E10" s="14" t="str">
        <f t="shared" si="2"/>
        <v/>
      </c>
      <c r="F10" s="14" t="str">
        <f t="shared" si="0"/>
        <v/>
      </c>
      <c r="G10" s="15" t="str">
        <f t="shared" si="3"/>
        <v/>
      </c>
      <c r="H10" s="16"/>
    </row>
    <row r="11" spans="1:182" x14ac:dyDescent="0.25">
      <c r="A11" s="12"/>
      <c r="B11" s="13"/>
      <c r="C11" s="34"/>
      <c r="D11" s="35" t="str">
        <f t="shared" si="1"/>
        <v/>
      </c>
      <c r="E11" s="14" t="str">
        <f t="shared" si="2"/>
        <v/>
      </c>
      <c r="F11" s="14" t="str">
        <f t="shared" si="0"/>
        <v/>
      </c>
      <c r="G11" s="15" t="str">
        <f t="shared" si="3"/>
        <v/>
      </c>
      <c r="H11" s="16"/>
    </row>
    <row r="12" spans="1:182" x14ac:dyDescent="0.25">
      <c r="A12" s="12"/>
      <c r="B12" s="13"/>
      <c r="C12" s="34"/>
      <c r="D12" s="35" t="str">
        <f t="shared" si="1"/>
        <v/>
      </c>
      <c r="E12" s="14" t="str">
        <f t="shared" si="2"/>
        <v/>
      </c>
      <c r="F12" s="14" t="str">
        <f t="shared" si="0"/>
        <v/>
      </c>
      <c r="G12" s="15" t="str">
        <f t="shared" si="3"/>
        <v/>
      </c>
      <c r="H12" s="16"/>
    </row>
    <row r="13" spans="1:182" x14ac:dyDescent="0.25">
      <c r="A13" s="12"/>
      <c r="B13" s="13"/>
      <c r="C13" s="34"/>
      <c r="D13" s="35" t="str">
        <f t="shared" si="1"/>
        <v/>
      </c>
      <c r="E13" s="14" t="str">
        <f t="shared" si="2"/>
        <v/>
      </c>
      <c r="F13" s="14" t="str">
        <f t="shared" si="0"/>
        <v/>
      </c>
      <c r="G13" s="15" t="str">
        <f t="shared" si="3"/>
        <v/>
      </c>
      <c r="H13" s="16"/>
    </row>
    <row r="14" spans="1:182" x14ac:dyDescent="0.25">
      <c r="A14" s="12"/>
      <c r="B14" s="13"/>
      <c r="C14" s="34"/>
      <c r="D14" s="35" t="str">
        <f t="shared" si="1"/>
        <v/>
      </c>
      <c r="E14" s="14" t="str">
        <f t="shared" si="2"/>
        <v/>
      </c>
      <c r="F14" s="14" t="str">
        <f t="shared" si="0"/>
        <v/>
      </c>
      <c r="G14" s="15" t="str">
        <f t="shared" si="3"/>
        <v/>
      </c>
      <c r="H14" s="16"/>
    </row>
    <row r="15" spans="1:182" x14ac:dyDescent="0.25">
      <c r="A15" s="12"/>
      <c r="B15" s="13"/>
      <c r="C15" s="34"/>
      <c r="D15" s="35" t="str">
        <f t="shared" si="1"/>
        <v/>
      </c>
      <c r="E15" s="14" t="str">
        <f t="shared" si="2"/>
        <v/>
      </c>
      <c r="F15" s="14" t="str">
        <f t="shared" si="0"/>
        <v/>
      </c>
      <c r="G15" s="15" t="str">
        <f t="shared" si="3"/>
        <v/>
      </c>
      <c r="H15" s="16"/>
    </row>
    <row r="16" spans="1:182" x14ac:dyDescent="0.25">
      <c r="A16" s="12"/>
      <c r="B16" s="13"/>
      <c r="C16" s="34"/>
      <c r="D16" s="35" t="str">
        <f t="shared" si="1"/>
        <v/>
      </c>
      <c r="E16" s="14" t="str">
        <f t="shared" si="2"/>
        <v/>
      </c>
      <c r="F16" s="14" t="str">
        <f t="shared" si="0"/>
        <v/>
      </c>
      <c r="G16" s="15" t="str">
        <f t="shared" si="3"/>
        <v/>
      </c>
      <c r="H16" s="16"/>
    </row>
    <row r="17" spans="1:8" x14ac:dyDescent="0.25">
      <c r="A17" s="12"/>
      <c r="B17" s="13"/>
      <c r="C17" s="34"/>
      <c r="D17" s="35" t="str">
        <f t="shared" si="1"/>
        <v/>
      </c>
      <c r="E17" s="14" t="str">
        <f t="shared" si="2"/>
        <v/>
      </c>
      <c r="F17" s="14" t="str">
        <f t="shared" si="0"/>
        <v/>
      </c>
      <c r="G17" s="15" t="str">
        <f t="shared" si="3"/>
        <v/>
      </c>
      <c r="H17" s="16"/>
    </row>
    <row r="18" spans="1:8" x14ac:dyDescent="0.25">
      <c r="A18" s="12"/>
      <c r="B18" s="13"/>
      <c r="C18" s="34"/>
      <c r="D18" s="35" t="str">
        <f t="shared" si="1"/>
        <v/>
      </c>
      <c r="E18" s="14" t="str">
        <f t="shared" si="2"/>
        <v/>
      </c>
      <c r="F18" s="14" t="str">
        <f t="shared" si="0"/>
        <v/>
      </c>
      <c r="G18" s="15" t="str">
        <f t="shared" si="3"/>
        <v/>
      </c>
      <c r="H18" s="16"/>
    </row>
    <row r="19" spans="1:8" x14ac:dyDescent="0.25">
      <c r="A19" s="12"/>
      <c r="B19" s="13"/>
      <c r="C19" s="34"/>
      <c r="D19" s="35" t="str">
        <f t="shared" si="1"/>
        <v/>
      </c>
      <c r="E19" s="14" t="str">
        <f t="shared" si="2"/>
        <v/>
      </c>
      <c r="F19" s="14" t="str">
        <f t="shared" si="0"/>
        <v/>
      </c>
      <c r="G19" s="15" t="str">
        <f t="shared" si="3"/>
        <v/>
      </c>
      <c r="H19" s="16"/>
    </row>
    <row r="20" spans="1:8" x14ac:dyDescent="0.25">
      <c r="A20" s="12"/>
      <c r="B20" s="13"/>
      <c r="C20" s="34"/>
      <c r="D20" s="35" t="str">
        <f t="shared" si="1"/>
        <v/>
      </c>
      <c r="E20" s="14" t="str">
        <f t="shared" si="2"/>
        <v/>
      </c>
      <c r="F20" s="14" t="str">
        <f t="shared" si="0"/>
        <v/>
      </c>
      <c r="G20" s="15" t="str">
        <f t="shared" si="3"/>
        <v/>
      </c>
      <c r="H20" s="16"/>
    </row>
    <row r="21" spans="1:8" x14ac:dyDescent="0.25">
      <c r="A21" s="12"/>
      <c r="B21" s="13"/>
      <c r="C21" s="34"/>
      <c r="D21" s="35" t="str">
        <f t="shared" si="1"/>
        <v/>
      </c>
      <c r="E21" s="14" t="str">
        <f t="shared" si="2"/>
        <v/>
      </c>
      <c r="F21" s="14" t="str">
        <f t="shared" si="0"/>
        <v/>
      </c>
      <c r="G21" s="15" t="str">
        <f t="shared" si="3"/>
        <v/>
      </c>
      <c r="H21" s="16"/>
    </row>
    <row r="22" spans="1:8" x14ac:dyDescent="0.25">
      <c r="A22" s="12"/>
      <c r="B22" s="13"/>
      <c r="C22" s="34"/>
      <c r="D22" s="35" t="str">
        <f t="shared" si="1"/>
        <v/>
      </c>
      <c r="E22" s="14" t="str">
        <f t="shared" si="2"/>
        <v/>
      </c>
      <c r="F22" s="14" t="str">
        <f t="shared" si="0"/>
        <v/>
      </c>
      <c r="G22" s="15" t="str">
        <f t="shared" si="3"/>
        <v/>
      </c>
      <c r="H22" s="16"/>
    </row>
    <row r="23" spans="1:8" x14ac:dyDescent="0.25">
      <c r="A23" s="12"/>
      <c r="B23" s="13"/>
      <c r="C23" s="34"/>
      <c r="D23" s="35" t="str">
        <f t="shared" si="1"/>
        <v/>
      </c>
      <c r="E23" s="14" t="str">
        <f t="shared" si="2"/>
        <v/>
      </c>
      <c r="F23" s="14" t="str">
        <f t="shared" si="0"/>
        <v/>
      </c>
      <c r="G23" s="15" t="str">
        <f t="shared" si="3"/>
        <v/>
      </c>
      <c r="H23" s="16"/>
    </row>
    <row r="24" spans="1:8" x14ac:dyDescent="0.25">
      <c r="A24" s="12"/>
      <c r="B24" s="13"/>
      <c r="C24" s="34"/>
      <c r="D24" s="35" t="str">
        <f t="shared" si="1"/>
        <v/>
      </c>
      <c r="E24" s="14" t="str">
        <f t="shared" si="2"/>
        <v/>
      </c>
      <c r="F24" s="14" t="str">
        <f t="shared" si="0"/>
        <v/>
      </c>
      <c r="G24" s="15" t="str">
        <f t="shared" si="3"/>
        <v/>
      </c>
      <c r="H24" s="16"/>
    </row>
    <row r="25" spans="1:8" x14ac:dyDescent="0.25">
      <c r="A25" s="12"/>
      <c r="B25" s="13"/>
      <c r="C25" s="34"/>
      <c r="D25" s="35" t="str">
        <f t="shared" si="1"/>
        <v/>
      </c>
      <c r="E25" s="14" t="str">
        <f t="shared" si="2"/>
        <v/>
      </c>
      <c r="F25" s="14" t="str">
        <f t="shared" si="0"/>
        <v/>
      </c>
      <c r="G25" s="15" t="str">
        <f t="shared" si="3"/>
        <v/>
      </c>
      <c r="H25" s="16"/>
    </row>
    <row r="26" spans="1:8" x14ac:dyDescent="0.25">
      <c r="A26" s="12"/>
      <c r="B26" s="13"/>
      <c r="C26" s="34"/>
      <c r="D26" s="35" t="str">
        <f t="shared" si="1"/>
        <v/>
      </c>
      <c r="E26" s="14" t="str">
        <f t="shared" si="2"/>
        <v/>
      </c>
      <c r="F26" s="14" t="str">
        <f t="shared" si="0"/>
        <v/>
      </c>
      <c r="G26" s="15" t="str">
        <f t="shared" si="3"/>
        <v/>
      </c>
      <c r="H26" s="16"/>
    </row>
    <row r="27" spans="1:8" x14ac:dyDescent="0.25">
      <c r="A27" s="12"/>
      <c r="B27" s="36"/>
      <c r="C27" s="37"/>
      <c r="D27" s="38" t="str">
        <f t="shared" si="1"/>
        <v/>
      </c>
      <c r="E27" s="39" t="str">
        <f t="shared" si="2"/>
        <v/>
      </c>
      <c r="F27" s="39" t="str">
        <f t="shared" si="0"/>
        <v/>
      </c>
      <c r="G27" s="15" t="str">
        <f t="shared" si="3"/>
        <v/>
      </c>
      <c r="H27" s="16"/>
    </row>
    <row r="28" spans="1:8" x14ac:dyDescent="0.25">
      <c r="A28" s="40"/>
      <c r="B28" s="41" t="s">
        <v>134</v>
      </c>
      <c r="C28" s="42"/>
      <c r="D28" s="42"/>
      <c r="E28" s="42"/>
      <c r="F28" s="43"/>
      <c r="G28" s="44">
        <v>0.15</v>
      </c>
      <c r="H28" s="86"/>
    </row>
    <row r="29" spans="1:8" x14ac:dyDescent="0.25">
      <c r="A29" s="40"/>
      <c r="B29" s="45" t="s">
        <v>135</v>
      </c>
      <c r="C29" s="42"/>
      <c r="D29" s="42"/>
      <c r="E29" s="42"/>
      <c r="F29" s="46"/>
      <c r="G29" s="44"/>
      <c r="H29" s="87"/>
    </row>
    <row r="30" spans="1:8" x14ac:dyDescent="0.25">
      <c r="A30" s="40"/>
      <c r="B30" s="41" t="s">
        <v>182</v>
      </c>
      <c r="C30" s="42"/>
      <c r="D30" s="42"/>
      <c r="E30" s="42"/>
      <c r="F30" s="43"/>
      <c r="G30" s="44">
        <v>0.2</v>
      </c>
      <c r="H30" s="87"/>
    </row>
    <row r="31" spans="1:8" x14ac:dyDescent="0.25">
      <c r="A31" s="40"/>
      <c r="B31" s="47" t="s">
        <v>136</v>
      </c>
      <c r="C31" s="48"/>
      <c r="D31" s="48"/>
      <c r="E31" s="49"/>
      <c r="F31" s="50"/>
      <c r="G31" s="51">
        <f ca="1">SUM(G8:G30)</f>
        <v>0.35</v>
      </c>
      <c r="H31" s="87"/>
    </row>
    <row r="32" spans="1:8" x14ac:dyDescent="0.25">
      <c r="A32" s="40"/>
      <c r="B32" s="52" t="s">
        <v>137</v>
      </c>
      <c r="C32" s="48"/>
      <c r="D32" s="48"/>
      <c r="E32" s="49"/>
      <c r="F32" s="50"/>
      <c r="G32" s="51">
        <f ca="1">IFERROR(IF(B5="",0,G31/B5),0)</f>
        <v>6.9999999999999993E-2</v>
      </c>
      <c r="H32" s="87"/>
    </row>
    <row r="33" spans="1:8" x14ac:dyDescent="0.25">
      <c r="A33" s="40"/>
      <c r="B33" s="53" t="s">
        <v>138</v>
      </c>
      <c r="C33" s="54"/>
      <c r="D33" s="54"/>
      <c r="E33" s="54"/>
      <c r="F33" s="55"/>
      <c r="G33" s="56">
        <v>10</v>
      </c>
      <c r="H33" s="87"/>
    </row>
    <row r="34" spans="1:8" x14ac:dyDescent="0.25">
      <c r="A34" s="40"/>
      <c r="B34" s="52" t="s">
        <v>139</v>
      </c>
      <c r="C34" s="57"/>
      <c r="D34" s="57"/>
      <c r="E34" s="57"/>
      <c r="F34" s="58"/>
      <c r="G34" s="59">
        <f>IFERROR(G33*'[1]Cout personnel'!L13,0)</f>
        <v>3.0000000000000004</v>
      </c>
      <c r="H34" s="87"/>
    </row>
    <row r="35" spans="1:8" ht="15.75" thickBot="1" x14ac:dyDescent="0.3">
      <c r="A35" s="40"/>
      <c r="B35" s="60" t="s">
        <v>183</v>
      </c>
      <c r="C35" s="61"/>
      <c r="D35" s="61"/>
      <c r="E35" s="61"/>
      <c r="F35" s="62"/>
      <c r="G35" s="63">
        <v>0.3</v>
      </c>
      <c r="H35" s="88"/>
    </row>
    <row r="36" spans="1:8" x14ac:dyDescent="0.25">
      <c r="A36" s="40"/>
      <c r="B36" s="64"/>
      <c r="C36" s="65"/>
      <c r="D36" s="65"/>
      <c r="E36" s="66"/>
      <c r="F36" s="17"/>
      <c r="G36" s="67" t="s">
        <v>140</v>
      </c>
      <c r="H36" s="18">
        <f ca="1">IFERROR(IF(B37="",0,G32/B37),0)</f>
        <v>1.1666666666666665E-3</v>
      </c>
    </row>
    <row r="37" spans="1:8" ht="15.75" thickBot="1" x14ac:dyDescent="0.3">
      <c r="A37" s="68" t="s">
        <v>184</v>
      </c>
      <c r="B37" s="19">
        <v>60</v>
      </c>
      <c r="C37" s="69"/>
      <c r="D37" s="70"/>
      <c r="E37" s="71" t="s">
        <v>185</v>
      </c>
      <c r="F37" s="20">
        <f ca="1">IFERROR(IF(B37="",0,B37-G32%),0)</f>
        <v>59.999299999999998</v>
      </c>
      <c r="G37" s="21" t="s">
        <v>141</v>
      </c>
      <c r="H37" s="22">
        <f ca="1">IFERROR(IF(G32="","",(G32+G34)/B37),0)</f>
        <v>5.1166666666666673E-2</v>
      </c>
    </row>
    <row r="38" spans="1:8" ht="6" customHeight="1" x14ac:dyDescent="0.25"/>
  </sheetData>
  <mergeCells count="2">
    <mergeCell ref="A3:H3"/>
    <mergeCell ref="H28:H35"/>
  </mergeCells>
  <conditionalFormatting sqref="H36">
    <cfRule type="expression" dxfId="7" priority="3">
      <formula>$H$36&gt;$G$35</formula>
    </cfRule>
    <cfRule type="expression" dxfId="6" priority="4">
      <formula>$H$36&lt;$G$35</formula>
    </cfRule>
  </conditionalFormatting>
  <conditionalFormatting sqref="H37">
    <cfRule type="expression" dxfId="5" priority="1">
      <formula>$H$37&gt;70</formula>
    </cfRule>
    <cfRule type="expression" dxfId="4" priority="2">
      <formula>$H$37&lt;70</formula>
    </cfRule>
  </conditionalFormatting>
  <dataValidations count="7">
    <dataValidation type="list" allowBlank="1" showInputMessage="1" showErrorMessage="1" sqref="A8:A27">
      <formula1>libelle</formula1>
    </dataValidation>
    <dataValidation type="textLength" allowBlank="1" showInputMessage="1" showErrorMessage="1" errorTitle="ATTENTION !" error="Le nom de la fiche est trop long" sqref="B4:H4">
      <formula1>1</formula1>
      <formula2>30</formula2>
    </dataValidation>
    <dataValidation type="decimal" allowBlank="1" showInputMessage="1" showErrorMessage="1" errorTitle="ATTENTION !" error="Le format de saisie est invalide" sqref="C28:D32 B8:B27">
      <formula1>1</formula1>
      <formula2>100</formula2>
    </dataValidation>
    <dataValidation type="list" allowBlank="1" showInputMessage="1" showErrorMessage="1" promptTitle="INFO !" prompt="Durée exprimée en minutes" sqref="G33">
      <formula1>liste_temps</formula1>
    </dataValidation>
    <dataValidation allowBlank="1" showInputMessage="1" showErrorMessage="1" errorTitle="ATTENTION !" error="Le format de saisie est invalide" sqref="D8:D27"/>
    <dataValidation allowBlank="1" showInputMessage="1" showErrorMessage="1" promptTitle="ATTENTION !" prompt="30 % MAXIMIUM" sqref="H36"/>
    <dataValidation allowBlank="1" showInputMessage="1" showErrorMessage="1" promptTitle="ATTENTION !" prompt="70 % MAXIMIUM" sqref="H37"/>
  </dataValidations>
  <printOptions horizontalCentered="1" verticalCentered="1"/>
  <pageMargins left="0" right="0" top="0.15748031496062992" bottom="0.19685039370078741" header="0.31496062992125984" footer="0.31496062992125984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8" r:id="rId4" name="Button 2">
              <controlPr defaultSize="0" print="0" autoFill="0" autoPict="0" macro="[1]!creation_bouton">
                <anchor moveWithCells="1" sizeWithCells="1">
                  <from>
                    <xdr:col>0</xdr:col>
                    <xdr:colOff>104775</xdr:colOff>
                    <xdr:row>2</xdr:row>
                    <xdr:rowOff>114300</xdr:rowOff>
                  </from>
                  <to>
                    <xdr:col>0</xdr:col>
                    <xdr:colOff>1114425</xdr:colOff>
                    <xdr:row>2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9"/>
  <sheetViews>
    <sheetView showGridLines="0" showRowColHeaders="0" workbookViewId="0">
      <selection activeCell="D11" sqref="D11"/>
    </sheetView>
  </sheetViews>
  <sheetFormatPr baseColWidth="10" defaultColWidth="0" defaultRowHeight="15" zeroHeight="1" x14ac:dyDescent="0.25"/>
  <cols>
    <col min="1" max="1" width="2.85546875" customWidth="1"/>
    <col min="2" max="3" width="11.42578125" customWidth="1"/>
    <col min="4" max="4" width="20" customWidth="1"/>
    <col min="5" max="5" width="2.85546875" customWidth="1"/>
    <col min="6" max="6" width="6.85546875" customWidth="1"/>
    <col min="7" max="16384" width="11.42578125" hidden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ht="10.5" customHeight="1" x14ac:dyDescent="0.25">
      <c r="A19" s="1"/>
      <c r="B19" s="1"/>
      <c r="C19" s="1"/>
      <c r="D19" s="1"/>
      <c r="E19" s="1"/>
      <c r="F19" s="1"/>
    </row>
  </sheetData>
  <sheetProtection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affichage_formulaire">
                <anchor moveWithCells="1" siz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5</xdr:col>
                    <xdr:colOff>266700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macro="[0]!macro3">
                <anchor moveWithCells="1" sizeWithCells="1">
                  <from>
                    <xdr:col>1</xdr:col>
                    <xdr:colOff>9525</xdr:colOff>
                    <xdr:row>6</xdr:row>
                    <xdr:rowOff>38100</xdr:rowOff>
                  </from>
                  <to>
                    <xdr:col>5</xdr:col>
                    <xdr:colOff>247650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pane ySplit="1" topLeftCell="A2" activePane="bottomLeft" state="frozen"/>
      <selection pane="bottomLeft" activeCell="F19" sqref="F19"/>
    </sheetView>
  </sheetViews>
  <sheetFormatPr baseColWidth="10" defaultRowHeight="15" x14ac:dyDescent="0.25"/>
  <cols>
    <col min="1" max="1" width="28.42578125" customWidth="1"/>
  </cols>
  <sheetData>
    <row r="1" spans="1:1" x14ac:dyDescent="0.25">
      <c r="A1" s="2" t="s">
        <v>0</v>
      </c>
    </row>
    <row r="2" spans="1:1" x14ac:dyDescent="0.25">
      <c r="A2" t="s">
        <v>191</v>
      </c>
    </row>
    <row r="3" spans="1:1" x14ac:dyDescent="0.25">
      <c r="A3" t="s">
        <v>190</v>
      </c>
    </row>
    <row r="4" spans="1:1" x14ac:dyDescent="0.25">
      <c r="A4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R5"/>
  <sheetViews>
    <sheetView topLeftCell="A2" workbookViewId="0">
      <selection activeCell="C12" sqref="C12"/>
    </sheetView>
  </sheetViews>
  <sheetFormatPr baseColWidth="10" defaultRowHeight="15" x14ac:dyDescent="0.25"/>
  <cols>
    <col min="1" max="1" width="18.28515625" bestFit="1" customWidth="1"/>
    <col min="2" max="2" width="22.5703125" bestFit="1" customWidth="1"/>
    <col min="3" max="3" width="50.28515625" bestFit="1" customWidth="1"/>
    <col min="4" max="4" width="51.85546875" bestFit="1" customWidth="1"/>
    <col min="5" max="11" width="6" bestFit="1" customWidth="1"/>
    <col min="12" max="22" width="7" bestFit="1" customWidth="1"/>
    <col min="23" max="31" width="7.42578125" bestFit="1" customWidth="1"/>
    <col min="32" max="42" width="8.42578125" bestFit="1" customWidth="1"/>
    <col min="43" max="51" width="7.28515625" bestFit="1" customWidth="1"/>
    <col min="52" max="62" width="8.28515625" bestFit="1" customWidth="1"/>
    <col min="63" max="71" width="10.85546875" bestFit="1" customWidth="1"/>
    <col min="72" max="82" width="11.85546875" bestFit="1" customWidth="1"/>
    <col min="83" max="91" width="6" bestFit="1" customWidth="1"/>
    <col min="92" max="102" width="7" bestFit="1" customWidth="1"/>
    <col min="103" max="111" width="7.28515625" bestFit="1" customWidth="1"/>
    <col min="112" max="122" width="8.28515625" bestFit="1" customWidth="1"/>
    <col min="123" max="131" width="7.5703125" bestFit="1" customWidth="1"/>
    <col min="132" max="142" width="8.5703125" bestFit="1" customWidth="1"/>
    <col min="143" max="143" width="9.42578125" bestFit="1" customWidth="1"/>
    <col min="144" max="144" width="8.42578125" bestFit="1" customWidth="1"/>
    <col min="145" max="151" width="5.85546875" bestFit="1" customWidth="1"/>
    <col min="152" max="162" width="6.85546875" bestFit="1" customWidth="1"/>
    <col min="163" max="163" width="12.140625" bestFit="1" customWidth="1"/>
    <col min="164" max="164" width="15.7109375" bestFit="1" customWidth="1"/>
    <col min="165" max="165" width="19" bestFit="1" customWidth="1"/>
    <col min="166" max="166" width="30.5703125" bestFit="1" customWidth="1"/>
    <col min="167" max="167" width="37.5703125" bestFit="1" customWidth="1"/>
    <col min="168" max="168" width="29.5703125" bestFit="1" customWidth="1"/>
    <col min="169" max="169" width="19.85546875" bestFit="1" customWidth="1"/>
    <col min="170" max="170" width="28.28515625" bestFit="1" customWidth="1"/>
    <col min="171" max="171" width="18.28515625" bestFit="1" customWidth="1"/>
    <col min="172" max="172" width="14.28515625" bestFit="1" customWidth="1"/>
    <col min="173" max="173" width="16.42578125" bestFit="1" customWidth="1"/>
    <col min="174" max="174" width="12.7109375" bestFit="1" customWidth="1"/>
  </cols>
  <sheetData>
    <row r="1" spans="1:174" x14ac:dyDescent="0.25">
      <c r="A1" s="3" t="s">
        <v>122</v>
      </c>
      <c r="B1" s="3" t="s">
        <v>123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">
        <v>134</v>
      </c>
      <c r="FH1" s="3" t="s">
        <v>135</v>
      </c>
      <c r="FI1" s="3" t="s">
        <v>182</v>
      </c>
      <c r="FJ1" s="3" t="s">
        <v>136</v>
      </c>
      <c r="FK1" s="3" t="s">
        <v>137</v>
      </c>
      <c r="FL1" s="3" t="s">
        <v>138</v>
      </c>
      <c r="FM1" s="3" t="s">
        <v>139</v>
      </c>
      <c r="FN1" s="3" t="s">
        <v>183</v>
      </c>
      <c r="FO1" s="3" t="s">
        <v>184</v>
      </c>
      <c r="FP1" s="3" t="s">
        <v>185</v>
      </c>
      <c r="FQ1" s="3" t="s">
        <v>140</v>
      </c>
      <c r="FR1" s="3" t="s">
        <v>141</v>
      </c>
    </row>
    <row r="2" spans="1:174" x14ac:dyDescent="0.25">
      <c r="A2" t="s">
        <v>191</v>
      </c>
      <c r="B2">
        <v>10</v>
      </c>
      <c r="C2" t="s">
        <v>130</v>
      </c>
      <c r="D2" t="s">
        <v>132</v>
      </c>
      <c r="W2">
        <v>5</v>
      </c>
      <c r="X2">
        <v>2</v>
      </c>
      <c r="AQ2">
        <v>0.25</v>
      </c>
      <c r="AR2">
        <v>0.25</v>
      </c>
      <c r="BK2">
        <v>3.75</v>
      </c>
      <c r="BL2">
        <v>1.5</v>
      </c>
      <c r="CE2">
        <v>0</v>
      </c>
      <c r="CF2">
        <v>0</v>
      </c>
      <c r="CY2">
        <v>0</v>
      </c>
      <c r="CZ2">
        <v>0</v>
      </c>
      <c r="DS2">
        <v>0</v>
      </c>
      <c r="DT2">
        <v>0</v>
      </c>
      <c r="EM2" t="s">
        <v>131</v>
      </c>
      <c r="EN2" t="s">
        <v>133</v>
      </c>
      <c r="FG2">
        <v>0.15</v>
      </c>
      <c r="FI2">
        <v>0.2</v>
      </c>
      <c r="FJ2">
        <v>0.35</v>
      </c>
      <c r="FK2">
        <v>3.4999999999999996E-2</v>
      </c>
      <c r="FL2">
        <v>10</v>
      </c>
      <c r="FM2">
        <v>3.0000000000000004</v>
      </c>
      <c r="FN2">
        <v>0.3</v>
      </c>
      <c r="FO2" s="72">
        <v>60</v>
      </c>
      <c r="FP2" s="72">
        <v>60</v>
      </c>
      <c r="FQ2">
        <v>5.8333333333333327E-4</v>
      </c>
      <c r="FR2">
        <v>5.0583333333333341E-2</v>
      </c>
    </row>
    <row r="3" spans="1:174" x14ac:dyDescent="0.25">
      <c r="A3" t="s">
        <v>190</v>
      </c>
      <c r="B3">
        <v>5</v>
      </c>
      <c r="C3" t="s">
        <v>130</v>
      </c>
      <c r="D3" t="s">
        <v>132</v>
      </c>
      <c r="W3">
        <v>5</v>
      </c>
      <c r="X3">
        <v>2</v>
      </c>
      <c r="AQ3">
        <v>0.5</v>
      </c>
      <c r="AR3">
        <v>0.25</v>
      </c>
      <c r="BK3">
        <v>2.5</v>
      </c>
      <c r="BL3">
        <v>1.5</v>
      </c>
      <c r="CE3">
        <v>0</v>
      </c>
      <c r="CF3">
        <v>0</v>
      </c>
      <c r="CY3">
        <v>0</v>
      </c>
      <c r="CZ3">
        <v>0</v>
      </c>
      <c r="DS3">
        <v>0</v>
      </c>
      <c r="DT3">
        <v>0</v>
      </c>
      <c r="EM3" t="s">
        <v>131</v>
      </c>
      <c r="EN3" t="s">
        <v>133</v>
      </c>
      <c r="FG3">
        <v>0.15</v>
      </c>
      <c r="FI3">
        <v>0.2</v>
      </c>
      <c r="FJ3">
        <v>0.35</v>
      </c>
      <c r="FK3">
        <v>6.9999999999999993E-2</v>
      </c>
      <c r="FL3">
        <v>10</v>
      </c>
      <c r="FM3">
        <v>3.0000000000000004</v>
      </c>
      <c r="FN3">
        <v>0.3</v>
      </c>
      <c r="FO3" s="72">
        <v>60</v>
      </c>
      <c r="FP3" s="72">
        <v>60</v>
      </c>
      <c r="FQ3">
        <v>1.1666666666666665E-3</v>
      </c>
      <c r="FR3">
        <v>5.1166666666666673E-2</v>
      </c>
    </row>
    <row r="4" spans="1:174" x14ac:dyDescent="0.25">
      <c r="A4" t="s">
        <v>186</v>
      </c>
      <c r="B4">
        <v>5</v>
      </c>
      <c r="C4" t="s">
        <v>130</v>
      </c>
      <c r="D4" t="s">
        <v>132</v>
      </c>
      <c r="W4">
        <v>5</v>
      </c>
      <c r="X4">
        <v>2</v>
      </c>
      <c r="AQ4">
        <v>0.5</v>
      </c>
      <c r="AR4">
        <v>0.25</v>
      </c>
      <c r="BK4">
        <v>2.5</v>
      </c>
      <c r="BL4">
        <v>1.5</v>
      </c>
      <c r="CE4">
        <v>0</v>
      </c>
      <c r="CF4">
        <v>0</v>
      </c>
      <c r="CY4">
        <v>0</v>
      </c>
      <c r="CZ4">
        <v>0</v>
      </c>
      <c r="DS4">
        <v>0</v>
      </c>
      <c r="DT4">
        <v>0</v>
      </c>
      <c r="EM4" t="s">
        <v>131</v>
      </c>
      <c r="EN4" t="s">
        <v>133</v>
      </c>
      <c r="FG4">
        <v>0.15</v>
      </c>
      <c r="FI4">
        <v>0.2</v>
      </c>
      <c r="FJ4">
        <v>0.35</v>
      </c>
      <c r="FK4">
        <v>6.9999999999999993E-2</v>
      </c>
      <c r="FL4">
        <v>10</v>
      </c>
      <c r="FM4">
        <v>3.0000000000000004</v>
      </c>
      <c r="FN4">
        <v>0.3</v>
      </c>
      <c r="FO4" s="72">
        <v>60</v>
      </c>
      <c r="FP4" s="72">
        <v>60</v>
      </c>
      <c r="FQ4">
        <v>1.1666666666666665E-3</v>
      </c>
      <c r="FR4">
        <v>5.1166666666666673E-2</v>
      </c>
    </row>
    <row r="5" spans="1:174" x14ac:dyDescent="0.25">
      <c r="FO5" s="72"/>
      <c r="FP5" s="7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FZ38"/>
  <sheetViews>
    <sheetView showGridLines="0" showZeros="0" topLeftCell="A3" zoomScale="90" zoomScaleNormal="90" workbookViewId="0">
      <selection activeCell="A12" sqref="A12"/>
    </sheetView>
  </sheetViews>
  <sheetFormatPr baseColWidth="10" defaultColWidth="11.42578125" defaultRowHeight="15" x14ac:dyDescent="0.25"/>
  <cols>
    <col min="1" max="1" width="57" bestFit="1" customWidth="1"/>
    <col min="2" max="2" width="11.42578125" customWidth="1"/>
    <col min="3" max="3" width="12" bestFit="1" customWidth="1"/>
    <col min="4" max="5" width="11.42578125" customWidth="1"/>
    <col min="6" max="6" width="7.85546875" customWidth="1"/>
    <col min="7" max="7" width="16.42578125" bestFit="1" customWidth="1"/>
    <col min="8" max="8" width="24.28515625" customWidth="1"/>
    <col min="9" max="9" width="0.28515625" customWidth="1"/>
    <col min="165" max="165" width="12.140625" bestFit="1" customWidth="1"/>
    <col min="166" max="166" width="14.85546875" bestFit="1" customWidth="1"/>
    <col min="167" max="167" width="15.7109375" bestFit="1" customWidth="1"/>
    <col min="168" max="168" width="31.28515625" bestFit="1" customWidth="1"/>
    <col min="169" max="169" width="38.140625" bestFit="1" customWidth="1"/>
    <col min="170" max="170" width="29.7109375" bestFit="1" customWidth="1"/>
    <col min="171" max="171" width="20.5703125" bestFit="1" customWidth="1"/>
    <col min="172" max="172" width="18.85546875" bestFit="1" customWidth="1"/>
    <col min="175" max="175" width="16.42578125" bestFit="1" customWidth="1"/>
    <col min="176" max="176" width="12.85546875" bestFit="1" customWidth="1"/>
  </cols>
  <sheetData>
    <row r="1" spans="1:182" hidden="1" x14ac:dyDescent="0.25">
      <c r="A1" s="3" t="str">
        <f>A4&amp;""</f>
        <v>NOM RECETTE :</v>
      </c>
      <c r="B1" s="3" t="str">
        <f>A5&amp;""</f>
        <v>NOMBRE DE COUVERTS :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142</v>
      </c>
      <c r="AR1" s="3" t="s">
        <v>143</v>
      </c>
      <c r="AS1" s="3" t="s">
        <v>144</v>
      </c>
      <c r="AT1" s="3" t="s">
        <v>145</v>
      </c>
      <c r="AU1" s="3" t="s">
        <v>146</v>
      </c>
      <c r="AV1" s="3" t="s">
        <v>147</v>
      </c>
      <c r="AW1" s="3" t="s">
        <v>148</v>
      </c>
      <c r="AX1" s="3" t="s">
        <v>149</v>
      </c>
      <c r="AY1" s="3" t="s">
        <v>150</v>
      </c>
      <c r="AZ1" s="3" t="s">
        <v>151</v>
      </c>
      <c r="BA1" s="3" t="s">
        <v>152</v>
      </c>
      <c r="BB1" s="3" t="s">
        <v>153</v>
      </c>
      <c r="BC1" s="3" t="s">
        <v>154</v>
      </c>
      <c r="BD1" s="3" t="s">
        <v>155</v>
      </c>
      <c r="BE1" s="3" t="s">
        <v>156</v>
      </c>
      <c r="BF1" s="3" t="s">
        <v>157</v>
      </c>
      <c r="BG1" s="3" t="s">
        <v>158</v>
      </c>
      <c r="BH1" s="3" t="s">
        <v>159</v>
      </c>
      <c r="BI1" s="3" t="s">
        <v>160</v>
      </c>
      <c r="BJ1" s="3" t="s">
        <v>161</v>
      </c>
      <c r="BK1" s="3" t="s">
        <v>162</v>
      </c>
      <c r="BL1" s="3" t="s">
        <v>163</v>
      </c>
      <c r="BM1" s="3" t="s">
        <v>164</v>
      </c>
      <c r="BN1" s="3" t="s">
        <v>165</v>
      </c>
      <c r="BO1" s="3" t="s">
        <v>166</v>
      </c>
      <c r="BP1" s="3" t="s">
        <v>167</v>
      </c>
      <c r="BQ1" s="3" t="s">
        <v>168</v>
      </c>
      <c r="BR1" s="3" t="s">
        <v>169</v>
      </c>
      <c r="BS1" s="3" t="s">
        <v>170</v>
      </c>
      <c r="BT1" s="3" t="s">
        <v>171</v>
      </c>
      <c r="BU1" s="3" t="s">
        <v>172</v>
      </c>
      <c r="BV1" s="3" t="s">
        <v>173</v>
      </c>
      <c r="BW1" s="3" t="s">
        <v>174</v>
      </c>
      <c r="BX1" s="3" t="s">
        <v>175</v>
      </c>
      <c r="BY1" s="3" t="s">
        <v>176</v>
      </c>
      <c r="BZ1" s="3" t="s">
        <v>177</v>
      </c>
      <c r="CA1" s="3" t="s">
        <v>178</v>
      </c>
      <c r="CB1" s="3" t="s">
        <v>179</v>
      </c>
      <c r="CC1" s="3" t="s">
        <v>180</v>
      </c>
      <c r="CD1" s="3" t="s">
        <v>181</v>
      </c>
      <c r="CE1" s="3" t="s">
        <v>41</v>
      </c>
      <c r="CF1" s="3" t="s">
        <v>42</v>
      </c>
      <c r="CG1" s="3" t="s">
        <v>43</v>
      </c>
      <c r="CH1" s="3" t="s">
        <v>44</v>
      </c>
      <c r="CI1" s="3" t="s">
        <v>45</v>
      </c>
      <c r="CJ1" s="3" t="s">
        <v>46</v>
      </c>
      <c r="CK1" s="3" t="s">
        <v>47</v>
      </c>
      <c r="CL1" s="3" t="s">
        <v>48</v>
      </c>
      <c r="CM1" s="3" t="s">
        <v>49</v>
      </c>
      <c r="CN1" s="3" t="s">
        <v>50</v>
      </c>
      <c r="CO1" s="3" t="s">
        <v>51</v>
      </c>
      <c r="CP1" s="3" t="s">
        <v>52</v>
      </c>
      <c r="CQ1" s="3" t="s">
        <v>53</v>
      </c>
      <c r="CR1" s="3" t="s">
        <v>54</v>
      </c>
      <c r="CS1" s="3" t="s">
        <v>55</v>
      </c>
      <c r="CT1" s="3" t="s">
        <v>56</v>
      </c>
      <c r="CU1" s="3" t="s">
        <v>57</v>
      </c>
      <c r="CV1" s="3" t="s">
        <v>58</v>
      </c>
      <c r="CW1" s="3" t="s">
        <v>59</v>
      </c>
      <c r="CX1" s="3" t="s">
        <v>60</v>
      </c>
      <c r="CY1" s="3" t="s">
        <v>61</v>
      </c>
      <c r="CZ1" s="3" t="s">
        <v>62</v>
      </c>
      <c r="DA1" s="3" t="s">
        <v>63</v>
      </c>
      <c r="DB1" s="3" t="s">
        <v>64</v>
      </c>
      <c r="DC1" s="3" t="s">
        <v>65</v>
      </c>
      <c r="DD1" s="3" t="s">
        <v>66</v>
      </c>
      <c r="DE1" s="3" t="s">
        <v>67</v>
      </c>
      <c r="DF1" s="3" t="s">
        <v>68</v>
      </c>
      <c r="DG1" s="3" t="s">
        <v>69</v>
      </c>
      <c r="DH1" s="3" t="s">
        <v>70</v>
      </c>
      <c r="DI1" s="3" t="s">
        <v>71</v>
      </c>
      <c r="DJ1" s="3" t="s">
        <v>72</v>
      </c>
      <c r="DK1" s="3" t="s">
        <v>73</v>
      </c>
      <c r="DL1" s="3" t="s">
        <v>74</v>
      </c>
      <c r="DM1" s="3" t="s">
        <v>75</v>
      </c>
      <c r="DN1" s="3" t="s">
        <v>76</v>
      </c>
      <c r="DO1" s="3" t="s">
        <v>77</v>
      </c>
      <c r="DP1" s="3" t="s">
        <v>78</v>
      </c>
      <c r="DQ1" s="3" t="s">
        <v>79</v>
      </c>
      <c r="DR1" s="3" t="s">
        <v>80</v>
      </c>
      <c r="DS1" s="3" t="s">
        <v>81</v>
      </c>
      <c r="DT1" s="3" t="s">
        <v>82</v>
      </c>
      <c r="DU1" s="3" t="s">
        <v>83</v>
      </c>
      <c r="DV1" s="3" t="s">
        <v>84</v>
      </c>
      <c r="DW1" s="3" t="s">
        <v>85</v>
      </c>
      <c r="DX1" s="3" t="s">
        <v>86</v>
      </c>
      <c r="DY1" s="3" t="s">
        <v>87</v>
      </c>
      <c r="DZ1" s="3" t="s">
        <v>88</v>
      </c>
      <c r="EA1" s="3" t="s">
        <v>89</v>
      </c>
      <c r="EB1" s="3" t="s">
        <v>90</v>
      </c>
      <c r="EC1" s="3" t="s">
        <v>91</v>
      </c>
      <c r="ED1" s="3" t="s">
        <v>92</v>
      </c>
      <c r="EE1" s="3" t="s">
        <v>93</v>
      </c>
      <c r="EF1" s="3" t="s">
        <v>94</v>
      </c>
      <c r="EG1" s="3" t="s">
        <v>95</v>
      </c>
      <c r="EH1" s="3" t="s">
        <v>96</v>
      </c>
      <c r="EI1" s="3" t="s">
        <v>97</v>
      </c>
      <c r="EJ1" s="3" t="s">
        <v>98</v>
      </c>
      <c r="EK1" s="3" t="s">
        <v>99</v>
      </c>
      <c r="EL1" s="3" t="s">
        <v>100</v>
      </c>
      <c r="EM1" s="3" t="s">
        <v>101</v>
      </c>
      <c r="EN1" s="3" t="s">
        <v>102</v>
      </c>
      <c r="EO1" s="3" t="s">
        <v>103</v>
      </c>
      <c r="EP1" s="3" t="s">
        <v>104</v>
      </c>
      <c r="EQ1" s="3" t="s">
        <v>105</v>
      </c>
      <c r="ER1" s="3" t="s">
        <v>106</v>
      </c>
      <c r="ES1" s="3" t="s">
        <v>107</v>
      </c>
      <c r="ET1" s="3" t="s">
        <v>108</v>
      </c>
      <c r="EU1" s="3" t="s">
        <v>109</v>
      </c>
      <c r="EV1" s="3" t="s">
        <v>110</v>
      </c>
      <c r="EW1" s="3" t="s">
        <v>111</v>
      </c>
      <c r="EX1" s="3" t="s">
        <v>112</v>
      </c>
      <c r="EY1" s="3" t="s">
        <v>113</v>
      </c>
      <c r="EZ1" s="3" t="s">
        <v>114</v>
      </c>
      <c r="FA1" s="3" t="s">
        <v>115</v>
      </c>
      <c r="FB1" s="3" t="s">
        <v>116</v>
      </c>
      <c r="FC1" s="3" t="s">
        <v>117</v>
      </c>
      <c r="FD1" s="3" t="s">
        <v>118</v>
      </c>
      <c r="FE1" s="3" t="s">
        <v>119</v>
      </c>
      <c r="FF1" s="3" t="s">
        <v>120</v>
      </c>
      <c r="FG1" s="3" t="str">
        <f>B28&amp;""</f>
        <v>Coût du pain</v>
      </c>
      <c r="FH1" s="3" t="str">
        <f>B29&amp;""</f>
        <v>Coût ingrédients</v>
      </c>
      <c r="FI1" s="3" t="str">
        <f>B30&amp;""</f>
        <v>Coût autres denrées</v>
      </c>
      <c r="FJ1" s="3" t="str">
        <f>B31&amp;""</f>
        <v>COUT TOTAL DES MARCHANDISES</v>
      </c>
      <c r="FK1" s="3" t="str">
        <f>B32&amp;""</f>
        <v>COUT DES MARCHANDISES PAR COUVERT</v>
      </c>
      <c r="FL1" s="3" t="str">
        <f>B33&amp;""</f>
        <v>DUREE REALISATION en minutes</v>
      </c>
      <c r="FM1" s="3" t="str">
        <f>B34&amp;""</f>
        <v>COUT DU PERSONNEL</v>
      </c>
      <c r="FN1" s="3" t="str">
        <f>B35&amp;""</f>
        <v>RATIO MINIMUM A APPLIQUER</v>
      </c>
      <c r="FO1" s="3" t="str">
        <f>A37&amp;""</f>
        <v>Prix de Vente HT =&gt;</v>
      </c>
      <c r="FP1" s="3" t="str">
        <f>E37&amp;""</f>
        <v>Marge Brute =&gt;</v>
      </c>
      <c r="FQ1" s="3" t="str">
        <f>G36&amp;""</f>
        <v>Ratio matières =&gt;</v>
      </c>
      <c r="FR1" s="3" t="str">
        <f>G37&amp;""</f>
        <v>Prime cost =&gt;</v>
      </c>
      <c r="FU1" s="3"/>
      <c r="FV1" s="3"/>
      <c r="FW1" s="3"/>
      <c r="FX1" s="3"/>
      <c r="FY1" s="3"/>
      <c r="FZ1" s="3"/>
    </row>
    <row r="2" spans="1:182" hidden="1" x14ac:dyDescent="0.25">
      <c r="A2" s="3" t="str">
        <f>B4&amp;""</f>
        <v>POIREAU PATATES</v>
      </c>
      <c r="B2" s="3">
        <f ca="1">IF(B5="","",B5)</f>
        <v>10</v>
      </c>
      <c r="C2" s="3" t="str">
        <f ca="1">IFERROR(A8&amp;"",0)</f>
        <v xml:space="preserve"> ASPERGE VERTE (LEG077)                                                             </v>
      </c>
      <c r="D2" s="3" t="str">
        <f ca="1">IFERROR(A9&amp;"",0)</f>
        <v xml:space="preserve"> ENDIVE CARMINE (LEG096)                                                             </v>
      </c>
      <c r="E2" s="3" t="str">
        <f ca="1">IFERROR(A10&amp;"",0)</f>
        <v>0</v>
      </c>
      <c r="F2" s="3" t="str">
        <f ca="1">IFERROR(A11&amp;"",0)</f>
        <v>0</v>
      </c>
      <c r="G2" s="3" t="str">
        <f ca="1">IFERROR(A12&amp;"",0)</f>
        <v>0</v>
      </c>
      <c r="H2" s="3" t="str">
        <f ca="1">IFERROR(A13&amp;"",)</f>
        <v>0</v>
      </c>
      <c r="I2" s="3" t="str">
        <f ca="1">IFERROR(A14&amp;"",0)</f>
        <v>0</v>
      </c>
      <c r="J2" s="3" t="str">
        <f ca="1">IFERROR(A15&amp;"",0)</f>
        <v>0</v>
      </c>
      <c r="K2" s="3" t="str">
        <f ca="1">IFERROR(A16&amp;"",0)</f>
        <v>0</v>
      </c>
      <c r="L2" s="3" t="str">
        <f ca="1">IFERROR(A17&amp;"",0)</f>
        <v>0</v>
      </c>
      <c r="M2" s="3" t="str">
        <f ca="1">IFERROR(A18&amp;"",0)</f>
        <v>0</v>
      </c>
      <c r="N2" s="3" t="str">
        <f ca="1">IFERROR(A19&amp;"",0)</f>
        <v>0</v>
      </c>
      <c r="O2" s="3" t="str">
        <f ca="1">IFERROR(A20&amp;"",0)</f>
        <v>0</v>
      </c>
      <c r="P2" s="3" t="str">
        <f ca="1">IFERROR(A21&amp;"",0)</f>
        <v>0</v>
      </c>
      <c r="Q2" s="3" t="str">
        <f ca="1">IFERROR(A22&amp;"",0)</f>
        <v>0</v>
      </c>
      <c r="R2" s="3" t="str">
        <f ca="1">IFERROR(A23&amp;"",0)</f>
        <v>0</v>
      </c>
      <c r="S2" s="3" t="str">
        <f ca="1">IFERROR(A24&amp;"",0)</f>
        <v>0</v>
      </c>
      <c r="T2" s="3" t="str">
        <f ca="1">IFERROR(A25&amp;"",0)</f>
        <v>0</v>
      </c>
      <c r="U2" s="3" t="str">
        <f ca="1">IFERROR(A26&amp;"",0)</f>
        <v>0</v>
      </c>
      <c r="V2" s="3" t="str">
        <f ca="1">IFERROR(A27&amp;"",0)</f>
        <v>0</v>
      </c>
      <c r="W2" s="3">
        <f ca="1">IFERROR(IF(B8="","",B8),0)</f>
        <v>5</v>
      </c>
      <c r="X2" s="3">
        <f ca="1">IFERROR(IF(B9="","",B9),0)</f>
        <v>2</v>
      </c>
      <c r="Y2" s="3">
        <f ca="1">IFERROR(IF(B10="","",B10),0)</f>
        <v>0</v>
      </c>
      <c r="Z2" s="3">
        <f ca="1">IFERROR(IF(B11="","",B11),0)</f>
        <v>0</v>
      </c>
      <c r="AA2" s="3">
        <f ca="1">IFERROR(IF(B12="","",B12),0)</f>
        <v>0</v>
      </c>
      <c r="AB2" s="3">
        <f ca="1">IFERROR(IF(B13="","",B13),0)</f>
        <v>0</v>
      </c>
      <c r="AC2" s="3">
        <f ca="1">IFERROR(IF(B14="","",B14),0)</f>
        <v>0</v>
      </c>
      <c r="AD2" s="3">
        <f ca="1">IFERROR(IF(B15="","",B15),0)</f>
        <v>0</v>
      </c>
      <c r="AE2" s="3">
        <f ca="1">IFERROR(IF(B16="","",B16),0)</f>
        <v>0</v>
      </c>
      <c r="AF2" s="3">
        <f ca="1">IFERROR(IF(B17="","",B17),0)</f>
        <v>0</v>
      </c>
      <c r="AG2" s="3">
        <f ca="1">IFERROR(IF(B18="","",B18),0)</f>
        <v>0</v>
      </c>
      <c r="AH2" s="3">
        <f ca="1">IFERROR(IF(B19="","",B19),0)</f>
        <v>0</v>
      </c>
      <c r="AI2" s="3">
        <f ca="1">IFERROR(IF(B20="","",B20),0)</f>
        <v>0</v>
      </c>
      <c r="AJ2" s="3">
        <f ca="1">IFERROR(IF(B21="","",B21),0)</f>
        <v>0</v>
      </c>
      <c r="AK2" s="3">
        <f ca="1">IFERROR(IF(B22="","",B22),0)</f>
        <v>0</v>
      </c>
      <c r="AL2" s="3">
        <f ca="1">IFERROR(IF(B23="","",B23),0)</f>
        <v>0</v>
      </c>
      <c r="AM2" s="3">
        <f ca="1">IFERROR(IF(B24="","",B24),0)</f>
        <v>0</v>
      </c>
      <c r="AN2" s="3">
        <f ca="1">IFERROR(IF(B25="","",B25),0)</f>
        <v>0</v>
      </c>
      <c r="AO2" s="3">
        <f ca="1">IFERROR(IF(B26="","",B26),0)</f>
        <v>0</v>
      </c>
      <c r="AP2" s="3">
        <f ca="1">IFERROR(IF(B27="","",B27),0)</f>
        <v>0</v>
      </c>
      <c r="AQ2" s="4">
        <f ca="1">IFERROR(IF(C8="","",C8),0)</f>
        <v>0.25</v>
      </c>
      <c r="AR2" s="4">
        <f ca="1">IFERROR(IF(C9="","",C9),0)</f>
        <v>0.25</v>
      </c>
      <c r="AS2" s="4">
        <f ca="1">IFERROR(IF(C10="","",C10),0)</f>
        <v>0</v>
      </c>
      <c r="AT2" s="4">
        <f ca="1">IFERROR(IF(C11="","",C11),0)</f>
        <v>0</v>
      </c>
      <c r="AU2" s="4">
        <f ca="1">IFERROR(IF(C12="","",C12),0)</f>
        <v>0</v>
      </c>
      <c r="AV2" s="4">
        <f ca="1">IFERROR(IF(C13="","",C13),0)</f>
        <v>0</v>
      </c>
      <c r="AW2" s="4">
        <f ca="1">IFERROR(IF(C14="","",C14),0)</f>
        <v>0</v>
      </c>
      <c r="AX2" s="4">
        <f ca="1">IFERROR(IF(C15="","",C15),0)</f>
        <v>0</v>
      </c>
      <c r="AY2" s="4">
        <f ca="1">IFERROR(IF(C16="","",C16),0)</f>
        <v>0</v>
      </c>
      <c r="AZ2" s="4">
        <f ca="1">IFERROR(IF(C17="","",C17),0)</f>
        <v>0</v>
      </c>
      <c r="BA2" s="4">
        <f ca="1">IFERROR(IF(C18="","",C18),0)</f>
        <v>0</v>
      </c>
      <c r="BB2" s="4">
        <f ca="1">IFERROR(IF(C19="","",C19),0)</f>
        <v>0</v>
      </c>
      <c r="BC2" s="4">
        <f ca="1">IFERROR(IF(C20="","",C20),0)</f>
        <v>0</v>
      </c>
      <c r="BD2" s="4">
        <f ca="1">IFERROR(IF(C21="","",C21),0)</f>
        <v>0</v>
      </c>
      <c r="BE2" s="4">
        <f ca="1">IFERROR(IF(C22="","",C22),0)</f>
        <v>0</v>
      </c>
      <c r="BF2" s="4">
        <f ca="1">IFERROR(IF(C23="","",C23),0)</f>
        <v>0</v>
      </c>
      <c r="BG2" s="4">
        <f ca="1">IFERROR(IF(C24="","",C24),0)</f>
        <v>0</v>
      </c>
      <c r="BH2" s="4">
        <f ca="1">IFERROR(IF(C25="","",C25),0)</f>
        <v>0</v>
      </c>
      <c r="BI2" s="4">
        <f ca="1">IFERROR(IF(C26="","",C26),0)</f>
        <v>0</v>
      </c>
      <c r="BJ2" s="4">
        <f ca="1">IFERROR(IF(C27="","",C27),0)</f>
        <v>0</v>
      </c>
      <c r="BK2" s="23">
        <f ca="1">IFERROR(IF(D8="","",D8),0)</f>
        <v>3.75</v>
      </c>
      <c r="BL2" s="23">
        <f ca="1">IFERROR(IF(D9="","",D9),0)</f>
        <v>1.5</v>
      </c>
      <c r="BM2" s="23">
        <f ca="1">IFERROR(IF(D10="","",D10),0)</f>
        <v>0</v>
      </c>
      <c r="BN2" s="23">
        <f ca="1">IFERROR(IF(D11="","",D11),0)</f>
        <v>0</v>
      </c>
      <c r="BO2" s="23">
        <f ca="1">IFERROR(IF(D12="","",D12),0)</f>
        <v>0</v>
      </c>
      <c r="BP2" s="23">
        <f ca="1">IFERROR(IF(D13="","",D13),0)</f>
        <v>0</v>
      </c>
      <c r="BQ2" s="23">
        <f ca="1">IFERROR(IF(D14="","",D14),0)</f>
        <v>0</v>
      </c>
      <c r="BR2" s="23">
        <f ca="1">IFERROR(IF(D15="","",D15),0)</f>
        <v>0</v>
      </c>
      <c r="BS2" s="23">
        <f ca="1">IFERROR(IF(D16="","",D16),0)</f>
        <v>0</v>
      </c>
      <c r="BT2" s="23">
        <f ca="1">IFERROR(IF(D17="","",D17),0)</f>
        <v>0</v>
      </c>
      <c r="BU2" s="23">
        <f ca="1">IFERROR(IF(D18="","",D18),0)</f>
        <v>0</v>
      </c>
      <c r="BV2" s="23">
        <f ca="1">IFERROR(IF(D19="","",D19),0)</f>
        <v>0</v>
      </c>
      <c r="BW2" s="23">
        <f ca="1">IFERROR(IF(D20="","",D20),0)</f>
        <v>0</v>
      </c>
      <c r="BX2" s="23">
        <f ca="1">IFERROR(IF(D21="","",D21),0)</f>
        <v>0</v>
      </c>
      <c r="BY2" s="23">
        <f ca="1">IFERROR(IF(D22="","",D22),0)</f>
        <v>0</v>
      </c>
      <c r="BZ2" s="23">
        <f ca="1">IFERROR(IF(D23="","",D23),0)</f>
        <v>0</v>
      </c>
      <c r="CA2" s="23">
        <f ca="1">IFERROR(IF(D24="","",D24),0)</f>
        <v>0</v>
      </c>
      <c r="CB2" s="23">
        <f ca="1">IFERROR(IF(D25="","",D25),0)</f>
        <v>0</v>
      </c>
      <c r="CC2" s="23">
        <f ca="1">IFERROR(IF(D26="","",D26),0)</f>
        <v>0</v>
      </c>
      <c r="CD2" s="23">
        <f ca="1">IFERROR(IF(D27="","",D27),0)</f>
        <v>0</v>
      </c>
      <c r="CE2" s="3">
        <f ca="1">IFERROR(IF(E8="","",E8),0)</f>
        <v>0</v>
      </c>
      <c r="CF2" s="3">
        <f ca="1">IFERROR(IF(E9="","",E9),0)</f>
        <v>0</v>
      </c>
      <c r="CG2" s="3">
        <f ca="1">IFERROR(IF(E10="","",E10),0)</f>
        <v>0</v>
      </c>
      <c r="CH2" s="3">
        <f ca="1">IFERROR(IF(E11="","",E11),0)</f>
        <v>0</v>
      </c>
      <c r="CI2" s="3">
        <f ca="1">IFERROR(IF(E12="","",E12),0)</f>
        <v>0</v>
      </c>
      <c r="CJ2" s="3">
        <f ca="1">IFERROR(IF(E13="","",E13),0)</f>
        <v>0</v>
      </c>
      <c r="CK2" s="3">
        <f ca="1">IFERROR(IF(E14="","",E14),0)</f>
        <v>0</v>
      </c>
      <c r="CL2" s="3">
        <f ca="1">IFERROR(IF(E15="","",E15),0)</f>
        <v>0</v>
      </c>
      <c r="CM2" s="3">
        <f ca="1">IFERROR(IF(E16="","",E16),0)</f>
        <v>0</v>
      </c>
      <c r="CN2" s="3">
        <f ca="1">IFERROR(IF(E17="","",E17),0)</f>
        <v>0</v>
      </c>
      <c r="CO2" s="3">
        <f ca="1">IFERROR(IF(E18="","",E18),0)</f>
        <v>0</v>
      </c>
      <c r="CP2" s="3">
        <f ca="1">IFERROR(IF(E19="","",E19),0)</f>
        <v>0</v>
      </c>
      <c r="CQ2" s="3">
        <f ca="1">IFERROR(IF(E20="","",E20),0)</f>
        <v>0</v>
      </c>
      <c r="CR2" s="3">
        <f ca="1">IFERROR(IF(E21="","",E21),0)</f>
        <v>0</v>
      </c>
      <c r="CS2" s="3">
        <f ca="1">IFERROR(IF(E22="","",E22),0)</f>
        <v>0</v>
      </c>
      <c r="CT2" s="3">
        <f ca="1">IFERROR(IF(E23="","",E23),0)</f>
        <v>0</v>
      </c>
      <c r="CU2" s="3">
        <f ca="1">IFERROR(IF(E24="","",E24),0)</f>
        <v>0</v>
      </c>
      <c r="CV2" s="3">
        <f ca="1">IFERROR(IF(E25="","",E25),0)</f>
        <v>0</v>
      </c>
      <c r="CW2" s="3">
        <f ca="1">IFERROR(IF(E26="","",E26),0)</f>
        <v>0</v>
      </c>
      <c r="CX2" s="3">
        <f ca="1">IFERROR(IF(E27="","",E27),0)</f>
        <v>0</v>
      </c>
      <c r="CY2" s="3" t="str">
        <f ca="1">IFERROR(F8&amp;"",0)</f>
        <v>0</v>
      </c>
      <c r="CZ2" s="3" t="str">
        <f ca="1">IFERROR(F9&amp;"",0)</f>
        <v>0</v>
      </c>
      <c r="DA2" s="3" t="str">
        <f ca="1">IFERROR(F10&amp;"",0)</f>
        <v>0</v>
      </c>
      <c r="DB2" s="3" t="str">
        <f ca="1">IFERROR(F11&amp;"",0)</f>
        <v>0</v>
      </c>
      <c r="DC2" s="3" t="str">
        <f ca="1">IFERROR(F12&amp;"",0)</f>
        <v>0</v>
      </c>
      <c r="DD2" s="3" t="str">
        <f ca="1">IFERROR(F13&amp;"",0)</f>
        <v>0</v>
      </c>
      <c r="DE2" s="3" t="str">
        <f ca="1">IFERROR(F14&amp;"",0)</f>
        <v>0</v>
      </c>
      <c r="DF2" s="3" t="str">
        <f ca="1">IFERROR(F15&amp;"",0)</f>
        <v>0</v>
      </c>
      <c r="DG2" s="3" t="str">
        <f ca="1">IFERROR(F16&amp;"",0)</f>
        <v>0</v>
      </c>
      <c r="DH2" s="3" t="str">
        <f ca="1">IFERROR(F17&amp;"",0)</f>
        <v>0</v>
      </c>
      <c r="DI2" s="3" t="str">
        <f ca="1">IFERROR(F18&amp;"",0)</f>
        <v>0</v>
      </c>
      <c r="DJ2" s="3" t="str">
        <f ca="1">IFERROR(F19&amp;"",0)</f>
        <v>0</v>
      </c>
      <c r="DK2" s="3" t="str">
        <f ca="1">IFERROR(F20&amp;"",0)</f>
        <v>0</v>
      </c>
      <c r="DL2" s="3" t="str">
        <f ca="1">IFERROR(F21&amp;"",0)</f>
        <v>0</v>
      </c>
      <c r="DM2" s="3" t="str">
        <f ca="1">IFERROR(F22&amp;"",0)</f>
        <v>0</v>
      </c>
      <c r="DN2" s="3" t="str">
        <f ca="1">IFERROR(F23&amp;"",0)</f>
        <v>0</v>
      </c>
      <c r="DO2" s="3" t="str">
        <f ca="1">IFERROR(F24&amp;"",0)</f>
        <v>0</v>
      </c>
      <c r="DP2" s="3" t="str">
        <f ca="1">IFERROR(F25&amp;"",0)</f>
        <v>0</v>
      </c>
      <c r="DQ2" s="3" t="str">
        <f ca="1">IFERROR(F26&amp;"",0)</f>
        <v>0</v>
      </c>
      <c r="DR2" s="3" t="str">
        <f ca="1">IFERROR(F27&amp;"",0)</f>
        <v>0</v>
      </c>
      <c r="DS2" s="3">
        <f ca="1">IFERROR(IF(G8="","",G8),0)</f>
        <v>0</v>
      </c>
      <c r="DT2" s="3">
        <f ca="1">IFERROR(IF(G9="","",G9),0)</f>
        <v>0</v>
      </c>
      <c r="DU2" s="3">
        <f ca="1">IFERROR(IF(G10="","",G10),0)</f>
        <v>0</v>
      </c>
      <c r="DV2" s="3">
        <f ca="1">IFERROR(IF(G11="","",G11),0)</f>
        <v>0</v>
      </c>
      <c r="DW2" s="3">
        <f ca="1">IFERROR(IF(G12="","",G12),0)</f>
        <v>0</v>
      </c>
      <c r="DX2" s="3">
        <f ca="1">IFERROR(IF(G13="","",G13),0)</f>
        <v>0</v>
      </c>
      <c r="DY2" s="3">
        <f ca="1">IFERROR(IF(G14="","",G14),0)</f>
        <v>0</v>
      </c>
      <c r="DZ2" s="3">
        <f ca="1">IFERROR(IF(G15="","",G15),0)</f>
        <v>0</v>
      </c>
      <c r="EA2" s="3">
        <f ca="1">IFERROR(IF(G16="","",G16),0)</f>
        <v>0</v>
      </c>
      <c r="EB2" s="3">
        <f ca="1">IFERROR(IF(G17="","",G17),0)</f>
        <v>0</v>
      </c>
      <c r="EC2" s="3">
        <f ca="1">IFERROR(IF(G18="","",G18),0)</f>
        <v>0</v>
      </c>
      <c r="ED2" s="3">
        <f ca="1">IFERROR(IF(G19="","",G19),0)</f>
        <v>0</v>
      </c>
      <c r="EE2" s="3">
        <f ca="1">IFERROR(IF(G20="","",G20),0)</f>
        <v>0</v>
      </c>
      <c r="EF2" s="3">
        <f ca="1">IFERROR(IF(G21="","",G21),0)</f>
        <v>0</v>
      </c>
      <c r="EG2" s="3">
        <f ca="1">IFERROR(IF(G22="","",G22),0)</f>
        <v>0</v>
      </c>
      <c r="EH2" s="3">
        <f ca="1">IFERROR(IF(G23="","",G23),0)</f>
        <v>0</v>
      </c>
      <c r="EI2" s="3">
        <f ca="1">IFERROR(IF(G24="","",G24),0)</f>
        <v>0</v>
      </c>
      <c r="EJ2" s="3">
        <f ca="1">IFERROR(IF(G25="","",G25),0)</f>
        <v>0</v>
      </c>
      <c r="EK2" s="3">
        <f ca="1">IFERROR(IF(G26="","",G26),0)</f>
        <v>0</v>
      </c>
      <c r="EL2" s="3">
        <f ca="1">IFERROR(IF(G27="","",G27),0)</f>
        <v>0</v>
      </c>
      <c r="EM2" s="3" t="str">
        <f ca="1">IFERROR(H8&amp;"",0)</f>
        <v>GHFGHFH</v>
      </c>
      <c r="EN2" s="3" t="str">
        <f ca="1">IFERROR(H9&amp;"",0)</f>
        <v>AZAGGG</v>
      </c>
      <c r="EO2" s="3" t="str">
        <f ca="1">IFERROR(H10&amp;"",0)</f>
        <v>0</v>
      </c>
      <c r="EP2" s="3" t="str">
        <f ca="1">IFERROR(H11&amp;"",0)</f>
        <v>0</v>
      </c>
      <c r="EQ2" s="3" t="str">
        <f ca="1">IFERROR(H12&amp;"",0)</f>
        <v>0</v>
      </c>
      <c r="ER2" s="3" t="str">
        <f ca="1">IFERROR(H13&amp;"",0)</f>
        <v>0</v>
      </c>
      <c r="ES2" s="3" t="str">
        <f ca="1">IFERROR(H14&amp;"",0)</f>
        <v>0</v>
      </c>
      <c r="ET2" s="3" t="str">
        <f ca="1">IFERROR(H15&amp;"",0)</f>
        <v>0</v>
      </c>
      <c r="EU2" s="3" t="str">
        <f ca="1">IFERROR(H16&amp;"",0)</f>
        <v>0</v>
      </c>
      <c r="EV2" s="3" t="str">
        <f ca="1">IFERROR(H17&amp;"",0)</f>
        <v>0</v>
      </c>
      <c r="EW2" s="3" t="str">
        <f ca="1">IFERROR(H18&amp;"",0)</f>
        <v>0</v>
      </c>
      <c r="EX2" s="3" t="str">
        <f ca="1">IFERROR(H19&amp;"",0)</f>
        <v>0</v>
      </c>
      <c r="EY2" s="3" t="str">
        <f ca="1">IFERROR(H20&amp;"",0)</f>
        <v>0</v>
      </c>
      <c r="EZ2" s="3" t="str">
        <f ca="1">IFERROR(H21&amp;"",0)</f>
        <v>0</v>
      </c>
      <c r="FA2" s="3" t="str">
        <f ca="1">IFERROR(H22&amp;"",0)</f>
        <v>0</v>
      </c>
      <c r="FB2" s="3" t="str">
        <f ca="1">IFERROR(H23&amp;"",0)</f>
        <v>0</v>
      </c>
      <c r="FC2" s="3" t="str">
        <f ca="1">IFERROR(H24&amp;"",0)</f>
        <v>0</v>
      </c>
      <c r="FD2" s="3" t="str">
        <f ca="1">IFERROR(H25&amp;"",0)</f>
        <v>0</v>
      </c>
      <c r="FE2" s="3" t="str">
        <f ca="1">IFERROR(H26&amp;"",0)</f>
        <v>0</v>
      </c>
      <c r="FF2" s="3" t="str">
        <f ca="1">IFERROR(H27&amp;"",0)</f>
        <v>0</v>
      </c>
      <c r="FG2" s="3">
        <f ca="1">IFERROR(IF(G28="","",G28),0)</f>
        <v>0.15</v>
      </c>
      <c r="FH2" s="3">
        <f ca="1">IFERROR(IF(G29="","",G29),0)</f>
        <v>0</v>
      </c>
      <c r="FI2" s="3">
        <f ca="1">IFERROR(IF(G30="","",G30),0)</f>
        <v>0.2</v>
      </c>
      <c r="FJ2" s="3">
        <f ca="1">IFERROR(IF(G31="","",G31),0)</f>
        <v>0.35</v>
      </c>
      <c r="FK2" s="3">
        <f ca="1">IFERROR(IF(G32="","",G32),0)</f>
        <v>3.4999999999999996E-2</v>
      </c>
      <c r="FL2" s="3">
        <f ca="1">IFERROR(IF(G33="","",G33),0)</f>
        <v>10</v>
      </c>
      <c r="FM2" s="3">
        <f ca="1">IFERROR(IF(G34="","",G34),0)</f>
        <v>3.0000000000000004</v>
      </c>
      <c r="FN2" s="4">
        <f ca="1">IFERROR(IF(G35="","",G35),0)</f>
        <v>0.3</v>
      </c>
      <c r="FO2" s="5">
        <f ca="1">IFERROR(IF(B37="","",B37),0)</f>
        <v>60</v>
      </c>
      <c r="FP2" s="5">
        <f ca="1">IFERROR(IF(F37="","",F37),0)</f>
        <v>60</v>
      </c>
      <c r="FQ2" s="4">
        <f ca="1">IFERROR(IF(H36="","",H36),0)</f>
        <v>5.8333333333333327E-4</v>
      </c>
      <c r="FR2" s="4">
        <f ca="1">IFERROR(IF(H37="","",H37),0)</f>
        <v>5.0583333333333341E-2</v>
      </c>
      <c r="FU2" s="3"/>
      <c r="FV2" s="3"/>
      <c r="FW2" s="3"/>
      <c r="FX2" s="3"/>
      <c r="FY2" s="3"/>
      <c r="FZ2" s="3"/>
    </row>
    <row r="3" spans="1:182" ht="43.5" customHeight="1" thickBot="1" x14ac:dyDescent="0.3">
      <c r="A3" s="83" t="s">
        <v>121</v>
      </c>
      <c r="B3" s="89"/>
      <c r="C3" s="89"/>
      <c r="D3" s="89"/>
      <c r="E3" s="89"/>
      <c r="F3" s="89"/>
      <c r="G3" s="89"/>
      <c r="H3" s="90"/>
    </row>
    <row r="4" spans="1:182" ht="29.25" customHeight="1" thickBot="1" x14ac:dyDescent="0.3">
      <c r="A4" s="24" t="s">
        <v>122</v>
      </c>
      <c r="B4" s="91" t="s">
        <v>191</v>
      </c>
      <c r="C4" s="92"/>
      <c r="D4" s="93"/>
      <c r="E4" s="73"/>
      <c r="F4" s="73"/>
      <c r="G4" s="73"/>
      <c r="H4" s="74"/>
    </row>
    <row r="5" spans="1:182" ht="16.5" thickBot="1" x14ac:dyDescent="0.3">
      <c r="A5" s="26" t="s">
        <v>123</v>
      </c>
      <c r="B5" s="75">
        <f ca="1">VLOOKUP(consult_nom_fiche,liste_tot_fiches,2,FALSE)</f>
        <v>10</v>
      </c>
      <c r="C5" s="76" t="s">
        <v>124</v>
      </c>
      <c r="D5" s="77"/>
      <c r="E5" s="77"/>
      <c r="F5" s="77"/>
      <c r="G5" s="77"/>
      <c r="H5" s="78"/>
    </row>
    <row r="6" spans="1:182" x14ac:dyDescent="0.25">
      <c r="A6" s="31"/>
      <c r="B6" s="32"/>
      <c r="C6" s="32"/>
      <c r="D6" s="32"/>
      <c r="E6" s="32"/>
      <c r="F6" s="32"/>
      <c r="G6" s="32"/>
      <c r="H6" s="33"/>
    </row>
    <row r="7" spans="1:182" ht="45" x14ac:dyDescent="0.25">
      <c r="A7" s="9" t="s">
        <v>125</v>
      </c>
      <c r="B7" s="10" t="s">
        <v>187</v>
      </c>
      <c r="C7" s="10" t="s">
        <v>188</v>
      </c>
      <c r="D7" s="10" t="s">
        <v>189</v>
      </c>
      <c r="E7" s="10" t="s">
        <v>126</v>
      </c>
      <c r="F7" s="10" t="s">
        <v>127</v>
      </c>
      <c r="G7" s="10" t="s">
        <v>128</v>
      </c>
      <c r="H7" s="11" t="s">
        <v>129</v>
      </c>
    </row>
    <row r="8" spans="1:182" x14ac:dyDescent="0.25">
      <c r="A8" s="12" t="str">
        <f ca="1">VLOOKUP(consult_nom_fiche,liste_tot_fiches,3,FALSE)</f>
        <v xml:space="preserve"> ASPERGE VERTE (LEG077)                                                             </v>
      </c>
      <c r="B8" s="12">
        <f ca="1">VLOOKUP(consult_nom_fiche,liste_tot_fiches,23,FALSE)</f>
        <v>5</v>
      </c>
      <c r="C8" s="12">
        <f ca="1">VLOOKUP(consult_nom_fiche,liste_tot_fiches,43,FALSE)</f>
        <v>0.25</v>
      </c>
      <c r="D8" s="12">
        <f ca="1">VLOOKUP(consult_nom_fiche,liste_tot_fiches,63,FALSE)</f>
        <v>3.75</v>
      </c>
      <c r="E8" s="79">
        <f ca="1">VLOOKUP(consult_nom_fiche,liste_tot_fiches,83,FALSE)</f>
        <v>0</v>
      </c>
      <c r="F8" s="80">
        <f ca="1">VLOOKUP(consult_nom_fiche,liste_tot_fiches,103,FALSE)</f>
        <v>0</v>
      </c>
      <c r="G8" s="79">
        <f ca="1">VLOOKUP(consult_nom_fiche,liste_tot_fiches,123,FALSE)</f>
        <v>0</v>
      </c>
      <c r="H8" s="81" t="str">
        <f ca="1">VLOOKUP(consult_nom_fiche,liste_tot_fiches,143,FALSE)</f>
        <v>GHFGHFH</v>
      </c>
    </row>
    <row r="9" spans="1:182" x14ac:dyDescent="0.25">
      <c r="A9" s="12" t="str">
        <f ca="1">VLOOKUP(consult_nom_fiche,liste_tot_fiches,4,FALSE)</f>
        <v xml:space="preserve"> ENDIVE CARMINE (LEG096)                                                             </v>
      </c>
      <c r="B9" s="12">
        <f ca="1">VLOOKUP(consult_nom_fiche,liste_tot_fiches,24,FALSE)</f>
        <v>2</v>
      </c>
      <c r="C9" s="12">
        <f ca="1">VLOOKUP(consult_nom_fiche,liste_tot_fiches,44,FALSE)</f>
        <v>0.25</v>
      </c>
      <c r="D9" s="12">
        <f ca="1">VLOOKUP(consult_nom_fiche,liste_tot_fiches,64,FALSE)</f>
        <v>1.5</v>
      </c>
      <c r="E9" s="79">
        <f ca="1">VLOOKUP(consult_nom_fiche,liste_tot_fiches,84,FALSE)</f>
        <v>0</v>
      </c>
      <c r="F9" s="80">
        <f ca="1">VLOOKUP(consult_nom_fiche,liste_tot_fiches,104,FALSE)</f>
        <v>0</v>
      </c>
      <c r="G9" s="79">
        <f ca="1">VLOOKUP(consult_nom_fiche,liste_tot_fiches,124,FALSE)</f>
        <v>0</v>
      </c>
      <c r="H9" s="81" t="str">
        <f ca="1">VLOOKUP(consult_nom_fiche,liste_tot_fiches,144,FALSE)</f>
        <v>AZAGGG</v>
      </c>
    </row>
    <row r="10" spans="1:182" x14ac:dyDescent="0.25">
      <c r="A10" s="12">
        <f ca="1">VLOOKUP(consult_nom_fiche,liste_tot_fiches,5,FALSE)</f>
        <v>0</v>
      </c>
      <c r="B10" s="12">
        <f ca="1">VLOOKUP(consult_nom_fiche,liste_tot_fiches,25,FALSE)</f>
        <v>0</v>
      </c>
      <c r="C10" s="12">
        <f ca="1">VLOOKUP(consult_nom_fiche,liste_tot_fiches,45,FALSE)</f>
        <v>0</v>
      </c>
      <c r="D10" s="12">
        <f ca="1">VLOOKUP(consult_nom_fiche,liste_tot_fiches,65,FALSE)</f>
        <v>0</v>
      </c>
      <c r="E10" s="79">
        <f ca="1">VLOOKUP(consult_nom_fiche,liste_tot_fiches,85,FALSE)</f>
        <v>0</v>
      </c>
      <c r="F10" s="80">
        <f ca="1">VLOOKUP(consult_nom_fiche,liste_tot_fiches,105,FALSE)</f>
        <v>0</v>
      </c>
      <c r="G10" s="79">
        <f ca="1">VLOOKUP(consult_nom_fiche,liste_tot_fiches,125,FALSE)</f>
        <v>0</v>
      </c>
      <c r="H10" s="81">
        <f ca="1">VLOOKUP(consult_nom_fiche,liste_tot_fiches,145,FALSE)</f>
        <v>0</v>
      </c>
    </row>
    <row r="11" spans="1:182" x14ac:dyDescent="0.25">
      <c r="A11" s="12">
        <f ca="1">VLOOKUP(consult_nom_fiche,liste_tot_fiches,6,FALSE)</f>
        <v>0</v>
      </c>
      <c r="B11" s="12">
        <f ca="1">VLOOKUP(consult_nom_fiche,liste_tot_fiches,26,FALSE)</f>
        <v>0</v>
      </c>
      <c r="C11" s="12">
        <f ca="1">VLOOKUP(consult_nom_fiche,liste_tot_fiches,46,FALSE)</f>
        <v>0</v>
      </c>
      <c r="D11" s="12">
        <f ca="1">VLOOKUP(consult_nom_fiche,liste_tot_fiches,66,FALSE)</f>
        <v>0</v>
      </c>
      <c r="E11" s="79">
        <f ca="1">VLOOKUP(consult_nom_fiche,liste_tot_fiches,86,FALSE)</f>
        <v>0</v>
      </c>
      <c r="F11" s="80">
        <f ca="1">VLOOKUP(consult_nom_fiche,liste_tot_fiches,106,FALSE)</f>
        <v>0</v>
      </c>
      <c r="G11" s="79">
        <f ca="1">VLOOKUP(consult_nom_fiche,liste_tot_fiches,126,FALSE)</f>
        <v>0</v>
      </c>
      <c r="H11" s="81">
        <f ca="1">VLOOKUP(consult_nom_fiche,liste_tot_fiches,146,FALSE)</f>
        <v>0</v>
      </c>
    </row>
    <row r="12" spans="1:182" x14ac:dyDescent="0.25">
      <c r="A12" s="12">
        <f ca="1">VLOOKUP(consult_nom_fiche,liste_tot_fiches,7,FALSE)</f>
        <v>0</v>
      </c>
      <c r="B12" s="12">
        <f ca="1">VLOOKUP(consult_nom_fiche,liste_tot_fiches,27,FALSE)</f>
        <v>0</v>
      </c>
      <c r="C12" s="12">
        <f ca="1">VLOOKUP(consult_nom_fiche,liste_tot_fiches,47,FALSE)</f>
        <v>0</v>
      </c>
      <c r="D12" s="12">
        <f ca="1">VLOOKUP(consult_nom_fiche,liste_tot_fiches,67,FALSE)</f>
        <v>0</v>
      </c>
      <c r="E12" s="79">
        <f ca="1">VLOOKUP(consult_nom_fiche,liste_tot_fiches,87,FALSE)</f>
        <v>0</v>
      </c>
      <c r="F12" s="80">
        <f ca="1">VLOOKUP(consult_nom_fiche,liste_tot_fiches,107,FALSE)</f>
        <v>0</v>
      </c>
      <c r="G12" s="79">
        <f ca="1">VLOOKUP(consult_nom_fiche,liste_tot_fiches,127,FALSE)</f>
        <v>0</v>
      </c>
      <c r="H12" s="81">
        <f ca="1">VLOOKUP(consult_nom_fiche,liste_tot_fiches,147,FALSE)</f>
        <v>0</v>
      </c>
    </row>
    <row r="13" spans="1:182" x14ac:dyDescent="0.25">
      <c r="A13" s="12">
        <f ca="1">VLOOKUP(consult_nom_fiche,liste_tot_fiches,8,FALSE)</f>
        <v>0</v>
      </c>
      <c r="B13" s="12">
        <f ca="1">VLOOKUP(consult_nom_fiche,liste_tot_fiches,28,FALSE)</f>
        <v>0</v>
      </c>
      <c r="C13" s="12">
        <f ca="1">VLOOKUP(consult_nom_fiche,liste_tot_fiches,48,FALSE)</f>
        <v>0</v>
      </c>
      <c r="D13" s="12">
        <f ca="1">VLOOKUP(consult_nom_fiche,liste_tot_fiches,68,FALSE)</f>
        <v>0</v>
      </c>
      <c r="E13" s="79">
        <f ca="1">VLOOKUP(consult_nom_fiche,liste_tot_fiches,88,FALSE)</f>
        <v>0</v>
      </c>
      <c r="F13" s="80">
        <f ca="1">VLOOKUP(consult_nom_fiche,liste_tot_fiches,108,FALSE)</f>
        <v>0</v>
      </c>
      <c r="G13" s="79">
        <f ca="1">VLOOKUP(consult_nom_fiche,liste_tot_fiches,128,FALSE)</f>
        <v>0</v>
      </c>
      <c r="H13" s="81">
        <f ca="1">VLOOKUP(consult_nom_fiche,liste_tot_fiches,148,FALSE)</f>
        <v>0</v>
      </c>
    </row>
    <row r="14" spans="1:182" x14ac:dyDescent="0.25">
      <c r="A14" s="12">
        <f ca="1">VLOOKUP(consult_nom_fiche,liste_tot_fiches,9,FALSE)</f>
        <v>0</v>
      </c>
      <c r="B14" s="12">
        <f ca="1">VLOOKUP(consult_nom_fiche,liste_tot_fiches,29,FALSE)</f>
        <v>0</v>
      </c>
      <c r="C14" s="12">
        <f ca="1">VLOOKUP(consult_nom_fiche,liste_tot_fiches,49,FALSE)</f>
        <v>0</v>
      </c>
      <c r="D14" s="12">
        <f ca="1">VLOOKUP(consult_nom_fiche,liste_tot_fiches,69,FALSE)</f>
        <v>0</v>
      </c>
      <c r="E14" s="79">
        <f ca="1">VLOOKUP(consult_nom_fiche,liste_tot_fiches,89,FALSE)</f>
        <v>0</v>
      </c>
      <c r="F14" s="80">
        <f ca="1">VLOOKUP(consult_nom_fiche,liste_tot_fiches,109,FALSE)</f>
        <v>0</v>
      </c>
      <c r="G14" s="79">
        <f ca="1">VLOOKUP(consult_nom_fiche,liste_tot_fiches,129,FALSE)</f>
        <v>0</v>
      </c>
      <c r="H14" s="81">
        <f ca="1">VLOOKUP(consult_nom_fiche,liste_tot_fiches,149,FALSE)</f>
        <v>0</v>
      </c>
    </row>
    <row r="15" spans="1:182" x14ac:dyDescent="0.25">
      <c r="A15" s="12">
        <f ca="1">VLOOKUP(consult_nom_fiche,liste_tot_fiches,10,FALSE)</f>
        <v>0</v>
      </c>
      <c r="B15" s="12">
        <f ca="1">VLOOKUP(consult_nom_fiche,liste_tot_fiches,30,FALSE)</f>
        <v>0</v>
      </c>
      <c r="C15" s="12">
        <f ca="1">VLOOKUP(consult_nom_fiche,liste_tot_fiches,50,FALSE)</f>
        <v>0</v>
      </c>
      <c r="D15" s="12">
        <f ca="1">VLOOKUP(consult_nom_fiche,liste_tot_fiches,70,FALSE)</f>
        <v>0</v>
      </c>
      <c r="E15" s="79">
        <f ca="1">VLOOKUP(consult_nom_fiche,liste_tot_fiches,90,FALSE)</f>
        <v>0</v>
      </c>
      <c r="F15" s="80">
        <f ca="1">VLOOKUP(consult_nom_fiche,liste_tot_fiches,110,FALSE)</f>
        <v>0</v>
      </c>
      <c r="G15" s="79">
        <f ca="1">VLOOKUP(consult_nom_fiche,liste_tot_fiches,130,FALSE)</f>
        <v>0</v>
      </c>
      <c r="H15" s="81">
        <f ca="1">VLOOKUP(consult_nom_fiche,liste_tot_fiches,150,FALSE)</f>
        <v>0</v>
      </c>
    </row>
    <row r="16" spans="1:182" x14ac:dyDescent="0.25">
      <c r="A16" s="12">
        <f ca="1">VLOOKUP(consult_nom_fiche,liste_tot_fiches,11,FALSE)</f>
        <v>0</v>
      </c>
      <c r="B16" s="12">
        <f ca="1">VLOOKUP(consult_nom_fiche,liste_tot_fiches,31,FALSE)</f>
        <v>0</v>
      </c>
      <c r="C16" s="12">
        <f ca="1">VLOOKUP(consult_nom_fiche,liste_tot_fiches,51,FALSE)</f>
        <v>0</v>
      </c>
      <c r="D16" s="12">
        <f ca="1">VLOOKUP(consult_nom_fiche,liste_tot_fiches,71,FALSE)</f>
        <v>0</v>
      </c>
      <c r="E16" s="79">
        <f ca="1">VLOOKUP(consult_nom_fiche,liste_tot_fiches,91,FALSE)</f>
        <v>0</v>
      </c>
      <c r="F16" s="80">
        <f ca="1">VLOOKUP(consult_nom_fiche,liste_tot_fiches,111,FALSE)</f>
        <v>0</v>
      </c>
      <c r="G16" s="79">
        <f ca="1">VLOOKUP(consult_nom_fiche,liste_tot_fiches,131,FALSE)</f>
        <v>0</v>
      </c>
      <c r="H16" s="81">
        <f ca="1">VLOOKUP(consult_nom_fiche,liste_tot_fiches,151,FALSE)</f>
        <v>0</v>
      </c>
    </row>
    <row r="17" spans="1:8" x14ac:dyDescent="0.25">
      <c r="A17" s="12">
        <f ca="1">VLOOKUP(consult_nom_fiche,liste_tot_fiches,12,FALSE)</f>
        <v>0</v>
      </c>
      <c r="B17" s="12">
        <f ca="1">VLOOKUP(consult_nom_fiche,liste_tot_fiches,32,FALSE)</f>
        <v>0</v>
      </c>
      <c r="C17" s="12">
        <f ca="1">VLOOKUP(consult_nom_fiche,liste_tot_fiches,52,FALSE)</f>
        <v>0</v>
      </c>
      <c r="D17" s="12">
        <f ca="1">VLOOKUP(consult_nom_fiche,liste_tot_fiches,72,FALSE)</f>
        <v>0</v>
      </c>
      <c r="E17" s="79">
        <f ca="1">VLOOKUP(consult_nom_fiche,liste_tot_fiches,92,FALSE)</f>
        <v>0</v>
      </c>
      <c r="F17" s="80">
        <f ca="1">VLOOKUP(consult_nom_fiche,liste_tot_fiches,112,FALSE)</f>
        <v>0</v>
      </c>
      <c r="G17" s="79">
        <f ca="1">VLOOKUP(consult_nom_fiche,liste_tot_fiches,132,FALSE)</f>
        <v>0</v>
      </c>
      <c r="H17" s="81">
        <f ca="1">VLOOKUP(consult_nom_fiche,liste_tot_fiches,152,FALSE)</f>
        <v>0</v>
      </c>
    </row>
    <row r="18" spans="1:8" x14ac:dyDescent="0.25">
      <c r="A18" s="12">
        <f ca="1">VLOOKUP(consult_nom_fiche,liste_tot_fiches,13,FALSE)</f>
        <v>0</v>
      </c>
      <c r="B18" s="12">
        <f ca="1">VLOOKUP(consult_nom_fiche,liste_tot_fiches,33,FALSE)</f>
        <v>0</v>
      </c>
      <c r="C18" s="12">
        <f ca="1">VLOOKUP(consult_nom_fiche,liste_tot_fiches,53,FALSE)</f>
        <v>0</v>
      </c>
      <c r="D18" s="12">
        <f ca="1">VLOOKUP(consult_nom_fiche,liste_tot_fiches,73,FALSE)</f>
        <v>0</v>
      </c>
      <c r="E18" s="79">
        <f ca="1">VLOOKUP(consult_nom_fiche,liste_tot_fiches,93,FALSE)</f>
        <v>0</v>
      </c>
      <c r="F18" s="80">
        <f ca="1">VLOOKUP(consult_nom_fiche,liste_tot_fiches,113,FALSE)</f>
        <v>0</v>
      </c>
      <c r="G18" s="79">
        <f ca="1">VLOOKUP(consult_nom_fiche,liste_tot_fiches,133,FALSE)</f>
        <v>0</v>
      </c>
      <c r="H18" s="81">
        <f ca="1">VLOOKUP(consult_nom_fiche,liste_tot_fiches,153,FALSE)</f>
        <v>0</v>
      </c>
    </row>
    <row r="19" spans="1:8" x14ac:dyDescent="0.25">
      <c r="A19" s="12">
        <f ca="1">VLOOKUP(consult_nom_fiche,liste_tot_fiches,14,FALSE)</f>
        <v>0</v>
      </c>
      <c r="B19" s="12">
        <f ca="1">VLOOKUP(consult_nom_fiche,liste_tot_fiches,34,FALSE)</f>
        <v>0</v>
      </c>
      <c r="C19" s="12">
        <f ca="1">VLOOKUP(consult_nom_fiche,liste_tot_fiches,54,FALSE)</f>
        <v>0</v>
      </c>
      <c r="D19" s="12">
        <f ca="1">VLOOKUP(consult_nom_fiche,liste_tot_fiches,74,FALSE)</f>
        <v>0</v>
      </c>
      <c r="E19" s="79">
        <f ca="1">VLOOKUP(consult_nom_fiche,liste_tot_fiches,94,FALSE)</f>
        <v>0</v>
      </c>
      <c r="F19" s="80">
        <f ca="1">VLOOKUP(consult_nom_fiche,liste_tot_fiches,114,FALSE)</f>
        <v>0</v>
      </c>
      <c r="G19" s="79">
        <f ca="1">VLOOKUP(consult_nom_fiche,liste_tot_fiches,134,FALSE)</f>
        <v>0</v>
      </c>
      <c r="H19" s="81">
        <f ca="1">VLOOKUP(consult_nom_fiche,liste_tot_fiches,154,FALSE)</f>
        <v>0</v>
      </c>
    </row>
    <row r="20" spans="1:8" x14ac:dyDescent="0.25">
      <c r="A20" s="12">
        <f ca="1">VLOOKUP(consult_nom_fiche,liste_tot_fiches,15,FALSE)</f>
        <v>0</v>
      </c>
      <c r="B20" s="12">
        <f ca="1">VLOOKUP(consult_nom_fiche,liste_tot_fiches,35,FALSE)</f>
        <v>0</v>
      </c>
      <c r="C20" s="12">
        <f ca="1">VLOOKUP(consult_nom_fiche,liste_tot_fiches,55,FALSE)</f>
        <v>0</v>
      </c>
      <c r="D20" s="12">
        <f ca="1">VLOOKUP(consult_nom_fiche,liste_tot_fiches,75,FALSE)</f>
        <v>0</v>
      </c>
      <c r="E20" s="79">
        <f ca="1">VLOOKUP(consult_nom_fiche,liste_tot_fiches,95,FALSE)</f>
        <v>0</v>
      </c>
      <c r="F20" s="80">
        <f ca="1">VLOOKUP(consult_nom_fiche,liste_tot_fiches,115,FALSE)</f>
        <v>0</v>
      </c>
      <c r="G20" s="79">
        <f ca="1">VLOOKUP(consult_nom_fiche,liste_tot_fiches,135,FALSE)</f>
        <v>0</v>
      </c>
      <c r="H20" s="81">
        <f ca="1">VLOOKUP(consult_nom_fiche,liste_tot_fiches,155,FALSE)</f>
        <v>0</v>
      </c>
    </row>
    <row r="21" spans="1:8" x14ac:dyDescent="0.25">
      <c r="A21" s="12">
        <f ca="1">VLOOKUP(consult_nom_fiche,liste_tot_fiches,16,FALSE)</f>
        <v>0</v>
      </c>
      <c r="B21" s="12">
        <f ca="1">VLOOKUP(consult_nom_fiche,liste_tot_fiches,36,FALSE)</f>
        <v>0</v>
      </c>
      <c r="C21" s="12">
        <f ca="1">VLOOKUP(consult_nom_fiche,liste_tot_fiches,56,FALSE)</f>
        <v>0</v>
      </c>
      <c r="D21" s="12">
        <f ca="1">VLOOKUP(consult_nom_fiche,liste_tot_fiches,76,FALSE)</f>
        <v>0</v>
      </c>
      <c r="E21" s="79">
        <f ca="1">VLOOKUP(consult_nom_fiche,liste_tot_fiches,96,FALSE)</f>
        <v>0</v>
      </c>
      <c r="F21" s="80">
        <f ca="1">VLOOKUP(consult_nom_fiche,liste_tot_fiches,116,FALSE)</f>
        <v>0</v>
      </c>
      <c r="G21" s="79">
        <f ca="1">VLOOKUP(consult_nom_fiche,liste_tot_fiches,136,FALSE)</f>
        <v>0</v>
      </c>
      <c r="H21" s="81">
        <f ca="1">VLOOKUP(consult_nom_fiche,liste_tot_fiches,156,FALSE)</f>
        <v>0</v>
      </c>
    </row>
    <row r="22" spans="1:8" x14ac:dyDescent="0.25">
      <c r="A22" s="12">
        <f ca="1">VLOOKUP(consult_nom_fiche,liste_tot_fiches,17,FALSE)</f>
        <v>0</v>
      </c>
      <c r="B22" s="12">
        <f ca="1">VLOOKUP(consult_nom_fiche,liste_tot_fiches,37,FALSE)</f>
        <v>0</v>
      </c>
      <c r="C22" s="12">
        <f ca="1">VLOOKUP(consult_nom_fiche,liste_tot_fiches,57,FALSE)</f>
        <v>0</v>
      </c>
      <c r="D22" s="12">
        <f ca="1">VLOOKUP(consult_nom_fiche,liste_tot_fiches,77,FALSE)</f>
        <v>0</v>
      </c>
      <c r="E22" s="79">
        <f ca="1">VLOOKUP(consult_nom_fiche,liste_tot_fiches,97,FALSE)</f>
        <v>0</v>
      </c>
      <c r="F22" s="80">
        <f ca="1">VLOOKUP(consult_nom_fiche,liste_tot_fiches,117,FALSE)</f>
        <v>0</v>
      </c>
      <c r="G22" s="79">
        <f ca="1">VLOOKUP(consult_nom_fiche,liste_tot_fiches,137,FALSE)</f>
        <v>0</v>
      </c>
      <c r="H22" s="81">
        <f ca="1">VLOOKUP(consult_nom_fiche,liste_tot_fiches,157,FALSE)</f>
        <v>0</v>
      </c>
    </row>
    <row r="23" spans="1:8" x14ac:dyDescent="0.25">
      <c r="A23" s="12">
        <f ca="1">VLOOKUP(consult_nom_fiche,liste_tot_fiches,18,FALSE)</f>
        <v>0</v>
      </c>
      <c r="B23" s="12">
        <f ca="1">VLOOKUP(consult_nom_fiche,liste_tot_fiches,38,FALSE)</f>
        <v>0</v>
      </c>
      <c r="C23" s="12">
        <f ca="1">VLOOKUP(consult_nom_fiche,liste_tot_fiches,58,FALSE)</f>
        <v>0</v>
      </c>
      <c r="D23" s="12">
        <f ca="1">VLOOKUP(consult_nom_fiche,liste_tot_fiches,78,FALSE)</f>
        <v>0</v>
      </c>
      <c r="E23" s="79">
        <f ca="1">VLOOKUP(consult_nom_fiche,liste_tot_fiches,98,FALSE)</f>
        <v>0</v>
      </c>
      <c r="F23" s="80">
        <f ca="1">VLOOKUP(consult_nom_fiche,liste_tot_fiches,118,FALSE)</f>
        <v>0</v>
      </c>
      <c r="G23" s="79">
        <f ca="1">VLOOKUP(consult_nom_fiche,liste_tot_fiches,138,FALSE)</f>
        <v>0</v>
      </c>
      <c r="H23" s="81">
        <f ca="1">VLOOKUP(consult_nom_fiche,liste_tot_fiches,158,FALSE)</f>
        <v>0</v>
      </c>
    </row>
    <row r="24" spans="1:8" x14ac:dyDescent="0.25">
      <c r="A24" s="12">
        <f ca="1">VLOOKUP(consult_nom_fiche,liste_tot_fiches,19,FALSE)</f>
        <v>0</v>
      </c>
      <c r="B24" s="12">
        <f ca="1">VLOOKUP(consult_nom_fiche,liste_tot_fiches,39,FALSE)</f>
        <v>0</v>
      </c>
      <c r="C24" s="12">
        <f ca="1">VLOOKUP(consult_nom_fiche,liste_tot_fiches,59,FALSE)</f>
        <v>0</v>
      </c>
      <c r="D24" s="12">
        <f ca="1">VLOOKUP(consult_nom_fiche,liste_tot_fiches,79,FALSE)</f>
        <v>0</v>
      </c>
      <c r="E24" s="79">
        <f ca="1">VLOOKUP(consult_nom_fiche,liste_tot_fiches,99,FALSE)</f>
        <v>0</v>
      </c>
      <c r="F24" s="80">
        <f ca="1">VLOOKUP(consult_nom_fiche,liste_tot_fiches,119,FALSE)</f>
        <v>0</v>
      </c>
      <c r="G24" s="79">
        <f ca="1">VLOOKUP(consult_nom_fiche,liste_tot_fiches,139,FALSE)</f>
        <v>0</v>
      </c>
      <c r="H24" s="81">
        <f ca="1">VLOOKUP(consult_nom_fiche,liste_tot_fiches,159,FALSE)</f>
        <v>0</v>
      </c>
    </row>
    <row r="25" spans="1:8" x14ac:dyDescent="0.25">
      <c r="A25" s="12">
        <f ca="1">VLOOKUP(consult_nom_fiche,liste_tot_fiches,20,FALSE)</f>
        <v>0</v>
      </c>
      <c r="B25" s="12">
        <f ca="1">VLOOKUP(consult_nom_fiche,liste_tot_fiches,40,FALSE)</f>
        <v>0</v>
      </c>
      <c r="C25" s="12">
        <f ca="1">VLOOKUP(consult_nom_fiche,liste_tot_fiches,60,FALSE)</f>
        <v>0</v>
      </c>
      <c r="D25" s="12">
        <f ca="1">VLOOKUP(consult_nom_fiche,liste_tot_fiches,80,FALSE)</f>
        <v>0</v>
      </c>
      <c r="E25" s="79">
        <f ca="1">VLOOKUP(consult_nom_fiche,liste_tot_fiches,100,FALSE)</f>
        <v>0</v>
      </c>
      <c r="F25" s="80">
        <f ca="1">VLOOKUP(consult_nom_fiche,liste_tot_fiches,120,FALSE)</f>
        <v>0</v>
      </c>
      <c r="G25" s="79">
        <f ca="1">VLOOKUP(consult_nom_fiche,liste_tot_fiches,140,FALSE)</f>
        <v>0</v>
      </c>
      <c r="H25" s="81">
        <f ca="1">VLOOKUP(consult_nom_fiche,liste_tot_fiches,160,FALSE)</f>
        <v>0</v>
      </c>
    </row>
    <row r="26" spans="1:8" x14ac:dyDescent="0.25">
      <c r="A26" s="12">
        <f ca="1">VLOOKUP(consult_nom_fiche,liste_tot_fiches,21,FALSE)</f>
        <v>0</v>
      </c>
      <c r="B26" s="12">
        <f ca="1">VLOOKUP(consult_nom_fiche,liste_tot_fiches,41,FALSE)</f>
        <v>0</v>
      </c>
      <c r="C26" s="12">
        <f ca="1">VLOOKUP(consult_nom_fiche,liste_tot_fiches,61,FALSE)</f>
        <v>0</v>
      </c>
      <c r="D26" s="12">
        <f ca="1">VLOOKUP(consult_nom_fiche,liste_tot_fiches,81,FALSE)</f>
        <v>0</v>
      </c>
      <c r="E26" s="79">
        <f ca="1">VLOOKUP(consult_nom_fiche,liste_tot_fiches,101,FALSE)</f>
        <v>0</v>
      </c>
      <c r="F26" s="80">
        <f ca="1">VLOOKUP(consult_nom_fiche,liste_tot_fiches,121,FALSE)</f>
        <v>0</v>
      </c>
      <c r="G26" s="79">
        <f ca="1">VLOOKUP(consult_nom_fiche,liste_tot_fiches,141,FALSE)</f>
        <v>0</v>
      </c>
      <c r="H26" s="81">
        <f ca="1">VLOOKUP(consult_nom_fiche,liste_tot_fiches,161,FALSE)</f>
        <v>0</v>
      </c>
    </row>
    <row r="27" spans="1:8" x14ac:dyDescent="0.25">
      <c r="A27" s="12">
        <f ca="1">VLOOKUP(consult_nom_fiche,liste_tot_fiches,22,FALSE)</f>
        <v>0</v>
      </c>
      <c r="B27" s="12">
        <f ca="1">VLOOKUP(consult_nom_fiche,liste_tot_fiches,42,FALSE)</f>
        <v>0</v>
      </c>
      <c r="C27" s="12">
        <f ca="1">VLOOKUP(consult_nom_fiche,liste_tot_fiches,62,FALSE)</f>
        <v>0</v>
      </c>
      <c r="D27" s="12">
        <f ca="1">VLOOKUP(consult_nom_fiche,liste_tot_fiches,82,FALSE)</f>
        <v>0</v>
      </c>
      <c r="E27" s="79">
        <f ca="1">VLOOKUP(consult_nom_fiche,liste_tot_fiches,102,FALSE)</f>
        <v>0</v>
      </c>
      <c r="F27" s="80">
        <f ca="1">VLOOKUP(consult_nom_fiche,liste_tot_fiches,123,FALSE)</f>
        <v>0</v>
      </c>
      <c r="G27" s="79">
        <f ca="1">VLOOKUP(consult_nom_fiche,liste_tot_fiches,142,FALSE)</f>
        <v>0</v>
      </c>
      <c r="H27" s="82">
        <f ca="1">VLOOKUP(consult_nom_fiche,liste_tot_fiches,162,FALSE)</f>
        <v>0</v>
      </c>
    </row>
    <row r="28" spans="1:8" x14ac:dyDescent="0.25">
      <c r="A28" s="40"/>
      <c r="B28" s="41" t="s">
        <v>134</v>
      </c>
      <c r="C28" s="42"/>
      <c r="D28" s="42"/>
      <c r="E28" s="42"/>
      <c r="F28" s="43"/>
      <c r="G28" s="44">
        <f ca="1">VLOOKUP(consult_nom_fiche,liste_tot_fiches,163,FALSE)</f>
        <v>0.15</v>
      </c>
      <c r="H28" s="86"/>
    </row>
    <row r="29" spans="1:8" x14ac:dyDescent="0.25">
      <c r="A29" s="40"/>
      <c r="B29" s="45" t="s">
        <v>135</v>
      </c>
      <c r="C29" s="42"/>
      <c r="D29" s="42"/>
      <c r="E29" s="42"/>
      <c r="F29" s="46"/>
      <c r="G29" s="44">
        <f ca="1">VLOOKUP(consult_nom_fiche,liste_tot_fiches,164,FALSE)</f>
        <v>0</v>
      </c>
      <c r="H29" s="87"/>
    </row>
    <row r="30" spans="1:8" x14ac:dyDescent="0.25">
      <c r="A30" s="40"/>
      <c r="B30" s="41" t="s">
        <v>182</v>
      </c>
      <c r="C30" s="42"/>
      <c r="D30" s="42"/>
      <c r="E30" s="42"/>
      <c r="F30" s="43"/>
      <c r="G30" s="44">
        <f ca="1">VLOOKUP(consult_nom_fiche,liste_tot_fiches,165,FALSE)</f>
        <v>0.2</v>
      </c>
      <c r="H30" s="87"/>
    </row>
    <row r="31" spans="1:8" x14ac:dyDescent="0.25">
      <c r="A31" s="40"/>
      <c r="B31" s="47" t="s">
        <v>136</v>
      </c>
      <c r="C31" s="48"/>
      <c r="D31" s="48"/>
      <c r="E31" s="49"/>
      <c r="F31" s="50"/>
      <c r="G31" s="51">
        <f ca="1">VLOOKUP(consult_nom_fiche,liste_tot_fiches,166,FALSE)</f>
        <v>0.35</v>
      </c>
      <c r="H31" s="87"/>
    </row>
    <row r="32" spans="1:8" x14ac:dyDescent="0.25">
      <c r="A32" s="40"/>
      <c r="B32" s="52" t="s">
        <v>137</v>
      </c>
      <c r="C32" s="48"/>
      <c r="D32" s="48"/>
      <c r="E32" s="49"/>
      <c r="F32" s="50"/>
      <c r="G32" s="51">
        <f ca="1">VLOOKUP(consult_nom_fiche,liste_tot_fiches,167,FALSE)</f>
        <v>3.4999999999999996E-2</v>
      </c>
      <c r="H32" s="87"/>
    </row>
    <row r="33" spans="1:8" x14ac:dyDescent="0.25">
      <c r="A33" s="40"/>
      <c r="B33" s="53" t="s">
        <v>138</v>
      </c>
      <c r="C33" s="54"/>
      <c r="D33" s="54"/>
      <c r="E33" s="54"/>
      <c r="F33" s="55"/>
      <c r="G33" s="56">
        <f ca="1">VLOOKUP(consult_nom_fiche,liste_tot_fiches,168,FALSE)</f>
        <v>10</v>
      </c>
      <c r="H33" s="87"/>
    </row>
    <row r="34" spans="1:8" x14ac:dyDescent="0.25">
      <c r="A34" s="40"/>
      <c r="B34" s="52" t="s">
        <v>139</v>
      </c>
      <c r="C34" s="57"/>
      <c r="D34" s="57"/>
      <c r="E34" s="57"/>
      <c r="F34" s="58"/>
      <c r="G34" s="59">
        <f ca="1">VLOOKUP(consult_nom_fiche,liste_tot_fiches,169,FALSE)</f>
        <v>3.0000000000000004</v>
      </c>
      <c r="H34" s="87"/>
    </row>
    <row r="35" spans="1:8" ht="15.75" thickBot="1" x14ac:dyDescent="0.3">
      <c r="A35" s="40"/>
      <c r="B35" s="60" t="s">
        <v>183</v>
      </c>
      <c r="C35" s="61"/>
      <c r="D35" s="61"/>
      <c r="E35" s="61"/>
      <c r="F35" s="62"/>
      <c r="G35" s="63">
        <f ca="1">VLOOKUP(consult_nom_fiche,liste_tot_fiches,170,FALSE)</f>
        <v>0.3</v>
      </c>
      <c r="H35" s="88"/>
    </row>
    <row r="36" spans="1:8" x14ac:dyDescent="0.25">
      <c r="A36" s="40"/>
      <c r="B36" s="64"/>
      <c r="C36" s="65"/>
      <c r="D36" s="65"/>
      <c r="E36" s="66"/>
      <c r="F36" s="17"/>
      <c r="G36" s="67" t="s">
        <v>140</v>
      </c>
      <c r="H36" s="18">
        <f ca="1">VLOOKUP(consult_nom_fiche,liste_tot_fiches,173,FALSE)</f>
        <v>5.8333333333333327E-4</v>
      </c>
    </row>
    <row r="37" spans="1:8" ht="15.75" thickBot="1" x14ac:dyDescent="0.3">
      <c r="A37" s="68" t="s">
        <v>184</v>
      </c>
      <c r="B37" s="19">
        <f ca="1">VLOOKUP(consult_nom_fiche,liste_tot_fiches,171,FALSE)</f>
        <v>60</v>
      </c>
      <c r="C37" s="69"/>
      <c r="D37" s="70"/>
      <c r="E37" s="71" t="s">
        <v>185</v>
      </c>
      <c r="F37" s="20">
        <f ca="1">VLOOKUP(consult_nom_fiche,liste_tot_fiches,172,FALSE)</f>
        <v>60</v>
      </c>
      <c r="G37" s="21" t="s">
        <v>141</v>
      </c>
      <c r="H37" s="22">
        <f ca="1">VLOOKUP(consult_nom_fiche,liste_tot_fiches,174,FALSE)</f>
        <v>5.0583333333333341E-2</v>
      </c>
    </row>
    <row r="38" spans="1:8" ht="6" customHeight="1" x14ac:dyDescent="0.25"/>
  </sheetData>
  <mergeCells count="3">
    <mergeCell ref="A3:H3"/>
    <mergeCell ref="H28:H35"/>
    <mergeCell ref="B4:D4"/>
  </mergeCells>
  <conditionalFormatting sqref="H36">
    <cfRule type="expression" dxfId="3" priority="3">
      <formula>$H$36&gt;$G$35</formula>
    </cfRule>
    <cfRule type="expression" dxfId="2" priority="4">
      <formula>$H$36&lt;$G$35</formula>
    </cfRule>
  </conditionalFormatting>
  <conditionalFormatting sqref="H37">
    <cfRule type="expression" dxfId="1" priority="1">
      <formula>$H$37&gt;70</formula>
    </cfRule>
    <cfRule type="expression" dxfId="0" priority="2">
      <formula>$H$37&lt;70</formula>
    </cfRule>
  </conditionalFormatting>
  <dataValidations count="5">
    <dataValidation allowBlank="1" showInputMessage="1" showErrorMessage="1" promptTitle="ATTENTION !" prompt="70 % MAXIMIUM" sqref="H37"/>
    <dataValidation allowBlank="1" showInputMessage="1" showErrorMessage="1" promptTitle="ATTENTION !" prompt="30 % MAXIMIUM" sqref="H36"/>
    <dataValidation type="list" allowBlank="1" showInputMessage="1" showErrorMessage="1" promptTitle="INFO !" prompt="Durée exprimée en minutes" sqref="G33">
      <formula1>liste_temps</formula1>
    </dataValidation>
    <dataValidation type="decimal" allowBlank="1" showInputMessage="1" showErrorMessage="1" errorTitle="ATTENTION !" error="Le format de saisie est invalide" sqref="C28:D32">
      <formula1>1</formula1>
      <formula2>100</formula2>
    </dataValidation>
    <dataValidation type="list" allowBlank="1" showInputMessage="1" showErrorMessage="1" sqref="B4">
      <formula1>liste_simple_noms_fiches</formula1>
    </dataValidation>
  </dataValidations>
  <printOptions horizontalCentered="1" verticalCentered="1"/>
  <pageMargins left="0" right="0" top="0.15748031496062992" bottom="0.19685039370078741" header="0.31496062992125984" footer="0.31496062992125984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>
                <anchor moveWithCells="1" sizeWithCells="1">
                  <from>
                    <xdr:col>0</xdr:col>
                    <xdr:colOff>104775</xdr:colOff>
                    <xdr:row>2</xdr:row>
                    <xdr:rowOff>114300</xdr:rowOff>
                  </from>
                  <to>
                    <xdr:col>0</xdr:col>
                    <xdr:colOff>1114425</xdr:colOff>
                    <xdr:row>2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POIREAU PATATES</vt:lpstr>
      <vt:lpstr>jambon beurre</vt:lpstr>
      <vt:lpstr>porc camamel</vt:lpstr>
      <vt:lpstr>Synthese</vt:lpstr>
      <vt:lpstr>liste1</vt:lpstr>
      <vt:lpstr>base_ft</vt:lpstr>
      <vt:lpstr>envoi_fiche</vt:lpstr>
      <vt:lpstr>envoi_fiche!consult_nom_fiche</vt:lpstr>
      <vt:lpstr>'jambon beurre'!consult_nom_fiche</vt:lpstr>
      <vt:lpstr>'POIREAU PATATES'!consult_nom_fiche</vt:lpstr>
      <vt:lpstr>'porc camamel'!consult_nom_fiche</vt:lpstr>
      <vt:lpstr>envoi_fiche!Zone_d_impression</vt:lpstr>
      <vt:lpstr>'jambon beurre'!Zone_d_impression</vt:lpstr>
      <vt:lpstr>'POIREAU PATATES'!Zone_d_impression</vt:lpstr>
      <vt:lpstr>'porc camamel'!Zone_d_impression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2017-07-04T10:00:35Z</cp:lastPrinted>
  <dcterms:created xsi:type="dcterms:W3CDTF">2006-09-16T00:00:00Z</dcterms:created>
  <dcterms:modified xsi:type="dcterms:W3CDTF">2017-07-13T15:53:28Z</dcterms:modified>
</cp:coreProperties>
</file>