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595" activeTab="3"/>
  </bookViews>
  <sheets>
    <sheet name="BD" sheetId="1" r:id="rId1"/>
    <sheet name="BD 1" sheetId="4" r:id="rId2"/>
    <sheet name="BD 2" sheetId="5" r:id="rId3"/>
    <sheet name="Remplissage" sheetId="2" r:id="rId4"/>
    <sheet name="Paramètre" sheetId="3" r:id="rId5"/>
  </sheets>
  <definedNames>
    <definedName name="SELECT_BD">Paramètre!$G$2:$G$4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3" l="1"/>
  <c r="C25" i="5"/>
  <c r="C24" i="5"/>
  <c r="C23" i="5"/>
  <c r="C22" i="5"/>
  <c r="C21" i="5"/>
  <c r="C25" i="4" l="1"/>
  <c r="C24" i="4"/>
  <c r="C23" i="4"/>
  <c r="C22" i="4"/>
  <c r="C21" i="4"/>
</calcChain>
</file>

<file path=xl/sharedStrings.xml><?xml version="1.0" encoding="utf-8"?>
<sst xmlns="http://schemas.openxmlformats.org/spreadsheetml/2006/main" count="126" uniqueCount="42">
  <si>
    <t>NF000005</t>
  </si>
  <si>
    <t>NF000013</t>
  </si>
  <si>
    <t>NF000046</t>
  </si>
  <si>
    <t>NF000100</t>
  </si>
  <si>
    <t>NF000124</t>
  </si>
  <si>
    <t>NF000239</t>
  </si>
  <si>
    <t>NF000248</t>
  </si>
  <si>
    <t>NF000326</t>
  </si>
  <si>
    <t>NF000337</t>
  </si>
  <si>
    <t>NF000360</t>
  </si>
  <si>
    <t>NF000391</t>
  </si>
  <si>
    <t>NF000521</t>
  </si>
  <si>
    <t>NF000621</t>
  </si>
  <si>
    <t>NF000729</t>
  </si>
  <si>
    <t>La localisation avec un changement de locataire pour le mois sélection</t>
  </si>
  <si>
    <t>Localisation avec un changement de l#article pour le mois sélectionné</t>
  </si>
  <si>
    <t>Les index de fin doivent toujours être supérieurs ou égaux aux index de début</t>
  </si>
  <si>
    <t>Vous ne pouvez pas déclarer de ventes lavages à 0</t>
  </si>
  <si>
    <t>Veuillez saisir le nombre de codes lavage Multi et Aspi et HP</t>
  </si>
  <si>
    <t>Erreur 07 Lors de la déclaration des ventes CWSH</t>
  </si>
  <si>
    <t>RAZ</t>
  </si>
  <si>
    <t>Ventes à 0</t>
  </si>
  <si>
    <t>CHGT</t>
  </si>
  <si>
    <t>RENEW</t>
  </si>
  <si>
    <t>M-1 NON VALIDE</t>
  </si>
  <si>
    <t>Motif</t>
  </si>
  <si>
    <t>Libelle Erreur</t>
  </si>
  <si>
    <t>Coller les données extraites ci-dessous</t>
  </si>
  <si>
    <t>Code Client</t>
  </si>
  <si>
    <t>NF000491</t>
  </si>
  <si>
    <t>NF000730</t>
  </si>
  <si>
    <t>NF000731</t>
  </si>
  <si>
    <t>NF000732</t>
  </si>
  <si>
    <t>NF000733</t>
  </si>
  <si>
    <t>ZC190D</t>
  </si>
  <si>
    <t>Validé</t>
  </si>
  <si>
    <t>Validé le</t>
  </si>
  <si>
    <t>Validé par</t>
  </si>
  <si>
    <t>BD</t>
  </si>
  <si>
    <t>BD 1</t>
  </si>
  <si>
    <t>BD 2</t>
  </si>
  <si>
    <t>Selectionner BD: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</si>
</sst>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Font="1" applyBorder="1"/>
    <xf numFmtId="0" fontId="1" fillId="2" borderId="0" xfId="0" applyFont="1" applyFill="1" applyBorder="1"/>
    <xf numFmtId="0" fontId="0" fillId="0" borderId="1" xfId="0" applyFont="1" applyBorder="1" applyAlignment="1"/>
    <xf numFmtId="0" fontId="0" fillId="0" borderId="0" xfId="0" applyNumberFormat="1"/>
    <xf numFmtId="0" fontId="1" fillId="2" borderId="5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0" xfId="0" applyFont="1" applyBorder="1"/>
    <xf numFmtId="0" fontId="0" fillId="0" borderId="7" xfId="0" applyFont="1" applyBorder="1"/>
    <xf numFmtId="0" fontId="1" fillId="2" borderId="0" xfId="0" applyFont="1" applyFill="1"/>
    <xf numFmtId="0" fontId="0" fillId="0" borderId="1" xfId="0" applyBorder="1"/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13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238125</xdr:colOff>
          <xdr:row>0</xdr:row>
          <xdr:rowOff>180975</xdr:rowOff>
        </xdr:from>
        <xdr:to>
          <xdr:col>5</xdr:col>
          <xdr:colOff>476250</xdr:colOff>
          <xdr:row>2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133350</xdr:colOff>
      <xdr:row>1</xdr:row>
      <xdr:rowOff>180975</xdr:rowOff>
    </xdr:from>
    <xdr:to>
      <xdr:col>13</xdr:col>
      <xdr:colOff>76200</xdr:colOff>
      <xdr:row>22</xdr:row>
      <xdr:rowOff>57150</xdr:rowOff>
    </xdr:to>
    <xdr:sp macro="" textlink="">
      <xdr:nvSpPr>
        <xdr:cNvPr id="2" name="ZoneTexte 1"/>
        <xdr:cNvSpPr txBox="1"/>
      </xdr:nvSpPr>
      <xdr:spPr>
        <a:xfrm>
          <a:off x="8953500" y="381000"/>
          <a:ext cx="5276850" cy="3876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Guillaume le bricoleur de macro !!!!!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D" displayName="BD" ref="B2:E20" totalsRowShown="0">
  <autoFilter ref="B2:E20"/>
  <tableColumns count="4">
    <tableColumn id="2" name="Code Client"/>
    <tableColumn id="6" name="Motif" dataDxfId="12"/>
    <tableColumn id="4" name="Validé le"/>
    <tableColumn id="5" name="Validé par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BD_3" displayName="BD_3" ref="B2:E20" totalsRowShown="0">
  <autoFilter ref="B2:E20"/>
  <tableColumns count="4">
    <tableColumn id="2" name="Code Client"/>
    <tableColumn id="6" name="Motif" dataDxfId="11"/>
    <tableColumn id="4" name="Validé le"/>
    <tableColumn id="5" name="Validé par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BD_34" displayName="BD_34" ref="B2:E20" totalsRowShown="0">
  <autoFilter ref="B2:E20"/>
  <tableColumns count="4">
    <tableColumn id="2" name="Code Client"/>
    <tableColumn id="6" name="Motif" dataDxfId="10"/>
    <tableColumn id="4" name="Validé le"/>
    <tableColumn id="5" name="Validé par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6" name="EXTRACT" displayName="EXTRACT" ref="B2:C20" totalsRowShown="0" headerRowDxfId="9" dataDxfId="8" tableBorderDxfId="7">
  <autoFilter ref="B2:C20"/>
  <tableColumns count="2">
    <tableColumn id="1" name="Code Client" dataDxfId="6"/>
    <tableColumn id="2" name="Libelle Erreur" dataDxfId="5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7" name="MOTIF" displayName="MOTIF" ref="B2:E9" totalsRowShown="0" headerRowDxfId="4" tableBorderDxfId="3">
  <autoFilter ref="B2:E9"/>
  <tableColumns count="4">
    <tableColumn id="1" name="Libelle Erreur" dataDxfId="2"/>
    <tableColumn id="2" name="Motif" dataDxfId="1"/>
    <tableColumn id="3" name="Validé le" dataDxfId="0">
      <calculatedColumnFormula>TODAY()</calculatedColumnFormula>
    </tableColumn>
    <tableColumn id="4" name="Validé par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25"/>
  <sheetViews>
    <sheetView workbookViewId="0">
      <selection activeCell="K18" sqref="K18"/>
    </sheetView>
  </sheetViews>
  <sheetFormatPr baseColWidth="10" defaultRowHeight="15" x14ac:dyDescent="0.25"/>
  <cols>
    <col min="2" max="2" width="13.5703125" bestFit="1" customWidth="1"/>
    <col min="3" max="3" width="15.85546875" bestFit="1" customWidth="1"/>
    <col min="4" max="4" width="12.28515625" bestFit="1" customWidth="1"/>
    <col min="5" max="5" width="12.140625" bestFit="1" customWidth="1"/>
  </cols>
  <sheetData>
    <row r="2" spans="2:5" x14ac:dyDescent="0.25">
      <c r="B2" t="s">
        <v>28</v>
      </c>
      <c r="C2" t="s">
        <v>25</v>
      </c>
      <c r="D2" t="s">
        <v>36</v>
      </c>
      <c r="E2" t="s">
        <v>37</v>
      </c>
    </row>
    <row r="3" spans="2:5" x14ac:dyDescent="0.25">
      <c r="B3" t="s">
        <v>0</v>
      </c>
    </row>
    <row r="4" spans="2:5" x14ac:dyDescent="0.25">
      <c r="B4" t="s">
        <v>1</v>
      </c>
    </row>
    <row r="5" spans="2:5" x14ac:dyDescent="0.25">
      <c r="B5" t="s">
        <v>2</v>
      </c>
    </row>
    <row r="6" spans="2:5" x14ac:dyDescent="0.25">
      <c r="B6" t="s">
        <v>3</v>
      </c>
    </row>
    <row r="7" spans="2:5" x14ac:dyDescent="0.25">
      <c r="B7" t="s">
        <v>4</v>
      </c>
    </row>
    <row r="8" spans="2:5" x14ac:dyDescent="0.25">
      <c r="B8" t="s">
        <v>5</v>
      </c>
    </row>
    <row r="9" spans="2:5" x14ac:dyDescent="0.25">
      <c r="B9" t="s">
        <v>6</v>
      </c>
    </row>
    <row r="10" spans="2:5" x14ac:dyDescent="0.25">
      <c r="B10" t="s">
        <v>7</v>
      </c>
    </row>
    <row r="11" spans="2:5" x14ac:dyDescent="0.25">
      <c r="B11" t="s">
        <v>8</v>
      </c>
    </row>
    <row r="12" spans="2:5" x14ac:dyDescent="0.25">
      <c r="B12" t="s">
        <v>9</v>
      </c>
    </row>
    <row r="13" spans="2:5" x14ac:dyDescent="0.25">
      <c r="B13" t="s">
        <v>10</v>
      </c>
    </row>
    <row r="14" spans="2:5" x14ac:dyDescent="0.25">
      <c r="B14" t="s">
        <v>11</v>
      </c>
    </row>
    <row r="15" spans="2:5" x14ac:dyDescent="0.25">
      <c r="B15" t="s">
        <v>12</v>
      </c>
    </row>
    <row r="16" spans="2:5" x14ac:dyDescent="0.25">
      <c r="B16" t="s">
        <v>13</v>
      </c>
    </row>
    <row r="17" spans="2:4" x14ac:dyDescent="0.25">
      <c r="B17" t="s">
        <v>30</v>
      </c>
      <c r="C17" s="4"/>
      <c r="D17" s="13"/>
    </row>
    <row r="18" spans="2:4" x14ac:dyDescent="0.25">
      <c r="B18" t="s">
        <v>31</v>
      </c>
      <c r="C18" s="4"/>
      <c r="D18" s="13"/>
    </row>
    <row r="19" spans="2:4" x14ac:dyDescent="0.25">
      <c r="B19" t="s">
        <v>32</v>
      </c>
      <c r="C19" s="4"/>
      <c r="D19" s="13"/>
    </row>
    <row r="20" spans="2:4" x14ac:dyDescent="0.25">
      <c r="B20" t="s">
        <v>33</v>
      </c>
      <c r="C20" s="4"/>
      <c r="D20" s="13"/>
    </row>
    <row r="21" spans="2:4" x14ac:dyDescent="0.25">
      <c r="C21" s="4"/>
    </row>
    <row r="22" spans="2:4" x14ac:dyDescent="0.25">
      <c r="C22" s="4"/>
    </row>
    <row r="23" spans="2:4" x14ac:dyDescent="0.25">
      <c r="C23" s="4"/>
    </row>
    <row r="24" spans="2:4" x14ac:dyDescent="0.25">
      <c r="C24" s="4"/>
    </row>
    <row r="25" spans="2:4" x14ac:dyDescent="0.25">
      <c r="C25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E25"/>
  <sheetViews>
    <sheetView workbookViewId="0"/>
  </sheetViews>
  <sheetFormatPr baseColWidth="10" defaultRowHeight="15" x14ac:dyDescent="0.25"/>
  <cols>
    <col min="2" max="2" width="13.5703125" bestFit="1" customWidth="1"/>
    <col min="3" max="3" width="15.85546875" bestFit="1" customWidth="1"/>
    <col min="4" max="4" width="12.28515625" bestFit="1" customWidth="1"/>
    <col min="5" max="5" width="12.140625" bestFit="1" customWidth="1"/>
  </cols>
  <sheetData>
    <row r="2" spans="2:5" x14ac:dyDescent="0.25">
      <c r="B2" t="s">
        <v>28</v>
      </c>
      <c r="C2" t="s">
        <v>25</v>
      </c>
      <c r="D2" t="s">
        <v>36</v>
      </c>
      <c r="E2" t="s">
        <v>37</v>
      </c>
    </row>
    <row r="3" spans="2:5" x14ac:dyDescent="0.25">
      <c r="B3" t="s">
        <v>0</v>
      </c>
    </row>
    <row r="4" spans="2:5" x14ac:dyDescent="0.25">
      <c r="B4" t="s">
        <v>1</v>
      </c>
    </row>
    <row r="5" spans="2:5" x14ac:dyDescent="0.25">
      <c r="B5" t="s">
        <v>2</v>
      </c>
    </row>
    <row r="6" spans="2:5" x14ac:dyDescent="0.25">
      <c r="B6" t="s">
        <v>3</v>
      </c>
    </row>
    <row r="7" spans="2:5" x14ac:dyDescent="0.25">
      <c r="B7" t="s">
        <v>4</v>
      </c>
    </row>
    <row r="8" spans="2:5" x14ac:dyDescent="0.25">
      <c r="B8" t="s">
        <v>5</v>
      </c>
    </row>
    <row r="9" spans="2:5" x14ac:dyDescent="0.25">
      <c r="B9" t="s">
        <v>6</v>
      </c>
    </row>
    <row r="10" spans="2:5" x14ac:dyDescent="0.25">
      <c r="B10" t="s">
        <v>7</v>
      </c>
    </row>
    <row r="11" spans="2:5" x14ac:dyDescent="0.25">
      <c r="B11" t="s">
        <v>8</v>
      </c>
    </row>
    <row r="12" spans="2:5" x14ac:dyDescent="0.25">
      <c r="B12" t="s">
        <v>9</v>
      </c>
    </row>
    <row r="13" spans="2:5" x14ac:dyDescent="0.25">
      <c r="B13" t="s">
        <v>10</v>
      </c>
    </row>
    <row r="14" spans="2:5" x14ac:dyDescent="0.25">
      <c r="B14" t="s">
        <v>11</v>
      </c>
    </row>
    <row r="15" spans="2:5" x14ac:dyDescent="0.25">
      <c r="B15" t="s">
        <v>12</v>
      </c>
    </row>
    <row r="16" spans="2:5" x14ac:dyDescent="0.25">
      <c r="B16" t="s">
        <v>13</v>
      </c>
    </row>
    <row r="17" spans="2:3" x14ac:dyDescent="0.25">
      <c r="B17" t="s">
        <v>30</v>
      </c>
      <c r="C17" s="4"/>
    </row>
    <row r="18" spans="2:3" x14ac:dyDescent="0.25">
      <c r="B18" t="s">
        <v>31</v>
      </c>
      <c r="C18" s="4"/>
    </row>
    <row r="19" spans="2:3" x14ac:dyDescent="0.25">
      <c r="B19" t="s">
        <v>32</v>
      </c>
      <c r="C19" s="4"/>
    </row>
    <row r="20" spans="2:3" x14ac:dyDescent="0.25">
      <c r="B20" t="s">
        <v>33</v>
      </c>
      <c r="C20" s="4"/>
    </row>
    <row r="21" spans="2:3" x14ac:dyDescent="0.25">
      <c r="C21" s="4" t="str">
        <f>IFERROR(VLOOKUP(BD_3[[#This Row],[Code Client]],#REF!,2,0),"")</f>
        <v/>
      </c>
    </row>
    <row r="22" spans="2:3" x14ac:dyDescent="0.25">
      <c r="C22" s="4" t="str">
        <f>IFERROR(VLOOKUP(BD_3[[#This Row],[Code Client]],#REF!,2,0),"")</f>
        <v/>
      </c>
    </row>
    <row r="23" spans="2:3" x14ac:dyDescent="0.25">
      <c r="C23" s="4" t="str">
        <f>IFERROR(VLOOKUP(BD_3[[#This Row],[Code Client]],#REF!,2,0),"")</f>
        <v/>
      </c>
    </row>
    <row r="24" spans="2:3" x14ac:dyDescent="0.25">
      <c r="C24" s="4" t="str">
        <f>IFERROR(VLOOKUP(BD_3[[#This Row],[Code Client]],#REF!,2,0),"")</f>
        <v/>
      </c>
    </row>
    <row r="25" spans="2:3" x14ac:dyDescent="0.25">
      <c r="C25" s="4" t="str">
        <f>IFERROR(VLOOKUP(BD_3[[#This Row],[Code Client]],#REF!,2,0),"")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E25"/>
  <sheetViews>
    <sheetView workbookViewId="0">
      <selection activeCell="E33" sqref="E33"/>
    </sheetView>
  </sheetViews>
  <sheetFormatPr baseColWidth="10" defaultRowHeight="15" x14ac:dyDescent="0.25"/>
  <cols>
    <col min="2" max="2" width="13.5703125" bestFit="1" customWidth="1"/>
    <col min="3" max="3" width="15.85546875" bestFit="1" customWidth="1"/>
    <col min="4" max="4" width="12.28515625" bestFit="1" customWidth="1"/>
    <col min="5" max="5" width="12.140625" bestFit="1" customWidth="1"/>
  </cols>
  <sheetData>
    <row r="2" spans="2:5" x14ac:dyDescent="0.25">
      <c r="B2" t="s">
        <v>28</v>
      </c>
      <c r="C2" t="s">
        <v>25</v>
      </c>
      <c r="D2" t="s">
        <v>36</v>
      </c>
      <c r="E2" t="s">
        <v>37</v>
      </c>
    </row>
    <row r="3" spans="2:5" x14ac:dyDescent="0.25">
      <c r="B3" t="s">
        <v>0</v>
      </c>
    </row>
    <row r="4" spans="2:5" x14ac:dyDescent="0.25">
      <c r="B4" t="s">
        <v>1</v>
      </c>
    </row>
    <row r="5" spans="2:5" x14ac:dyDescent="0.25">
      <c r="B5" t="s">
        <v>2</v>
      </c>
    </row>
    <row r="6" spans="2:5" x14ac:dyDescent="0.25">
      <c r="B6" t="s">
        <v>3</v>
      </c>
    </row>
    <row r="7" spans="2:5" x14ac:dyDescent="0.25">
      <c r="B7" t="s">
        <v>4</v>
      </c>
    </row>
    <row r="8" spans="2:5" x14ac:dyDescent="0.25">
      <c r="B8" t="s">
        <v>5</v>
      </c>
    </row>
    <row r="9" spans="2:5" x14ac:dyDescent="0.25">
      <c r="B9" t="s">
        <v>6</v>
      </c>
    </row>
    <row r="10" spans="2:5" x14ac:dyDescent="0.25">
      <c r="B10" t="s">
        <v>7</v>
      </c>
    </row>
    <row r="11" spans="2:5" x14ac:dyDescent="0.25">
      <c r="B11" t="s">
        <v>8</v>
      </c>
    </row>
    <row r="12" spans="2:5" x14ac:dyDescent="0.25">
      <c r="B12" t="s">
        <v>9</v>
      </c>
    </row>
    <row r="13" spans="2:5" x14ac:dyDescent="0.25">
      <c r="B13" t="s">
        <v>10</v>
      </c>
    </row>
    <row r="14" spans="2:5" x14ac:dyDescent="0.25">
      <c r="B14" t="s">
        <v>11</v>
      </c>
    </row>
    <row r="15" spans="2:5" x14ac:dyDescent="0.25">
      <c r="B15" t="s">
        <v>12</v>
      </c>
    </row>
    <row r="16" spans="2:5" x14ac:dyDescent="0.25">
      <c r="B16" t="s">
        <v>13</v>
      </c>
    </row>
    <row r="17" spans="2:3" x14ac:dyDescent="0.25">
      <c r="B17" t="s">
        <v>30</v>
      </c>
      <c r="C17" s="4"/>
    </row>
    <row r="18" spans="2:3" x14ac:dyDescent="0.25">
      <c r="B18" t="s">
        <v>31</v>
      </c>
      <c r="C18" s="4"/>
    </row>
    <row r="19" spans="2:3" x14ac:dyDescent="0.25">
      <c r="B19" t="s">
        <v>32</v>
      </c>
      <c r="C19" s="4"/>
    </row>
    <row r="20" spans="2:3" x14ac:dyDescent="0.25">
      <c r="B20" t="s">
        <v>33</v>
      </c>
      <c r="C20" s="4"/>
    </row>
    <row r="21" spans="2:3" x14ac:dyDescent="0.25">
      <c r="C21" s="4" t="str">
        <f>IFERROR(VLOOKUP(BD_34[[#This Row],[Code Client]],#REF!,2,0),"")</f>
        <v/>
      </c>
    </row>
    <row r="22" spans="2:3" x14ac:dyDescent="0.25">
      <c r="C22" s="4" t="str">
        <f>IFERROR(VLOOKUP(BD_34[[#This Row],[Code Client]],#REF!,2,0),"")</f>
        <v/>
      </c>
    </row>
    <row r="23" spans="2:3" x14ac:dyDescent="0.25">
      <c r="C23" s="4" t="str">
        <f>IFERROR(VLOOKUP(BD_34[[#This Row],[Code Client]],#REF!,2,0),"")</f>
        <v/>
      </c>
    </row>
    <row r="24" spans="2:3" x14ac:dyDescent="0.25">
      <c r="C24" s="4" t="str">
        <f>IFERROR(VLOOKUP(BD_34[[#This Row],[Code Client]],#REF!,2,0),"")</f>
        <v/>
      </c>
    </row>
    <row r="25" spans="2:3" x14ac:dyDescent="0.25">
      <c r="C25" s="4" t="str">
        <f>IFERROR(VLOOKUP(BD_34[[#This Row],[Code Client]],#REF!,2,0),"")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F20"/>
  <sheetViews>
    <sheetView tabSelected="1" workbookViewId="0">
      <selection activeCell="E12" sqref="E12"/>
    </sheetView>
  </sheetViews>
  <sheetFormatPr baseColWidth="10" defaultRowHeight="15" x14ac:dyDescent="0.25"/>
  <cols>
    <col min="2" max="2" width="13.5703125" bestFit="1" customWidth="1"/>
    <col min="3" max="3" width="64.28515625" bestFit="1" customWidth="1"/>
    <col min="4" max="4" width="15.85546875" customWidth="1"/>
    <col min="5" max="5" width="15.7109375" bestFit="1" customWidth="1"/>
  </cols>
  <sheetData>
    <row r="1" spans="2:6" ht="15.75" thickBot="1" x14ac:dyDescent="0.3">
      <c r="B1" s="15" t="s">
        <v>27</v>
      </c>
      <c r="C1" s="16"/>
    </row>
    <row r="2" spans="2:6" x14ac:dyDescent="0.25">
      <c r="B2" s="2" t="s">
        <v>28</v>
      </c>
      <c r="C2" s="2" t="s">
        <v>26</v>
      </c>
    </row>
    <row r="3" spans="2:6" x14ac:dyDescent="0.25">
      <c r="B3" s="6" t="s">
        <v>0</v>
      </c>
      <c r="C3" s="7" t="s">
        <v>18</v>
      </c>
    </row>
    <row r="4" spans="2:6" x14ac:dyDescent="0.25">
      <c r="B4" s="6" t="s">
        <v>1</v>
      </c>
      <c r="C4" s="7" t="s">
        <v>19</v>
      </c>
    </row>
    <row r="5" spans="2:6" x14ac:dyDescent="0.25">
      <c r="B5" s="6" t="s">
        <v>2</v>
      </c>
      <c r="C5" s="1" t="s">
        <v>14</v>
      </c>
      <c r="D5" s="14"/>
      <c r="E5" s="5" t="s">
        <v>41</v>
      </c>
      <c r="F5" s="10" t="s">
        <v>38</v>
      </c>
    </row>
    <row r="6" spans="2:6" x14ac:dyDescent="0.25">
      <c r="B6" s="6" t="s">
        <v>3</v>
      </c>
      <c r="C6" s="8" t="s">
        <v>15</v>
      </c>
      <c r="F6" s="12"/>
    </row>
    <row r="7" spans="2:6" x14ac:dyDescent="0.25">
      <c r="B7" s="6" t="s">
        <v>4</v>
      </c>
      <c r="C7" s="7" t="s">
        <v>17</v>
      </c>
    </row>
    <row r="8" spans="2:6" x14ac:dyDescent="0.25">
      <c r="B8" s="6" t="s">
        <v>6</v>
      </c>
      <c r="C8" s="7" t="s">
        <v>19</v>
      </c>
    </row>
    <row r="9" spans="2:6" x14ac:dyDescent="0.25">
      <c r="B9" s="6" t="s">
        <v>7</v>
      </c>
      <c r="C9" s="7" t="s">
        <v>14</v>
      </c>
    </row>
    <row r="10" spans="2:6" x14ac:dyDescent="0.25">
      <c r="B10" s="6" t="s">
        <v>8</v>
      </c>
      <c r="C10" s="8" t="s">
        <v>15</v>
      </c>
    </row>
    <row r="11" spans="2:6" x14ac:dyDescent="0.25">
      <c r="B11" s="6" t="s">
        <v>9</v>
      </c>
      <c r="C11" s="7" t="s">
        <v>17</v>
      </c>
    </row>
    <row r="12" spans="2:6" x14ac:dyDescent="0.25">
      <c r="B12" s="6" t="s">
        <v>29</v>
      </c>
      <c r="C12" s="7" t="s">
        <v>18</v>
      </c>
    </row>
    <row r="13" spans="2:6" x14ac:dyDescent="0.25">
      <c r="B13" s="6" t="s">
        <v>11</v>
      </c>
      <c r="C13" s="7" t="s">
        <v>19</v>
      </c>
    </row>
    <row r="14" spans="2:6" x14ac:dyDescent="0.25">
      <c r="B14" s="6" t="s">
        <v>12</v>
      </c>
      <c r="C14" s="8" t="s">
        <v>15</v>
      </c>
    </row>
    <row r="15" spans="2:6" x14ac:dyDescent="0.25">
      <c r="B15" s="6" t="s">
        <v>13</v>
      </c>
      <c r="C15" s="7" t="s">
        <v>17</v>
      </c>
    </row>
    <row r="16" spans="2:6" x14ac:dyDescent="0.25">
      <c r="B16" s="6" t="s">
        <v>30</v>
      </c>
      <c r="C16" s="7" t="s">
        <v>35</v>
      </c>
    </row>
    <row r="17" spans="2:3" x14ac:dyDescent="0.25">
      <c r="B17" s="6" t="s">
        <v>31</v>
      </c>
      <c r="C17" s="7" t="s">
        <v>35</v>
      </c>
    </row>
    <row r="18" spans="2:3" x14ac:dyDescent="0.25">
      <c r="B18" s="6" t="s">
        <v>32</v>
      </c>
      <c r="C18" s="7" t="s">
        <v>35</v>
      </c>
    </row>
    <row r="19" spans="2:3" x14ac:dyDescent="0.25">
      <c r="B19" s="6" t="s">
        <v>33</v>
      </c>
      <c r="C19" s="7" t="s">
        <v>35</v>
      </c>
    </row>
    <row r="20" spans="2:3" x14ac:dyDescent="0.25">
      <c r="B20" s="9"/>
      <c r="C20" s="7"/>
    </row>
  </sheetData>
  <mergeCells count="1">
    <mergeCell ref="B1:C1"/>
  </mergeCells>
  <dataValidations count="1">
    <dataValidation type="list" allowBlank="1" showInputMessage="1" showErrorMessage="1" sqref="F5">
      <formula1>SELECT_BD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mplir">
                <anchor moveWithCells="1" sizeWithCells="1">
                  <from>
                    <xdr:col>4</xdr:col>
                    <xdr:colOff>238125</xdr:colOff>
                    <xdr:row>0</xdr:row>
                    <xdr:rowOff>180975</xdr:rowOff>
                  </from>
                  <to>
                    <xdr:col>5</xdr:col>
                    <xdr:colOff>476250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9"/>
  <sheetViews>
    <sheetView workbookViewId="0">
      <selection activeCell="G15" sqref="G15"/>
    </sheetView>
  </sheetViews>
  <sheetFormatPr baseColWidth="10" defaultRowHeight="15" x14ac:dyDescent="0.25"/>
  <cols>
    <col min="2" max="2" width="71.42578125" bestFit="1" customWidth="1"/>
    <col min="3" max="3" width="15.85546875" bestFit="1" customWidth="1"/>
  </cols>
  <sheetData>
    <row r="2" spans="2:7" x14ac:dyDescent="0.25">
      <c r="B2" s="2" t="s">
        <v>26</v>
      </c>
      <c r="C2" s="2" t="s">
        <v>25</v>
      </c>
      <c r="D2" s="11" t="s">
        <v>36</v>
      </c>
      <c r="E2" s="11" t="s">
        <v>37</v>
      </c>
      <c r="G2" t="s">
        <v>38</v>
      </c>
    </row>
    <row r="3" spans="2:7" x14ac:dyDescent="0.25">
      <c r="B3" s="3" t="s">
        <v>14</v>
      </c>
      <c r="C3" s="1" t="s">
        <v>22</v>
      </c>
      <c r="D3" s="13"/>
      <c r="G3" t="s">
        <v>39</v>
      </c>
    </row>
    <row r="4" spans="2:7" x14ac:dyDescent="0.25">
      <c r="B4" s="3" t="s">
        <v>15</v>
      </c>
      <c r="C4" s="1" t="s">
        <v>23</v>
      </c>
      <c r="D4" s="13"/>
      <c r="G4" t="s">
        <v>40</v>
      </c>
    </row>
    <row r="5" spans="2:7" x14ac:dyDescent="0.25">
      <c r="B5" s="3" t="s">
        <v>16</v>
      </c>
      <c r="C5" s="1" t="s">
        <v>20</v>
      </c>
      <c r="D5" s="13"/>
    </row>
    <row r="6" spans="2:7" x14ac:dyDescent="0.25">
      <c r="B6" s="3" t="s">
        <v>17</v>
      </c>
      <c r="C6" s="1" t="s">
        <v>21</v>
      </c>
      <c r="D6" s="13"/>
    </row>
    <row r="7" spans="2:7" x14ac:dyDescent="0.25">
      <c r="B7" s="3" t="s">
        <v>18</v>
      </c>
      <c r="C7" s="1" t="s">
        <v>22</v>
      </c>
      <c r="D7" s="13"/>
    </row>
    <row r="8" spans="2:7" x14ac:dyDescent="0.25">
      <c r="B8" s="3" t="s">
        <v>19</v>
      </c>
      <c r="C8" s="1" t="s">
        <v>24</v>
      </c>
      <c r="D8" s="13"/>
    </row>
    <row r="9" spans="2:7" x14ac:dyDescent="0.25">
      <c r="B9" s="3" t="s">
        <v>35</v>
      </c>
      <c r="C9" s="1"/>
      <c r="D9" s="13">
        <f t="shared" ref="D9" ca="1" si="0">TODAY()</f>
        <v>43383</v>
      </c>
      <c r="E9" t="s">
        <v>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</vt:lpstr>
      <vt:lpstr>BD 1</vt:lpstr>
      <vt:lpstr>BD 2</vt:lpstr>
      <vt:lpstr>Remplissage</vt:lpstr>
      <vt:lpstr>Paramètre</vt:lpstr>
      <vt:lpstr>SELECT_BD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Pascal Richard</cp:lastModifiedBy>
  <dcterms:created xsi:type="dcterms:W3CDTF">2018-10-03T07:25:16Z</dcterms:created>
  <dcterms:modified xsi:type="dcterms:W3CDTF">2018-10-10T09:18:06Z</dcterms:modified>
</cp:coreProperties>
</file>