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5" yWindow="-105" windowWidth="19425" windowHeight="10425" activeTab="2"/>
  </bookViews>
  <sheets>
    <sheet name="Base" sheetId="2" r:id="rId1"/>
    <sheet name="Recherche &amp; Calcul " sheetId="1" r:id="rId2"/>
    <sheet name="Mémo des Recherches" sheetId="4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2" l="1"/>
  <c r="F4" i="2"/>
</calcChain>
</file>

<file path=xl/sharedStrings.xml><?xml version="1.0" encoding="utf-8"?>
<sst xmlns="http://schemas.openxmlformats.org/spreadsheetml/2006/main" count="57" uniqueCount="52">
  <si>
    <t xml:space="preserve">Molécule </t>
  </si>
  <si>
    <t>Groupe Molécule</t>
  </si>
  <si>
    <t>Date</t>
  </si>
  <si>
    <t>Liste des Molécules</t>
  </si>
  <si>
    <t>abacavir</t>
  </si>
  <si>
    <t>atazanavir</t>
  </si>
  <si>
    <t>bictégravir</t>
  </si>
  <si>
    <t>darunavir</t>
  </si>
  <si>
    <t>dolutégravir</t>
  </si>
  <si>
    <t>doravirine</t>
  </si>
  <si>
    <t>éfavirenz</t>
  </si>
  <si>
    <t>elvitégravir/cobicistat</t>
  </si>
  <si>
    <t>emtricitabine</t>
  </si>
  <si>
    <t>enfuvirtide</t>
  </si>
  <si>
    <t>étravirine</t>
  </si>
  <si>
    <t>lamivudine</t>
  </si>
  <si>
    <t>lopinavir/ritonavir</t>
  </si>
  <si>
    <t>maraviroc</t>
  </si>
  <si>
    <t>névirapine</t>
  </si>
  <si>
    <t>névirapine LP</t>
  </si>
  <si>
    <t>raltégravir</t>
  </si>
  <si>
    <t>rilpivirine</t>
  </si>
  <si>
    <t>ténofovir alafénamide</t>
  </si>
  <si>
    <t>ténofovir disoproxil</t>
  </si>
  <si>
    <t>zidovudine</t>
  </si>
  <si>
    <t>ritonavir</t>
  </si>
  <si>
    <t>ténofovir alafénamide+emtricitabine+elvitégravir/cobicistat</t>
  </si>
  <si>
    <t>ténofovir disoproxil+elvitégravir/cobicistat+emtricitabine</t>
  </si>
  <si>
    <t>éfavirenz+emtricitabine+ténofovir disoproxil</t>
  </si>
  <si>
    <t>ténofovir disoproxil+rilpivirine+emtricitabine</t>
  </si>
  <si>
    <t>ténofovir alafénamide+rilpivirine+emtricitabine</t>
  </si>
  <si>
    <t>abacavir+lamivudine+dolutégravir</t>
  </si>
  <si>
    <t>ténofovir alafénamide+emtricitabine+bictégravir</t>
  </si>
  <si>
    <t>abacavir+lamivudine+zidovudine</t>
  </si>
  <si>
    <t>lamivudine+zidovudine</t>
  </si>
  <si>
    <t>abacavir+lamivudine</t>
  </si>
  <si>
    <t>ténofovir disoproxil+emtricitabine</t>
  </si>
  <si>
    <t>rilpivirine+dolutégravir</t>
  </si>
  <si>
    <t>ténofovir alafénamide+emtricitabine</t>
  </si>
  <si>
    <t>Pour l'association ARV :
 abacavir</t>
  </si>
  <si>
    <t>Prix princeps</t>
  </si>
  <si>
    <t>prix princeps</t>
  </si>
  <si>
    <t>prix generique</t>
  </si>
  <si>
    <t>prix générique</t>
  </si>
  <si>
    <t>Pour l'association ARV :
 darunavir</t>
  </si>
  <si>
    <t>Prix Princeps 7j/7</t>
  </si>
  <si>
    <t>Prix générique 7j/7</t>
  </si>
  <si>
    <t>Prix générique 4j/7</t>
  </si>
  <si>
    <t>Pour l'association ARV :
 ténofovir alafénamide + elvitégravir/cobicistat + emtricitabine</t>
  </si>
  <si>
    <t>Pour l'association ARV :
 étravirine</t>
  </si>
  <si>
    <t>Pour l'association ARV :
 elvitégravir/cobicistat + emtricitabine + ténofovir alafénamide</t>
  </si>
  <si>
    <t>Prix Princeps 4j/7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</si>
</sst>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0.00\ \€"/>
    <numFmt numFmtId="166" formatCode="#,##0.00&quot; €&quot;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3" borderId="1" xfId="0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165" fontId="0" fillId="0" borderId="0" xfId="0" applyNumberFormat="1"/>
    <xf numFmtId="14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4</xdr:col>
          <xdr:colOff>1714500</xdr:colOff>
          <xdr:row>2</xdr:row>
          <xdr:rowOff>142875</xdr:rowOff>
        </xdr:to>
        <xdr:sp macro="" textlink="">
          <xdr:nvSpPr>
            <xdr:cNvPr id="1026" name="Bt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400050</xdr:colOff>
      <xdr:row>3</xdr:row>
      <xdr:rowOff>152400</xdr:rowOff>
    </xdr:from>
    <xdr:to>
      <xdr:col>4</xdr:col>
      <xdr:colOff>5016500</xdr:colOff>
      <xdr:row>29</xdr:row>
      <xdr:rowOff>6350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0050" y="704850"/>
          <a:ext cx="7702550" cy="4641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Apicula,</a:t>
          </a:r>
        </a:p>
        <a:p>
          <a:r>
            <a:rPr lang="fr-FR" sz="1600"/>
            <a:t>le</a:t>
          </a:r>
          <a:r>
            <a:rPr lang="fr-FR" sz="1600" baseline="0"/>
            <a:t> médecin n'a pas à choisir, il  y a systématiquement une copie de sauvegarde point .......</a:t>
          </a:r>
        </a:p>
        <a:p>
          <a:r>
            <a:rPr lang="fr-FR" sz="1600" baseline="0"/>
            <a:t>si la ligne le dérange, il ira la supprimer</a:t>
          </a:r>
        </a:p>
        <a:p>
          <a:r>
            <a:rPr lang="fr-FR" sz="1600" baseline="0"/>
            <a:t>Pour le reste tu bricoles, mais bon il faut comprendre ce que tu fais c'est mieux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2</xdr:row>
          <xdr:rowOff>0</xdr:rowOff>
        </xdr:from>
        <xdr:to>
          <xdr:col>8</xdr:col>
          <xdr:colOff>276225</xdr:colOff>
          <xdr:row>2</xdr:row>
          <xdr:rowOff>333375</xdr:rowOff>
        </xdr:to>
        <xdr:sp macro="" textlink="">
          <xdr:nvSpPr>
            <xdr:cNvPr id="4098" name="Bt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3"/>
  <sheetViews>
    <sheetView workbookViewId="0">
      <selection activeCell="J9" sqref="J9"/>
    </sheetView>
  </sheetViews>
  <sheetFormatPr baseColWidth="10" defaultColWidth="10.85546875" defaultRowHeight="15" x14ac:dyDescent="0.25"/>
  <cols>
    <col min="1" max="1" width="21.140625" style="6" customWidth="1"/>
    <col min="2" max="2" width="13.42578125" style="6" customWidth="1"/>
    <col min="3" max="3" width="14.28515625" style="6" customWidth="1"/>
    <col min="4" max="4" width="54.5703125" style="6" customWidth="1"/>
    <col min="5" max="5" width="14.85546875" style="6" customWidth="1"/>
    <col min="6" max="6" width="16.85546875" style="6" customWidth="1"/>
    <col min="7" max="16384" width="10.85546875" style="6"/>
  </cols>
  <sheetData>
    <row r="1" spans="1:6" x14ac:dyDescent="0.25">
      <c r="A1" s="10" t="s">
        <v>0</v>
      </c>
      <c r="B1" s="10" t="s">
        <v>40</v>
      </c>
      <c r="C1" s="10" t="s">
        <v>43</v>
      </c>
      <c r="D1" s="10" t="s">
        <v>1</v>
      </c>
      <c r="E1" s="10" t="s">
        <v>41</v>
      </c>
      <c r="F1" s="10" t="s">
        <v>42</v>
      </c>
    </row>
    <row r="2" spans="1:6" x14ac:dyDescent="0.25">
      <c r="A2" s="7" t="s">
        <v>4</v>
      </c>
      <c r="B2" s="7">
        <v>221.91</v>
      </c>
      <c r="C2" s="7">
        <v>117.61</v>
      </c>
      <c r="D2" s="11" t="s">
        <v>27</v>
      </c>
      <c r="E2" s="11">
        <v>877.45</v>
      </c>
      <c r="F2" s="12">
        <v>877.45</v>
      </c>
    </row>
    <row r="3" spans="1:6" x14ac:dyDescent="0.25">
      <c r="A3" s="7" t="s">
        <v>5</v>
      </c>
      <c r="B3" s="7">
        <v>415.7</v>
      </c>
      <c r="C3" s="7">
        <v>415.7</v>
      </c>
      <c r="D3" s="11" t="s">
        <v>28</v>
      </c>
      <c r="E3" s="11">
        <v>602.96</v>
      </c>
      <c r="F3" s="12">
        <v>263.62</v>
      </c>
    </row>
    <row r="4" spans="1:6" x14ac:dyDescent="0.25">
      <c r="A4" s="7" t="s">
        <v>6</v>
      </c>
      <c r="B4" s="7"/>
      <c r="C4" s="7"/>
      <c r="D4" s="11" t="s">
        <v>29</v>
      </c>
      <c r="E4" s="11">
        <v>621.24</v>
      </c>
      <c r="F4" s="12">
        <f>(F11+C19)</f>
        <v>416.08000000000004</v>
      </c>
    </row>
    <row r="5" spans="1:6" x14ac:dyDescent="0.25">
      <c r="A5" s="7" t="s">
        <v>7</v>
      </c>
      <c r="B5" s="7">
        <v>415.71</v>
      </c>
      <c r="C5" s="7">
        <v>180.46</v>
      </c>
      <c r="D5" s="11" t="s">
        <v>30</v>
      </c>
      <c r="E5" s="11">
        <v>495.93</v>
      </c>
      <c r="F5" s="12">
        <v>495.93</v>
      </c>
    </row>
    <row r="6" spans="1:6" x14ac:dyDescent="0.25">
      <c r="A6" s="7" t="s">
        <v>8</v>
      </c>
      <c r="B6" s="7">
        <v>603.29999999999995</v>
      </c>
      <c r="C6" s="7">
        <v>603.29999999999995</v>
      </c>
      <c r="D6" s="11" t="s">
        <v>31</v>
      </c>
      <c r="E6" s="11">
        <v>922.7</v>
      </c>
      <c r="F6" s="12">
        <f>(F10+C6)</f>
        <v>754.67</v>
      </c>
    </row>
    <row r="7" spans="1:6" x14ac:dyDescent="0.25">
      <c r="A7" s="7" t="s">
        <v>9</v>
      </c>
      <c r="B7" s="7"/>
      <c r="C7" s="7"/>
      <c r="D7" s="11" t="s">
        <v>32</v>
      </c>
      <c r="E7" s="11">
        <v>730.33</v>
      </c>
      <c r="F7" s="12">
        <v>730.33</v>
      </c>
    </row>
    <row r="8" spans="1:6" x14ac:dyDescent="0.25">
      <c r="A8" s="7" t="s">
        <v>10</v>
      </c>
      <c r="B8" s="7">
        <v>115.03</v>
      </c>
      <c r="C8" s="7">
        <v>115.03</v>
      </c>
      <c r="D8" s="11" t="s">
        <v>33</v>
      </c>
      <c r="E8" s="11">
        <v>505.08</v>
      </c>
      <c r="F8" s="12">
        <v>505.08</v>
      </c>
    </row>
    <row r="9" spans="1:6" x14ac:dyDescent="0.25">
      <c r="A9" s="7" t="s">
        <v>11</v>
      </c>
      <c r="B9" s="7"/>
      <c r="C9" s="7"/>
      <c r="D9" s="11" t="s">
        <v>34</v>
      </c>
      <c r="E9" s="11">
        <v>150</v>
      </c>
      <c r="F9" s="12">
        <v>134.59</v>
      </c>
    </row>
    <row r="10" spans="1:6" x14ac:dyDescent="0.25">
      <c r="A10" s="7" t="s">
        <v>12</v>
      </c>
      <c r="B10" s="7">
        <v>154.57</v>
      </c>
      <c r="C10" s="7">
        <v>154.57</v>
      </c>
      <c r="D10" s="11" t="s">
        <v>35</v>
      </c>
      <c r="E10" s="11">
        <v>291.06</v>
      </c>
      <c r="F10" s="12">
        <v>151.37</v>
      </c>
    </row>
    <row r="11" spans="1:6" x14ac:dyDescent="0.25">
      <c r="A11" s="7" t="s">
        <v>13</v>
      </c>
      <c r="B11" s="7">
        <v>1675.14</v>
      </c>
      <c r="C11" s="7">
        <v>1675.14</v>
      </c>
      <c r="D11" s="11" t="s">
        <v>36</v>
      </c>
      <c r="E11" s="11">
        <v>341.21</v>
      </c>
      <c r="F11" s="12">
        <v>176.02</v>
      </c>
    </row>
    <row r="12" spans="1:6" x14ac:dyDescent="0.25">
      <c r="A12" s="7" t="s">
        <v>14</v>
      </c>
      <c r="B12" s="7">
        <v>104.23</v>
      </c>
      <c r="C12" s="7">
        <v>104.23</v>
      </c>
      <c r="D12" s="11" t="s">
        <v>37</v>
      </c>
      <c r="E12" s="11">
        <v>730.33</v>
      </c>
      <c r="F12" s="12">
        <v>730.33</v>
      </c>
    </row>
    <row r="13" spans="1:6" x14ac:dyDescent="0.25">
      <c r="A13" s="7" t="s">
        <v>15</v>
      </c>
      <c r="B13" s="7">
        <v>73.87</v>
      </c>
      <c r="C13" s="7">
        <v>65.58</v>
      </c>
      <c r="D13" s="11" t="s">
        <v>38</v>
      </c>
      <c r="E13" s="11"/>
      <c r="F13" s="12"/>
    </row>
    <row r="14" spans="1:6" x14ac:dyDescent="0.25">
      <c r="A14" s="7" t="s">
        <v>16</v>
      </c>
      <c r="B14" s="7">
        <v>437.99</v>
      </c>
      <c r="C14" s="7">
        <v>437.99</v>
      </c>
      <c r="D14" s="11" t="s">
        <v>26</v>
      </c>
      <c r="E14" s="11">
        <v>758.47</v>
      </c>
      <c r="F14" s="12">
        <v>758.47</v>
      </c>
    </row>
    <row r="15" spans="1:6" x14ac:dyDescent="0.25">
      <c r="A15" s="7" t="s">
        <v>17</v>
      </c>
      <c r="B15" s="7">
        <v>651.87</v>
      </c>
      <c r="C15" s="7">
        <v>651.87</v>
      </c>
    </row>
    <row r="16" spans="1:6" x14ac:dyDescent="0.25">
      <c r="A16" s="7" t="s">
        <v>18</v>
      </c>
      <c r="B16" s="7">
        <v>112.92</v>
      </c>
      <c r="C16" s="7">
        <v>102.38</v>
      </c>
    </row>
    <row r="17" spans="1:3" x14ac:dyDescent="0.25">
      <c r="A17" s="7" t="s">
        <v>19</v>
      </c>
      <c r="B17" s="7">
        <v>102.6</v>
      </c>
      <c r="C17" s="7">
        <v>45.84</v>
      </c>
    </row>
    <row r="18" spans="1:3" x14ac:dyDescent="0.25">
      <c r="A18" s="7" t="s">
        <v>20</v>
      </c>
      <c r="B18" s="7">
        <v>551.02</v>
      </c>
      <c r="C18" s="7">
        <v>551.02</v>
      </c>
    </row>
    <row r="19" spans="1:3" x14ac:dyDescent="0.25">
      <c r="A19" s="7" t="s">
        <v>21</v>
      </c>
      <c r="B19" s="7">
        <v>240.06</v>
      </c>
      <c r="C19" s="7">
        <v>240.06</v>
      </c>
    </row>
    <row r="20" spans="1:3" x14ac:dyDescent="0.25">
      <c r="A20" s="7" t="s">
        <v>22</v>
      </c>
      <c r="B20" s="7"/>
      <c r="C20" s="7"/>
    </row>
    <row r="21" spans="1:3" x14ac:dyDescent="0.25">
      <c r="A21" s="7" t="s">
        <v>23</v>
      </c>
      <c r="B21" s="7">
        <v>289.3</v>
      </c>
      <c r="C21" s="7">
        <v>137.96</v>
      </c>
    </row>
    <row r="22" spans="1:3" x14ac:dyDescent="0.25">
      <c r="A22" s="7" t="s">
        <v>24</v>
      </c>
      <c r="B22" s="7">
        <v>128.19</v>
      </c>
      <c r="C22" s="7">
        <v>128.19</v>
      </c>
    </row>
    <row r="23" spans="1:3" x14ac:dyDescent="0.25">
      <c r="A23" s="7" t="s">
        <v>25</v>
      </c>
      <c r="B23" s="7">
        <v>21.23</v>
      </c>
      <c r="C23" s="7">
        <v>10.79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F13"/>
  <sheetViews>
    <sheetView workbookViewId="0">
      <selection activeCell="F13" sqref="F13"/>
    </sheetView>
  </sheetViews>
  <sheetFormatPr baseColWidth="10" defaultColWidth="11.42578125" defaultRowHeight="15" x14ac:dyDescent="0.25"/>
  <cols>
    <col min="1" max="3" width="10.85546875" customWidth="1"/>
    <col min="4" max="4" width="11.42578125" style="1"/>
    <col min="5" max="5" width="82.5703125" style="1" customWidth="1"/>
    <col min="6" max="6" width="20.42578125" style="1" customWidth="1"/>
    <col min="7" max="16384" width="11.42578125" style="1"/>
  </cols>
  <sheetData>
    <row r="4" spans="5:6" x14ac:dyDescent="0.25">
      <c r="E4"/>
      <c r="F4"/>
    </row>
    <row r="5" spans="5:6" x14ac:dyDescent="0.25">
      <c r="E5"/>
      <c r="F5"/>
    </row>
    <row r="6" spans="5:6" x14ac:dyDescent="0.25">
      <c r="E6"/>
      <c r="F6"/>
    </row>
    <row r="7" spans="5:6" x14ac:dyDescent="0.25">
      <c r="E7"/>
      <c r="F7"/>
    </row>
    <row r="8" spans="5:6" x14ac:dyDescent="0.25">
      <c r="E8"/>
      <c r="F8"/>
    </row>
    <row r="9" spans="5:6" x14ac:dyDescent="0.25">
      <c r="E9"/>
      <c r="F9"/>
    </row>
    <row r="10" spans="5:6" x14ac:dyDescent="0.25">
      <c r="E10"/>
      <c r="F10"/>
    </row>
    <row r="11" spans="5:6" x14ac:dyDescent="0.25">
      <c r="E11"/>
      <c r="F11"/>
    </row>
    <row r="12" spans="5:6" x14ac:dyDescent="0.25">
      <c r="E12"/>
      <c r="F12"/>
    </row>
    <row r="13" spans="5:6" x14ac:dyDescent="0.25">
      <c r="E13"/>
      <c r="F1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Bt1">
          <controlPr defaultSize="0" autoLine="0" autoPict="0" r:id="rId4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4</xdr:col>
                <xdr:colOff>1714500</xdr:colOff>
                <xdr:row>2</xdr:row>
                <xdr:rowOff>142875</xdr:rowOff>
              </to>
            </anchor>
          </controlPr>
        </control>
      </mc:Choice>
      <mc:Fallback>
        <control shapeId="1026" r:id="rId3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11"/>
  <sheetViews>
    <sheetView tabSelected="1" workbookViewId="0">
      <selection activeCell="L5" sqref="L5"/>
    </sheetView>
  </sheetViews>
  <sheetFormatPr baseColWidth="10" defaultRowHeight="15" x14ac:dyDescent="0.25"/>
  <cols>
    <col min="1" max="1" width="13.140625" style="3" customWidth="1"/>
    <col min="2" max="2" width="37.5703125" customWidth="1"/>
    <col min="3" max="3" width="25.7109375" style="4" customWidth="1"/>
    <col min="4" max="4" width="22.140625" style="13" customWidth="1"/>
    <col min="5" max="5" width="20.7109375" style="13" customWidth="1"/>
    <col min="6" max="6" width="22.85546875" style="13" customWidth="1"/>
  </cols>
  <sheetData>
    <row r="1" spans="1:6" s="2" customFormat="1" x14ac:dyDescent="0.25">
      <c r="A1" s="14" t="s">
        <v>2</v>
      </c>
      <c r="B1" s="8" t="s">
        <v>3</v>
      </c>
      <c r="C1" s="9" t="s">
        <v>45</v>
      </c>
      <c r="D1" s="9" t="s">
        <v>46</v>
      </c>
      <c r="E1" s="9" t="s">
        <v>51</v>
      </c>
      <c r="F1" s="9" t="s">
        <v>47</v>
      </c>
    </row>
    <row r="2" spans="1:6" ht="30" x14ac:dyDescent="0.25">
      <c r="A2" s="3">
        <v>43534</v>
      </c>
      <c r="B2" s="5" t="s">
        <v>44</v>
      </c>
      <c r="C2" s="4">
        <v>415.71</v>
      </c>
      <c r="D2" s="13">
        <v>415.71</v>
      </c>
      <c r="E2" s="13">
        <v>237.54</v>
      </c>
      <c r="F2" s="13">
        <v>237.54</v>
      </c>
    </row>
    <row r="3" spans="1:6" ht="45" x14ac:dyDescent="0.25">
      <c r="A3" s="3">
        <v>43534</v>
      </c>
      <c r="B3" s="5" t="s">
        <v>48</v>
      </c>
      <c r="C3" s="4">
        <v>0</v>
      </c>
      <c r="D3" s="13">
        <v>0</v>
      </c>
      <c r="E3" s="13">
        <v>0</v>
      </c>
      <c r="F3" s="13">
        <v>0</v>
      </c>
    </row>
    <row r="4" spans="1:6" ht="30" x14ac:dyDescent="0.25">
      <c r="A4" s="3">
        <v>43534</v>
      </c>
      <c r="B4" s="5" t="s">
        <v>39</v>
      </c>
      <c r="C4" s="4">
        <v>221.91</v>
      </c>
      <c r="E4" s="13">
        <v>126.8</v>
      </c>
    </row>
    <row r="5" spans="1:6" ht="30" x14ac:dyDescent="0.25">
      <c r="A5" s="3">
        <v>43534</v>
      </c>
      <c r="B5" s="5" t="s">
        <v>49</v>
      </c>
      <c r="C5" s="4">
        <v>104.23</v>
      </c>
      <c r="D5" s="13">
        <v>104.23</v>
      </c>
      <c r="E5" s="13">
        <v>59.56</v>
      </c>
      <c r="F5" s="13">
        <v>59.56</v>
      </c>
    </row>
    <row r="6" spans="1:6" ht="30" x14ac:dyDescent="0.25">
      <c r="A6" s="3">
        <v>43534</v>
      </c>
      <c r="B6" s="5" t="s">
        <v>39</v>
      </c>
      <c r="C6" s="4">
        <v>221.91</v>
      </c>
      <c r="D6" s="13">
        <v>221.91</v>
      </c>
      <c r="E6" s="13">
        <v>126.8</v>
      </c>
      <c r="F6" s="13">
        <v>126.8</v>
      </c>
    </row>
    <row r="7" spans="1:6" ht="30" x14ac:dyDescent="0.25">
      <c r="A7" s="3">
        <v>43534</v>
      </c>
      <c r="B7" s="5" t="s">
        <v>39</v>
      </c>
      <c r="C7" s="4">
        <v>221.91</v>
      </c>
      <c r="D7" s="13">
        <v>221.91</v>
      </c>
      <c r="E7" s="13">
        <v>126.8</v>
      </c>
      <c r="F7" s="13">
        <v>126.8</v>
      </c>
    </row>
    <row r="8" spans="1:6" ht="30" x14ac:dyDescent="0.25">
      <c r="A8" s="3">
        <v>43534</v>
      </c>
      <c r="B8" s="5" t="s">
        <v>44</v>
      </c>
      <c r="C8" s="4">
        <v>415.71</v>
      </c>
      <c r="D8" s="13">
        <v>415.71</v>
      </c>
      <c r="E8" s="13">
        <v>237.54</v>
      </c>
      <c r="F8" s="13">
        <v>237.54</v>
      </c>
    </row>
    <row r="9" spans="1:6" ht="30" x14ac:dyDescent="0.25">
      <c r="A9" s="3">
        <v>43534</v>
      </c>
      <c r="B9" s="5" t="s">
        <v>44</v>
      </c>
      <c r="C9" s="4">
        <v>415.71</v>
      </c>
      <c r="D9" s="13">
        <v>415.71</v>
      </c>
      <c r="E9" s="13">
        <v>237.54</v>
      </c>
      <c r="F9" s="13">
        <v>237.54</v>
      </c>
    </row>
    <row r="10" spans="1:6" ht="45" x14ac:dyDescent="0.25">
      <c r="A10" s="3">
        <v>43534</v>
      </c>
      <c r="B10" s="5" t="s">
        <v>50</v>
      </c>
      <c r="C10" s="4">
        <v>758.47</v>
      </c>
      <c r="D10" s="13">
        <v>433.38975800000003</v>
      </c>
      <c r="E10" s="13">
        <v>758.47</v>
      </c>
      <c r="F10" s="13">
        <v>433.38975800000003</v>
      </c>
    </row>
    <row r="11" spans="1:6" ht="45" x14ac:dyDescent="0.25">
      <c r="A11" s="3">
        <v>43534</v>
      </c>
      <c r="B11" s="5" t="s">
        <v>50</v>
      </c>
      <c r="C11" s="4">
        <v>758.47</v>
      </c>
      <c r="D11" s="13">
        <v>433.38975800000003</v>
      </c>
      <c r="E11" s="13">
        <v>758.47</v>
      </c>
      <c r="F11" s="13">
        <v>433.38975800000003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Bt1">
          <controlPr defaultSize="0" autoLine="0" r:id="rId4">
            <anchor moveWithCells="1">
              <from>
                <xdr:col>6</xdr:col>
                <xdr:colOff>85725</xdr:colOff>
                <xdr:row>2</xdr:row>
                <xdr:rowOff>0</xdr:rowOff>
              </from>
              <to>
                <xdr:col>8</xdr:col>
                <xdr:colOff>276225</xdr:colOff>
                <xdr:row>2</xdr:row>
                <xdr:rowOff>333375</xdr:rowOff>
              </to>
            </anchor>
          </controlPr>
        </control>
      </mc:Choice>
      <mc:Fallback>
        <control shapeId="4098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Recherche &amp; Calcul </vt:lpstr>
      <vt:lpstr>Mémo des Recherches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CHIARABINI Thibault</dc:creator>
  <cp:lastModifiedBy>Pascal Richard</cp:lastModifiedBy>
  <dcterms:created xsi:type="dcterms:W3CDTF">2019-03-08T20:13:29Z</dcterms:created>
  <dcterms:modified xsi:type="dcterms:W3CDTF">2019-03-10T14:32:17Z</dcterms:modified>
</cp:coreProperties>
</file>