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multiburo-my.sharepoint.com/personal/sendura_sayed_multiburo_com/Documents/Desktop/"/>
    </mc:Choice>
  </mc:AlternateContent>
  <xr:revisionPtr revIDLastSave="0" documentId="8_{F78948BF-A75A-4E5B-9D3C-51D5A22CD749}" xr6:coauthVersionLast="47" xr6:coauthVersionMax="47" xr10:uidLastSave="{00000000-0000-0000-0000-000000000000}"/>
  <bookViews>
    <workbookView xWindow="28680" yWindow="-120" windowWidth="29040" windowHeight="15840" xr2:uid="{A2FEFA5C-AE29-4DE6-9E01-4875865233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9" i="1" l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<sst xmlns="http://schemas.openxmlformats.org/spreadsheetml/2006/main" count="25" uniqueCount="8">
  <si>
    <t>TYPE D'ENTREE</t>
  </si>
  <si>
    <t>VOLUME</t>
  </si>
  <si>
    <t>MONTANT DE LA PRIME</t>
  </si>
  <si>
    <t>Renouvellement</t>
  </si>
  <si>
    <t>Plus de 301 jours / an</t>
  </si>
  <si>
    <t>Nouveau contrat</t>
  </si>
  <si>
    <t>De 101 à 300 jours / an</t>
  </si>
  <si>
    <t>Moins de 100 jours /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</si>
</sst>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hair">
        <color indexed="64"/>
      </left>
      <right style="hair">
        <color indexed="64"/>
      </right>
      <top style="medium">
        <color theme="5" tint="0.39994506668294322"/>
      </top>
      <bottom style="hair">
        <color indexed="64"/>
      </bottom>
      <diagonal/>
    </border>
    <border>
      <left style="hair">
        <color indexed="64"/>
      </left>
      <right style="medium">
        <color theme="5" tint="0.39991454817346722"/>
      </right>
      <top style="medium">
        <color theme="5" tint="0.39994506668294322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theme="5" tint="0.39991454817346722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5" tint="0.39994506668294322"/>
      </bottom>
      <diagonal/>
    </border>
    <border>
      <left style="hair">
        <color indexed="64"/>
      </left>
      <right style="medium">
        <color theme="5" tint="0.39991454817346722"/>
      </right>
      <top style="hair">
        <color indexed="64"/>
      </top>
      <bottom style="medium">
        <color theme="5" tint="0.3999450666829432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64" fontId="2" fillId="3" borderId="4" xfId="0" applyNumberFormat="1" applyFont="1" applyFill="1" applyBorder="1" applyAlignment="1" applyProtection="1">
      <alignment horizontal="center" vertical="center"/>
      <protection locked="0"/>
    </xf>
    <xf numFmtId="164" fontId="2" fillId="3" borderId="5" xfId="0" applyNumberFormat="1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164" fontId="2" fillId="3" borderId="6" xfId="0" applyNumberFormat="1" applyFont="1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4CA45-5A57-461F-B2A9-1614D8052F69}">
  <dimension ref="A1:C19"/>
  <sheetViews>
    <sheetView tabSelected="1" workbookViewId="0">
      <selection activeCell="F6" sqref="F6"/>
    </sheetView>
  </sheetViews>
  <sheetFormatPr baseColWidth="10" defaultRowHeight="15" x14ac:dyDescent="0.25"/>
  <cols>
    <col min="1" max="1" width="13.28515625" bestFit="1" customWidth="1"/>
    <col min="2" max="2" width="18.28515625" bestFit="1" customWidth="1"/>
    <col min="3" max="3" width="14.85546875" customWidth="1"/>
  </cols>
  <sheetData>
    <row r="1" spans="1:3" ht="28.5" thickTop="1" thickBot="1" x14ac:dyDescent="0.3">
      <c r="A1" s="2" t="s">
        <v>0</v>
      </c>
      <c r="B1" s="1" t="s">
        <v>1</v>
      </c>
      <c r="C1" s="1" t="s">
        <v>2</v>
      </c>
    </row>
    <row r="2" spans="1:3" x14ac:dyDescent="0.25">
      <c r="A2" s="3" t="s">
        <v>3</v>
      </c>
      <c r="B2" s="4" t="s">
        <v>4</v>
      </c>
      <c r="C2" s="5" t="b">
        <f t="shared" ref="C2:C19" si="0">IF(ISBLANK(A2),0,IF(A2="Nouveau contrat",IF(B2="Moins de 100 jours / an",150,IF(A2="Nouveau contrat",IF(B2="De 101 à 300 jours / an",300,IF(A2="Nouveau contrat",IF(B2="Plus de 301 jours / an",450))))),IF(A2="Renouvellement",IF(B2="Moins de 100 jours / an",75,IF(A2="Renouvellement",IF(B2="De 101 à 300 jours / an",155),IF(A2="Renouvellement",IF(B2="Plus de 301 jours / an",300,0)))))))</f>
        <v>0</v>
      </c>
    </row>
    <row r="3" spans="1:3" x14ac:dyDescent="0.25">
      <c r="A3" s="6" t="s">
        <v>5</v>
      </c>
      <c r="B3" s="7" t="s">
        <v>6</v>
      </c>
      <c r="C3" s="8">
        <f t="shared" si="0"/>
        <v>300</v>
      </c>
    </row>
    <row r="4" spans="1:3" x14ac:dyDescent="0.25">
      <c r="A4" s="6" t="s">
        <v>5</v>
      </c>
      <c r="B4" s="7" t="s">
        <v>4</v>
      </c>
      <c r="C4" s="8">
        <f t="shared" si="0"/>
        <v>450</v>
      </c>
    </row>
    <row r="5" spans="1:3" x14ac:dyDescent="0.25">
      <c r="A5" s="6" t="s">
        <v>3</v>
      </c>
      <c r="B5" s="7" t="s">
        <v>7</v>
      </c>
      <c r="C5" s="8">
        <f t="shared" si="0"/>
        <v>75</v>
      </c>
    </row>
    <row r="6" spans="1:3" x14ac:dyDescent="0.25">
      <c r="A6" s="6" t="s">
        <v>3</v>
      </c>
      <c r="B6" s="7" t="s">
        <v>6</v>
      </c>
      <c r="C6" s="8">
        <f t="shared" si="0"/>
        <v>155</v>
      </c>
    </row>
    <row r="7" spans="1:3" x14ac:dyDescent="0.25">
      <c r="A7" s="6" t="s">
        <v>3</v>
      </c>
      <c r="B7" s="7" t="s">
        <v>4</v>
      </c>
      <c r="C7" s="8" t="b">
        <f t="shared" si="0"/>
        <v>0</v>
      </c>
    </row>
    <row r="8" spans="1:3" x14ac:dyDescent="0.25">
      <c r="A8" s="6" t="s">
        <v>3</v>
      </c>
      <c r="B8" s="7" t="s">
        <v>7</v>
      </c>
      <c r="C8" s="8">
        <f t="shared" si="0"/>
        <v>75</v>
      </c>
    </row>
    <row r="9" spans="1:3" x14ac:dyDescent="0.25">
      <c r="A9" s="6" t="s">
        <v>3</v>
      </c>
      <c r="B9" s="7" t="s">
        <v>6</v>
      </c>
      <c r="C9" s="8">
        <f t="shared" si="0"/>
        <v>155</v>
      </c>
    </row>
    <row r="10" spans="1:3" x14ac:dyDescent="0.25">
      <c r="A10" s="6" t="s">
        <v>3</v>
      </c>
      <c r="B10" s="7" t="s">
        <v>4</v>
      </c>
      <c r="C10" s="8" t="b">
        <f t="shared" si="0"/>
        <v>0</v>
      </c>
    </row>
    <row r="11" spans="1:3" x14ac:dyDescent="0.25">
      <c r="A11" s="6" t="s">
        <v>3</v>
      </c>
      <c r="B11" s="7" t="s">
        <v>4</v>
      </c>
      <c r="C11" s="8" t="b">
        <f t="shared" si="0"/>
        <v>0</v>
      </c>
    </row>
    <row r="12" spans="1:3" x14ac:dyDescent="0.25">
      <c r="A12" s="6" t="s">
        <v>5</v>
      </c>
      <c r="B12" s="7" t="s">
        <v>7</v>
      </c>
      <c r="C12" s="8">
        <f t="shared" si="0"/>
        <v>150</v>
      </c>
    </row>
    <row r="13" spans="1:3" x14ac:dyDescent="0.25">
      <c r="A13" s="6"/>
      <c r="B13" s="7"/>
      <c r="C13" s="8">
        <f t="shared" si="0"/>
        <v>0</v>
      </c>
    </row>
    <row r="14" spans="1:3" x14ac:dyDescent="0.25">
      <c r="A14" s="6"/>
      <c r="B14" s="7"/>
      <c r="C14" s="8">
        <f t="shared" si="0"/>
        <v>0</v>
      </c>
    </row>
    <row r="15" spans="1:3" x14ac:dyDescent="0.25">
      <c r="A15" s="6"/>
      <c r="B15" s="7"/>
      <c r="C15" s="8">
        <f t="shared" si="0"/>
        <v>0</v>
      </c>
    </row>
    <row r="16" spans="1:3" x14ac:dyDescent="0.25">
      <c r="A16" s="6"/>
      <c r="B16" s="7"/>
      <c r="C16" s="8">
        <f t="shared" si="0"/>
        <v>0</v>
      </c>
    </row>
    <row r="17" spans="1:3" x14ac:dyDescent="0.25">
      <c r="A17" s="6"/>
      <c r="B17" s="7"/>
      <c r="C17" s="8">
        <f t="shared" si="0"/>
        <v>0</v>
      </c>
    </row>
    <row r="18" spans="1:3" x14ac:dyDescent="0.25">
      <c r="A18" s="6"/>
      <c r="B18" s="7"/>
      <c r="C18" s="8">
        <f t="shared" si="0"/>
        <v>0</v>
      </c>
    </row>
    <row r="19" spans="1:3" ht="15.75" thickBot="1" x14ac:dyDescent="0.3">
      <c r="A19" s="9"/>
      <c r="B19" s="10"/>
      <c r="C19" s="11">
        <f t="shared" si="0"/>
        <v>0</v>
      </c>
    </row>
  </sheetData>
  <dataValidations count="3">
    <dataValidation type="list" allowBlank="1" showInputMessage="1" showErrorMessage="1" sqref="A2:A19" xr:uid="{26C6099A-F05F-4DED-B378-9D469739815C}">
      <formula1>"Nouveau contrat, Renouvellement"</formula1>
    </dataValidation>
    <dataValidation type="list" allowBlank="1" showInputMessage="1" showErrorMessage="1" sqref="B2:B19" xr:uid="{B842A1FF-3EA7-4EB6-8629-3F89EDCE776A}">
      <formula1>"Moins de 100 jours / an, De 101 à 300 jours / an, Plus de 301 jours / an"</formula1>
    </dataValidation>
    <dataValidation operator="lessThan" allowBlank="1" showInputMessage="1" showErrorMessage="1" sqref="C2:C19" xr:uid="{1CC50FD3-BA1C-4164-98B9-8C52EE556374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Sayed Sendura</dc:creator>
  <cp:lastModifiedBy>Sayed Sendura</cp:lastModifiedBy>
  <dcterms:created xsi:type="dcterms:W3CDTF">2025-02-10T16:10:59Z</dcterms:created>
  <dcterms:modified xsi:type="dcterms:W3CDTF">2025-02-10T16:11:22Z</dcterms:modified>
</cp:coreProperties>
</file>