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8cfc441718e557e5/Bureau/"/>
    </mc:Choice>
  </mc:AlternateContent>
  <xr:revisionPtr revIDLastSave="25" documentId="8_{17F7036E-9A83-4FD0-AEF7-F44F776C86C5}" xr6:coauthVersionLast="47" xr6:coauthVersionMax="47" xr10:uidLastSave="{C7E4AC14-C200-4FE2-B60D-87B59506A6AE}"/>
  <bookViews>
    <workbookView xWindow="-120" yWindow="-120" windowWidth="24240" windowHeight="13020" xr2:uid="{F5143257-4E5A-4010-B683-31F5D00B2C5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7" i="1" l="1"/>
  <c r="K7" i="1"/>
  <c r="L7" i="1"/>
  <c r="M7" i="1"/>
  <c r="A7" i="1"/>
  <c r="B7" i="1"/>
  <c r="C7" i="1"/>
  <c r="D7" i="1"/>
  <c r="E7" i="1"/>
  <c r="F7" i="1"/>
  <c r="G7" i="1"/>
  <c r="H7" i="1"/>
  <c r="I7" i="1"/>
  <c r="G2" i="1"/>
  <c r="H2" i="1" s="1"/>
  <c r="F2" i="1"/>
  <c r="L2" i="1" l="1"/>
  <c r="K2" i="1"/>
  <c r="J2" i="1"/>
  <c r="I2" i="1"/>
  <c r="M2" i="1"/>
</calcChain>
</file>

<file path=xl/sharedStrings.xml><?xml version="1.0" encoding="utf-8"?>
<sst xmlns="http://schemas.openxmlformats.org/spreadsheetml/2006/main" count="30" uniqueCount="11">
  <si>
    <t>N° TROU</t>
  </si>
  <si>
    <t>N° PUTT</t>
  </si>
  <si>
    <t>DISTANCE PAS</t>
  </si>
  <si>
    <t>DISTANCE REEL</t>
  </si>
  <si>
    <t>REUSSI</t>
  </si>
  <si>
    <t>NON</t>
  </si>
  <si>
    <t/>
  </si>
  <si>
    <t>1</t>
  </si>
  <si>
    <t>PUTT  p</t>
  </si>
  <si>
    <t>conversion pas metre</t>
  </si>
  <si>
    <t>distance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</si>
</sst>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26"/>
      <color theme="1"/>
      <name val="Aptos Narrow"/>
      <family val="2"/>
      <scheme val="minor"/>
    </font>
    <font>
      <sz val="22"/>
      <color theme="1"/>
      <name val="Aptos Narrow"/>
      <family val="2"/>
      <scheme val="minor"/>
    </font>
    <font>
      <sz val="11"/>
      <color rgb="FFDAF2D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DAF2D0"/>
        <bgColor indexed="64"/>
      </patternFill>
    </fill>
    <fill>
      <patternFill patternType="solid">
        <fgColor rgb="FFEE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/>
    <xf numFmtId="0" fontId="1" fillId="3" borderId="1" xfId="0" applyFont="1" applyFill="1" applyBorder="1"/>
    <xf numFmtId="1" fontId="0" fillId="3" borderId="1" xfId="0" applyNumberFormat="1" applyFill="1" applyBorder="1"/>
    <xf numFmtId="0" fontId="0" fillId="3" borderId="1" xfId="0" applyFill="1" applyBorder="1"/>
    <xf numFmtId="0" fontId="0" fillId="0" borderId="1" xfId="0" applyBorder="1" applyAlignment="1">
      <alignment wrapText="1"/>
    </xf>
    <xf numFmtId="0" fontId="1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4D868-1894-4272-997E-F450C24E9DDC}">
  <dimension ref="A1:M10"/>
  <sheetViews>
    <sheetView tabSelected="1" workbookViewId="0">
      <selection activeCell="G15" sqref="G15"/>
    </sheetView>
  </sheetViews>
  <sheetFormatPr baseColWidth="10" defaultRowHeight="15" x14ac:dyDescent="0.25"/>
  <sheetData>
    <row r="1" spans="1:13" ht="3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9" t="s">
        <v>9</v>
      </c>
      <c r="G1" s="1" t="s">
        <v>10</v>
      </c>
      <c r="H1" s="1" t="s">
        <v>8</v>
      </c>
      <c r="I1" s="1" t="s">
        <v>8</v>
      </c>
      <c r="J1" s="1" t="s">
        <v>8</v>
      </c>
      <c r="K1" s="1" t="s">
        <v>8</v>
      </c>
      <c r="L1" s="1" t="s">
        <v>8</v>
      </c>
      <c r="M1" s="1" t="s">
        <v>8</v>
      </c>
    </row>
    <row r="2" spans="1:13" ht="34.5" x14ac:dyDescent="0.25">
      <c r="A2" s="3">
        <v>8</v>
      </c>
      <c r="B2" s="3">
        <v>3</v>
      </c>
      <c r="C2" s="3"/>
      <c r="D2" s="3">
        <v>0.3</v>
      </c>
      <c r="E2" s="4" t="s">
        <v>5</v>
      </c>
      <c r="F2" s="5">
        <f>C2*0.8</f>
        <v>0</v>
      </c>
      <c r="G2" s="6">
        <f>SUM(F2,D2)</f>
        <v>0.3</v>
      </c>
      <c r="H2" s="7" t="str">
        <f>IF(AND(G2&gt;0,G2&lt;=1.599),"1","")</f>
        <v>1</v>
      </c>
      <c r="I2" s="8" t="str">
        <f>IF(AND(G2&gt;=1.6,G2&lt;=3.65),"1","")</f>
        <v/>
      </c>
      <c r="J2" s="7" t="str">
        <f>IF(AND(G2&gt;=3.66,G2&lt;=5.49),"1","")</f>
        <v/>
      </c>
      <c r="K2" s="7" t="str">
        <f>IF(AND(G2&gt;=5.5,G2&lt;=7.3),"1","")</f>
        <v/>
      </c>
      <c r="L2" s="7" t="str">
        <f>IF(AND(G2&gt;=7.31,G2&lt;=9.14),"1","")</f>
        <v/>
      </c>
      <c r="M2" s="7" t="str">
        <f>IF(G2&gt;=9.14,"1,00","")</f>
        <v/>
      </c>
    </row>
    <row r="7" spans="1:13" x14ac:dyDescent="0.25">
      <c r="A7">
        <f t="shared" ref="A7:H7" si="0">_xlfn.AGGREGATE(3,5,A8:A12)</f>
        <v>3</v>
      </c>
      <c r="B7">
        <f t="shared" si="0"/>
        <v>3</v>
      </c>
      <c r="C7">
        <f t="shared" si="0"/>
        <v>2</v>
      </c>
      <c r="D7">
        <f t="shared" si="0"/>
        <v>1</v>
      </c>
      <c r="E7">
        <f t="shared" si="0"/>
        <v>3</v>
      </c>
      <c r="F7">
        <f t="shared" si="0"/>
        <v>3</v>
      </c>
      <c r="G7">
        <f t="shared" si="0"/>
        <v>3</v>
      </c>
      <c r="H7">
        <f t="shared" si="0"/>
        <v>3</v>
      </c>
      <c r="I7">
        <f>_xlfn.AGGREGATE(3,5,I8:I12)</f>
        <v>2</v>
      </c>
      <c r="J7">
        <f t="shared" ref="J7:M7" si="1">_xlfn.AGGREGATE(3,5,J8:J12)</f>
        <v>2</v>
      </c>
      <c r="K7">
        <f t="shared" si="1"/>
        <v>2</v>
      </c>
      <c r="L7">
        <f t="shared" si="1"/>
        <v>2</v>
      </c>
      <c r="M7">
        <f t="shared" si="1"/>
        <v>2</v>
      </c>
    </row>
    <row r="8" spans="1:13" x14ac:dyDescent="0.25">
      <c r="A8" s="1">
        <v>8</v>
      </c>
      <c r="B8" s="1">
        <v>1</v>
      </c>
      <c r="C8" s="1">
        <v>6.5</v>
      </c>
      <c r="D8" s="1"/>
      <c r="E8" s="1" t="s">
        <v>5</v>
      </c>
      <c r="F8" s="1">
        <v>5.2</v>
      </c>
      <c r="G8" s="1">
        <v>5.2</v>
      </c>
      <c r="H8" s="1" t="s">
        <v>6</v>
      </c>
      <c r="I8" s="1" t="s">
        <v>6</v>
      </c>
      <c r="J8" s="1" t="s">
        <v>7</v>
      </c>
      <c r="K8" s="1" t="s">
        <v>6</v>
      </c>
      <c r="L8" s="1" t="s">
        <v>6</v>
      </c>
      <c r="M8" s="1" t="s">
        <v>6</v>
      </c>
    </row>
    <row r="9" spans="1:13" x14ac:dyDescent="0.25">
      <c r="A9" s="1">
        <v>8</v>
      </c>
      <c r="B9" s="1">
        <v>2</v>
      </c>
      <c r="C9" s="1">
        <v>5</v>
      </c>
      <c r="D9" s="1"/>
      <c r="E9" s="1" t="s">
        <v>5</v>
      </c>
      <c r="F9" s="1">
        <v>4</v>
      </c>
      <c r="G9" s="1">
        <v>4</v>
      </c>
      <c r="H9" s="1" t="s">
        <v>6</v>
      </c>
      <c r="I9" s="1" t="s">
        <v>6</v>
      </c>
      <c r="J9" s="1" t="s">
        <v>7</v>
      </c>
      <c r="K9" s="1" t="s">
        <v>6</v>
      </c>
      <c r="L9" s="1" t="s">
        <v>6</v>
      </c>
      <c r="M9" s="1" t="s">
        <v>6</v>
      </c>
    </row>
    <row r="10" spans="1:13" x14ac:dyDescent="0.25">
      <c r="A10" s="1">
        <v>8</v>
      </c>
      <c r="B10" s="1">
        <v>3</v>
      </c>
      <c r="C10" s="1"/>
      <c r="D10" s="1">
        <v>0.3</v>
      </c>
      <c r="E10" s="1" t="s">
        <v>5</v>
      </c>
      <c r="F10" s="1">
        <v>0</v>
      </c>
      <c r="G10" s="1">
        <v>0.3</v>
      </c>
      <c r="H10" s="1" t="s">
        <v>7</v>
      </c>
      <c r="I10" s="10"/>
      <c r="J10" s="10"/>
      <c r="K10" s="10"/>
      <c r="L10" s="10"/>
      <c r="M1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arnold struyse</dc:creator>
  <cp:lastModifiedBy>arnold struyse</cp:lastModifiedBy>
  <dcterms:created xsi:type="dcterms:W3CDTF">2025-07-03T16:46:34Z</dcterms:created>
  <dcterms:modified xsi:type="dcterms:W3CDTF">2025-07-03T16:58:13Z</dcterms:modified>
</cp:coreProperties>
</file>