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cfc441718e557e5/Bureau/"/>
    </mc:Choice>
  </mc:AlternateContent>
  <xr:revisionPtr revIDLastSave="54" documentId="8_{25860B72-BFF9-4B7C-A728-A9F832CCE28C}" xr6:coauthVersionLast="47" xr6:coauthVersionMax="47" xr10:uidLastSave="{033EDB86-972B-4363-B050-FA80DF498035}"/>
  <bookViews>
    <workbookView xWindow="-28320" yWindow="480" windowWidth="24630" windowHeight="14220" activeTab="1" xr2:uid="{F360AE0B-14FB-4483-99E7-A8B61568152B}"/>
  </bookViews>
  <sheets>
    <sheet name="Feuil3" sheetId="3" r:id="rId1"/>
    <sheet name="RELEVER DATA R10 GARMIN" sheetId="1" r:id="rId2"/>
  </sheets>
  <definedNames>
    <definedName name="_xlnm._FilterDatabase" localSheetId="1" hidden="1">'RELEVER DATA R10 GARMIN'!$A$2:$AG$57</definedName>
  </definedName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<sst xmlns="http://schemas.openxmlformats.org/spreadsheetml/2006/main" count="405" uniqueCount="74">
  <si>
    <t>Date</t>
  </si>
  <si>
    <t>index</t>
  </si>
  <si>
    <t>N° du coup</t>
  </si>
  <si>
    <t>BALLE</t>
  </si>
  <si>
    <t>support</t>
  </si>
  <si>
    <t>Type de club</t>
  </si>
  <si>
    <t>Vit, Club [km/h]</t>
  </si>
  <si>
    <t>Angle d'attaque [deg]</t>
  </si>
  <si>
    <t>Chemin du club [deg]</t>
  </si>
  <si>
    <t>Face du club [deg]</t>
  </si>
  <si>
    <t>Tête par rapport au chemin [deg]</t>
  </si>
  <si>
    <t>Vitesse de la balle [km/h]</t>
  </si>
  <si>
    <t>Smash factor</t>
  </si>
  <si>
    <t>Angle de tir [deg]</t>
  </si>
  <si>
    <t>Direction de tir [deg]</t>
  </si>
  <si>
    <t>Backspin [tr/m]</t>
  </si>
  <si>
    <t>Sidespin [tr/m]</t>
  </si>
  <si>
    <t>Vitesse de rotation [tr/m]</t>
  </si>
  <si>
    <t>Type de vitesse de rotation</t>
  </si>
  <si>
    <t>Axe de rotation [deg]</t>
  </si>
  <si>
    <t>Hauteur du point le plus haut [m]</t>
  </si>
  <si>
    <t>Distance carry [m]</t>
  </si>
  <si>
    <t>Angle de déviation du carry [deg]</t>
  </si>
  <si>
    <t>Distance de déviation du carry [m]</t>
  </si>
  <si>
    <t>Distance totale [m]</t>
  </si>
  <si>
    <t>Angle de déviation totale [deg]</t>
  </si>
  <si>
    <t>Distance de déviation totale [m]</t>
  </si>
  <si>
    <t>Note</t>
  </si>
  <si>
    <t>Balise</t>
  </si>
  <si>
    <t>Densité de l'air [g/L]</t>
  </si>
  <si>
    <t>Tempéra​ture [deg c°]</t>
  </si>
  <si>
    <t>Air comprimé [kPa]</t>
  </si>
  <si>
    <t>Humidité relative [%]</t>
  </si>
  <si>
    <t>Practice</t>
  </si>
  <si>
    <t>Tapis</t>
  </si>
  <si>
    <t>Sand Wedge</t>
  </si>
  <si>
    <t>Estimation</t>
  </si>
  <si>
    <t>Fer 9</t>
  </si>
  <si>
    <t>Mesure</t>
  </si>
  <si>
    <t>Fer 7</t>
  </si>
  <si>
    <t>Driver</t>
  </si>
  <si>
    <t>Fer 5</t>
  </si>
  <si>
    <t>Étiquettes de lignes</t>
  </si>
  <si>
    <t>Total général</t>
  </si>
  <si>
    <t>Somme de index</t>
  </si>
  <si>
    <t>Somme de N° du coup</t>
  </si>
  <si>
    <t>Somme de Vit, Club [km/h]</t>
  </si>
  <si>
    <t>Somme de Angle d'attaque [deg]</t>
  </si>
  <si>
    <t>Somme de Chemin du club [deg]</t>
  </si>
  <si>
    <t>Somme de Face du club [deg]</t>
  </si>
  <si>
    <t>Somme de Tête par rapport au chemin [deg]</t>
  </si>
  <si>
    <t>Somme de Vitesse de la balle [km/h]</t>
  </si>
  <si>
    <t>Somme de Smash factor</t>
  </si>
  <si>
    <t>Somme de Angle de tir [deg]</t>
  </si>
  <si>
    <t>Somme de Direction de tir [deg]</t>
  </si>
  <si>
    <t>Somme de Backspin [tr/m]</t>
  </si>
  <si>
    <t>Somme de Sidespin [tr/m]</t>
  </si>
  <si>
    <t>Somme de Vitesse de rotation [tr/m]</t>
  </si>
  <si>
    <t>Somme de Axe de rotation [deg]</t>
  </si>
  <si>
    <t>Somme de Hauteur du point le plus haut [m]</t>
  </si>
  <si>
    <t>Somme de Distance carry [m]</t>
  </si>
  <si>
    <t>Somme de Angle de déviation du carry [deg]</t>
  </si>
  <si>
    <t>Somme de Distance de déviation du carry [m]</t>
  </si>
  <si>
    <t>Somme de Distance totale [m]</t>
  </si>
  <si>
    <t>Somme de Angle de déviation totale [deg]</t>
  </si>
  <si>
    <t>Somme de Distance de déviation totale [m]</t>
  </si>
  <si>
    <t>Somme de Densité de l'air [g/L]</t>
  </si>
  <si>
    <t>Somme de Tempéra​ture [deg c°]</t>
  </si>
  <si>
    <t>Somme de Air comprimé [kPa]</t>
  </si>
  <si>
    <t>Somme de Humidité relative [%]</t>
  </si>
  <si>
    <t>Nombre de Mois (Date)</t>
  </si>
  <si>
    <t>03-janv</t>
  </si>
  <si>
    <t>15-janv</t>
  </si>
  <si>
    <t>04-mars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</si>
</sst>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Aptos Narrow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right" wrapText="1"/>
    </xf>
    <xf numFmtId="11" fontId="0" fillId="0" borderId="0" xfId="0" applyNumberFormat="1"/>
    <xf numFmtId="11" fontId="1" fillId="0" borderId="1" xfId="0" applyNumberFormat="1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old struyse" refreshedDate="45720.771379976853" createdVersion="8" refreshedVersion="8" minRefreshableVersion="3" recordCount="85" xr:uid="{FFC02B5B-BB67-42A8-B1B6-6076FC6D287D}">
  <cacheSource type="worksheet">
    <worksheetSource ref="A2:AG87" sheet="RELEVER DATA R10 GARMIN"/>
  </cacheSource>
  <cacheFields count="35">
    <cacheField name="Date" numFmtId="14">
      <sharedItems containsSemiMixedTypes="0" containsNonDate="0" containsDate="1" containsString="0" minDate="2025-01-03T00:00:00" maxDate="2025-04-03T00:00:00" count="32">
        <d v="2025-01-03T00:00:00"/>
        <d v="2025-01-15T00:00:00"/>
        <d v="2025-03-04T00:00:00"/>
        <d v="2025-03-05T00:00:00" u="1"/>
        <d v="2025-03-06T00:00:00" u="1"/>
        <d v="2025-03-07T00:00:00" u="1"/>
        <d v="2025-03-08T00:00:00" u="1"/>
        <d v="2025-03-09T00:00:00" u="1"/>
        <d v="2025-03-10T00:00:00" u="1"/>
        <d v="2025-03-11T00:00:00" u="1"/>
        <d v="2025-03-12T00:00:00" u="1"/>
        <d v="2025-03-13T00:00:00" u="1"/>
        <d v="2025-03-14T00:00:00" u="1"/>
        <d v="2025-03-15T00:00:00" u="1"/>
        <d v="2025-03-16T00:00:00" u="1"/>
        <d v="2025-03-17T00:00:00" u="1"/>
        <d v="2025-03-18T00:00:00" u="1"/>
        <d v="2025-03-19T00:00:00" u="1"/>
        <d v="2025-03-20T00:00:00" u="1"/>
        <d v="2025-03-21T00:00:00" u="1"/>
        <d v="2025-03-22T00:00:00" u="1"/>
        <d v="2025-03-23T00:00:00" u="1"/>
        <d v="2025-03-24T00:00:00" u="1"/>
        <d v="2025-03-25T00:00:00" u="1"/>
        <d v="2025-03-26T00:00:00" u="1"/>
        <d v="2025-03-27T00:00:00" u="1"/>
        <d v="2025-03-28T00:00:00" u="1"/>
        <d v="2025-03-29T00:00:00" u="1"/>
        <d v="2025-03-30T00:00:00" u="1"/>
        <d v="2025-03-31T00:00:00" u="1"/>
        <d v="2025-04-01T00:00:00" u="1"/>
        <d v="2025-04-02T00:00:00" u="1"/>
      </sharedItems>
      <fieldGroup par="34"/>
    </cacheField>
    <cacheField name="index" numFmtId="164">
      <sharedItems containsSemiMixedTypes="0" containsString="0" containsNumber="1" minValue="26.7" maxValue="26.7"/>
    </cacheField>
    <cacheField name="N° du coup" numFmtId="1">
      <sharedItems containsSemiMixedTypes="0" containsString="0" containsNumber="1" containsInteger="1" minValue="1" maxValue="30"/>
    </cacheField>
    <cacheField name="BALLE" numFmtId="2">
      <sharedItems count="1">
        <s v="Practice"/>
      </sharedItems>
    </cacheField>
    <cacheField name="support" numFmtId="2">
      <sharedItems count="1">
        <s v="Tapis"/>
      </sharedItems>
    </cacheField>
    <cacheField name="Type de club" numFmtId="0">
      <sharedItems count="5">
        <s v="Sand Wedge"/>
        <s v="Fer 9"/>
        <s v="Fer 7"/>
        <s v="Driver"/>
        <s v="Fer 5"/>
      </sharedItems>
    </cacheField>
    <cacheField name="Vit, Club [km/h]" numFmtId="0">
      <sharedItems containsString="0" containsBlank="1" containsNumber="1" minValue="59.503312683105399" maxValue="180.273587036132"/>
    </cacheField>
    <cacheField name="Angle d'attaque [deg]" numFmtId="0">
      <sharedItems containsString="0" containsBlank="1" containsNumber="1" minValue="-9.56" maxValue="8.6866035460000006"/>
    </cacheField>
    <cacheField name="Chemin du club [deg]" numFmtId="0">
      <sharedItems containsString="0" containsBlank="1" containsNumber="1" minValue="-12.1054182052612" maxValue="20"/>
    </cacheField>
    <cacheField name="Face du club [deg]" numFmtId="0">
      <sharedItems containsString="0" containsBlank="1" containsNumber="1" minValue="-48.385971069335902" maxValue="23.501039505004801"/>
    </cacheField>
    <cacheField name="Tête par rapport au chemin [deg]" numFmtId="0">
      <sharedItems containsString="0" containsBlank="1" containsNumber="1" minValue="-50.292310118675204" maxValue="16.190000000000001"/>
    </cacheField>
    <cacheField name="Vitesse de la balle [km/h]" numFmtId="0">
      <sharedItems containsSemiMixedTypes="0" containsString="0" containsNumber="1" minValue="59.842282104492099" maxValue="230.78776250000001"/>
    </cacheField>
    <cacheField name="Smash factor" numFmtId="0">
      <sharedItems containsString="0" containsBlank="1" containsNumber="1" minValue="0.58690748800000003" maxValue="1.5192792740000001"/>
    </cacheField>
    <cacheField name="Angle de tir [deg]" numFmtId="0">
      <sharedItems containsString="0" containsBlank="1" containsNumber="1" minValue="0.49999997019999998" maxValue="39.0601387023925"/>
    </cacheField>
    <cacheField name="Direction de tir [deg]" numFmtId="0">
      <sharedItems containsSemiMixedTypes="0" containsString="0" containsNumber="1" minValue="-39.506797790527301" maxValue="20.945167541503899"/>
    </cacheField>
    <cacheField name="Backspin [tr/m]" numFmtId="0">
      <sharedItems containsSemiMixedTypes="0" containsString="0" containsNumber="1" minValue="999.99997410000003" maxValue="13653.329100000001"/>
    </cacheField>
    <cacheField name="Sidespin [tr/m]" numFmtId="0">
      <sharedItems containsSemiMixedTypes="0" containsString="0" containsNumber="1" minValue="-3426.8001479999998" maxValue="4066.4803459145701"/>
    </cacheField>
    <cacheField name="Vitesse de rotation [tr/m]" numFmtId="0">
      <sharedItems containsSemiMixedTypes="0" containsString="0" containsNumber="1" minValue="1140.201904" maxValue="13653.76953"/>
    </cacheField>
    <cacheField name="Type de vitesse de rotation" numFmtId="0">
      <sharedItems count="2">
        <s v="Estimation"/>
        <s v="Mesure"/>
      </sharedItems>
    </cacheField>
    <cacheField name="Axe de rotation [deg]" numFmtId="0">
      <sharedItems containsSemiMixedTypes="0" containsString="0" containsNumber="1" minValue="-30" maxValue="30.000001910000002"/>
    </cacheField>
    <cacheField name="Hauteur du point le plus haut [m]" numFmtId="0">
      <sharedItems containsSemiMixedTypes="0" containsString="0" containsNumber="1" minValue="0" maxValue="35.706581120000003"/>
    </cacheField>
    <cacheField name="Distance carry [m]" numFmtId="0">
      <sharedItems containsSemiMixedTypes="0" containsString="0" containsNumber="1" minValue="13.81999969" maxValue="180.76403809999999"/>
    </cacheField>
    <cacheField name="Angle de déviation du carry [deg]" numFmtId="0">
      <sharedItems containsSemiMixedTypes="0" containsString="0" containsNumber="1" minValue="-50.760704040527301" maxValue="26.8400783538818"/>
    </cacheField>
    <cacheField name="Distance de déviation du carry [m]" numFmtId="0">
      <sharedItems containsSemiMixedTypes="0" containsString="0" containsNumber="1" minValue="-37.658721923828097" maxValue="54.752468109130803"/>
    </cacheField>
    <cacheField name="Distance totale [m]" numFmtId="0">
      <sharedItems containsSemiMixedTypes="0" containsString="0" containsNumber="1" minValue="26.56999969" maxValue="196.9683838"/>
    </cacheField>
    <cacheField name="Angle de déviation totale [deg]" numFmtId="0">
      <sharedItems containsSemiMixedTypes="0" containsString="0" containsNumber="1" minValue="-50.8422241210937" maxValue="26.991928100585898"/>
    </cacheField>
    <cacheField name="Distance de déviation totale [m]" numFmtId="0">
      <sharedItems containsSemiMixedTypes="0" containsString="0" containsNumber="1" minValue="-38.508895874023402" maxValue="57.660778045654297"/>
    </cacheField>
    <cacheField name="Note" numFmtId="0">
      <sharedItems containsNonDate="0" containsString="0" containsBlank="1" count="1">
        <m/>
      </sharedItems>
    </cacheField>
    <cacheField name="Balise" numFmtId="0">
      <sharedItems containsNonDate="0" containsString="0" containsBlank="1" count="1">
        <m/>
      </sharedItems>
    </cacheField>
    <cacheField name="Densité de l'air [g/L]" numFmtId="0">
      <sharedItems containsSemiMixedTypes="0" containsString="0" containsNumber="1" minValue="1.2187912460000001" maxValue="1.2575294971466"/>
    </cacheField>
    <cacheField name="Tempéra​ture [deg c°]" numFmtId="0">
      <sharedItems containsSemiMixedTypes="0" containsString="0" containsNumber="1" minValue="5" maxValue="14"/>
    </cacheField>
    <cacheField name="Air comprimé [kPa]" numFmtId="0">
      <sharedItems containsSemiMixedTypes="0" containsString="0" containsNumber="1" minValue="98.96" maxValue="101.13722229003901"/>
    </cacheField>
    <cacheField name="Humidité relative [%]" numFmtId="0">
      <sharedItems containsSemiMixedTypes="0" containsString="0" containsNumber="1" containsInteger="1" minValue="44" maxValue="93"/>
    </cacheField>
    <cacheField name="Jours (Date)" numFmtId="0" databaseField="0">
      <fieldGroup base="0">
        <rangePr groupBy="days" startDate="2025-01-03T00:00:00" endDate="2025-03-05T00:00:00"/>
        <groupItems count="368">
          <s v="&lt;03/01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3/2025"/>
        </groupItems>
      </fieldGroup>
    </cacheField>
    <cacheField name="Mois (Date)" numFmtId="0" databaseField="0">
      <fieldGroup base="0">
        <rangePr groupBy="months" startDate="2025-01-03T00:00:00" endDate="2025-03-05T00:00:00"/>
        <groupItems count="14">
          <s v="&lt;03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3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5">
  <r>
    <x v="0"/>
    <n v="26.7"/>
    <n v="1"/>
    <x v="0"/>
    <x v="0"/>
    <x v="0"/>
    <n v="65.203184509277307"/>
    <n v="1.39290082454681"/>
    <n v="19.9999980926513"/>
    <n v="-14.9338016510009"/>
    <n v="-34.933799743652301"/>
    <n v="59.842282104492099"/>
    <n v="0.917781586204238"/>
    <n v="36.811775207519503"/>
    <n v="-9.7644243240356392"/>
    <n v="2122.9979036576401"/>
    <n v="10.2113030692739"/>
    <n v="2123.0224609375"/>
    <x v="0"/>
    <n v="0.275582015514373"/>
    <n v="5.3500938415527299"/>
    <n v="25.6093444824218"/>
    <n v="-10.065541267395"/>
    <n v="-4.4758634567260698"/>
    <n v="27.583826065063398"/>
    <n v="-10.0464715957641"/>
    <n v="-4.8119153976440403"/>
    <x v="0"/>
    <x v="0"/>
    <n v="1.2575294971466"/>
    <n v="6.1111111640930096"/>
    <n v="101.13722229003901"/>
    <n v="93"/>
  </r>
  <r>
    <x v="0"/>
    <n v="26.7"/>
    <n v="2"/>
    <x v="0"/>
    <x v="0"/>
    <x v="0"/>
    <n v="104.178371429443"/>
    <n v="-6.76497459411621"/>
    <n v="0.34858030080795199"/>
    <n v="-4.0484199523925701"/>
    <n v="-4.3970002532005301"/>
    <n v="70.243382263183506"/>
    <n v="0.67426070593508103"/>
    <n v="37.342983245849602"/>
    <n v="-3.2818470001220699"/>
    <n v="2531.8240753953801"/>
    <n v="-1461.7491359015801"/>
    <n v="2923.49853515625"/>
    <x v="0"/>
    <n v="-29.999996185302699"/>
    <n v="7.5580863952636701"/>
    <n v="33.751091003417898"/>
    <n v="0.75043171644210804"/>
    <n v="0.44214656949043202"/>
    <n v="39.878002166747997"/>
    <n v="1.38649237155914"/>
    <n v="0.96501982212066595"/>
    <x v="0"/>
    <x v="0"/>
    <n v="1.2575294971466"/>
    <n v="6.1111111640930096"/>
    <n v="101.13722229003901"/>
    <n v="93"/>
  </r>
  <r>
    <x v="0"/>
    <n v="26.7"/>
    <n v="3"/>
    <x v="0"/>
    <x v="0"/>
    <x v="0"/>
    <n v="59.503312683105399"/>
    <m/>
    <n v="13.0745401382446"/>
    <n v="-6.7105946540832502"/>
    <n v="-19.785134792327799"/>
    <n v="67.448597717285097"/>
    <n v="1.1335267681060599"/>
    <n v="33.74116897583"/>
    <n v="-3.8762567043304399"/>
    <n v="4121.47784575891"/>
    <n v="-2031.37517328384"/>
    <n v="4594.8955078125"/>
    <x v="0"/>
    <n v="-26.237554550170898"/>
    <n v="6.0437202453613201"/>
    <n v="30.552364349365199"/>
    <n v="-0.171320170164108"/>
    <n v="-9.1629080474376595E-2"/>
    <n v="35.737846374511697"/>
    <n v="0.38664302229881198"/>
    <n v="0.24130263924598599"/>
    <x v="0"/>
    <x v="0"/>
    <n v="1.2575294971466"/>
    <n v="6.1111111640930096"/>
    <n v="101.13722229003901"/>
    <n v="93"/>
  </r>
  <r>
    <x v="0"/>
    <n v="26.7"/>
    <n v="4"/>
    <x v="0"/>
    <x v="0"/>
    <x v="0"/>
    <n v="115.757363891601"/>
    <n v="-4.5718221664428702"/>
    <n v="1.7002869844436601"/>
    <n v="0.81481677293777399"/>
    <n v="-0.885470211505889"/>
    <n v="107.729715728759"/>
    <n v="0.93065108004395203"/>
    <n v="38.066993713378899"/>
    <n v="0.88206082582473699"/>
    <n v="6854.42564861355"/>
    <n v="-1358.1247346683001"/>
    <n v="6987.6787109375"/>
    <x v="0"/>
    <n v="-11.207334518432599"/>
    <n v="19.4126472473144"/>
    <n v="62.677150726318303"/>
    <n v="4.8616781234741202"/>
    <n v="5.3119006156921298"/>
    <n v="64.620407104492102"/>
    <n v="4.9463300704956001"/>
    <n v="5.5717806816101003"/>
    <x v="0"/>
    <x v="0"/>
    <n v="1.2575294971466"/>
    <n v="6.1111111640930096"/>
    <n v="101.13722229003901"/>
    <n v="93"/>
  </r>
  <r>
    <x v="0"/>
    <n v="26.7"/>
    <n v="5"/>
    <x v="0"/>
    <x v="0"/>
    <x v="0"/>
    <n v="111.851634979248"/>
    <n v="-2.9299476146697998"/>
    <n v="2.88959407806396"/>
    <n v="-0.74387115240097001"/>
    <n v="-3.63346523046493"/>
    <n v="101.405058288574"/>
    <n v="0.90660327233828997"/>
    <n v="39.0601387023925"/>
    <n v="-0.24946644902229301"/>
    <n v="5879.8473664911899"/>
    <n v="-1405.5586365111201"/>
    <n v="6045.5107421875"/>
    <x v="0"/>
    <n v="-13.4440813064575"/>
    <n v="17.662437438964801"/>
    <n v="58.433307647705"/>
    <n v="3.8722174167632999"/>
    <n v="3.9461312294006299"/>
    <n v="61.021633148193303"/>
    <n v="4.0161013603210396"/>
    <n v="4.2737526893615696"/>
    <x v="0"/>
    <x v="0"/>
    <n v="1.2575294971466"/>
    <n v="6.1111111640930096"/>
    <n v="101.13722229003901"/>
    <n v="93"/>
  </r>
  <r>
    <x v="0"/>
    <n v="26.7"/>
    <n v="6"/>
    <x v="0"/>
    <x v="0"/>
    <x v="0"/>
    <n v="116.72668762207"/>
    <n v="0.55233687162399203"/>
    <n v="5.2097749710082999"/>
    <n v="-7.4372797012329102"/>
    <n v="-12.6470546722412"/>
    <n v="82.773241424560496"/>
    <n v="0.70912010878401699"/>
    <n v="37.752712249755803"/>
    <n v="-5.4572672843933097"/>
    <n v="4482.8553845884298"/>
    <n v="736.45376616764702"/>
    <n v="4542.94580078125"/>
    <x v="0"/>
    <n v="9.3293485641479492"/>
    <n v="11.0900259017944"/>
    <n v="44.333892822265597"/>
    <n v="-7.8324322700500399"/>
    <n v="-6.0416674613952601"/>
    <n v="48.774662017822202"/>
    <n v="-7.9549021720886204"/>
    <n v="-6.7501029968261701"/>
    <x v="0"/>
    <x v="0"/>
    <n v="1.2575294971466"/>
    <n v="6.1111111640930096"/>
    <n v="101.13722229003901"/>
    <n v="93"/>
  </r>
  <r>
    <x v="0"/>
    <n v="26.7"/>
    <n v="7"/>
    <x v="0"/>
    <x v="0"/>
    <x v="0"/>
    <n v="117.84998474120999"/>
    <n v="3.3787586688995299"/>
    <n v="6.78663825988769"/>
    <n v="2.2112159729003902"/>
    <n v="-4.5754222869873002"/>
    <n v="88.713322448730395"/>
    <n v="0.75276481913457804"/>
    <n v="30.9154357910156"/>
    <n v="2.6655347347259499"/>
    <n v="7149.0265455417302"/>
    <n v="-796.191438009781"/>
    <n v="7193.22607421875"/>
    <x v="0"/>
    <n v="-6.3548779487609801"/>
    <n v="9.9237298965454102"/>
    <n v="48.360725402832003"/>
    <n v="4.4626927375793404"/>
    <n v="3.7629644870757999"/>
    <n v="52.517276763916001"/>
    <n v="4.5612807273864702"/>
    <n v="4.1764245033264098"/>
    <x v="0"/>
    <x v="0"/>
    <n v="1.2575294971466"/>
    <n v="6.1111111640930096"/>
    <n v="101.13722229003901"/>
    <n v="93"/>
  </r>
  <r>
    <x v="0"/>
    <n v="26.7"/>
    <n v="8"/>
    <x v="0"/>
    <x v="0"/>
    <x v="0"/>
    <n v="115.54620666503899"/>
    <n v="-1.62211513519287"/>
    <n v="1.90633904933929"/>
    <n v="-48.385971069335902"/>
    <n v="-50.292310118675204"/>
    <n v="92.763590240478507"/>
    <n v="0.80282679040597205"/>
    <n v="34.108383178710902"/>
    <n v="-39.506797790527301"/>
    <n v="8095.6928010720403"/>
    <n v="4066.4803459145701"/>
    <n v="9059.6083984375"/>
    <x v="0"/>
    <n v="26.670455932617099"/>
    <n v="11.167416572570801"/>
    <n v="48.622589111328097"/>
    <n v="-50.760704040527301"/>
    <n v="-37.658721923828097"/>
    <n v="49.662628173828097"/>
    <n v="-50.8422241210937"/>
    <n v="-38.508895874023402"/>
    <x v="0"/>
    <x v="0"/>
    <n v="1.2575294971466"/>
    <n v="6.1111111640930096"/>
    <n v="101.13722229003901"/>
    <n v="93"/>
  </r>
  <r>
    <x v="0"/>
    <n v="26.7"/>
    <n v="9"/>
    <x v="0"/>
    <x v="0"/>
    <x v="0"/>
    <n v="125.104943847656"/>
    <n v="-7.6456322669982901"/>
    <n v="8.7141218185424805"/>
    <n v="-4.4811058044433496"/>
    <n v="-13.195227622985801"/>
    <n v="110.161093139648"/>
    <n v="0.880549479114068"/>
    <n v="34.546482086181598"/>
    <n v="-2.59051036834716"/>
    <n v="3861.1868342225298"/>
    <n v="-1775.1983226862301"/>
    <n v="4249.716796875"/>
    <x v="0"/>
    <n v="-24.690822601318299"/>
    <n v="17.500947952270501"/>
    <n v="70.333679199218693"/>
    <n v="4.4615955352783203"/>
    <n v="5.4713473320007298"/>
    <n v="76.394439697265597"/>
    <n v="4.9979472160339302"/>
    <n v="6.6555294990539497"/>
    <x v="0"/>
    <x v="0"/>
    <n v="1.2575294971466"/>
    <n v="6.1111111640930096"/>
    <n v="101.13722229003901"/>
    <n v="93"/>
  </r>
  <r>
    <x v="0"/>
    <n v="26.7"/>
    <n v="10"/>
    <x v="0"/>
    <x v="0"/>
    <x v="0"/>
    <n v="121.29233093261701"/>
    <n v="-6.6460304260253897"/>
    <n v="5.4119577407836896"/>
    <n v="0.112098954617977"/>
    <n v="-5.2998587861657098"/>
    <n v="129.77053527832001"/>
    <n v="1.0698989316184599"/>
    <n v="16.8525066375732"/>
    <n v="0.76926267147064198"/>
    <n v="10187.073804518501"/>
    <n v="-864.43825374512198"/>
    <n v="10223.6845703125"/>
    <x v="0"/>
    <n v="-4.8502931594848597"/>
    <n v="11.629824638366699"/>
    <n v="80.590225219726506"/>
    <n v="2.7893049716949401"/>
    <n v="3.9218621253967201"/>
    <n v="85.402015686035099"/>
    <n v="2.88513731956481"/>
    <n v="4.2986707687377903"/>
    <x v="0"/>
    <x v="0"/>
    <n v="1.2575294971466"/>
    <n v="6.1111111640930096"/>
    <n v="101.13722229003901"/>
    <n v="93"/>
  </r>
  <r>
    <x v="0"/>
    <n v="26.7"/>
    <n v="1"/>
    <x v="0"/>
    <x v="0"/>
    <x v="1"/>
    <n v="132.73312225341701"/>
    <n v="-8.7615766525268501"/>
    <n v="3.4802720546722399"/>
    <n v="8.5650997161865199"/>
    <n v="5.0848276615142796"/>
    <n v="146.555255126953"/>
    <n v="1.1041347678625799"/>
    <n v="26.816162109375"/>
    <n v="7.4710431098937899"/>
    <n v="9601.2421126410609"/>
    <n v="1615.3996241166401"/>
    <n v="9736.1884765625"/>
    <x v="1"/>
    <n v="9.5505113601684499"/>
    <n v="25.452074050903299"/>
    <n v="93.865188598632798"/>
    <n v="3.8432335853576598"/>
    <n v="6.2914314270019496"/>
    <n v="95.477607727050696"/>
    <n v="3.7552022933959899"/>
    <n v="6.2531318664550701"/>
    <x v="0"/>
    <x v="0"/>
    <n v="1.2575294971466"/>
    <n v="6.1111111640930096"/>
    <n v="101.13722229003901"/>
    <n v="93"/>
  </r>
  <r>
    <x v="0"/>
    <n v="26.7"/>
    <n v="2"/>
    <x v="0"/>
    <x v="0"/>
    <x v="1"/>
    <n v="155.99542236328099"/>
    <m/>
    <n v="-12.1054182052612"/>
    <n v="-2.40983939170837"/>
    <n v="9.6955788135528493"/>
    <n v="136.15061187744101"/>
    <n v="0.87278594342579197"/>
    <n v="25.562709808349599"/>
    <n v="-3.4942114353179901"/>
    <n v="1000.00001163119"/>
    <n v="-577.35029533218199"/>
    <n v="1154.70056152343"/>
    <x v="0"/>
    <n v="-30"/>
    <n v="15.5073118209838"/>
    <n v="104.114387512207"/>
    <n v="1.3342753648757899"/>
    <n v="2.4241957664489702"/>
    <n v="122.176544189453"/>
    <n v="2.0755629539489702"/>
    <n v="4.4251580238342196"/>
    <x v="0"/>
    <x v="0"/>
    <n v="1.2575294971466"/>
    <n v="6.1111111640930096"/>
    <n v="101.13722229003901"/>
    <n v="93"/>
  </r>
  <r>
    <x v="0"/>
    <n v="26.7"/>
    <n v="3"/>
    <x v="0"/>
    <x v="0"/>
    <x v="1"/>
    <n v="127.08956909179599"/>
    <n v="-2.8938851356506299"/>
    <n v="1.6857653856277399"/>
    <n v="5.4337897300720197"/>
    <n v="3.74802434444427"/>
    <n v="149.84603118896399"/>
    <n v="1.1790584566443101"/>
    <n v="26.0366497039794"/>
    <n v="4.67437267303466"/>
    <n v="9316.3644781631901"/>
    <n v="174.36775263600899"/>
    <n v="9317.99609375"/>
    <x v="1"/>
    <n v="1.07223904132843"/>
    <n v="25.990774154663001"/>
    <n v="97.934638977050696"/>
    <n v="4.8920869827270499"/>
    <n v="8.3518266677856392"/>
    <n v="99.802291870117102"/>
    <n v="4.8629269599914497"/>
    <n v="8.4604997634887695"/>
    <x v="0"/>
    <x v="0"/>
    <n v="1.2575294971466"/>
    <n v="6.1111111640930096"/>
    <n v="101.13722229003901"/>
    <n v="93"/>
  </r>
  <r>
    <x v="0"/>
    <n v="26.7"/>
    <n v="4"/>
    <x v="0"/>
    <x v="0"/>
    <x v="1"/>
    <n v="129.47667846679599"/>
    <n v="-3.9688143730163499"/>
    <n v="3.7022862434387198"/>
    <n v="1.7394107580184901"/>
    <n v="-1.9628754854202199"/>
    <n v="141.315476989746"/>
    <n v="1.09143576019356"/>
    <n v="25.7011604309082"/>
    <n v="1.8920474052429199"/>
    <n v="10033.9591286053"/>
    <n v="690.59311356190301"/>
    <n v="10057.6962890625"/>
    <x v="0"/>
    <n v="3.9372065067291202"/>
    <n v="22.6446018218994"/>
    <n v="90.031631469726506"/>
    <n v="0.25944319367408702"/>
    <n v="0.40803551673889099"/>
    <n v="91.853599548339801"/>
    <n v="0.223811775445938"/>
    <n v="0.35884118080139099"/>
    <x v="0"/>
    <x v="0"/>
    <n v="1.2575294971466"/>
    <n v="6.1111111640930096"/>
    <n v="101.13722229003901"/>
    <n v="93"/>
  </r>
  <r>
    <x v="0"/>
    <n v="26.7"/>
    <n v="5"/>
    <x v="0"/>
    <x v="0"/>
    <x v="1"/>
    <n v="130.59313659667899"/>
    <n v="-2.9816002845764098"/>
    <n v="0.83597993850707997"/>
    <n v="-4.3857893943786603"/>
    <n v="-5.2217693328857404"/>
    <n v="89.758753967285102"/>
    <n v="0.68731601297312905"/>
    <n v="27.8650302886962"/>
    <n v="-3.4979832172393799"/>
    <n v="4943.2190081605204"/>
    <n v="2222.1719810003701"/>
    <n v="5419.72900390625"/>
    <x v="0"/>
    <n v="24.205797195434499"/>
    <n v="8.3854417800903303"/>
    <n v="49.021633148193303"/>
    <n v="-8.9916706085205007"/>
    <n v="-7.6616559028625399"/>
    <n v="55.765811920166001"/>
    <n v="-9.5981874465942294"/>
    <n v="-9.2982616424560494"/>
    <x v="0"/>
    <x v="0"/>
    <n v="1.2575294971466"/>
    <n v="6.1111111640930096"/>
    <n v="101.13722229003901"/>
    <n v="93"/>
  </r>
  <r>
    <x v="0"/>
    <n v="26.7"/>
    <n v="6"/>
    <x v="0"/>
    <x v="0"/>
    <x v="1"/>
    <n v="128.96065063476499"/>
    <n v="-8.7466564178466797"/>
    <n v="8.7238588333129794"/>
    <n v="0.41885894536972001"/>
    <n v="-8.3049998879432607"/>
    <n v="143.682646179199"/>
    <n v="1.1141588187712199"/>
    <n v="20.5633144378662"/>
    <n v="1.4356504678726101"/>
    <n v="9223.9911805208703"/>
    <n v="2148.0650882712698"/>
    <n v="9470.8076171875"/>
    <x v="0"/>
    <n v="13.109280586242599"/>
    <n v="18.324861526489201"/>
    <n v="94.709732055664006"/>
    <n v="-4.5657877922058097"/>
    <n v="-7.5392122268676696"/>
    <n v="98.242790222167898"/>
    <n v="-4.7569518089294398"/>
    <n v="-8.1472063064575195"/>
    <x v="0"/>
    <x v="0"/>
    <n v="1.2575294971466"/>
    <n v="6.1111111640930096"/>
    <n v="101.13722229003901"/>
    <n v="93"/>
  </r>
  <r>
    <x v="0"/>
    <n v="26.7"/>
    <n v="7"/>
    <x v="0"/>
    <x v="0"/>
    <x v="1"/>
    <n v="180.273587036132"/>
    <n v="-1.6037689447402901"/>
    <n v="6.9002161026000897"/>
    <n v="15.493216514587401"/>
    <n v="8.5930004119872994"/>
    <n v="139.36247863769501"/>
    <n v="0.77306099539563899"/>
    <n v="19.9147224426269"/>
    <n v="13.5898828506469"/>
    <n v="5429.2557611104003"/>
    <n v="-1024.85269037581"/>
    <n v="5525.13720703125"/>
    <x v="0"/>
    <n v="-10.689648628234799"/>
    <n v="15.1633958816528"/>
    <n v="97.166481018066406"/>
    <n v="18.779941558837798"/>
    <n v="31.281230926513601"/>
    <n v="105.232788085937"/>
    <n v="18.970748901367099"/>
    <n v="34.209659576416001"/>
    <x v="0"/>
    <x v="0"/>
    <n v="1.2575294971466"/>
    <n v="6.1111111640930096"/>
    <n v="101.13722229003901"/>
    <n v="93"/>
  </r>
  <r>
    <x v="0"/>
    <n v="26.7"/>
    <n v="8"/>
    <x v="0"/>
    <x v="0"/>
    <x v="1"/>
    <n v="124.85913848876901"/>
    <n v="-3.1857805252075102"/>
    <n v="1.73961842060089"/>
    <n v="3.3860526084899898"/>
    <n v="1.64643418788909"/>
    <n v="134.08383636474599"/>
    <n v="1.07388083874058"/>
    <n v="25.649333953857401"/>
    <n v="2.9990537166595401"/>
    <n v="9303.5579069059204"/>
    <n v="-997.88725438530196"/>
    <n v="9356.9208984375"/>
    <x v="0"/>
    <n v="-6.1220636367797798"/>
    <n v="20.006618499755799"/>
    <n v="86.009178161621094"/>
    <n v="6.1456732749938903"/>
    <n v="9.2078685760497994"/>
    <n v="88.405097961425696"/>
    <n v="6.1884622573852504"/>
    <n v="9.5300197601318306"/>
    <x v="0"/>
    <x v="0"/>
    <n v="1.2575294971466"/>
    <n v="6.1111111640930096"/>
    <n v="101.13722229003901"/>
    <n v="93"/>
  </r>
  <r>
    <x v="0"/>
    <n v="26.7"/>
    <n v="9"/>
    <x v="0"/>
    <x v="0"/>
    <x v="1"/>
    <n v="129.51655883788999"/>
    <n v="-0.91788071393966597"/>
    <n v="5.2507300376892001"/>
    <n v="-3.5637047290802002"/>
    <n v="-8.8144347667694092"/>
    <n v="134.08643188476501"/>
    <n v="1.0352840832699599"/>
    <n v="34.882457733154297"/>
    <n v="-2.2702999114990199"/>
    <n v="6075.13892281668"/>
    <n v="372.82102664471699"/>
    <n v="6086.56787109375"/>
    <x v="0"/>
    <n v="3.5117411613464302"/>
    <n v="27.43111038208"/>
    <n v="87.506637573242102"/>
    <n v="-4.15539073944091"/>
    <n v="-6.3408622741699201"/>
    <n v="91.207527160644503"/>
    <n v="-4.1754665374755797"/>
    <n v="-6.6409568786620996"/>
    <x v="0"/>
    <x v="0"/>
    <n v="1.2575294971466"/>
    <n v="6.1111111640930096"/>
    <n v="101.13722229003901"/>
    <n v="93"/>
  </r>
  <r>
    <x v="0"/>
    <n v="26.7"/>
    <n v="10"/>
    <x v="0"/>
    <x v="0"/>
    <x v="1"/>
    <n v="125.386221313476"/>
    <n v="-4.6005897521972603"/>
    <n v="2.0100302696228001"/>
    <n v="4.471435546875"/>
    <n v="2.4614052772521902"/>
    <n v="141.73222961425699"/>
    <n v="1.1303652676470299"/>
    <n v="29.162605285644499"/>
    <n v="3.9244475364685001"/>
    <n v="9077.0830089389692"/>
    <n v="294.95732982949801"/>
    <n v="9081.8740234375"/>
    <x v="0"/>
    <n v="1.8611557483673"/>
    <n v="25.8192844390869"/>
    <n v="91.410812377929602"/>
    <n v="3.6670892238616899"/>
    <n v="5.8465156555175701"/>
    <n v="92.059562683105398"/>
    <n v="3.6557521820068302"/>
    <n v="5.8698616027831996"/>
    <x v="0"/>
    <x v="0"/>
    <n v="1.2575294971466"/>
    <n v="6.1111111640930096"/>
    <n v="101.13722229003901"/>
    <n v="93"/>
  </r>
  <r>
    <x v="0"/>
    <n v="26.7"/>
    <n v="1"/>
    <x v="0"/>
    <x v="0"/>
    <x v="2"/>
    <n v="135.453172302246"/>
    <n v="-2.45198273658752"/>
    <n v="-3.7065057754516602"/>
    <n v="1.19714879989624"/>
    <n v="4.9036545753479004"/>
    <n v="136.10563659667901"/>
    <n v="1.0048168993264801"/>
    <n v="20.7919902801513"/>
    <n v="0.519581258296966"/>
    <n v="6007.0816033487899"/>
    <n v="-692.65732446525396"/>
    <n v="6046.8837890625"/>
    <x v="0"/>
    <n v="-6.5775442123412997"/>
    <n v="15.644775390625"/>
    <n v="93.781997680664006"/>
    <n v="3.1246194839477499"/>
    <n v="5.1118879318237296"/>
    <n v="100.995765686035"/>
    <n v="3.2834239006042401"/>
    <n v="5.7846255302429199"/>
    <x v="0"/>
    <x v="0"/>
    <n v="1.2575294971466"/>
    <n v="6.1111111640930096"/>
    <n v="101.13722229003901"/>
    <n v="93"/>
  </r>
  <r>
    <x v="0"/>
    <n v="26.7"/>
    <n v="2"/>
    <x v="0"/>
    <x v="0"/>
    <x v="2"/>
    <n v="137.04123229980399"/>
    <n v="4.6937012672424299"/>
    <n v="10.0884561538696"/>
    <n v="5.9469985961914"/>
    <n v="-4.14145755767822"/>
    <n v="138.05738525390601"/>
    <n v="1.0074149432039401"/>
    <n v="3.10655641555786"/>
    <n v="6.14733791351318"/>
    <n v="1836.6977349359099"/>
    <n v="-30.431975248604001"/>
    <n v="1836.94982910156"/>
    <x v="0"/>
    <n v="-0.94923847913741999"/>
    <n v="0.46255269646644498"/>
    <n v="30.243492126464801"/>
    <n v="6.2105355262756303"/>
    <n v="3.2718143463134699"/>
    <n v="85.440948486328097"/>
    <n v="6.2429347038268999"/>
    <n v="9.2912578582763601"/>
    <x v="0"/>
    <x v="0"/>
    <n v="1.2575294971466"/>
    <n v="6.1111111640930096"/>
    <n v="101.13722229003901"/>
    <n v="93"/>
  </r>
  <r>
    <x v="0"/>
    <n v="26.7"/>
    <n v="3"/>
    <x v="0"/>
    <x v="0"/>
    <x v="2"/>
    <n v="138.36423339843699"/>
    <n v="-6.2842340469360298"/>
    <n v="4.6826229095458896"/>
    <n v="-0.17660866677761"/>
    <n v="-4.8592315763235003"/>
    <n v="160.136059570312"/>
    <n v="1.15735154697948"/>
    <n v="17.281183242797798"/>
    <n v="0.44085219502449002"/>
    <n v="6618.885314829"/>
    <n v="507.02741443930501"/>
    <n v="6638.27685546875"/>
    <x v="1"/>
    <n v="4.3804817199706996"/>
    <n v="19.357000350952099"/>
    <n v="115.276969909667"/>
    <n v="-1.5895470380782999"/>
    <n v="-3.1977939605712802"/>
    <n v="121.941017150878"/>
    <n v="-1.6893388032913199"/>
    <n v="-3.5948126316070499"/>
    <x v="0"/>
    <x v="0"/>
    <n v="1.2575294971466"/>
    <n v="6.1111111640930096"/>
    <n v="101.13722229003901"/>
    <n v="93"/>
  </r>
  <r>
    <x v="0"/>
    <n v="26.7"/>
    <n v="4"/>
    <x v="0"/>
    <x v="0"/>
    <x v="2"/>
    <n v="137.905238342285"/>
    <n v="-0.97927254438400202"/>
    <n v="3.6596510410308798"/>
    <n v="3.30113673210144"/>
    <n v="-0.35851430892944303"/>
    <n v="171.136985778808"/>
    <n v="1.24097523658993"/>
    <n v="3.9310643672943102"/>
    <n v="3.1695497035980198"/>
    <n v="8765.8671181584596"/>
    <n v="90.187732905390405"/>
    <n v="8766.3310546875"/>
    <x v="1"/>
    <n v="0.58946752548217696"/>
    <n v="7.4467024803161603"/>
    <n v="108.13082885742099"/>
    <n v="3.0158414840698198"/>
    <n v="5.6889834403991699"/>
    <n v="119.63547515869099"/>
    <n v="2.9767062664031898"/>
    <n v="6.2128176689147896"/>
    <x v="0"/>
    <x v="0"/>
    <n v="1.2575294971466"/>
    <n v="6.1111111640930096"/>
    <n v="101.13722229003901"/>
    <n v="93"/>
  </r>
  <r>
    <x v="0"/>
    <n v="26.7"/>
    <n v="5"/>
    <x v="0"/>
    <x v="0"/>
    <x v="2"/>
    <n v="131.51690826416001"/>
    <n v="-1.0659582614898599"/>
    <n v="13.1137294769287"/>
    <n v="23.501039505004801"/>
    <n v="10.387310028076101"/>
    <n v="166.29494018554601"/>
    <n v="1.2644377242470799"/>
    <n v="12.8462476730346"/>
    <n v="20.945167541503899"/>
    <n v="4161.2130707114502"/>
    <n v="-875.28198711551101"/>
    <n v="4252.271484375"/>
    <x v="0"/>
    <n v="-11.878599166870099"/>
    <n v="13.0443773269653"/>
    <n v="121.267433166503"/>
    <n v="26.8400783538818"/>
    <n v="54.752468109130803"/>
    <n v="127.04391479492099"/>
    <n v="26.991928100585898"/>
    <n v="57.660778045654297"/>
    <x v="0"/>
    <x v="0"/>
    <n v="1.2575294971466"/>
    <n v="6.1111111640930096"/>
    <n v="101.13722229003901"/>
    <n v="93"/>
  </r>
  <r>
    <x v="1"/>
    <n v="26.7"/>
    <n v="1"/>
    <x v="0"/>
    <x v="0"/>
    <x v="1"/>
    <n v="118.33199689999999"/>
    <n v="-9.56"/>
    <n v="7.47"/>
    <n v="2.91"/>
    <n v="-4.5599999999999996"/>
    <n v="131.72399709999999"/>
    <n v="1.113173111"/>
    <n v="13.960000040000001"/>
    <n v="3.329999924"/>
    <n v="8500.5263670000004"/>
    <n v="1434.704346"/>
    <n v="8620.75"/>
    <x v="0"/>
    <n v="-9.5799999239999991"/>
    <n v="9.2399997710000008"/>
    <n v="81.900001529999997"/>
    <n v="-2.9999999329999999E-2"/>
    <n v="-5.0000000750000002E-2"/>
    <n v="90.059997559999999"/>
    <n v="-0.3600000143"/>
    <n v="-0.56000000240000003"/>
    <x v="0"/>
    <x v="0"/>
    <n v="1.2366661999999999"/>
    <n v="5"/>
    <n v="98.96"/>
    <n v="67"/>
  </r>
  <r>
    <x v="1"/>
    <n v="26.7"/>
    <n v="2"/>
    <x v="0"/>
    <x v="0"/>
    <x v="1"/>
    <n v="125.2079967"/>
    <m/>
    <n v="11.63"/>
    <n v="15.8"/>
    <n v="4.17"/>
    <n v="145.69200050000001"/>
    <n v="1.163599805"/>
    <n v="10.880000109999999"/>
    <n v="14.43000031"/>
    <n v="13653.329100000001"/>
    <n v="-109.618309"/>
    <n v="13653.76953"/>
    <x v="1"/>
    <n v="0.46000000829999999"/>
    <n v="10.539999959999999"/>
    <n v="86.650001529999997"/>
    <n v="15.600000380000001"/>
    <n v="23.299999239999998"/>
    <n v="90.199996949999999"/>
    <n v="15.56000042"/>
    <n v="24.190000529999999"/>
    <x v="0"/>
    <x v="0"/>
    <n v="1.2366661999999999"/>
    <n v="5"/>
    <n v="98.96"/>
    <n v="67"/>
  </r>
  <r>
    <x v="1"/>
    <n v="26.7"/>
    <n v="3"/>
    <x v="0"/>
    <x v="0"/>
    <x v="1"/>
    <n v="125.2439967"/>
    <m/>
    <n v="3.2"/>
    <n v="9.01"/>
    <n v="5.81"/>
    <n v="141.84000169999999"/>
    <n v="1.132509386"/>
    <n v="25.06999969"/>
    <n v="7.8000001909999996"/>
    <n v="9038.3203130000002"/>
    <n v="1323.381836"/>
    <n v="9134.6904300000006"/>
    <x v="0"/>
    <n v="-8.3299999239999991"/>
    <n v="22.120000839999999"/>
    <n v="93.66999817"/>
    <n v="4.9000000950000002"/>
    <n v="8"/>
    <n v="96.089996339999999"/>
    <n v="4.7899999619999996"/>
    <n v="8.0200004580000002"/>
    <x v="0"/>
    <x v="0"/>
    <n v="1.2366661999999999"/>
    <n v="5"/>
    <n v="98.96"/>
    <n v="67"/>
  </r>
  <r>
    <x v="1"/>
    <n v="26.7"/>
    <n v="4"/>
    <x v="0"/>
    <x v="0"/>
    <x v="1"/>
    <n v="126.6119966"/>
    <n v="-3.77"/>
    <n v="8.59"/>
    <n v="6.11"/>
    <n v="-2.48"/>
    <n v="121.0680006"/>
    <n v="0.95621271159999999"/>
    <n v="28.340000150000002"/>
    <n v="6.0900001530000001"/>
    <n v="5461.705078"/>
    <n v="1214.831909"/>
    <n v="5595.1801759999998"/>
    <x v="0"/>
    <n v="-12.539999959999999"/>
    <n v="17.25"/>
    <n v="80.63999939"/>
    <n v="2.2799999710000001"/>
    <n v="3.210000038"/>
    <n v="86.410003660000001"/>
    <n v="1.980000019"/>
    <n v="2.9900000100000002"/>
    <x v="0"/>
    <x v="0"/>
    <n v="1.2366661999999999"/>
    <n v="5"/>
    <n v="98.96"/>
    <n v="67"/>
  </r>
  <r>
    <x v="1"/>
    <n v="26.7"/>
    <n v="5"/>
    <x v="0"/>
    <x v="0"/>
    <x v="1"/>
    <n v="99.899997350000007"/>
    <m/>
    <n v="20"/>
    <n v="11.48"/>
    <n v="-8.52"/>
    <n v="151.7759954"/>
    <n v="1.5192792740000001"/>
    <m/>
    <n v="11.93000031"/>
    <n v="2774.469971"/>
    <n v="-790.32843019999996"/>
    <n v="2884.8400879999999"/>
    <x v="0"/>
    <n v="15.899999619999999"/>
    <n v="0"/>
    <n v="34.560001370000002"/>
    <n v="13.22000027"/>
    <n v="7.9000000950000002"/>
    <n v="34.560001370000002"/>
    <n v="13.22000027"/>
    <n v="7.9000000950000002"/>
    <x v="0"/>
    <x v="0"/>
    <n v="1.2366661999999999"/>
    <n v="5"/>
    <n v="98.96"/>
    <n v="67"/>
  </r>
  <r>
    <x v="1"/>
    <n v="26.7"/>
    <n v="6"/>
    <x v="0"/>
    <x v="0"/>
    <x v="1"/>
    <n v="129.81599660000001"/>
    <n v="-9.2899999999999991"/>
    <n v="1.97"/>
    <n v="8.85"/>
    <n v="6.88"/>
    <n v="151.91999870000001"/>
    <n v="1.1702717899999999"/>
    <n v="24.559999470000001"/>
    <n v="7.5100002290000001"/>
    <n v="9507.796875"/>
    <n v="-453.36575319999997"/>
    <n v="9518.5996090000008"/>
    <x v="1"/>
    <n v="2.7300000190000002"/>
    <n v="25.18000031"/>
    <n v="100.88999939999999"/>
    <n v="10.09000015"/>
    <n v="17.670000080000001"/>
    <n v="102.9599991"/>
    <n v="10.06999969"/>
    <n v="18"/>
    <x v="0"/>
    <x v="0"/>
    <n v="1.2366661999999999"/>
    <n v="5"/>
    <n v="98.96"/>
    <n v="67"/>
  </r>
  <r>
    <x v="1"/>
    <n v="26.7"/>
    <n v="7"/>
    <x v="0"/>
    <x v="0"/>
    <x v="1"/>
    <n v="132.33599649999999"/>
    <m/>
    <n v="9.6999999999999993"/>
    <n v="9.6199999999999992"/>
    <n v="-0.08"/>
    <n v="151.70399380000001"/>
    <n v="1.1463547169999999"/>
    <n v="9.2600002289999992"/>
    <n v="9.1199998860000004"/>
    <n v="6854.8471680000002"/>
    <n v="1452.041626"/>
    <n v="7006.9501950000003"/>
    <x v="1"/>
    <n v="-11.960000040000001"/>
    <n v="8.2399997710000008"/>
    <n v="97.209999080000003"/>
    <n v="4.9099998469999999"/>
    <n v="8.3199996949999999"/>
    <n v="109.3000031"/>
    <n v="4.3699998860000004"/>
    <n v="8.3400001530000001"/>
    <x v="0"/>
    <x v="0"/>
    <n v="1.2366661999999999"/>
    <n v="5"/>
    <n v="98.96"/>
    <n v="67"/>
  </r>
  <r>
    <x v="1"/>
    <n v="26.7"/>
    <n v="8"/>
    <x v="0"/>
    <x v="0"/>
    <x v="1"/>
    <n v="126.3959967"/>
    <m/>
    <n v="7.47"/>
    <n v="-18.690000000000001"/>
    <n v="-26.16"/>
    <n v="129.7799938"/>
    <n v="1.026772977"/>
    <n v="0.5"/>
    <n v="-14.40999985"/>
    <n v="2993.9711910000001"/>
    <n v="1728.5698239999999"/>
    <n v="3457.139893"/>
    <x v="0"/>
    <n v="-30"/>
    <n v="9.9999997759999994E-3"/>
    <n v="26.56999969"/>
    <n v="-16.579999919999999"/>
    <n v="-7.579999924"/>
    <n v="26.56999969"/>
    <n v="-16.579999919999999"/>
    <n v="-7.579999924"/>
    <x v="0"/>
    <x v="0"/>
    <n v="1.2366661999999999"/>
    <n v="5"/>
    <n v="98.96"/>
    <n v="67"/>
  </r>
  <r>
    <x v="1"/>
    <n v="26.7"/>
    <n v="9"/>
    <x v="0"/>
    <x v="0"/>
    <x v="1"/>
    <n v="139.6079963"/>
    <m/>
    <n v="-2.2200000000000002"/>
    <n v="5.74"/>
    <n v="7.96"/>
    <n v="146.268"/>
    <n v="1.0477050299999999"/>
    <n v="34.16999817"/>
    <n v="4.4400000569999998"/>
    <n v="5567.251953"/>
    <n v="307.35903930000001"/>
    <n v="5575.7299800000001"/>
    <x v="1"/>
    <n v="-3.1600000860000002"/>
    <n v="31.86000061"/>
    <n v="100.0599976"/>
    <n v="3.7999999519999998"/>
    <n v="6.6399998660000001"/>
    <n v="104.4499969"/>
    <n v="3.7200000289999999"/>
    <n v="6.7699999809999998"/>
    <x v="0"/>
    <x v="0"/>
    <n v="1.2366661999999999"/>
    <n v="5"/>
    <n v="98.96"/>
    <n v="67"/>
  </r>
  <r>
    <x v="1"/>
    <n v="26.7"/>
    <n v="10"/>
    <x v="0"/>
    <x v="0"/>
    <x v="1"/>
    <n v="133.52399650000001"/>
    <n v="-2.08"/>
    <n v="14.63"/>
    <n v="7.37"/>
    <n v="-7.26"/>
    <n v="105.9119975"/>
    <n v="0.79320571790000005"/>
    <n v="15.52000046"/>
    <n v="7.8800001139999996"/>
    <n v="2302.2734380000002"/>
    <n v="-666.25848389999999"/>
    <n v="2396.73999"/>
    <x v="0"/>
    <n v="16.13999939"/>
    <n v="4.3899998660000001"/>
    <n v="53.240001679999999"/>
    <n v="10.31999969"/>
    <n v="9.5399999619999996"/>
    <n v="73.839996339999999"/>
    <n v="10.93999958"/>
    <n v="14.02000046"/>
    <x v="0"/>
    <x v="0"/>
    <n v="1.2366661999999999"/>
    <n v="5"/>
    <n v="98.96"/>
    <n v="67"/>
  </r>
  <r>
    <x v="1"/>
    <n v="26.7"/>
    <n v="11"/>
    <x v="0"/>
    <x v="0"/>
    <x v="1"/>
    <n v="133.9559965"/>
    <m/>
    <n v="0.65"/>
    <n v="9.7200000000000006"/>
    <n v="9.07"/>
    <n v="143.13599020000001"/>
    <n v="1.06852992"/>
    <n v="31.760000229999999"/>
    <n v="8.0699996949999999"/>
    <n v="3475.3588869999999"/>
    <n v="593.42962650000004"/>
    <n v="3525.6599120000001"/>
    <x v="0"/>
    <n v="-9.6899995800000003"/>
    <n v="27.540000920000001"/>
    <n v="110.4000015"/>
    <n v="5.2699999809999998"/>
    <n v="10.14000034"/>
    <n v="115.0199966"/>
    <n v="5.1100001339999999"/>
    <n v="10.22999954"/>
    <x v="0"/>
    <x v="0"/>
    <n v="1.2366661999999999"/>
    <n v="5"/>
    <n v="98.96"/>
    <n v="67"/>
  </r>
  <r>
    <x v="1"/>
    <n v="26.7"/>
    <n v="12"/>
    <x v="0"/>
    <x v="0"/>
    <x v="1"/>
    <n v="139.39199629999999"/>
    <m/>
    <n v="3.04"/>
    <n v="12.9"/>
    <n v="9.86"/>
    <n v="158.83199189999999"/>
    <n v="1.1394627820000001"/>
    <m/>
    <n v="10.97999954"/>
    <n v="1834.2144780000001"/>
    <n v="-120.22075649999999"/>
    <n v="1838.150024"/>
    <x v="1"/>
    <n v="3.75"/>
    <n v="0"/>
    <n v="31.579999919999999"/>
    <n v="11.18000031"/>
    <n v="6.1199998860000004"/>
    <n v="31.579999919999999"/>
    <n v="11.18000031"/>
    <n v="6.1199998860000004"/>
    <x v="0"/>
    <x v="0"/>
    <n v="1.2366661999999999"/>
    <n v="5"/>
    <n v="98.96"/>
    <n v="67"/>
  </r>
  <r>
    <x v="1"/>
    <n v="26.7"/>
    <n v="13"/>
    <x v="0"/>
    <x v="0"/>
    <x v="1"/>
    <n v="134.4959964"/>
    <m/>
    <n v="9.26"/>
    <n v="16.420000000000002"/>
    <n v="7.16"/>
    <n v="161.27999299999999"/>
    <n v="1.1991434489999999"/>
    <n v="27.13999939"/>
    <n v="14.649999619999999"/>
    <n v="7731.7875979999999"/>
    <n v="-25.639671329999999"/>
    <n v="7731.830078"/>
    <x v="1"/>
    <n v="0.1899999976"/>
    <n v="31.079999919999999"/>
    <n v="111.0199966"/>
    <n v="17.420000080000001"/>
    <n v="33.25"/>
    <n v="113.83000180000001"/>
    <n v="17.329999919999999"/>
    <n v="33.900001529999997"/>
    <x v="0"/>
    <x v="0"/>
    <n v="1.2366661999999999"/>
    <n v="5"/>
    <n v="98.96"/>
    <n v="67"/>
  </r>
  <r>
    <x v="1"/>
    <n v="26.7"/>
    <n v="14"/>
    <x v="0"/>
    <x v="0"/>
    <x v="1"/>
    <n v="130.3559965"/>
    <n v="-6.85"/>
    <n v="2.2400000000000002"/>
    <n v="7.22"/>
    <n v="4.9800000000000004"/>
    <n v="142.8119896"/>
    <n v="1.0955536640000001"/>
    <n v="23.510000229999999"/>
    <n v="6.2100000380000004"/>
    <n v="9760.8076170000004"/>
    <n v="-448.35702509999999"/>
    <n v="9771.0996090000008"/>
    <x v="0"/>
    <n v="2.630000114"/>
    <n v="21.079999919999999"/>
    <n v="93.77999878"/>
    <n v="8.2799997330000004"/>
    <n v="13.510000229999999"/>
    <n v="96.16999817"/>
    <n v="8.2799997330000004"/>
    <n v="13.84000015"/>
    <x v="0"/>
    <x v="0"/>
    <n v="1.2366661999999999"/>
    <n v="5"/>
    <n v="98.96"/>
    <n v="67"/>
  </r>
  <r>
    <x v="1"/>
    <n v="26.7"/>
    <n v="15"/>
    <x v="0"/>
    <x v="0"/>
    <x v="1"/>
    <n v="131.8679965"/>
    <m/>
    <n v="14.62"/>
    <n v="4.2300000000000004"/>
    <n v="-10.39"/>
    <n v="149.6880026"/>
    <n v="1.135135185"/>
    <n v="17"/>
    <n v="5.3000001909999996"/>
    <n v="7243.7939450000003"/>
    <n v="1538.3945309999999"/>
    <n v="7405.3500979999999"/>
    <x v="1"/>
    <n v="-11.989999770000001"/>
    <n v="16"/>
    <n v="103.76000209999999"/>
    <n v="0.44999998810000003"/>
    <n v="0.81999999280000002"/>
    <n v="110.7099991"/>
    <n v="0.11999999729999999"/>
    <n v="0.2300000042"/>
    <x v="0"/>
    <x v="0"/>
    <n v="1.2366661999999999"/>
    <n v="5"/>
    <n v="98.96"/>
    <n v="67"/>
  </r>
  <r>
    <x v="1"/>
    <n v="26.7"/>
    <n v="16"/>
    <x v="0"/>
    <x v="0"/>
    <x v="1"/>
    <n v="129.6719966"/>
    <m/>
    <n v="6.64"/>
    <n v="6.25"/>
    <n v="-0.39"/>
    <n v="154.0439992"/>
    <n v="1.187951164"/>
    <n v="9.5699996949999999"/>
    <n v="5.9699997900000001"/>
    <n v="8546.6660159999992"/>
    <n v="1981.010986"/>
    <n v="8773.25"/>
    <x v="1"/>
    <n v="-13.05000019"/>
    <n v="9.7100000380000004"/>
    <n v="99.290000919999997"/>
    <n v="0.70999997849999996"/>
    <n v="1.230000019"/>
    <n v="108.4499969"/>
    <n v="0.2300000042"/>
    <n v="0.43000000719999998"/>
    <x v="0"/>
    <x v="0"/>
    <n v="1.2366661999999999"/>
    <n v="5"/>
    <n v="98.96"/>
    <n v="67"/>
  </r>
  <r>
    <x v="1"/>
    <n v="26.7"/>
    <n v="17"/>
    <x v="0"/>
    <x v="0"/>
    <x v="1"/>
    <n v="133.63199650000001"/>
    <n v="-7.35"/>
    <n v="10.31"/>
    <n v="12.19"/>
    <n v="1.88"/>
    <n v="146.91600109999999"/>
    <n v="1.099407365"/>
    <n v="29.229999540000001"/>
    <n v="11.30000019"/>
    <n v="3267.4645999999998"/>
    <n v="-334.77798460000002"/>
    <n v="3284.570068"/>
    <x v="1"/>
    <n v="5.8499999049999998"/>
    <n v="26.020000459999999"/>
    <n v="113.4800034"/>
    <n v="14.65999985"/>
    <n v="28.709999079999999"/>
    <n v="122.4300003"/>
    <n v="14.670000079999999"/>
    <n v="31.010000229999999"/>
    <x v="0"/>
    <x v="0"/>
    <n v="1.2366661999999999"/>
    <n v="5"/>
    <n v="98.96"/>
    <n v="67"/>
  </r>
  <r>
    <x v="1"/>
    <n v="26.7"/>
    <n v="18"/>
    <x v="0"/>
    <x v="0"/>
    <x v="1"/>
    <n v="126.0359967"/>
    <m/>
    <n v="-1.84"/>
    <n v="12.09"/>
    <n v="13.93"/>
    <n v="136.07999359999999"/>
    <n v="1.0796914950000001"/>
    <n v="20.479999540000001"/>
    <n v="9.6999998089999995"/>
    <n v="5958.9389650000003"/>
    <n v="406.23965449999997"/>
    <n v="5972.7700199999999"/>
    <x v="0"/>
    <n v="-3.9000000950000002"/>
    <n v="15.31999969"/>
    <n v="94.370002749999998"/>
    <n v="8.9499998089999995"/>
    <n v="14.68000031"/>
    <n v="101.8499985"/>
    <n v="8.7799997330000004"/>
    <n v="15.539999959999999"/>
    <x v="0"/>
    <x v="0"/>
    <n v="1.2366661999999999"/>
    <n v="5"/>
    <n v="98.96"/>
    <n v="67"/>
  </r>
  <r>
    <x v="1"/>
    <n v="26.7"/>
    <n v="19"/>
    <x v="0"/>
    <x v="0"/>
    <x v="1"/>
    <n v="129.6359966"/>
    <n v="-9.16"/>
    <n v="3.3"/>
    <n v="6.15"/>
    <n v="2.85"/>
    <n v="144.50399400000001"/>
    <n v="1.114690347"/>
    <n v="16.63999939"/>
    <n v="5.4699997900000001"/>
    <n v="6639.0214839999999"/>
    <n v="30.127130510000001"/>
    <n v="6639.0898440000001"/>
    <x v="1"/>
    <n v="-0.2599999905"/>
    <n v="14.18000031"/>
    <n v="100.1600037"/>
    <n v="5.75"/>
    <n v="10.02999973"/>
    <n v="108.1999969"/>
    <n v="5.6999998090000004"/>
    <n v="10.75"/>
    <x v="0"/>
    <x v="0"/>
    <n v="1.2366661999999999"/>
    <n v="5"/>
    <n v="98.96"/>
    <n v="67"/>
  </r>
  <r>
    <x v="1"/>
    <n v="26.7"/>
    <n v="20"/>
    <x v="0"/>
    <x v="0"/>
    <x v="1"/>
    <n v="134.09999640000001"/>
    <n v="-4.76"/>
    <n v="3.82"/>
    <n v="2.4900000000000002"/>
    <n v="-1.33"/>
    <n v="142.8119896"/>
    <n v="1.064966394"/>
    <n v="33.680000309999997"/>
    <n v="2.5199999809999998"/>
    <n v="3615.0122070000002"/>
    <n v="1523.324707"/>
    <n v="3922.860107"/>
    <x v="0"/>
    <n v="-22.850000380000001"/>
    <n v="28.770000459999999"/>
    <n v="103.3799973"/>
    <n v="-5.9699997900000001"/>
    <n v="-10.75"/>
    <n v="110.23999790000001"/>
    <n v="-6.4400000569999998"/>
    <n v="-12.369999890000001"/>
    <x v="0"/>
    <x v="0"/>
    <n v="1.2366661999999999"/>
    <n v="5"/>
    <n v="98.96"/>
    <n v="67"/>
  </r>
  <r>
    <x v="1"/>
    <n v="26.7"/>
    <n v="21"/>
    <x v="0"/>
    <x v="0"/>
    <x v="1"/>
    <n v="134.74799640000001"/>
    <m/>
    <n v="-4.59"/>
    <n v="5.48"/>
    <n v="10.07"/>
    <n v="143.56800000000001"/>
    <n v="1.0654555459999999"/>
    <n v="30.340000150000002"/>
    <n v="3.9300000669999999"/>
    <n v="4020.0053710000002"/>
    <n v="462.99752810000001"/>
    <n v="4046.580078"/>
    <x v="0"/>
    <n v="-6.5700001720000003"/>
    <n v="26.549999239999998"/>
    <n v="106.26000209999999"/>
    <n v="1.8300000430000001"/>
    <n v="3.4000000950000002"/>
    <n v="113.4700012"/>
    <n v="1.6599999670000001"/>
    <n v="3.289999962"/>
    <x v="0"/>
    <x v="0"/>
    <n v="1.2366661999999999"/>
    <n v="5"/>
    <n v="98.96"/>
    <n v="67"/>
  </r>
  <r>
    <x v="1"/>
    <n v="26.7"/>
    <n v="22"/>
    <x v="0"/>
    <x v="0"/>
    <x v="1"/>
    <n v="127.5119966"/>
    <n v="-1.17"/>
    <n v="9.2100000000000009"/>
    <n v="2.09"/>
    <n v="-7.12"/>
    <n v="135.39599860000001"/>
    <n v="1.061829492"/>
    <n v="34.659999849999998"/>
    <n v="2.869999886"/>
    <n v="2903.9191890000002"/>
    <n v="610.89318849999995"/>
    <n v="2967.4799800000001"/>
    <x v="0"/>
    <n v="-11.880000109999999"/>
    <n v="26.920000080000001"/>
    <n v="100.11000060000001"/>
    <n v="-0.7599999905"/>
    <n v="-1.3300000430000001"/>
    <n v="108.2699966"/>
    <n v="-1.039999962"/>
    <n v="-1.9700000289999999"/>
    <x v="0"/>
    <x v="0"/>
    <n v="1.2366661999999999"/>
    <n v="5"/>
    <n v="98.96"/>
    <n v="67"/>
  </r>
  <r>
    <x v="1"/>
    <n v="26.7"/>
    <n v="23"/>
    <x v="0"/>
    <x v="0"/>
    <x v="1"/>
    <n v="134.6399964"/>
    <n v="2.17"/>
    <n v="0.69"/>
    <n v="15.93"/>
    <n v="15.24"/>
    <n v="155.26799969999999"/>
    <n v="1.153208585"/>
    <n v="0.5"/>
    <n v="13.170000079999999"/>
    <n v="3056.4243160000001"/>
    <n v="-1427.8326420000001"/>
    <n v="3373.48999"/>
    <x v="0"/>
    <n v="25.040000920000001"/>
    <n v="3.9999999109999997E-2"/>
    <n v="13.81999969"/>
    <n v="14.02000046"/>
    <n v="3.3499999049999998"/>
    <n v="51.36000061"/>
    <n v="14.65999985"/>
    <n v="13"/>
    <x v="0"/>
    <x v="0"/>
    <n v="1.2366661999999999"/>
    <n v="5"/>
    <n v="98.96"/>
    <n v="67"/>
  </r>
  <r>
    <x v="1"/>
    <n v="26.7"/>
    <n v="24"/>
    <x v="0"/>
    <x v="0"/>
    <x v="1"/>
    <n v="131.1119965"/>
    <n v="-0.87"/>
    <n v="0.05"/>
    <n v="-14.38"/>
    <n v="-14.43"/>
    <n v="123.8039945"/>
    <n v="0.94426137809999999"/>
    <n v="28.590000150000002"/>
    <n v="-11.80000019"/>
    <n v="1307.1701660000001"/>
    <n v="754.69494629999997"/>
    <n v="1509.3900149999999"/>
    <x v="0"/>
    <n v="-30"/>
    <n v="15.44999981"/>
    <n v="90.300003050000001"/>
    <n v="-17.809999470000001"/>
    <n v="-27.620000839999999"/>
    <n v="104.7200012"/>
    <n v="-18.530000690000001"/>
    <n v="-33.27999878"/>
    <x v="0"/>
    <x v="0"/>
    <n v="1.2366661999999999"/>
    <n v="5"/>
    <n v="98.96"/>
    <n v="67"/>
  </r>
  <r>
    <x v="1"/>
    <n v="26.7"/>
    <n v="25"/>
    <x v="0"/>
    <x v="0"/>
    <x v="1"/>
    <n v="132.19199649999999"/>
    <n v="-1.98"/>
    <n v="-1.88"/>
    <n v="5.7"/>
    <n v="7.58"/>
    <n v="148.46400209999999"/>
    <n v="1.123093728"/>
    <n v="18.190000529999999"/>
    <n v="4.4499998090000004"/>
    <n v="9184.6474610000005"/>
    <n v="-895.70745850000003"/>
    <n v="9228.2197269999997"/>
    <x v="1"/>
    <n v="5.5700001720000003"/>
    <n v="17.590000150000002"/>
    <n v="100.26000209999999"/>
    <n v="7.5399999619999996"/>
    <n v="13.149999619999999"/>
    <n v="104.7799988"/>
    <n v="7.6100001339999999"/>
    <n v="13.869999890000001"/>
    <x v="0"/>
    <x v="0"/>
    <n v="1.2366661999999999"/>
    <n v="5"/>
    <n v="98.96"/>
    <n v="67"/>
  </r>
  <r>
    <x v="1"/>
    <n v="26.7"/>
    <n v="26"/>
    <x v="0"/>
    <x v="0"/>
    <x v="1"/>
    <n v="126.4319967"/>
    <n v="-2.61"/>
    <n v="-7.5"/>
    <n v="8.69"/>
    <n v="16.190000000000001"/>
    <n v="149.1479971"/>
    <n v="1.179669713"/>
    <n v="24"/>
    <n v="6.1999998090000004"/>
    <n v="4500.123047"/>
    <n v="-409.54324339999999"/>
    <n v="4518.7202150000003"/>
    <x v="1"/>
    <n v="5.1999998090000004"/>
    <n v="22.049999239999998"/>
    <n v="111.7300034"/>
    <n v="8.8999996190000008"/>
    <n v="17.290000920000001"/>
    <n v="120.0400009"/>
    <n v="8.9700002669999996"/>
    <n v="18.709999079999999"/>
    <x v="0"/>
    <x v="0"/>
    <n v="1.2366661999999999"/>
    <n v="5"/>
    <n v="98.96"/>
    <n v="67"/>
  </r>
  <r>
    <x v="1"/>
    <n v="26.7"/>
    <n v="27"/>
    <x v="0"/>
    <x v="0"/>
    <x v="1"/>
    <n v="123.5159967"/>
    <n v="-2.8"/>
    <n v="-6.24"/>
    <n v="-12.89"/>
    <n v="-6.65"/>
    <n v="157.71600079999999"/>
    <n v="1.2768872449999999"/>
    <n v="2.0199999809999998"/>
    <n v="-11.369999890000001"/>
    <n v="2430.881836"/>
    <n v="538.0233154"/>
    <n v="2489.709961"/>
    <x v="0"/>
    <n v="-12.47999954"/>
    <n v="0.43999999760000003"/>
    <n v="40.13999939"/>
    <n v="-12.460000040000001"/>
    <n v="-8.6599998469999999"/>
    <n v="102.7900009"/>
    <n v="-13.130000109999999"/>
    <n v="-23.340000150000002"/>
    <x v="0"/>
    <x v="0"/>
    <n v="1.2366661999999999"/>
    <n v="5"/>
    <n v="98.96"/>
    <n v="67"/>
  </r>
  <r>
    <x v="1"/>
    <n v="26.7"/>
    <n v="28"/>
    <x v="0"/>
    <x v="0"/>
    <x v="1"/>
    <n v="129.52799659999999"/>
    <n v="-4.04"/>
    <n v="2.58"/>
    <n v="10.35"/>
    <n v="7.77"/>
    <n v="142.3079918"/>
    <n v="1.0986658920000001"/>
    <n v="25.049999239999998"/>
    <n v="8.8199996949999999"/>
    <n v="8163.9257809999999"/>
    <n v="-813.42913820000001"/>
    <n v="8204.3496090000008"/>
    <x v="0"/>
    <n v="5.6900000569999998"/>
    <n v="21.979999540000001"/>
    <n v="96.25"/>
    <n v="12.630000109999999"/>
    <n v="21.040000920000001"/>
    <n v="99.63999939"/>
    <n v="12.64000034"/>
    <n v="21.799999239999998"/>
    <x v="0"/>
    <x v="0"/>
    <n v="1.2366661999999999"/>
    <n v="5"/>
    <n v="98.96"/>
    <n v="67"/>
  </r>
  <r>
    <x v="1"/>
    <n v="26.7"/>
    <n v="29"/>
    <x v="0"/>
    <x v="0"/>
    <x v="1"/>
    <n v="123.65999669999999"/>
    <n v="-3.47"/>
    <n v="-8.3800000000000008"/>
    <n v="-1.55"/>
    <n v="6.83"/>
    <n v="111.27599650000001"/>
    <n v="0.89985443519999997"/>
    <n v="33.41999817"/>
    <n v="-2.329999924"/>
    <n v="2657.922607"/>
    <n v="-1272.892822"/>
    <n v="2947"/>
    <x v="0"/>
    <n v="25.590000150000002"/>
    <n v="16.75"/>
    <n v="74.269996640000002"/>
    <n v="3.960000038"/>
    <n v="5.1199998860000004"/>
    <n v="82.88999939"/>
    <n v="4.5999999049999998"/>
    <n v="6.6500000950000002"/>
    <x v="0"/>
    <x v="0"/>
    <n v="1.2366661999999999"/>
    <n v="5"/>
    <n v="98.96"/>
    <n v="67"/>
  </r>
  <r>
    <x v="1"/>
    <n v="26.7"/>
    <n v="30"/>
    <x v="0"/>
    <x v="0"/>
    <x v="1"/>
    <n v="130.10399659999999"/>
    <n v="-2.93"/>
    <n v="2.52"/>
    <n v="4.84"/>
    <n v="2.3199999999999998"/>
    <n v="156.8880024"/>
    <n v="1.205866127"/>
    <n v="9.9099998469999999"/>
    <n v="4.2899999619999996"/>
    <n v="6785.501953"/>
    <n v="-551.90869139999995"/>
    <n v="6807.9101559999999"/>
    <x v="1"/>
    <n v="4.6500000950000002"/>
    <n v="10.05000019"/>
    <n v="105.2300034"/>
    <n v="6.3800001139999996"/>
    <n v="11.68999958"/>
    <n v="116.4000015"/>
    <n v="6.5300002099999999"/>
    <n v="13.239999770000001"/>
    <x v="0"/>
    <x v="0"/>
    <n v="1.2366661999999999"/>
    <n v="5"/>
    <n v="98.96"/>
    <n v="67"/>
  </r>
  <r>
    <x v="2"/>
    <n v="26.7"/>
    <n v="1"/>
    <x v="0"/>
    <x v="0"/>
    <x v="1"/>
    <n v="121.59181820000001"/>
    <n v="-6.17143774"/>
    <n v="3.9924430850000001"/>
    <n v="4.5421710009999998"/>
    <n v="0.54972791669999999"/>
    <n v="147.97978359999999"/>
    <n v="1.217020896"/>
    <n v="22.895353320000002"/>
    <n v="4.230604649"/>
    <n v="9104.0143169999992"/>
    <n v="258.29640599999999"/>
    <n v="9107.6777340000008"/>
    <x v="1"/>
    <n v="1.6251429319999999"/>
    <n v="22.161115649999999"/>
    <n v="100.3837738"/>
    <n v="3.9908120629999999"/>
    <n v="6.9863858219999999"/>
    <n v="103.4824905"/>
    <n v="3.9485852719999999"/>
    <n v="7.1259732250000001"/>
    <x v="0"/>
    <x v="0"/>
    <n v="1.2187912460000001"/>
    <n v="14"/>
    <n v="100.7264481"/>
    <n v="44"/>
  </r>
  <r>
    <x v="2"/>
    <n v="26.7"/>
    <n v="2"/>
    <x v="0"/>
    <x v="0"/>
    <x v="1"/>
    <n v="115.3574478"/>
    <n v="2.764425278"/>
    <n v="4.4094367029999999"/>
    <n v="-8.0602293009999997"/>
    <n v="-12.469666"/>
    <n v="132.45430300000001"/>
    <n v="1.1482076409999999"/>
    <n v="31.98280334"/>
    <n v="-6.0691156389999996"/>
    <n v="11838.576999999999"/>
    <n v="2422.0179010000002"/>
    <n v="12083.793949999999"/>
    <x v="0"/>
    <n v="11.56241035"/>
    <n v="23.923860550000001"/>
    <n v="75.262840269999998"/>
    <n v="-12.327521320000001"/>
    <n v="-16.06858253"/>
    <n v="75.594169620000002"/>
    <n v="-12.334973339999999"/>
    <n v="-16.148950580000001"/>
    <x v="0"/>
    <x v="0"/>
    <n v="1.2187912460000001"/>
    <n v="14"/>
    <n v="100.7264481"/>
    <n v="44"/>
  </r>
  <r>
    <x v="2"/>
    <n v="26.7"/>
    <n v="3"/>
    <x v="0"/>
    <x v="0"/>
    <x v="1"/>
    <n v="121.4817078"/>
    <n v="0.57530897859999997"/>
    <n v="6.3895502090000003"/>
    <n v="18.556484220000002"/>
    <n v="12.16693401"/>
    <n v="126.0709579"/>
    <n v="1.0377772940000001"/>
    <n v="3.8655467030000001"/>
    <n v="16.042222979999998"/>
    <n v="8316.9714199999999"/>
    <n v="-107.1884271"/>
    <n v="8317.6621090000008"/>
    <x v="0"/>
    <n v="-0.73838227990000005"/>
    <n v="1.3607077599999999"/>
    <n v="49.204318999999998"/>
    <n v="16.317558290000001"/>
    <n v="13.82448673"/>
    <n v="77.846237180000003"/>
    <n v="16.331504819999999"/>
    <n v="21.889928820000002"/>
    <x v="0"/>
    <x v="0"/>
    <n v="1.2187912460000001"/>
    <n v="14"/>
    <n v="100.7264481"/>
    <n v="44"/>
  </r>
  <r>
    <x v="2"/>
    <n v="26.7"/>
    <n v="4"/>
    <x v="0"/>
    <x v="0"/>
    <x v="1"/>
    <n v="129.21774439999999"/>
    <n v="0.38725763559999998"/>
    <n v="6.6418814660000001"/>
    <n v="0.37510511279999997"/>
    <n v="-6.266776353"/>
    <n v="107.04685360000001"/>
    <n v="0.82842224259999997"/>
    <n v="24.350975040000002"/>
    <n v="1.1391985419999999"/>
    <n v="999.99997410000003"/>
    <n v="-547.77772340000001"/>
    <n v="1140.201904"/>
    <x v="0"/>
    <n v="-28.712945940000001"/>
    <n v="8.6197605129999992"/>
    <n v="66.21127319"/>
    <n v="4.4517946239999997"/>
    <n v="5.1393690110000003"/>
    <n v="82.531318659999997"/>
    <n v="5.1040358540000001"/>
    <n v="7.3423810009999997"/>
    <x v="0"/>
    <x v="0"/>
    <n v="1.2187912460000001"/>
    <n v="14"/>
    <n v="100.7264481"/>
    <n v="44"/>
  </r>
  <r>
    <x v="2"/>
    <n v="26.7"/>
    <n v="5"/>
    <x v="0"/>
    <x v="0"/>
    <x v="1"/>
    <n v="123.93120570000001"/>
    <n v="4.5547018049999997"/>
    <n v="0.1205693483"/>
    <n v="1.9108780620000001"/>
    <n v="1.790308714"/>
    <n v="72.736152649999994"/>
    <n v="0.58690748800000003"/>
    <n v="16.65945816"/>
    <n v="1.584725022"/>
    <n v="4129.9488670000001"/>
    <n v="-154.20297830000001"/>
    <n v="4132.8266599999997"/>
    <x v="0"/>
    <n v="-2.1383018489999999"/>
    <n v="2.1822454929999999"/>
    <n v="26.016221999999999"/>
    <n v="1.82284534"/>
    <n v="0.82754570250000004"/>
    <n v="35.900424960000002"/>
    <n v="1.8781566620000001"/>
    <n v="1.1766440869999999"/>
    <x v="0"/>
    <x v="0"/>
    <n v="1.2187912460000001"/>
    <n v="14"/>
    <n v="100.7264481"/>
    <n v="44"/>
  </r>
  <r>
    <x v="2"/>
    <n v="26.7"/>
    <n v="6"/>
    <x v="0"/>
    <x v="0"/>
    <x v="1"/>
    <n v="133.1012054"/>
    <m/>
    <n v="-7.1421384809999999"/>
    <n v="1.046799421"/>
    <n v="8.1889379019999993"/>
    <n v="150.4806839"/>
    <n v="1.1305734110000001"/>
    <n v="15.940099719999999"/>
    <n v="-3.3809535209999998E-2"/>
    <n v="8552.6424349999998"/>
    <n v="-740.51471660000004"/>
    <n v="8584.640625"/>
    <x v="1"/>
    <n v="-4.9485077860000004"/>
    <n v="15.64860249"/>
    <n v="103.4213333"/>
    <n v="2.2204368109999999"/>
    <n v="4.0070366860000002"/>
    <n v="109.4854279"/>
    <n v="2.3301978110000001"/>
    <n v="4.4515562060000002"/>
    <x v="0"/>
    <x v="0"/>
    <n v="1.2187912460000001"/>
    <n v="14"/>
    <n v="100.7264481"/>
    <n v="44"/>
  </r>
  <r>
    <x v="2"/>
    <n v="26.7"/>
    <n v="7"/>
    <x v="0"/>
    <x v="0"/>
    <x v="1"/>
    <n v="126.2761551"/>
    <n v="-5.9718909260000004"/>
    <n v="-2.4964773650000001"/>
    <n v="5.3587355609999996"/>
    <n v="7.8552129270000002"/>
    <n v="161.5924622"/>
    <n v="1.2796751850000001"/>
    <n v="23.72524834"/>
    <n v="4.0894103050000004"/>
    <n v="9089.1749180000006"/>
    <n v="-545.46083269999997"/>
    <n v="9105.5273440000001"/>
    <x v="1"/>
    <n v="-3.434323311"/>
    <n v="27.78185654"/>
    <n v="111.9588394"/>
    <n v="6.5950498580000003"/>
    <n v="12.85860443"/>
    <n v="113.1893539"/>
    <n v="6.5977849959999997"/>
    <n v="13.0052948"/>
    <x v="0"/>
    <x v="0"/>
    <n v="1.2187912460000001"/>
    <n v="14"/>
    <n v="100.7264481"/>
    <n v="44"/>
  </r>
  <r>
    <x v="2"/>
    <n v="26.7"/>
    <n v="8"/>
    <x v="0"/>
    <x v="0"/>
    <x v="1"/>
    <n v="123.9600449"/>
    <n v="-0.30743679400000001"/>
    <n v="-4.3352952"/>
    <n v="10.184442519999999"/>
    <n v="14.51973772"/>
    <n v="160.15822449999999"/>
    <n v="1.292014896"/>
    <n v="6.0686874389999996"/>
    <n v="7.8232698440000004"/>
    <n v="3119.5303950000002"/>
    <n v="-270.20742039999999"/>
    <n v="3131.2109380000002"/>
    <x v="1"/>
    <n v="-4.9504885669999998"/>
    <n v="3.6507768629999999"/>
    <n v="88.478935239999998"/>
    <n v="8.9983768459999993"/>
    <n v="13.838707919999999"/>
    <n v="120.16835020000001"/>
    <n v="9.2667522429999991"/>
    <n v="19.350894929999999"/>
    <x v="0"/>
    <x v="0"/>
    <n v="1.2187912460000001"/>
    <n v="14"/>
    <n v="100.7264481"/>
    <n v="44"/>
  </r>
  <r>
    <x v="2"/>
    <n v="26.7"/>
    <n v="9"/>
    <x v="0"/>
    <x v="0"/>
    <x v="1"/>
    <n v="125.1976135"/>
    <n v="-2.3599002360000001"/>
    <n v="-1.3096908330000001"/>
    <n v="3.5590710639999998"/>
    <n v="4.8687618969999997"/>
    <n v="167.5115936"/>
    <n v="1.337977529"/>
    <n v="3.8098092079999999"/>
    <n v="2.7596242430000002"/>
    <n v="2061.2241829999998"/>
    <n v="31.466742880000002"/>
    <n v="2061.4643550000001"/>
    <x v="0"/>
    <n v="0.87461203340000004"/>
    <n v="1.426732779"/>
    <n v="66.234558109999995"/>
    <n v="2.66366601"/>
    <n v="3.0781345369999999"/>
    <n v="123.5352707"/>
    <n v="2.609170437"/>
    <n v="5.6237139699999998"/>
    <x v="0"/>
    <x v="0"/>
    <n v="1.2187912460000001"/>
    <n v="14"/>
    <n v="100.7264481"/>
    <n v="44"/>
  </r>
  <r>
    <x v="2"/>
    <n v="26.7"/>
    <n v="10"/>
    <x v="0"/>
    <x v="0"/>
    <x v="1"/>
    <n v="121.37400049999999"/>
    <n v="-1.6416107419999999"/>
    <n v="-11.43097878"/>
    <n v="0.82981520890000005"/>
    <n v="12.260793980000001"/>
    <n v="161.1906784"/>
    <n v="1.3280494810000001"/>
    <n v="27.581979749999999"/>
    <n v="-0.74869507550000003"/>
    <n v="7503.8154869999998"/>
    <n v="-3426.8001479999998"/>
    <n v="8249.2548829999996"/>
    <x v="1"/>
    <n v="-24.544963840000001"/>
    <n v="30.104129790000002"/>
    <n v="109.6415405"/>
    <n v="11.908618929999999"/>
    <n v="22.624685289999999"/>
    <n v="112.3410492"/>
    <n v="12.13679028"/>
    <n v="23.619293209999999"/>
    <x v="0"/>
    <x v="0"/>
    <n v="1.2187912460000001"/>
    <n v="14"/>
    <n v="100.7264481"/>
    <n v="44"/>
  </r>
  <r>
    <x v="2"/>
    <n v="26.7"/>
    <n v="11"/>
    <x v="0"/>
    <x v="0"/>
    <x v="1"/>
    <n v="126.2266068"/>
    <n v="-2.9194231030000002"/>
    <n v="-6.7241568569999997"/>
    <n v="-1.5219008919999999"/>
    <n v="5.2022559639999999"/>
    <n v="153.49684300000001"/>
    <n v="1.216041902"/>
    <n v="6.6619443890000003"/>
    <n v="-2.0914974210000001"/>
    <n v="3115.8178849999999"/>
    <n v="-496.94242700000001"/>
    <n v="3155.1977539999998"/>
    <x v="0"/>
    <n v="-9.0617942809999992"/>
    <n v="3.5604996679999998"/>
    <n v="82.525108340000003"/>
    <n v="-0.236562565"/>
    <n v="-0.34176656599999999"/>
    <n v="113.10434720000001"/>
    <n v="0.29006636139999997"/>
    <n v="0.57187688349999999"/>
    <x v="0"/>
    <x v="0"/>
    <n v="1.2187912460000001"/>
    <n v="14"/>
    <n v="100.7264481"/>
    <n v="44"/>
  </r>
  <r>
    <x v="2"/>
    <n v="26.7"/>
    <n v="12"/>
    <x v="0"/>
    <x v="0"/>
    <x v="1"/>
    <n v="125.29193119999999"/>
    <n v="6.7861385350000001"/>
    <n v="9.0120000840000003"/>
    <n v="1.106274486"/>
    <n v="-7.9057255980000001"/>
    <n v="126.7623138"/>
    <n v="1.011735654"/>
    <n v="9.8557243349999997"/>
    <n v="2.0363636020000002"/>
    <n v="3272.6496000000002"/>
    <n v="82.214832459999997"/>
    <n v="3273.6821289999998"/>
    <x v="0"/>
    <n v="1.439070106"/>
    <n v="3.6503694059999998"/>
    <n v="64.035041809999996"/>
    <n v="1.8027657269999999"/>
    <n v="2.0145046710000001"/>
    <n v="89.824966430000003"/>
    <n v="1.7185111049999999"/>
    <n v="2.6939332490000001"/>
    <x v="0"/>
    <x v="0"/>
    <n v="1.2187912460000001"/>
    <n v="14"/>
    <n v="100.7264481"/>
    <n v="44"/>
  </r>
  <r>
    <x v="2"/>
    <n v="26.7"/>
    <n v="13"/>
    <x v="0"/>
    <x v="0"/>
    <x v="1"/>
    <n v="126.5848984"/>
    <m/>
    <n v="-7.3454523089999997"/>
    <n v="-10.16546059"/>
    <n v="-2.820008278"/>
    <n v="162.35739899999999"/>
    <n v="1.282596906"/>
    <n v="4.6560587880000002"/>
    <n v="-9.2692546839999999"/>
    <n v="3446.0145259999999"/>
    <n v="688.01665109999999"/>
    <n v="3514.0266109999998"/>
    <x v="1"/>
    <n v="11.29096603"/>
    <n v="2.794523716"/>
    <n v="83.597312930000001"/>
    <n v="-11.81603146"/>
    <n v="-17.118227009999998"/>
    <n v="120.8974686"/>
    <n v="-12.5779438"/>
    <n v="-26.327529909999999"/>
    <x v="0"/>
    <x v="0"/>
    <n v="1.2187912460000001"/>
    <n v="14"/>
    <n v="100.7264481"/>
    <n v="44"/>
  </r>
  <r>
    <x v="2"/>
    <n v="26.7"/>
    <n v="14"/>
    <x v="0"/>
    <x v="0"/>
    <x v="1"/>
    <n v="121.895343"/>
    <n v="-6.9810490610000002"/>
    <n v="-4.745271206"/>
    <n v="3.6724042890000002"/>
    <n v="8.4176754949999992"/>
    <n v="153.40161900000001"/>
    <n v="1.25846989"/>
    <n v="19.79801178"/>
    <n v="2.4228346350000001"/>
    <n v="8408.7500990000008"/>
    <n v="-683.26009769999996"/>
    <n v="8436.4638670000004"/>
    <x v="1"/>
    <n v="-4.6454110149999996"/>
    <n v="20.540746689999999"/>
    <n v="107.0415344"/>
    <n v="4.942961693"/>
    <n v="9.2231578830000007"/>
    <n v="111.5836868"/>
    <n v="5.0012784000000003"/>
    <n v="9.7276363369999999"/>
    <x v="0"/>
    <x v="0"/>
    <n v="1.2187912460000001"/>
    <n v="14"/>
    <n v="100.7264481"/>
    <n v="44"/>
  </r>
  <r>
    <x v="2"/>
    <n v="26.7"/>
    <n v="15"/>
    <x v="0"/>
    <x v="0"/>
    <x v="1"/>
    <n v="128.97203519999999"/>
    <n v="-5.3956751819999997"/>
    <n v="-4.1673474309999996"/>
    <n v="10.8870573"/>
    <n v="15.054404740000001"/>
    <n v="151.73889310000001"/>
    <n v="1.1765255379999999"/>
    <n v="18.930704120000001"/>
    <n v="8.4214277269999993"/>
    <n v="6311.2881880000004"/>
    <n v="-2242.4092169999999"/>
    <n v="6697.8173829999996"/>
    <x v="1"/>
    <n v="-19.560194020000001"/>
    <n v="17.32769966"/>
    <n v="107.2348099"/>
    <n v="17.570346829999998"/>
    <n v="32.371662139999998"/>
    <n v="114.4285355"/>
    <n v="18.002780909999998"/>
    <n v="35.365638730000001"/>
    <x v="0"/>
    <x v="0"/>
    <n v="1.2187912460000001"/>
    <n v="14"/>
    <n v="100.7264481"/>
    <n v="44"/>
  </r>
  <r>
    <x v="2"/>
    <n v="26.7"/>
    <n v="16"/>
    <x v="0"/>
    <x v="0"/>
    <x v="1"/>
    <n v="130.15688320000001"/>
    <n v="-8.567135811"/>
    <n v="-4.8631405829999999"/>
    <n v="1.5751101970000001"/>
    <n v="6.4382507799999997"/>
    <n v="149.59797359999999"/>
    <n v="1.149366594"/>
    <n v="18.268962859999998"/>
    <n v="0.68532109259999996"/>
    <n v="10204.46457"/>
    <n v="-211.22251790000001"/>
    <n v="10206.650390000001"/>
    <x v="1"/>
    <n v="-1.1857976910000001"/>
    <n v="18.245769500000002"/>
    <n v="100.2218857"/>
    <n v="1.3328078990000001"/>
    <n v="2.3312392229999999"/>
    <n v="103.7697525"/>
    <n v="1.345230103"/>
    <n v="2.4363417630000002"/>
    <x v="0"/>
    <x v="0"/>
    <n v="1.2187912460000001"/>
    <n v="14"/>
    <n v="100.7264481"/>
    <n v="44"/>
  </r>
  <r>
    <x v="2"/>
    <n v="26.7"/>
    <n v="17"/>
    <x v="0"/>
    <x v="0"/>
    <x v="1"/>
    <n v="129.45231630000001"/>
    <n v="-5.5464272499999998"/>
    <n v="-3.6302952770000001"/>
    <n v="-0.39914608000000001"/>
    <n v="3.2311491970000001"/>
    <n v="159.3867645"/>
    <n v="1.231239186"/>
    <n v="25.351724619999999"/>
    <n v="-0.78211563829999997"/>
    <n v="9956.8110070000002"/>
    <n v="-185.3025567"/>
    <n v="9958.5351559999999"/>
    <x v="1"/>
    <n v="-1.06618762"/>
    <n v="28.854188919999999"/>
    <n v="106.39761350000001"/>
    <n v="-0.33746194839999999"/>
    <n v="-0.62673991920000005"/>
    <n v="106.9936981"/>
    <n v="-0.3339648247"/>
    <n v="-0.62414586540000005"/>
    <x v="0"/>
    <x v="0"/>
    <n v="1.2187912460000001"/>
    <n v="14"/>
    <n v="100.7264481"/>
    <n v="44"/>
  </r>
  <r>
    <x v="2"/>
    <n v="26.7"/>
    <n v="18"/>
    <x v="0"/>
    <x v="0"/>
    <x v="1"/>
    <n v="130.5781265"/>
    <n v="-6.3036751750000004"/>
    <n v="-2.0211250779999999"/>
    <n v="8.8999338150000007"/>
    <n v="10.921058889999999"/>
    <n v="164.1642105"/>
    <n v="1.2572106439999999"/>
    <n v="17.637992860000001"/>
    <n v="7.0577111239999999"/>
    <n v="9031.2442910000009"/>
    <n v="-2140.2046479999999"/>
    <n v="9281.3710940000001"/>
    <x v="1"/>
    <n v="-13.331893920000001"/>
    <n v="21.11362076"/>
    <n v="113.9984589"/>
    <n v="14.83024788"/>
    <n v="29.178628920000001"/>
    <n v="118.1181564"/>
    <n v="14.988558769999999"/>
    <n v="30.548440930000002"/>
    <x v="0"/>
    <x v="0"/>
    <n v="1.2187912460000001"/>
    <n v="14"/>
    <n v="100.7264481"/>
    <n v="44"/>
  </r>
  <r>
    <x v="2"/>
    <n v="26.7"/>
    <n v="19"/>
    <x v="0"/>
    <x v="0"/>
    <x v="1"/>
    <n v="151.06220400000001"/>
    <n v="-5.6936397550000004"/>
    <n v="-3.1354372499999998"/>
    <n v="-2.3418366910000001"/>
    <n v="0.79360055920000006"/>
    <n v="165.17741090000001"/>
    <n v="1.0934396989999999"/>
    <n v="11.12311459"/>
    <n v="-2.315965652"/>
    <n v="7297.0208050000001"/>
    <n v="789.35919679999995"/>
    <n v="7339.5913090000004"/>
    <x v="1"/>
    <n v="6.1739940640000004"/>
    <n v="13.48528385"/>
    <n v="115.8051147"/>
    <n v="-5.2633213999999997"/>
    <n v="-10.623152729999999"/>
    <n v="124.97669980000001"/>
    <n v="-5.4403886799999999"/>
    <n v="-11.84905148"/>
    <x v="0"/>
    <x v="0"/>
    <n v="1.2187912460000001"/>
    <n v="14"/>
    <n v="100.7264481"/>
    <n v="44"/>
  </r>
  <r>
    <x v="2"/>
    <n v="26.7"/>
    <n v="20"/>
    <x v="0"/>
    <x v="0"/>
    <x v="1"/>
    <m/>
    <m/>
    <m/>
    <m/>
    <m/>
    <n v="163.4538483"/>
    <m/>
    <n v="4.2184319500000003"/>
    <n v="1.08050406"/>
    <n v="2013.792831"/>
    <n v="-3.1456094239999999"/>
    <n v="2013.795288"/>
    <x v="1"/>
    <n v="-8.9497782289999994E-2"/>
    <n v="1.516626"/>
    <n v="64.797271730000006"/>
    <n v="1.09485805"/>
    <n v="1.2381827830000001"/>
    <n v="120.09781649999999"/>
    <n v="1.097892165"/>
    <n v="2.301476955"/>
    <x v="0"/>
    <x v="0"/>
    <n v="1.2187912460000001"/>
    <n v="14"/>
    <n v="100.7264481"/>
    <n v="44"/>
  </r>
  <r>
    <x v="2"/>
    <n v="26.7"/>
    <n v="1"/>
    <x v="0"/>
    <x v="0"/>
    <x v="3"/>
    <n v="165.5344116"/>
    <n v="-1.5752387050000001"/>
    <n v="-0.46006613969999999"/>
    <n v="11.22356224"/>
    <n v="11.68362838"/>
    <n v="227.72546080000001"/>
    <n v="1.3756986149999999"/>
    <m/>
    <n v="9.1617221830000002"/>
    <n v="3352.669398"/>
    <n v="-419.58445119999999"/>
    <n v="3378.8227539999998"/>
    <x v="0"/>
    <n v="-7.133442402"/>
    <n v="3.0347943310000001"/>
    <n v="141.98402400000001"/>
    <n v="11.41713047"/>
    <n v="28.105842590000002"/>
    <n v="187.316925"/>
    <n v="11.962286949999999"/>
    <n v="38.824760439999999"/>
    <x v="0"/>
    <x v="0"/>
    <n v="1.2187912460000001"/>
    <n v="14"/>
    <n v="100.7264481"/>
    <n v="44"/>
  </r>
  <r>
    <x v="2"/>
    <n v="26.7"/>
    <n v="2"/>
    <x v="0"/>
    <x v="0"/>
    <x v="3"/>
    <n v="162.97945859999999"/>
    <n v="-1.6602994200000001"/>
    <n v="3.7363698479999998"/>
    <n v="6.0761756900000004"/>
    <n v="2.339805841"/>
    <n v="230.78776250000001"/>
    <n v="1.4160542949999999"/>
    <n v="3.665107012"/>
    <n v="5.4586291310000004"/>
    <n v="4239.016834"/>
    <n v="342.74536460000002"/>
    <n v="4252.8505859999996"/>
    <x v="0"/>
    <n v="4.6225895880000003"/>
    <n v="13.394022939999999"/>
    <n v="180.76403809999999"/>
    <n v="3.5189747809999998"/>
    <n v="11.09514523"/>
    <n v="196.9683838"/>
    <n v="3.31947875"/>
    <n v="11.40518093"/>
    <x v="0"/>
    <x v="0"/>
    <n v="1.2187912460000001"/>
    <n v="14"/>
    <n v="100.7264481"/>
    <n v="44"/>
  </r>
  <r>
    <x v="2"/>
    <n v="26.7"/>
    <n v="3"/>
    <x v="0"/>
    <x v="0"/>
    <x v="3"/>
    <n v="167.35914460000001"/>
    <n v="-2.6206154819999998"/>
    <n v="2.883662701"/>
    <n v="14.777369500000001"/>
    <n v="11.8937068"/>
    <n v="208.3210785"/>
    <n v="1.24475468"/>
    <n v="0.49999997019999998"/>
    <n v="12.49929047"/>
    <n v="3956.6439660000001"/>
    <n v="-124.80400469999999"/>
    <n v="3958.6118160000001"/>
    <x v="1"/>
    <n v="-1.806675673"/>
    <n v="3.1512680049999999"/>
    <n v="127.2068481"/>
    <n v="13.18755913"/>
    <n v="29.02089119"/>
    <n v="165.3526459"/>
    <n v="13.298339840000001"/>
    <n v="38.034683229999999"/>
    <x v="0"/>
    <x v="0"/>
    <n v="1.2187912460000001"/>
    <n v="14"/>
    <n v="100.7264481"/>
    <n v="44"/>
  </r>
  <r>
    <x v="2"/>
    <n v="26.7"/>
    <n v="4"/>
    <x v="0"/>
    <x v="0"/>
    <x v="3"/>
    <n v="162.16870879999999"/>
    <n v="8.6866035460000006"/>
    <n v="6.0120038989999998"/>
    <n v="4.3570718770000001"/>
    <n v="-1.6549320219999999"/>
    <n v="215.68708190000001"/>
    <n v="1.3300166440000001"/>
    <n v="11.401997570000001"/>
    <n v="4.3312616349999997"/>
    <n v="7632.0827820000004"/>
    <n v="1001.269459"/>
    <n v="7697.4819340000004"/>
    <x v="0"/>
    <n v="7.474072456"/>
    <n v="29.156173710000001"/>
    <n v="161.4933624"/>
    <n v="0.17693871259999999"/>
    <n v="0.49967220429999998"/>
    <n v="166.91268919999999"/>
    <n v="3.4264020620000002E-2"/>
    <n v="9.7091749310000003E-2"/>
    <x v="0"/>
    <x v="0"/>
    <n v="1.2187912460000001"/>
    <n v="14"/>
    <n v="100.7264481"/>
    <n v="44"/>
  </r>
  <r>
    <x v="2"/>
    <n v="26.7"/>
    <n v="5"/>
    <x v="0"/>
    <x v="0"/>
    <x v="3"/>
    <n v="158.02441859999999"/>
    <n v="-1.929239154"/>
    <n v="-0.73735398050000001"/>
    <n v="-1.0707578659999999"/>
    <n v="-0.33340388539999999"/>
    <n v="217.1168701"/>
    <n v="1.373945065"/>
    <n v="15.99119473"/>
    <n v="-0.97180771830000001"/>
    <n v="5654.9818670000004"/>
    <n v="746.16530669999997"/>
    <n v="5703.9970700000003"/>
    <x v="1"/>
    <n v="7.51665926"/>
    <n v="35.706581120000003"/>
    <n v="172.41352839999999"/>
    <n v="-5.5835294720000004"/>
    <n v="-16.77530861"/>
    <n v="179.5390472"/>
    <n v="-5.7044415470000001"/>
    <n v="-17.845651629999999"/>
    <x v="0"/>
    <x v="0"/>
    <n v="1.2187912460000001"/>
    <n v="14"/>
    <n v="100.7264481"/>
    <n v="44"/>
  </r>
  <r>
    <x v="2"/>
    <n v="26.7"/>
    <n v="1"/>
    <x v="0"/>
    <x v="0"/>
    <x v="4"/>
    <n v="141.37263340000001"/>
    <n v="5.0655608179999998"/>
    <n v="15.35236359"/>
    <n v="1.593922973"/>
    <n v="-13.758440609999999"/>
    <n v="177.31871799999999"/>
    <n v="1.254264802"/>
    <n v="3.4365084170000002"/>
    <n v="3.2302796840000001"/>
    <n v="2311.0798799999998"/>
    <n v="14.08529772"/>
    <n v="2311.1228030000002"/>
    <x v="1"/>
    <n v="0.34919524190000001"/>
    <n v="1.7391076089999999"/>
    <n v="79.647743230000003"/>
    <n v="3.1910779480000002"/>
    <n v="4.4336647989999998"/>
    <n v="135.16882319999999"/>
    <n v="3.1626691820000001"/>
    <n v="7.4573712350000001"/>
    <x v="0"/>
    <x v="0"/>
    <n v="1.2187912460000001"/>
    <n v="14"/>
    <n v="100.7264481"/>
    <n v="44"/>
  </r>
  <r>
    <x v="2"/>
    <n v="26.7"/>
    <n v="2"/>
    <x v="0"/>
    <x v="0"/>
    <x v="4"/>
    <n v="137.38583220000001"/>
    <n v="-0.55919414759999997"/>
    <n v="5.7591958050000001"/>
    <n v="8.3219413759999998"/>
    <n v="2.5627455709999998"/>
    <n v="182.90232700000001"/>
    <n v="1.3313041379999999"/>
    <n v="9.6770439150000005"/>
    <n v="7.5564622879999996"/>
    <n v="6067.4255480000002"/>
    <n v="-236.1784663"/>
    <n v="6072.0205079999996"/>
    <x v="1"/>
    <n v="-2.2291498179999998"/>
    <n v="15.21117973"/>
    <n v="135.1287537"/>
    <n v="9.0851049419999992"/>
    <n v="21.33701134"/>
    <n v="145.612854"/>
    <n v="9.1094684600000004"/>
    <n v="23.053632740000001"/>
    <x v="0"/>
    <x v="0"/>
    <n v="1.2187912460000001"/>
    <n v="14"/>
    <n v="100.7264481"/>
    <n v="44"/>
  </r>
  <r>
    <x v="2"/>
    <n v="26.7"/>
    <n v="3"/>
    <x v="0"/>
    <x v="0"/>
    <x v="4"/>
    <n v="144.92561190000001"/>
    <n v="2.1615853309999999"/>
    <n v="0.47286084290000002"/>
    <n v="2.6063511369999999"/>
    <n v="2.133490294"/>
    <n v="185.0288132"/>
    <n v="1.2767157629999999"/>
    <n v="16.769714359999998"/>
    <n v="2.200083733"/>
    <n v="6471.3306570000004"/>
    <n v="-1166.764815"/>
    <n v="6575.671875"/>
    <x v="1"/>
    <n v="-10.22048378"/>
    <n v="26.040336610000001"/>
    <n v="139.90022279999999"/>
    <n v="7.928948879"/>
    <n v="19.298511510000001"/>
    <n v="146.29583740000001"/>
    <n v="8.1048641200000002"/>
    <n v="20.625555039999998"/>
    <x v="0"/>
    <x v="0"/>
    <n v="1.2187912460000001"/>
    <n v="14"/>
    <n v="100.7264481"/>
    <n v="44"/>
  </r>
  <r>
    <x v="2"/>
    <n v="26.7"/>
    <n v="4"/>
    <x v="0"/>
    <x v="0"/>
    <x v="4"/>
    <n v="144.74636989999999"/>
    <n v="-2.4381818769999999"/>
    <n v="4.3463268279999996"/>
    <n v="0.66956466439999995"/>
    <n v="-3.6767621639999999"/>
    <n v="179.94119570000001"/>
    <n v="1.2431482439999999"/>
    <n v="18.120809560000001"/>
    <n v="1.093838573"/>
    <n v="5781.0671940000002"/>
    <n v="835.43181440000001"/>
    <n v="5841.1201170000004"/>
    <x v="1"/>
    <n v="8.2229833600000006"/>
    <n v="25.95105362"/>
    <n v="138.1183624"/>
    <n v="-2.9542620180000001"/>
    <n v="-7.1184735300000002"/>
    <n v="145.40002440000001"/>
    <n v="-3.1331288810000002"/>
    <n v="-7.9470567699999997"/>
    <x v="0"/>
    <x v="0"/>
    <n v="1.2187912460000001"/>
    <n v="14"/>
    <n v="100.7264481"/>
    <n v="44"/>
  </r>
  <r>
    <x v="2"/>
    <n v="26.7"/>
    <n v="5"/>
    <x v="0"/>
    <x v="0"/>
    <x v="4"/>
    <n v="129.8428116"/>
    <n v="-3.3589673040000001"/>
    <n v="5.0421838760000002"/>
    <n v="-2.1733956339999998"/>
    <n v="-7.2155795100000004"/>
    <n v="158.2922791"/>
    <n v="1.2191069889999999"/>
    <n v="25.7000618"/>
    <n v="-1.1543632749999999"/>
    <n v="7043.1167409999998"/>
    <n v="4066.3457960000001"/>
    <n v="8132.6909180000002"/>
    <x v="1"/>
    <n v="30.000001910000002"/>
    <n v="26.063243870000001"/>
    <n v="108.4794388"/>
    <n v="-16.120349879999999"/>
    <n v="-30.119930270000001"/>
    <n v="111.836853"/>
    <n v="-16.485490800000001"/>
    <n v="-31.73620987"/>
    <x v="0"/>
    <x v="0"/>
    <n v="1.2187912460000001"/>
    <n v="14"/>
    <n v="100.7264481"/>
    <n v="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2C7CBF-5960-4B53-BDE8-BD6A2FAFA7D8}" name="Tableau croisé dynamique1" cacheId="2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AB7" firstHeaderRow="0" firstDataRow="1" firstDataCol="1"/>
  <pivotFields count="35">
    <pivotField axis="axisRow" numFmtId="14" showAll="0">
      <items count="33">
        <item x="0"/>
        <item x="1"/>
        <item x="2"/>
        <item m="1" x="3"/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t="default"/>
      </items>
    </pivotField>
    <pivotField dataField="1" numFmtId="164" showAll="0"/>
    <pivotField dataField="1" numFmtId="1"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6">
        <item x="3"/>
        <item x="4"/>
        <item x="2"/>
        <item x="1"/>
        <item x="0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showAll="0"/>
    <pivotField dataField="1" showAll="0"/>
    <pivotField dataField="1" showAll="0"/>
    <pivotField dataField="1" showAll="0"/>
    <pivotField axis="axisRow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367"/>
        <item t="default"/>
      </items>
    </pivotField>
    <pivotField dataField="1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8">
    <field x="33"/>
    <field x="0"/>
    <field x="3"/>
    <field x="4"/>
    <field x="5"/>
    <field x="18"/>
    <field x="27"/>
    <field x="28"/>
  </rowFields>
  <rowItems count="4">
    <i>
      <x v="3"/>
    </i>
    <i>
      <x v="15"/>
    </i>
    <i>
      <x v="64"/>
    </i>
    <i t="grand">
      <x/>
    </i>
  </rowItems>
  <colFields count="1">
    <field x="-2"/>
  </colFields>
  <colItems count="27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</colItems>
  <dataFields count="27">
    <dataField name="Nombre de Mois (Date)" fld="34" subtotal="count" baseField="0" baseItem="0"/>
    <dataField name="Somme de index" fld="1" baseField="0" baseItem="0" numFmtId="164"/>
    <dataField name="Somme de N° du coup" fld="2" baseField="0" baseItem="0" numFmtId="1"/>
    <dataField name="Somme de Vit, Club [km/h]" fld="6" baseField="0" baseItem="0"/>
    <dataField name="Somme de Angle d'attaque [deg]" fld="7" baseField="0" baseItem="0"/>
    <dataField name="Somme de Chemin du club [deg]" fld="8" baseField="0" baseItem="0"/>
    <dataField name="Somme de Face du club [deg]" fld="9" baseField="0" baseItem="0"/>
    <dataField name="Somme de Tête par rapport au chemin [deg]" fld="10" baseField="0" baseItem="0"/>
    <dataField name="Somme de Vitesse de la balle [km/h]" fld="11" baseField="0" baseItem="0"/>
    <dataField name="Somme de Smash factor" fld="12" baseField="0" baseItem="0"/>
    <dataField name="Somme de Angle de tir [deg]" fld="13" baseField="0" baseItem="0"/>
    <dataField name="Somme de Direction de tir [deg]" fld="14" baseField="0" baseItem="0"/>
    <dataField name="Somme de Backspin [tr/m]" fld="15" baseField="0" baseItem="0"/>
    <dataField name="Somme de Sidespin [tr/m]" fld="16" baseField="0" baseItem="0"/>
    <dataField name="Somme de Vitesse de rotation [tr/m]" fld="17" baseField="0" baseItem="0"/>
    <dataField name="Somme de Axe de rotation [deg]" fld="19" baseField="0" baseItem="0"/>
    <dataField name="Somme de Hauteur du point le plus haut [m]" fld="20" baseField="0" baseItem="0"/>
    <dataField name="Somme de Distance carry [m]" fld="21" baseField="0" baseItem="0"/>
    <dataField name="Somme de Angle de déviation du carry [deg]" fld="22" baseField="0" baseItem="0"/>
    <dataField name="Somme de Distance de déviation du carry [m]" fld="23" baseField="0" baseItem="0"/>
    <dataField name="Somme de Distance totale [m]" fld="24" baseField="0" baseItem="0"/>
    <dataField name="Somme de Angle de déviation totale [deg]" fld="25" baseField="0" baseItem="0"/>
    <dataField name="Somme de Distance de déviation totale [m]" fld="26" baseField="0" baseItem="0"/>
    <dataField name="Somme de Densité de l'air [g/L]" fld="29" baseField="0" baseItem="0"/>
    <dataField name="Somme de Tempéra​ture [deg c°]" fld="30" baseField="0" baseItem="0"/>
    <dataField name="Somme de Air comprimé [kPa]" fld="31" baseField="0" baseItem="0"/>
    <dataField name="Somme de Humidité relative [%]" fld="3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3001A-04DD-4BF7-B670-7BB07D848A98}">
  <dimension ref="A3:AB7"/>
  <sheetViews>
    <sheetView workbookViewId="0">
      <selection activeCell="A4" sqref="A4"/>
    </sheetView>
  </sheetViews>
  <sheetFormatPr baseColWidth="10" defaultRowHeight="14.4" x14ac:dyDescent="0.3"/>
  <cols>
    <col min="1" max="1" width="20.77734375" bestFit="1" customWidth="1"/>
    <col min="2" max="2" width="21.5546875" bestFit="1" customWidth="1"/>
    <col min="3" max="3" width="15.6640625" bestFit="1" customWidth="1"/>
    <col min="4" max="4" width="20.44140625" bestFit="1" customWidth="1"/>
    <col min="5" max="5" width="24.6640625" bestFit="1" customWidth="1"/>
    <col min="6" max="6" width="29.5546875" bestFit="1" customWidth="1"/>
    <col min="7" max="7" width="29.88671875" bestFit="1" customWidth="1"/>
    <col min="8" max="8" width="26.88671875" bestFit="1" customWidth="1"/>
    <col min="9" max="9" width="39.6640625" bestFit="1" customWidth="1"/>
    <col min="10" max="10" width="33.33203125" bestFit="1" customWidth="1"/>
    <col min="11" max="11" width="22.33203125" bestFit="1" customWidth="1"/>
    <col min="12" max="12" width="26" bestFit="1" customWidth="1"/>
    <col min="13" max="13" width="29.33203125" bestFit="1" customWidth="1"/>
    <col min="14" max="14" width="24.33203125" bestFit="1" customWidth="1"/>
    <col min="15" max="15" width="24.109375" bestFit="1" customWidth="1"/>
    <col min="16" max="16" width="33.33203125" bestFit="1" customWidth="1"/>
    <col min="17" max="17" width="29.33203125" bestFit="1" customWidth="1"/>
    <col min="18" max="18" width="40.109375" bestFit="1" customWidth="1"/>
    <col min="19" max="19" width="27.109375" bestFit="1" customWidth="1"/>
    <col min="20" max="20" width="39.88671875" bestFit="1" customWidth="1"/>
    <col min="21" max="21" width="41.33203125" bestFit="1" customWidth="1"/>
    <col min="22" max="22" width="27.88671875" bestFit="1" customWidth="1"/>
    <col min="23" max="23" width="38" bestFit="1" customWidth="1"/>
    <col min="24" max="24" width="39.44140625" bestFit="1" customWidth="1"/>
    <col min="25" max="25" width="28.77734375" bestFit="1" customWidth="1"/>
    <col min="26" max="26" width="29.5546875" bestFit="1" customWidth="1"/>
    <col min="27" max="27" width="27.6640625" bestFit="1" customWidth="1"/>
    <col min="28" max="28" width="29.6640625" bestFit="1" customWidth="1"/>
  </cols>
  <sheetData>
    <row r="3" spans="1:28" x14ac:dyDescent="0.3">
      <c r="A3" s="16" t="s">
        <v>42</v>
      </c>
      <c r="B3" t="s">
        <v>70</v>
      </c>
      <c r="C3" t="s">
        <v>44</v>
      </c>
      <c r="D3" t="s">
        <v>45</v>
      </c>
      <c r="E3" t="s">
        <v>46</v>
      </c>
      <c r="F3" t="s">
        <v>47</v>
      </c>
      <c r="G3" t="s">
        <v>48</v>
      </c>
      <c r="H3" t="s">
        <v>49</v>
      </c>
      <c r="I3" t="s">
        <v>50</v>
      </c>
      <c r="J3" t="s">
        <v>51</v>
      </c>
      <c r="K3" t="s">
        <v>52</v>
      </c>
      <c r="L3" t="s">
        <v>53</v>
      </c>
      <c r="M3" t="s">
        <v>54</v>
      </c>
      <c r="N3" t="s">
        <v>55</v>
      </c>
      <c r="O3" t="s">
        <v>56</v>
      </c>
      <c r="P3" t="s">
        <v>57</v>
      </c>
      <c r="Q3" t="s">
        <v>58</v>
      </c>
      <c r="R3" t="s">
        <v>59</v>
      </c>
      <c r="S3" t="s">
        <v>60</v>
      </c>
      <c r="T3" t="s">
        <v>61</v>
      </c>
      <c r="U3" t="s">
        <v>62</v>
      </c>
      <c r="V3" t="s">
        <v>63</v>
      </c>
      <c r="W3" t="s">
        <v>64</v>
      </c>
      <c r="X3" t="s">
        <v>65</v>
      </c>
      <c r="Y3" t="s">
        <v>66</v>
      </c>
      <c r="Z3" t="s">
        <v>67</v>
      </c>
      <c r="AA3" t="s">
        <v>68</v>
      </c>
      <c r="AB3" t="s">
        <v>69</v>
      </c>
    </row>
    <row r="4" spans="1:28" x14ac:dyDescent="0.3">
      <c r="A4" s="17" t="s">
        <v>71</v>
      </c>
      <c r="B4" s="20">
        <v>25</v>
      </c>
      <c r="C4" s="18">
        <v>667.50000000000011</v>
      </c>
      <c r="D4" s="19">
        <v>125</v>
      </c>
      <c r="E4" s="20">
        <v>3098.1788909912002</v>
      </c>
      <c r="F4" s="20">
        <v>-68.604824960231724</v>
      </c>
      <c r="G4" s="20">
        <v>116.10312432050685</v>
      </c>
      <c r="H4" s="20">
        <v>-20.684667013585528</v>
      </c>
      <c r="I4" s="20">
        <v>-136.7877913340925</v>
      </c>
      <c r="J4" s="20">
        <v>3039.1555778503334</v>
      </c>
      <c r="K4" s="20">
        <v>24.514460836955426</v>
      </c>
      <c r="L4" s="20">
        <v>659.30976796150105</v>
      </c>
      <c r="M4" s="20">
        <v>-2.4632198810578032</v>
      </c>
      <c r="N4" s="20">
        <v>156679.96457133759</v>
      </c>
      <c r="O4" s="20">
        <v>-962.36074317204236</v>
      </c>
      <c r="P4" s="20">
        <v>160692.11865234375</v>
      </c>
      <c r="Q4" s="20">
        <v>-84.50878703594212</v>
      </c>
      <c r="R4" s="20">
        <v>378.01981273293427</v>
      </c>
      <c r="S4" s="20">
        <v>1863.7354125976528</v>
      </c>
      <c r="T4" s="20">
        <v>11.178344607353125</v>
      </c>
      <c r="U4" s="20">
        <v>82.48520443588481</v>
      </c>
      <c r="V4" s="20">
        <v>2036.8734798431358</v>
      </c>
      <c r="W4" s="20">
        <v>13.343849897384564</v>
      </c>
      <c r="X4" s="20">
        <v>96.486979752778979</v>
      </c>
      <c r="Y4" s="20">
        <v>31.438237428664991</v>
      </c>
      <c r="Z4" s="20">
        <v>152.77777910232521</v>
      </c>
      <c r="AA4" s="20">
        <v>2528.4305572509761</v>
      </c>
      <c r="AB4" s="20">
        <v>2325</v>
      </c>
    </row>
    <row r="5" spans="1:28" x14ac:dyDescent="0.3">
      <c r="A5" s="17" t="s">
        <v>72</v>
      </c>
      <c r="B5" s="20">
        <v>30</v>
      </c>
      <c r="C5" s="18">
        <v>801.00000000000034</v>
      </c>
      <c r="D5" s="19">
        <v>465</v>
      </c>
      <c r="E5" s="20">
        <v>3873.5638975500005</v>
      </c>
      <c r="F5" s="20">
        <v>-70.52</v>
      </c>
      <c r="G5" s="20">
        <v>120.94000000000004</v>
      </c>
      <c r="H5" s="20">
        <v>172.12</v>
      </c>
      <c r="I5" s="20">
        <v>51.18</v>
      </c>
      <c r="J5" s="20">
        <v>4281.6239074000005</v>
      </c>
      <c r="K5" s="20">
        <v>33.262408425800004</v>
      </c>
      <c r="L5" s="20">
        <v>577.94999456200003</v>
      </c>
      <c r="M5" s="20">
        <v>156.51999927200001</v>
      </c>
      <c r="N5" s="20">
        <v>169738.07897799995</v>
      </c>
      <c r="O5" s="20">
        <v>7580.1437847800025</v>
      </c>
      <c r="P5" s="20">
        <v>172801.86938199998</v>
      </c>
      <c r="Q5" s="20">
        <v>-78.849999504599992</v>
      </c>
      <c r="R5" s="20">
        <v>476.35000109248602</v>
      </c>
      <c r="S5" s="20">
        <v>2554.9800167799999</v>
      </c>
      <c r="T5" s="20">
        <v>139.44000122077003</v>
      </c>
      <c r="U5" s="20">
        <v>222.11999883504998</v>
      </c>
      <c r="V5" s="20">
        <v>2837.2799775900007</v>
      </c>
      <c r="W5" s="20">
        <v>136.63999949619998</v>
      </c>
      <c r="X5" s="20">
        <v>223.74000225599997</v>
      </c>
      <c r="Y5" s="20">
        <v>37.099985999999987</v>
      </c>
      <c r="Z5" s="20">
        <v>150</v>
      </c>
      <c r="AA5" s="20">
        <v>2968.8000000000006</v>
      </c>
      <c r="AB5" s="20">
        <v>2010</v>
      </c>
    </row>
    <row r="6" spans="1:28" x14ac:dyDescent="0.3">
      <c r="A6" s="17" t="s">
        <v>73</v>
      </c>
      <c r="B6" s="20">
        <v>30</v>
      </c>
      <c r="C6" s="18">
        <v>801.00000000000034</v>
      </c>
      <c r="D6" s="19">
        <v>240</v>
      </c>
      <c r="E6" s="20">
        <v>3926.0486890999991</v>
      </c>
      <c r="F6" s="20">
        <v>-41.019455937399997</v>
      </c>
      <c r="G6" s="20">
        <v>9.6266215150000072</v>
      </c>
      <c r="H6" s="20">
        <v>96.397514661100018</v>
      </c>
      <c r="I6" s="20">
        <v>86.770893157499998</v>
      </c>
      <c r="J6" s="20">
        <v>4919.8805558499998</v>
      </c>
      <c r="K6" s="20">
        <v>34.928261311600004</v>
      </c>
      <c r="L6" s="20">
        <v>418.64506864620012</v>
      </c>
      <c r="M6" s="20">
        <v>81.468160884290015</v>
      </c>
      <c r="N6" s="20">
        <v>180283.16766510005</v>
      </c>
      <c r="O6" s="20">
        <v>-2424.5562887640012</v>
      </c>
      <c r="P6" s="20">
        <v>183715.78186399999</v>
      </c>
      <c r="Q6" s="20">
        <v>-48.646744243889991</v>
      </c>
      <c r="R6" s="20">
        <v>447.39687814299998</v>
      </c>
      <c r="S6" s="20">
        <v>3127.6041086499999</v>
      </c>
      <c r="T6" s="20">
        <v>94.409841650200036</v>
      </c>
      <c r="U6" s="20">
        <v>174.54088944659998</v>
      </c>
      <c r="V6" s="20">
        <v>3658.2733037499997</v>
      </c>
      <c r="W6" s="20">
        <v>95.628335639319999</v>
      </c>
      <c r="X6" s="20">
        <v>214.25070435541002</v>
      </c>
      <c r="Y6" s="20">
        <v>36.563737379999992</v>
      </c>
      <c r="Z6" s="20">
        <v>420</v>
      </c>
      <c r="AA6" s="20">
        <v>3021.7934430000014</v>
      </c>
      <c r="AB6" s="20">
        <v>1320</v>
      </c>
    </row>
    <row r="7" spans="1:28" x14ac:dyDescent="0.3">
      <c r="A7" s="17" t="s">
        <v>43</v>
      </c>
      <c r="B7" s="20">
        <v>85</v>
      </c>
      <c r="C7" s="18">
        <v>2269.5000000000009</v>
      </c>
      <c r="D7" s="19">
        <v>830</v>
      </c>
      <c r="E7" s="20">
        <v>10897.791477641202</v>
      </c>
      <c r="F7" s="20">
        <v>-180.14428089763169</v>
      </c>
      <c r="G7" s="20">
        <v>246.66974583550689</v>
      </c>
      <c r="H7" s="20">
        <v>247.83284764751443</v>
      </c>
      <c r="I7" s="20">
        <v>1.1631018234074899</v>
      </c>
      <c r="J7" s="20">
        <v>12240.660041100335</v>
      </c>
      <c r="K7" s="20">
        <v>92.705130574355394</v>
      </c>
      <c r="L7" s="20">
        <v>1655.9048311697006</v>
      </c>
      <c r="M7" s="20">
        <v>235.52494027523221</v>
      </c>
      <c r="N7" s="20">
        <v>506701.21121443762</v>
      </c>
      <c r="O7" s="20">
        <v>4193.2267528439625</v>
      </c>
      <c r="P7" s="20">
        <v>517209.76989834395</v>
      </c>
      <c r="Q7" s="20">
        <v>-212.00553078443212</v>
      </c>
      <c r="R7" s="20">
        <v>1301.7666919684207</v>
      </c>
      <c r="S7" s="20">
        <v>7546.3195380276511</v>
      </c>
      <c r="T7" s="20">
        <v>245.0281874783231</v>
      </c>
      <c r="U7" s="20">
        <v>479.14609271753477</v>
      </c>
      <c r="V7" s="20">
        <v>8532.4267611831383</v>
      </c>
      <c r="W7" s="20">
        <v>245.61218503290453</v>
      </c>
      <c r="X7" s="20">
        <v>534.4776863641888</v>
      </c>
      <c r="Y7" s="20">
        <v>105.1019608086649</v>
      </c>
      <c r="Z7" s="20">
        <v>722.77777910232521</v>
      </c>
      <c r="AA7" s="20">
        <v>8519.0240002509818</v>
      </c>
      <c r="AB7" s="20">
        <v>5655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B539B-6B46-4036-91FE-E3C4AB972664}">
  <dimension ref="A1:AG576"/>
  <sheetViews>
    <sheetView tabSelected="1" topLeftCell="A47" workbookViewId="0">
      <selection activeCell="D63" sqref="D63"/>
    </sheetView>
  </sheetViews>
  <sheetFormatPr baseColWidth="10" defaultRowHeight="14.4" x14ac:dyDescent="0.3"/>
  <sheetData>
    <row r="1" spans="1:33" ht="63.6" customHeight="1" x14ac:dyDescent="0.3"/>
    <row r="2" spans="1:33" ht="43.8" thickBot="1" x14ac:dyDescent="0.35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2" t="s">
        <v>11</v>
      </c>
      <c r="M2" s="2" t="s">
        <v>12</v>
      </c>
      <c r="N2" s="2" t="s">
        <v>13</v>
      </c>
      <c r="O2" s="3" t="s">
        <v>14</v>
      </c>
      <c r="P2" s="2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2" t="s">
        <v>20</v>
      </c>
      <c r="V2" s="2" t="s">
        <v>21</v>
      </c>
      <c r="W2" s="3" t="s">
        <v>22</v>
      </c>
      <c r="X2" s="3" t="s">
        <v>23</v>
      </c>
      <c r="Y2" s="2" t="s">
        <v>24</v>
      </c>
      <c r="Z2" s="3" t="s">
        <v>25</v>
      </c>
      <c r="AA2" s="3" t="s">
        <v>26</v>
      </c>
      <c r="AB2" s="3" t="s">
        <v>27</v>
      </c>
      <c r="AC2" s="3" t="s">
        <v>28</v>
      </c>
      <c r="AD2" s="3" t="s">
        <v>29</v>
      </c>
      <c r="AE2" s="2" t="s">
        <v>30</v>
      </c>
      <c r="AF2" s="3" t="s">
        <v>31</v>
      </c>
      <c r="AG2" s="3" t="s">
        <v>32</v>
      </c>
    </row>
    <row r="3" spans="1:33" ht="27" thickBot="1" x14ac:dyDescent="0.35">
      <c r="A3" s="4">
        <v>45660</v>
      </c>
      <c r="B3" s="5">
        <v>26.7</v>
      </c>
      <c r="C3" s="6">
        <v>1</v>
      </c>
      <c r="D3" s="7" t="s">
        <v>33</v>
      </c>
      <c r="E3" s="7" t="s">
        <v>34</v>
      </c>
      <c r="F3" s="8" t="s">
        <v>35</v>
      </c>
      <c r="G3" s="8">
        <v>65.203184509277307</v>
      </c>
      <c r="H3" s="8">
        <v>1.39290082454681</v>
      </c>
      <c r="I3" s="8">
        <v>19.9999980926513</v>
      </c>
      <c r="J3" s="8">
        <v>-14.9338016510009</v>
      </c>
      <c r="K3" s="8">
        <v>-34.933799743652301</v>
      </c>
      <c r="L3" s="8">
        <v>59.842282104492099</v>
      </c>
      <c r="M3" s="8">
        <v>0.917781586204238</v>
      </c>
      <c r="N3" s="8">
        <v>36.811775207519503</v>
      </c>
      <c r="O3" s="8">
        <v>-9.7644243240356392</v>
      </c>
      <c r="P3" s="8">
        <v>2122.9979036576401</v>
      </c>
      <c r="Q3" s="8">
        <v>10.2113030692739</v>
      </c>
      <c r="R3" s="8">
        <v>2123.0224609375</v>
      </c>
      <c r="S3" s="8" t="s">
        <v>36</v>
      </c>
      <c r="T3" s="8">
        <v>0.275582015514373</v>
      </c>
      <c r="U3" s="8">
        <v>5.3500938415527299</v>
      </c>
      <c r="V3" s="8">
        <v>25.6093444824218</v>
      </c>
      <c r="W3" s="8">
        <v>-10.065541267395</v>
      </c>
      <c r="X3" s="8">
        <v>-4.4758634567260698</v>
      </c>
      <c r="Y3" s="8">
        <v>27.583826065063398</v>
      </c>
      <c r="Z3" s="8">
        <v>-10.0464715957641</v>
      </c>
      <c r="AA3" s="9">
        <v>-4.8119153976440403</v>
      </c>
      <c r="AB3" s="8"/>
      <c r="AC3" s="8"/>
      <c r="AD3" s="8">
        <v>1.2575294971466</v>
      </c>
      <c r="AE3" s="8">
        <v>6.1111111640930096</v>
      </c>
      <c r="AF3" s="8">
        <v>101.13722229003901</v>
      </c>
      <c r="AG3" s="8">
        <v>93</v>
      </c>
    </row>
    <row r="4" spans="1:33" ht="27" thickBot="1" x14ac:dyDescent="0.35">
      <c r="A4" s="4">
        <v>45660</v>
      </c>
      <c r="B4" s="5">
        <v>26.7</v>
      </c>
      <c r="C4" s="6">
        <v>2</v>
      </c>
      <c r="D4" s="7" t="s">
        <v>33</v>
      </c>
      <c r="E4" s="7" t="s">
        <v>34</v>
      </c>
      <c r="F4" s="8" t="s">
        <v>35</v>
      </c>
      <c r="G4" s="8">
        <v>104.178371429443</v>
      </c>
      <c r="H4" s="8">
        <v>-6.76497459411621</v>
      </c>
      <c r="I4" s="8">
        <v>0.34858030080795199</v>
      </c>
      <c r="J4" s="8">
        <v>-4.0484199523925701</v>
      </c>
      <c r="K4" s="8">
        <v>-4.3970002532005301</v>
      </c>
      <c r="L4" s="8">
        <v>70.243382263183506</v>
      </c>
      <c r="M4" s="8">
        <v>0.67426070593508103</v>
      </c>
      <c r="N4" s="8">
        <v>37.342983245849602</v>
      </c>
      <c r="O4" s="8">
        <v>-3.2818470001220699</v>
      </c>
      <c r="P4" s="8">
        <v>2531.8240753953801</v>
      </c>
      <c r="Q4" s="8">
        <v>-1461.7491359015801</v>
      </c>
      <c r="R4" s="8">
        <v>2923.49853515625</v>
      </c>
      <c r="S4" s="8" t="s">
        <v>36</v>
      </c>
      <c r="T4" s="8">
        <v>-29.999996185302699</v>
      </c>
      <c r="U4" s="8">
        <v>7.5580863952636701</v>
      </c>
      <c r="V4" s="8">
        <v>33.751091003417898</v>
      </c>
      <c r="W4" s="8">
        <v>0.75043171644210804</v>
      </c>
      <c r="X4" s="8">
        <v>0.44214656949043202</v>
      </c>
      <c r="Y4" s="8">
        <v>39.878002166747997</v>
      </c>
      <c r="Z4" s="8">
        <v>1.38649237155914</v>
      </c>
      <c r="AA4" s="9">
        <v>0.96501982212066595</v>
      </c>
      <c r="AB4" s="8"/>
      <c r="AC4" s="8"/>
      <c r="AD4" s="8">
        <v>1.2575294971466</v>
      </c>
      <c r="AE4" s="8">
        <v>6.1111111640930096</v>
      </c>
      <c r="AF4" s="8">
        <v>101.13722229003901</v>
      </c>
      <c r="AG4" s="8">
        <v>93</v>
      </c>
    </row>
    <row r="5" spans="1:33" ht="27" thickBot="1" x14ac:dyDescent="0.35">
      <c r="A5" s="4">
        <v>45660</v>
      </c>
      <c r="B5" s="5">
        <v>26.7</v>
      </c>
      <c r="C5" s="6">
        <v>3</v>
      </c>
      <c r="D5" s="7" t="s">
        <v>33</v>
      </c>
      <c r="E5" s="7" t="s">
        <v>34</v>
      </c>
      <c r="F5" s="8" t="s">
        <v>35</v>
      </c>
      <c r="G5" s="9">
        <v>59.503312683105399</v>
      </c>
      <c r="H5" s="8"/>
      <c r="I5" s="8">
        <v>13.0745401382446</v>
      </c>
      <c r="J5" s="8">
        <v>-6.7105946540832502</v>
      </c>
      <c r="K5" s="8">
        <v>-19.785134792327799</v>
      </c>
      <c r="L5" s="8">
        <v>67.448597717285097</v>
      </c>
      <c r="M5" s="8">
        <v>1.1335267681060599</v>
      </c>
      <c r="N5" s="8">
        <v>33.74116897583</v>
      </c>
      <c r="O5" s="8">
        <v>-3.8762567043304399</v>
      </c>
      <c r="P5" s="8">
        <v>4121.47784575891</v>
      </c>
      <c r="Q5" s="8">
        <v>-2031.37517328384</v>
      </c>
      <c r="R5" s="8">
        <v>4594.8955078125</v>
      </c>
      <c r="S5" s="8" t="s">
        <v>36</v>
      </c>
      <c r="T5" s="8">
        <v>-26.237554550170898</v>
      </c>
      <c r="U5" s="8">
        <v>6.0437202453613201</v>
      </c>
      <c r="V5" s="8">
        <v>30.552364349365199</v>
      </c>
      <c r="W5" s="8">
        <v>-0.171320170164108</v>
      </c>
      <c r="X5" s="8">
        <v>-9.1629080474376595E-2</v>
      </c>
      <c r="Y5" s="8">
        <v>35.737846374511697</v>
      </c>
      <c r="Z5" s="8">
        <v>0.38664302229881198</v>
      </c>
      <c r="AA5" s="9">
        <v>0.24130263924598599</v>
      </c>
      <c r="AB5" s="8"/>
      <c r="AC5" s="8"/>
      <c r="AD5" s="8">
        <v>1.2575294971466</v>
      </c>
      <c r="AE5" s="8">
        <v>6.1111111640930096</v>
      </c>
      <c r="AF5" s="8">
        <v>101.13722229003901</v>
      </c>
      <c r="AG5" s="8">
        <v>93</v>
      </c>
    </row>
    <row r="6" spans="1:33" ht="27" thickBot="1" x14ac:dyDescent="0.35">
      <c r="A6" s="4">
        <v>45660</v>
      </c>
      <c r="B6" s="5">
        <v>26.7</v>
      </c>
      <c r="C6" s="6">
        <v>4</v>
      </c>
      <c r="D6" s="7" t="s">
        <v>33</v>
      </c>
      <c r="E6" s="7" t="s">
        <v>34</v>
      </c>
      <c r="F6" s="8" t="s">
        <v>35</v>
      </c>
      <c r="G6" s="8">
        <v>115.757363891601</v>
      </c>
      <c r="H6" s="8">
        <v>-4.5718221664428702</v>
      </c>
      <c r="I6" s="8">
        <v>1.7002869844436601</v>
      </c>
      <c r="J6" s="8">
        <v>0.81481677293777399</v>
      </c>
      <c r="K6" s="8">
        <v>-0.885470211505889</v>
      </c>
      <c r="L6" s="8">
        <v>107.729715728759</v>
      </c>
      <c r="M6" s="8">
        <v>0.93065108004395203</v>
      </c>
      <c r="N6" s="8">
        <v>38.066993713378899</v>
      </c>
      <c r="O6" s="8">
        <v>0.88206082582473699</v>
      </c>
      <c r="P6" s="8">
        <v>6854.42564861355</v>
      </c>
      <c r="Q6" s="8">
        <v>-1358.1247346683001</v>
      </c>
      <c r="R6" s="8">
        <v>6987.6787109375</v>
      </c>
      <c r="S6" s="8" t="s">
        <v>36</v>
      </c>
      <c r="T6" s="8">
        <v>-11.207334518432599</v>
      </c>
      <c r="U6" s="8">
        <v>19.4126472473144</v>
      </c>
      <c r="V6" s="8">
        <v>62.677150726318303</v>
      </c>
      <c r="W6" s="8">
        <v>4.8616781234741202</v>
      </c>
      <c r="X6" s="8">
        <v>5.3119006156921298</v>
      </c>
      <c r="Y6" s="8">
        <v>64.620407104492102</v>
      </c>
      <c r="Z6" s="8">
        <v>4.9463300704956001</v>
      </c>
      <c r="AA6" s="9">
        <v>5.5717806816101003</v>
      </c>
      <c r="AB6" s="8"/>
      <c r="AC6" s="8"/>
      <c r="AD6" s="8">
        <v>1.2575294971466</v>
      </c>
      <c r="AE6" s="8">
        <v>6.1111111640930096</v>
      </c>
      <c r="AF6" s="8">
        <v>101.13722229003901</v>
      </c>
      <c r="AG6" s="8">
        <v>93</v>
      </c>
    </row>
    <row r="7" spans="1:33" ht="27" thickBot="1" x14ac:dyDescent="0.35">
      <c r="A7" s="4">
        <v>45660</v>
      </c>
      <c r="B7" s="5">
        <v>26.7</v>
      </c>
      <c r="C7" s="6">
        <v>5</v>
      </c>
      <c r="D7" s="7" t="s">
        <v>33</v>
      </c>
      <c r="E7" s="7" t="s">
        <v>34</v>
      </c>
      <c r="F7" s="8" t="s">
        <v>35</v>
      </c>
      <c r="G7" s="8">
        <v>111.851634979248</v>
      </c>
      <c r="H7" s="8">
        <v>-2.9299476146697998</v>
      </c>
      <c r="I7" s="8">
        <v>2.88959407806396</v>
      </c>
      <c r="J7" s="8">
        <v>-0.74387115240097001</v>
      </c>
      <c r="K7" s="8">
        <v>-3.63346523046493</v>
      </c>
      <c r="L7" s="8">
        <v>101.405058288574</v>
      </c>
      <c r="M7" s="8">
        <v>0.90660327233828997</v>
      </c>
      <c r="N7" s="8">
        <v>39.0601387023925</v>
      </c>
      <c r="O7" s="8">
        <v>-0.24946644902229301</v>
      </c>
      <c r="P7" s="8">
        <v>5879.8473664911899</v>
      </c>
      <c r="Q7" s="8">
        <v>-1405.5586365111201</v>
      </c>
      <c r="R7" s="8">
        <v>6045.5107421875</v>
      </c>
      <c r="S7" s="8" t="s">
        <v>36</v>
      </c>
      <c r="T7" s="8">
        <v>-13.4440813064575</v>
      </c>
      <c r="U7" s="8">
        <v>17.662437438964801</v>
      </c>
      <c r="V7" s="8">
        <v>58.433307647705</v>
      </c>
      <c r="W7" s="8">
        <v>3.8722174167632999</v>
      </c>
      <c r="X7" s="8">
        <v>3.9461312294006299</v>
      </c>
      <c r="Y7" s="8">
        <v>61.021633148193303</v>
      </c>
      <c r="Z7" s="8">
        <v>4.0161013603210396</v>
      </c>
      <c r="AA7" s="9">
        <v>4.2737526893615696</v>
      </c>
      <c r="AB7" s="8"/>
      <c r="AC7" s="8"/>
      <c r="AD7" s="8">
        <v>1.2575294971466</v>
      </c>
      <c r="AE7" s="8">
        <v>6.1111111640930096</v>
      </c>
      <c r="AF7" s="8">
        <v>101.13722229003901</v>
      </c>
      <c r="AG7" s="8">
        <v>93</v>
      </c>
    </row>
    <row r="8" spans="1:33" ht="27" thickBot="1" x14ac:dyDescent="0.35">
      <c r="A8" s="4">
        <v>45660</v>
      </c>
      <c r="B8" s="5">
        <v>26.7</v>
      </c>
      <c r="C8" s="6">
        <v>6</v>
      </c>
      <c r="D8" s="7" t="s">
        <v>33</v>
      </c>
      <c r="E8" s="7" t="s">
        <v>34</v>
      </c>
      <c r="F8" s="8" t="s">
        <v>35</v>
      </c>
      <c r="G8" s="8">
        <v>116.72668762207</v>
      </c>
      <c r="H8" s="8">
        <v>0.55233687162399203</v>
      </c>
      <c r="I8" s="8">
        <v>5.2097749710082999</v>
      </c>
      <c r="J8" s="8">
        <v>-7.4372797012329102</v>
      </c>
      <c r="K8" s="8">
        <v>-12.6470546722412</v>
      </c>
      <c r="L8" s="8">
        <v>82.773241424560496</v>
      </c>
      <c r="M8" s="8">
        <v>0.70912010878401699</v>
      </c>
      <c r="N8" s="8">
        <v>37.752712249755803</v>
      </c>
      <c r="O8" s="8">
        <v>-5.4572672843933097</v>
      </c>
      <c r="P8" s="8">
        <v>4482.8553845884298</v>
      </c>
      <c r="Q8" s="8">
        <v>736.45376616764702</v>
      </c>
      <c r="R8" s="8">
        <v>4542.94580078125</v>
      </c>
      <c r="S8" s="8" t="s">
        <v>36</v>
      </c>
      <c r="T8" s="8">
        <v>9.3293485641479492</v>
      </c>
      <c r="U8" s="8">
        <v>11.0900259017944</v>
      </c>
      <c r="V8" s="8">
        <v>44.333892822265597</v>
      </c>
      <c r="W8" s="8">
        <v>-7.8324322700500399</v>
      </c>
      <c r="X8" s="8">
        <v>-6.0416674613952601</v>
      </c>
      <c r="Y8" s="8">
        <v>48.774662017822202</v>
      </c>
      <c r="Z8" s="8">
        <v>-7.9549021720886204</v>
      </c>
      <c r="AA8" s="9">
        <v>-6.7501029968261701</v>
      </c>
      <c r="AB8" s="8"/>
      <c r="AC8" s="8"/>
      <c r="AD8" s="8">
        <v>1.2575294971466</v>
      </c>
      <c r="AE8" s="8">
        <v>6.1111111640930096</v>
      </c>
      <c r="AF8" s="8">
        <v>101.13722229003901</v>
      </c>
      <c r="AG8" s="8">
        <v>93</v>
      </c>
    </row>
    <row r="9" spans="1:33" ht="27" thickBot="1" x14ac:dyDescent="0.35">
      <c r="A9" s="4">
        <v>45660</v>
      </c>
      <c r="B9" s="5">
        <v>26.7</v>
      </c>
      <c r="C9" s="6">
        <v>7</v>
      </c>
      <c r="D9" s="7" t="s">
        <v>33</v>
      </c>
      <c r="E9" s="7" t="s">
        <v>34</v>
      </c>
      <c r="F9" s="8" t="s">
        <v>35</v>
      </c>
      <c r="G9" s="8">
        <v>117.84998474120999</v>
      </c>
      <c r="H9" s="8">
        <v>3.3787586688995299</v>
      </c>
      <c r="I9" s="8">
        <v>6.78663825988769</v>
      </c>
      <c r="J9" s="8">
        <v>2.2112159729003902</v>
      </c>
      <c r="K9" s="8">
        <v>-4.5754222869873002</v>
      </c>
      <c r="L9" s="8">
        <v>88.713322448730395</v>
      </c>
      <c r="M9" s="8">
        <v>0.75276481913457804</v>
      </c>
      <c r="N9" s="8">
        <v>30.9154357910156</v>
      </c>
      <c r="O9" s="8">
        <v>2.6655347347259499</v>
      </c>
      <c r="P9" s="8">
        <v>7149.0265455417302</v>
      </c>
      <c r="Q9" s="8">
        <v>-796.191438009781</v>
      </c>
      <c r="R9" s="8">
        <v>7193.22607421875</v>
      </c>
      <c r="S9" s="8" t="s">
        <v>36</v>
      </c>
      <c r="T9" s="8">
        <v>-6.3548779487609801</v>
      </c>
      <c r="U9" s="8">
        <v>9.9237298965454102</v>
      </c>
      <c r="V9" s="8">
        <v>48.360725402832003</v>
      </c>
      <c r="W9" s="8">
        <v>4.4626927375793404</v>
      </c>
      <c r="X9" s="8">
        <v>3.7629644870757999</v>
      </c>
      <c r="Y9" s="8">
        <v>52.517276763916001</v>
      </c>
      <c r="Z9" s="8">
        <v>4.5612807273864702</v>
      </c>
      <c r="AA9" s="9">
        <v>4.1764245033264098</v>
      </c>
      <c r="AB9" s="8"/>
      <c r="AC9" s="8"/>
      <c r="AD9" s="8">
        <v>1.2575294971466</v>
      </c>
      <c r="AE9" s="8">
        <v>6.1111111640930096</v>
      </c>
      <c r="AF9" s="8">
        <v>101.13722229003901</v>
      </c>
      <c r="AG9" s="8">
        <v>93</v>
      </c>
    </row>
    <row r="10" spans="1:33" ht="27" thickBot="1" x14ac:dyDescent="0.35">
      <c r="A10" s="4">
        <v>45660</v>
      </c>
      <c r="B10" s="5">
        <v>26.7</v>
      </c>
      <c r="C10" s="6">
        <v>8</v>
      </c>
      <c r="D10" s="7" t="s">
        <v>33</v>
      </c>
      <c r="E10" s="7" t="s">
        <v>34</v>
      </c>
      <c r="F10" s="8" t="s">
        <v>35</v>
      </c>
      <c r="G10" s="8">
        <v>115.54620666503899</v>
      </c>
      <c r="H10" s="8">
        <v>-1.62211513519287</v>
      </c>
      <c r="I10" s="8">
        <v>1.90633904933929</v>
      </c>
      <c r="J10" s="8">
        <v>-48.385971069335902</v>
      </c>
      <c r="K10" s="8">
        <v>-50.292310118675204</v>
      </c>
      <c r="L10" s="8">
        <v>92.763590240478507</v>
      </c>
      <c r="M10" s="8">
        <v>0.80282679040597205</v>
      </c>
      <c r="N10" s="8">
        <v>34.108383178710902</v>
      </c>
      <c r="O10" s="8">
        <v>-39.506797790527301</v>
      </c>
      <c r="P10" s="8">
        <v>8095.6928010720403</v>
      </c>
      <c r="Q10" s="8">
        <v>4066.4803459145701</v>
      </c>
      <c r="R10" s="8">
        <v>9059.6083984375</v>
      </c>
      <c r="S10" s="8" t="s">
        <v>36</v>
      </c>
      <c r="T10" s="8">
        <v>26.670455932617099</v>
      </c>
      <c r="U10" s="8">
        <v>11.167416572570801</v>
      </c>
      <c r="V10" s="8">
        <v>48.622589111328097</v>
      </c>
      <c r="W10" s="8">
        <v>-50.760704040527301</v>
      </c>
      <c r="X10" s="8">
        <v>-37.658721923828097</v>
      </c>
      <c r="Y10" s="8">
        <v>49.662628173828097</v>
      </c>
      <c r="Z10" s="8">
        <v>-50.8422241210937</v>
      </c>
      <c r="AA10" s="9">
        <v>-38.508895874023402</v>
      </c>
      <c r="AB10" s="8"/>
      <c r="AC10" s="8"/>
      <c r="AD10" s="8">
        <v>1.2575294971466</v>
      </c>
      <c r="AE10" s="8">
        <v>6.1111111640930096</v>
      </c>
      <c r="AF10" s="8">
        <v>101.13722229003901</v>
      </c>
      <c r="AG10" s="8">
        <v>93</v>
      </c>
    </row>
    <row r="11" spans="1:33" ht="27" thickBot="1" x14ac:dyDescent="0.35">
      <c r="A11" s="4">
        <v>45660</v>
      </c>
      <c r="B11" s="5">
        <v>26.7</v>
      </c>
      <c r="C11" s="6">
        <v>9</v>
      </c>
      <c r="D11" s="7" t="s">
        <v>33</v>
      </c>
      <c r="E11" s="7" t="s">
        <v>34</v>
      </c>
      <c r="F11" s="8" t="s">
        <v>35</v>
      </c>
      <c r="G11" s="8">
        <v>125.104943847656</v>
      </c>
      <c r="H11" s="8">
        <v>-7.6456322669982901</v>
      </c>
      <c r="I11" s="8">
        <v>8.7141218185424805</v>
      </c>
      <c r="J11" s="8">
        <v>-4.4811058044433496</v>
      </c>
      <c r="K11" s="8">
        <v>-13.195227622985801</v>
      </c>
      <c r="L11" s="8">
        <v>110.161093139648</v>
      </c>
      <c r="M11" s="8">
        <v>0.880549479114068</v>
      </c>
      <c r="N11" s="8">
        <v>34.546482086181598</v>
      </c>
      <c r="O11" s="8">
        <v>-2.59051036834716</v>
      </c>
      <c r="P11" s="8">
        <v>3861.1868342225298</v>
      </c>
      <c r="Q11" s="8">
        <v>-1775.1983226862301</v>
      </c>
      <c r="R11" s="8">
        <v>4249.716796875</v>
      </c>
      <c r="S11" s="8" t="s">
        <v>36</v>
      </c>
      <c r="T11" s="8">
        <v>-24.690822601318299</v>
      </c>
      <c r="U11" s="8">
        <v>17.500947952270501</v>
      </c>
      <c r="V11" s="8">
        <v>70.333679199218693</v>
      </c>
      <c r="W11" s="8">
        <v>4.4615955352783203</v>
      </c>
      <c r="X11" s="8">
        <v>5.4713473320007298</v>
      </c>
      <c r="Y11" s="8">
        <v>76.394439697265597</v>
      </c>
      <c r="Z11" s="8">
        <v>4.9979472160339302</v>
      </c>
      <c r="AA11" s="9">
        <v>6.6555294990539497</v>
      </c>
      <c r="AB11" s="8"/>
      <c r="AC11" s="8"/>
      <c r="AD11" s="8">
        <v>1.2575294971466</v>
      </c>
      <c r="AE11" s="8">
        <v>6.1111111640930096</v>
      </c>
      <c r="AF11" s="8">
        <v>101.13722229003901</v>
      </c>
      <c r="AG11" s="8">
        <v>93</v>
      </c>
    </row>
    <row r="12" spans="1:33" ht="27" thickBot="1" x14ac:dyDescent="0.35">
      <c r="A12" s="4">
        <v>45660</v>
      </c>
      <c r="B12" s="5">
        <v>26.7</v>
      </c>
      <c r="C12" s="6">
        <v>10</v>
      </c>
      <c r="D12" s="7" t="s">
        <v>33</v>
      </c>
      <c r="E12" s="7" t="s">
        <v>34</v>
      </c>
      <c r="F12" s="8" t="s">
        <v>35</v>
      </c>
      <c r="G12" s="8">
        <v>121.29233093261701</v>
      </c>
      <c r="H12" s="8">
        <v>-6.6460304260253897</v>
      </c>
      <c r="I12" s="8">
        <v>5.4119577407836896</v>
      </c>
      <c r="J12" s="8">
        <v>0.112098954617977</v>
      </c>
      <c r="K12" s="8">
        <v>-5.2998587861657098</v>
      </c>
      <c r="L12" s="8">
        <v>129.77053527832001</v>
      </c>
      <c r="M12" s="8">
        <v>1.0698989316184599</v>
      </c>
      <c r="N12" s="8">
        <v>16.8525066375732</v>
      </c>
      <c r="O12" s="8">
        <v>0.76926267147064198</v>
      </c>
      <c r="P12" s="8">
        <v>10187.073804518501</v>
      </c>
      <c r="Q12" s="8">
        <v>-864.43825374512198</v>
      </c>
      <c r="R12" s="8">
        <v>10223.6845703125</v>
      </c>
      <c r="S12" s="8" t="s">
        <v>36</v>
      </c>
      <c r="T12" s="8">
        <v>-4.8502931594848597</v>
      </c>
      <c r="U12" s="8">
        <v>11.629824638366699</v>
      </c>
      <c r="V12" s="8">
        <v>80.590225219726506</v>
      </c>
      <c r="W12" s="8">
        <v>2.7893049716949401</v>
      </c>
      <c r="X12" s="8">
        <v>3.9218621253967201</v>
      </c>
      <c r="Y12" s="8">
        <v>85.402015686035099</v>
      </c>
      <c r="Z12" s="8">
        <v>2.88513731956481</v>
      </c>
      <c r="AA12" s="9">
        <v>4.2986707687377903</v>
      </c>
      <c r="AB12" s="8"/>
      <c r="AC12" s="8"/>
      <c r="AD12" s="8">
        <v>1.2575294971466</v>
      </c>
      <c r="AE12" s="8">
        <v>6.1111111640930096</v>
      </c>
      <c r="AF12" s="8">
        <v>101.13722229003901</v>
      </c>
      <c r="AG12" s="8">
        <v>93</v>
      </c>
    </row>
    <row r="13" spans="1:33" ht="15" thickBot="1" x14ac:dyDescent="0.35">
      <c r="A13" s="4">
        <v>45660</v>
      </c>
      <c r="B13" s="5">
        <v>26.7</v>
      </c>
      <c r="C13" s="6">
        <v>1</v>
      </c>
      <c r="D13" s="7" t="s">
        <v>33</v>
      </c>
      <c r="E13" s="7" t="s">
        <v>34</v>
      </c>
      <c r="F13" s="8" t="s">
        <v>37</v>
      </c>
      <c r="G13" s="8">
        <v>132.73312225341701</v>
      </c>
      <c r="H13" s="8">
        <v>-8.7615766525268501</v>
      </c>
      <c r="I13" s="8">
        <v>3.4802720546722399</v>
      </c>
      <c r="J13" s="8">
        <v>8.5650997161865199</v>
      </c>
      <c r="K13" s="8">
        <v>5.0848276615142796</v>
      </c>
      <c r="L13" s="8">
        <v>146.555255126953</v>
      </c>
      <c r="M13" s="8">
        <v>1.1041347678625799</v>
      </c>
      <c r="N13" s="8">
        <v>26.816162109375</v>
      </c>
      <c r="O13" s="8">
        <v>7.4710431098937899</v>
      </c>
      <c r="P13" s="8">
        <v>9601.2421126410609</v>
      </c>
      <c r="Q13" s="8">
        <v>1615.3996241166401</v>
      </c>
      <c r="R13" s="8">
        <v>9736.1884765625</v>
      </c>
      <c r="S13" s="8" t="s">
        <v>38</v>
      </c>
      <c r="T13" s="8">
        <v>9.5505113601684499</v>
      </c>
      <c r="U13" s="8">
        <v>25.452074050903299</v>
      </c>
      <c r="V13" s="8">
        <v>93.865188598632798</v>
      </c>
      <c r="W13" s="8">
        <v>3.8432335853576598</v>
      </c>
      <c r="X13" s="8">
        <v>6.2914314270019496</v>
      </c>
      <c r="Y13" s="8">
        <v>95.477607727050696</v>
      </c>
      <c r="Z13" s="8">
        <v>3.7552022933959899</v>
      </c>
      <c r="AA13" s="9">
        <v>6.2531318664550701</v>
      </c>
      <c r="AB13" s="8"/>
      <c r="AC13" s="8"/>
      <c r="AD13" s="8">
        <v>1.2575294971466</v>
      </c>
      <c r="AE13" s="8">
        <v>6.1111111640930096</v>
      </c>
      <c r="AF13" s="8">
        <v>101.13722229003901</v>
      </c>
      <c r="AG13" s="8">
        <v>93</v>
      </c>
    </row>
    <row r="14" spans="1:33" ht="15" thickBot="1" x14ac:dyDescent="0.35">
      <c r="A14" s="4">
        <v>45660</v>
      </c>
      <c r="B14" s="5">
        <v>26.7</v>
      </c>
      <c r="C14" s="6">
        <v>2</v>
      </c>
      <c r="D14" s="7" t="s">
        <v>33</v>
      </c>
      <c r="E14" s="7" t="s">
        <v>34</v>
      </c>
      <c r="F14" s="8" t="s">
        <v>37</v>
      </c>
      <c r="G14" s="9">
        <v>155.99542236328099</v>
      </c>
      <c r="H14" s="8"/>
      <c r="I14" s="8">
        <v>-12.1054182052612</v>
      </c>
      <c r="J14" s="8">
        <v>-2.40983939170837</v>
      </c>
      <c r="K14" s="8">
        <v>9.6955788135528493</v>
      </c>
      <c r="L14" s="8">
        <v>136.15061187744101</v>
      </c>
      <c r="M14" s="8">
        <v>0.87278594342579197</v>
      </c>
      <c r="N14" s="8">
        <v>25.562709808349599</v>
      </c>
      <c r="O14" s="8">
        <v>-3.4942114353179901</v>
      </c>
      <c r="P14" s="8">
        <v>1000.00001163119</v>
      </c>
      <c r="Q14" s="8">
        <v>-577.35029533218199</v>
      </c>
      <c r="R14" s="8">
        <v>1154.70056152343</v>
      </c>
      <c r="S14" s="8" t="s">
        <v>36</v>
      </c>
      <c r="T14" s="8">
        <v>-30</v>
      </c>
      <c r="U14" s="8">
        <v>15.5073118209838</v>
      </c>
      <c r="V14" s="8">
        <v>104.114387512207</v>
      </c>
      <c r="W14" s="8">
        <v>1.3342753648757899</v>
      </c>
      <c r="X14" s="8">
        <v>2.4241957664489702</v>
      </c>
      <c r="Y14" s="8">
        <v>122.176544189453</v>
      </c>
      <c r="Z14" s="8">
        <v>2.0755629539489702</v>
      </c>
      <c r="AA14" s="9">
        <v>4.4251580238342196</v>
      </c>
      <c r="AB14" s="8"/>
      <c r="AC14" s="8"/>
      <c r="AD14" s="8">
        <v>1.2575294971466</v>
      </c>
      <c r="AE14" s="8">
        <v>6.1111111640930096</v>
      </c>
      <c r="AF14" s="8">
        <v>101.13722229003901</v>
      </c>
      <c r="AG14" s="8">
        <v>93</v>
      </c>
    </row>
    <row r="15" spans="1:33" ht="15" thickBot="1" x14ac:dyDescent="0.35">
      <c r="A15" s="4">
        <v>45660</v>
      </c>
      <c r="B15" s="5">
        <v>26.7</v>
      </c>
      <c r="C15" s="6">
        <v>3</v>
      </c>
      <c r="D15" s="7" t="s">
        <v>33</v>
      </c>
      <c r="E15" s="7" t="s">
        <v>34</v>
      </c>
      <c r="F15" s="8" t="s">
        <v>37</v>
      </c>
      <c r="G15" s="8">
        <v>127.08956909179599</v>
      </c>
      <c r="H15" s="8">
        <v>-2.8938851356506299</v>
      </c>
      <c r="I15" s="8">
        <v>1.6857653856277399</v>
      </c>
      <c r="J15" s="8">
        <v>5.4337897300720197</v>
      </c>
      <c r="K15" s="8">
        <v>3.74802434444427</v>
      </c>
      <c r="L15" s="8">
        <v>149.84603118896399</v>
      </c>
      <c r="M15" s="8">
        <v>1.1790584566443101</v>
      </c>
      <c r="N15" s="8">
        <v>26.0366497039794</v>
      </c>
      <c r="O15" s="8">
        <v>4.67437267303466</v>
      </c>
      <c r="P15" s="8">
        <v>9316.3644781631901</v>
      </c>
      <c r="Q15" s="8">
        <v>174.36775263600899</v>
      </c>
      <c r="R15" s="8">
        <v>9317.99609375</v>
      </c>
      <c r="S15" s="8" t="s">
        <v>38</v>
      </c>
      <c r="T15" s="8">
        <v>1.07223904132843</v>
      </c>
      <c r="U15" s="8">
        <v>25.990774154663001</v>
      </c>
      <c r="V15" s="8">
        <v>97.934638977050696</v>
      </c>
      <c r="W15" s="8">
        <v>4.8920869827270499</v>
      </c>
      <c r="X15" s="8">
        <v>8.3518266677856392</v>
      </c>
      <c r="Y15" s="8">
        <v>99.802291870117102</v>
      </c>
      <c r="Z15" s="8">
        <v>4.8629269599914497</v>
      </c>
      <c r="AA15" s="9">
        <v>8.4604997634887695</v>
      </c>
      <c r="AB15" s="8"/>
      <c r="AC15" s="8"/>
      <c r="AD15" s="8">
        <v>1.2575294971466</v>
      </c>
      <c r="AE15" s="8">
        <v>6.1111111640930096</v>
      </c>
      <c r="AF15" s="8">
        <v>101.13722229003901</v>
      </c>
      <c r="AG15" s="8">
        <v>93</v>
      </c>
    </row>
    <row r="16" spans="1:33" ht="15" thickBot="1" x14ac:dyDescent="0.35">
      <c r="A16" s="4">
        <v>45660</v>
      </c>
      <c r="B16" s="5">
        <v>26.7</v>
      </c>
      <c r="C16" s="6">
        <v>4</v>
      </c>
      <c r="D16" s="7" t="s">
        <v>33</v>
      </c>
      <c r="E16" s="7" t="s">
        <v>34</v>
      </c>
      <c r="F16" s="8" t="s">
        <v>37</v>
      </c>
      <c r="G16" s="8">
        <v>129.47667846679599</v>
      </c>
      <c r="H16" s="8">
        <v>-3.9688143730163499</v>
      </c>
      <c r="I16" s="8">
        <v>3.7022862434387198</v>
      </c>
      <c r="J16" s="8">
        <v>1.7394107580184901</v>
      </c>
      <c r="K16" s="8">
        <v>-1.9628754854202199</v>
      </c>
      <c r="L16" s="8">
        <v>141.315476989746</v>
      </c>
      <c r="M16" s="8">
        <v>1.09143576019356</v>
      </c>
      <c r="N16" s="8">
        <v>25.7011604309082</v>
      </c>
      <c r="O16" s="8">
        <v>1.8920474052429199</v>
      </c>
      <c r="P16" s="8">
        <v>10033.9591286053</v>
      </c>
      <c r="Q16" s="8">
        <v>690.59311356190301</v>
      </c>
      <c r="R16" s="8">
        <v>10057.6962890625</v>
      </c>
      <c r="S16" s="8" t="s">
        <v>36</v>
      </c>
      <c r="T16" s="8">
        <v>3.9372065067291202</v>
      </c>
      <c r="U16" s="8">
        <v>22.6446018218994</v>
      </c>
      <c r="V16" s="8">
        <v>90.031631469726506</v>
      </c>
      <c r="W16" s="8">
        <v>0.25944319367408702</v>
      </c>
      <c r="X16" s="8">
        <v>0.40803551673889099</v>
      </c>
      <c r="Y16" s="8">
        <v>91.853599548339801</v>
      </c>
      <c r="Z16" s="8">
        <v>0.223811775445938</v>
      </c>
      <c r="AA16" s="9">
        <v>0.35884118080139099</v>
      </c>
      <c r="AB16" s="8"/>
      <c r="AC16" s="8"/>
      <c r="AD16" s="8">
        <v>1.2575294971466</v>
      </c>
      <c r="AE16" s="8">
        <v>6.1111111640930096</v>
      </c>
      <c r="AF16" s="8">
        <v>101.13722229003901</v>
      </c>
      <c r="AG16" s="8">
        <v>93</v>
      </c>
    </row>
    <row r="17" spans="1:33" ht="15" thickBot="1" x14ac:dyDescent="0.35">
      <c r="A17" s="4">
        <v>45660</v>
      </c>
      <c r="B17" s="5">
        <v>26.7</v>
      </c>
      <c r="C17" s="6">
        <v>5</v>
      </c>
      <c r="D17" s="7" t="s">
        <v>33</v>
      </c>
      <c r="E17" s="7" t="s">
        <v>34</v>
      </c>
      <c r="F17" s="8" t="s">
        <v>37</v>
      </c>
      <c r="G17" s="8">
        <v>130.59313659667899</v>
      </c>
      <c r="H17" s="8">
        <v>-2.9816002845764098</v>
      </c>
      <c r="I17" s="8">
        <v>0.83597993850707997</v>
      </c>
      <c r="J17" s="8">
        <v>-4.3857893943786603</v>
      </c>
      <c r="K17" s="8">
        <v>-5.2217693328857404</v>
      </c>
      <c r="L17" s="8">
        <v>89.758753967285102</v>
      </c>
      <c r="M17" s="8">
        <v>0.68731601297312905</v>
      </c>
      <c r="N17" s="8">
        <v>27.8650302886962</v>
      </c>
      <c r="O17" s="8">
        <v>-3.4979832172393799</v>
      </c>
      <c r="P17" s="8">
        <v>4943.2190081605204</v>
      </c>
      <c r="Q17" s="8">
        <v>2222.1719810003701</v>
      </c>
      <c r="R17" s="8">
        <v>5419.72900390625</v>
      </c>
      <c r="S17" s="8" t="s">
        <v>36</v>
      </c>
      <c r="T17" s="8">
        <v>24.205797195434499</v>
      </c>
      <c r="U17" s="8">
        <v>8.3854417800903303</v>
      </c>
      <c r="V17" s="8">
        <v>49.021633148193303</v>
      </c>
      <c r="W17" s="8">
        <v>-8.9916706085205007</v>
      </c>
      <c r="X17" s="8">
        <v>-7.6616559028625399</v>
      </c>
      <c r="Y17" s="8">
        <v>55.765811920166001</v>
      </c>
      <c r="Z17" s="8">
        <v>-9.5981874465942294</v>
      </c>
      <c r="AA17" s="9">
        <v>-9.2982616424560494</v>
      </c>
      <c r="AB17" s="8"/>
      <c r="AC17" s="8"/>
      <c r="AD17" s="8">
        <v>1.2575294971466</v>
      </c>
      <c r="AE17" s="8">
        <v>6.1111111640930096</v>
      </c>
      <c r="AF17" s="8">
        <v>101.13722229003901</v>
      </c>
      <c r="AG17" s="8">
        <v>93</v>
      </c>
    </row>
    <row r="18" spans="1:33" ht="15" thickBot="1" x14ac:dyDescent="0.35">
      <c r="A18" s="4">
        <v>45660</v>
      </c>
      <c r="B18" s="5">
        <v>26.7</v>
      </c>
      <c r="C18" s="6">
        <v>6</v>
      </c>
      <c r="D18" s="7" t="s">
        <v>33</v>
      </c>
      <c r="E18" s="7" t="s">
        <v>34</v>
      </c>
      <c r="F18" s="8" t="s">
        <v>37</v>
      </c>
      <c r="G18" s="8">
        <v>128.96065063476499</v>
      </c>
      <c r="H18" s="8">
        <v>-8.7466564178466797</v>
      </c>
      <c r="I18" s="8">
        <v>8.7238588333129794</v>
      </c>
      <c r="J18" s="8">
        <v>0.41885894536972001</v>
      </c>
      <c r="K18" s="8">
        <v>-8.3049998879432607</v>
      </c>
      <c r="L18" s="8">
        <v>143.682646179199</v>
      </c>
      <c r="M18" s="8">
        <v>1.1141588187712199</v>
      </c>
      <c r="N18" s="8">
        <v>20.5633144378662</v>
      </c>
      <c r="O18" s="8">
        <v>1.4356504678726101</v>
      </c>
      <c r="P18" s="8">
        <v>9223.9911805208703</v>
      </c>
      <c r="Q18" s="8">
        <v>2148.0650882712698</v>
      </c>
      <c r="R18" s="8">
        <v>9470.8076171875</v>
      </c>
      <c r="S18" s="8" t="s">
        <v>36</v>
      </c>
      <c r="T18" s="8">
        <v>13.109280586242599</v>
      </c>
      <c r="U18" s="8">
        <v>18.324861526489201</v>
      </c>
      <c r="V18" s="8">
        <v>94.709732055664006</v>
      </c>
      <c r="W18" s="8">
        <v>-4.5657877922058097</v>
      </c>
      <c r="X18" s="8">
        <v>-7.5392122268676696</v>
      </c>
      <c r="Y18" s="8">
        <v>98.242790222167898</v>
      </c>
      <c r="Z18" s="8">
        <v>-4.7569518089294398</v>
      </c>
      <c r="AA18" s="9">
        <v>-8.1472063064575195</v>
      </c>
      <c r="AB18" s="8"/>
      <c r="AC18" s="8"/>
      <c r="AD18" s="8">
        <v>1.2575294971466</v>
      </c>
      <c r="AE18" s="8">
        <v>6.1111111640930096</v>
      </c>
      <c r="AF18" s="8">
        <v>101.13722229003901</v>
      </c>
      <c r="AG18" s="8">
        <v>93</v>
      </c>
    </row>
    <row r="19" spans="1:33" ht="15" thickBot="1" x14ac:dyDescent="0.35">
      <c r="A19" s="4">
        <v>45660</v>
      </c>
      <c r="B19" s="5">
        <v>26.7</v>
      </c>
      <c r="C19" s="6">
        <v>7</v>
      </c>
      <c r="D19" s="7" t="s">
        <v>33</v>
      </c>
      <c r="E19" s="7" t="s">
        <v>34</v>
      </c>
      <c r="F19" s="8" t="s">
        <v>37</v>
      </c>
      <c r="G19" s="8">
        <v>180.273587036132</v>
      </c>
      <c r="H19" s="8">
        <v>-1.6037689447402901</v>
      </c>
      <c r="I19" s="8">
        <v>6.9002161026000897</v>
      </c>
      <c r="J19" s="8">
        <v>15.493216514587401</v>
      </c>
      <c r="K19" s="8">
        <v>8.5930004119872994</v>
      </c>
      <c r="L19" s="8">
        <v>139.36247863769501</v>
      </c>
      <c r="M19" s="8">
        <v>0.77306099539563899</v>
      </c>
      <c r="N19" s="8">
        <v>19.9147224426269</v>
      </c>
      <c r="O19" s="8">
        <v>13.5898828506469</v>
      </c>
      <c r="P19" s="8">
        <v>5429.2557611104003</v>
      </c>
      <c r="Q19" s="8">
        <v>-1024.85269037581</v>
      </c>
      <c r="R19" s="8">
        <v>5525.13720703125</v>
      </c>
      <c r="S19" s="8" t="s">
        <v>36</v>
      </c>
      <c r="T19" s="8">
        <v>-10.689648628234799</v>
      </c>
      <c r="U19" s="8">
        <v>15.1633958816528</v>
      </c>
      <c r="V19" s="8">
        <v>97.166481018066406</v>
      </c>
      <c r="W19" s="8">
        <v>18.779941558837798</v>
      </c>
      <c r="X19" s="8">
        <v>31.281230926513601</v>
      </c>
      <c r="Y19" s="8">
        <v>105.232788085937</v>
      </c>
      <c r="Z19" s="8">
        <v>18.970748901367099</v>
      </c>
      <c r="AA19" s="9">
        <v>34.209659576416001</v>
      </c>
      <c r="AB19" s="8"/>
      <c r="AC19" s="8"/>
      <c r="AD19" s="8">
        <v>1.2575294971466</v>
      </c>
      <c r="AE19" s="8">
        <v>6.1111111640930096</v>
      </c>
      <c r="AF19" s="8">
        <v>101.13722229003901</v>
      </c>
      <c r="AG19" s="8">
        <v>93</v>
      </c>
    </row>
    <row r="20" spans="1:33" ht="15" thickBot="1" x14ac:dyDescent="0.35">
      <c r="A20" s="4">
        <v>45660</v>
      </c>
      <c r="B20" s="5">
        <v>26.7</v>
      </c>
      <c r="C20" s="6">
        <v>8</v>
      </c>
      <c r="D20" s="7" t="s">
        <v>33</v>
      </c>
      <c r="E20" s="7" t="s">
        <v>34</v>
      </c>
      <c r="F20" s="8" t="s">
        <v>37</v>
      </c>
      <c r="G20" s="8">
        <v>124.85913848876901</v>
      </c>
      <c r="H20" s="8">
        <v>-3.1857805252075102</v>
      </c>
      <c r="I20" s="8">
        <v>1.73961842060089</v>
      </c>
      <c r="J20" s="8">
        <v>3.3860526084899898</v>
      </c>
      <c r="K20" s="8">
        <v>1.64643418788909</v>
      </c>
      <c r="L20" s="8">
        <v>134.08383636474599</v>
      </c>
      <c r="M20" s="8">
        <v>1.07388083874058</v>
      </c>
      <c r="N20" s="8">
        <v>25.649333953857401</v>
      </c>
      <c r="O20" s="8">
        <v>2.9990537166595401</v>
      </c>
      <c r="P20" s="8">
        <v>9303.5579069059204</v>
      </c>
      <c r="Q20" s="8">
        <v>-997.88725438530196</v>
      </c>
      <c r="R20" s="8">
        <v>9356.9208984375</v>
      </c>
      <c r="S20" s="8" t="s">
        <v>36</v>
      </c>
      <c r="T20" s="8">
        <v>-6.1220636367797798</v>
      </c>
      <c r="U20" s="8">
        <v>20.006618499755799</v>
      </c>
      <c r="V20" s="8">
        <v>86.009178161621094</v>
      </c>
      <c r="W20" s="8">
        <v>6.1456732749938903</v>
      </c>
      <c r="X20" s="8">
        <v>9.2078685760497994</v>
      </c>
      <c r="Y20" s="8">
        <v>88.405097961425696</v>
      </c>
      <c r="Z20" s="8">
        <v>6.1884622573852504</v>
      </c>
      <c r="AA20" s="9">
        <v>9.5300197601318306</v>
      </c>
      <c r="AB20" s="8"/>
      <c r="AC20" s="8"/>
      <c r="AD20" s="8">
        <v>1.2575294971466</v>
      </c>
      <c r="AE20" s="8">
        <v>6.1111111640930096</v>
      </c>
      <c r="AF20" s="8">
        <v>101.13722229003901</v>
      </c>
      <c r="AG20" s="8">
        <v>93</v>
      </c>
    </row>
    <row r="21" spans="1:33" ht="15" thickBot="1" x14ac:dyDescent="0.35">
      <c r="A21" s="4">
        <v>45660</v>
      </c>
      <c r="B21" s="5">
        <v>26.7</v>
      </c>
      <c r="C21" s="6">
        <v>9</v>
      </c>
      <c r="D21" s="7" t="s">
        <v>33</v>
      </c>
      <c r="E21" s="7" t="s">
        <v>34</v>
      </c>
      <c r="F21" s="8" t="s">
        <v>37</v>
      </c>
      <c r="G21" s="8">
        <v>129.51655883788999</v>
      </c>
      <c r="H21" s="8">
        <v>-0.91788071393966597</v>
      </c>
      <c r="I21" s="8">
        <v>5.2507300376892001</v>
      </c>
      <c r="J21" s="8">
        <v>-3.5637047290802002</v>
      </c>
      <c r="K21" s="8">
        <v>-8.8144347667694092</v>
      </c>
      <c r="L21" s="8">
        <v>134.08643188476501</v>
      </c>
      <c r="M21" s="8">
        <v>1.0352840832699599</v>
      </c>
      <c r="N21" s="8">
        <v>34.882457733154297</v>
      </c>
      <c r="O21" s="8">
        <v>-2.2702999114990199</v>
      </c>
      <c r="P21" s="8">
        <v>6075.13892281668</v>
      </c>
      <c r="Q21" s="8">
        <v>372.82102664471699</v>
      </c>
      <c r="R21" s="8">
        <v>6086.56787109375</v>
      </c>
      <c r="S21" s="8" t="s">
        <v>36</v>
      </c>
      <c r="T21" s="8">
        <v>3.5117411613464302</v>
      </c>
      <c r="U21" s="8">
        <v>27.43111038208</v>
      </c>
      <c r="V21" s="8">
        <v>87.506637573242102</v>
      </c>
      <c r="W21" s="8">
        <v>-4.15539073944091</v>
      </c>
      <c r="X21" s="8">
        <v>-6.3408622741699201</v>
      </c>
      <c r="Y21" s="8">
        <v>91.207527160644503</v>
      </c>
      <c r="Z21" s="8">
        <v>-4.1754665374755797</v>
      </c>
      <c r="AA21" s="9">
        <v>-6.6409568786620996</v>
      </c>
      <c r="AB21" s="8"/>
      <c r="AC21" s="8"/>
      <c r="AD21" s="8">
        <v>1.2575294971466</v>
      </c>
      <c r="AE21" s="8">
        <v>6.1111111640930096</v>
      </c>
      <c r="AF21" s="8">
        <v>101.13722229003901</v>
      </c>
      <c r="AG21" s="8">
        <v>93</v>
      </c>
    </row>
    <row r="22" spans="1:33" ht="15" thickBot="1" x14ac:dyDescent="0.35">
      <c r="A22" s="4">
        <v>45660</v>
      </c>
      <c r="B22" s="5">
        <v>26.7</v>
      </c>
      <c r="C22" s="6">
        <v>10</v>
      </c>
      <c r="D22" s="7" t="s">
        <v>33</v>
      </c>
      <c r="E22" s="7" t="s">
        <v>34</v>
      </c>
      <c r="F22" s="8" t="s">
        <v>37</v>
      </c>
      <c r="G22" s="8">
        <v>125.386221313476</v>
      </c>
      <c r="H22" s="8">
        <v>-4.6005897521972603</v>
      </c>
      <c r="I22" s="8">
        <v>2.0100302696228001</v>
      </c>
      <c r="J22" s="8">
        <v>4.471435546875</v>
      </c>
      <c r="K22" s="8">
        <v>2.4614052772521902</v>
      </c>
      <c r="L22" s="8">
        <v>141.73222961425699</v>
      </c>
      <c r="M22" s="8">
        <v>1.1303652676470299</v>
      </c>
      <c r="N22" s="8">
        <v>29.162605285644499</v>
      </c>
      <c r="O22" s="8">
        <v>3.9244475364685001</v>
      </c>
      <c r="P22" s="8">
        <v>9077.0830089389692</v>
      </c>
      <c r="Q22" s="8">
        <v>294.95732982949801</v>
      </c>
      <c r="R22" s="8">
        <v>9081.8740234375</v>
      </c>
      <c r="S22" s="8" t="s">
        <v>36</v>
      </c>
      <c r="T22" s="8">
        <v>1.8611557483673</v>
      </c>
      <c r="U22" s="8">
        <v>25.8192844390869</v>
      </c>
      <c r="V22" s="8">
        <v>91.410812377929602</v>
      </c>
      <c r="W22" s="8">
        <v>3.6670892238616899</v>
      </c>
      <c r="X22" s="8">
        <v>5.8465156555175701</v>
      </c>
      <c r="Y22" s="8">
        <v>92.059562683105398</v>
      </c>
      <c r="Z22" s="8">
        <v>3.6557521820068302</v>
      </c>
      <c r="AA22" s="9">
        <v>5.8698616027831996</v>
      </c>
      <c r="AB22" s="8"/>
      <c r="AC22" s="8"/>
      <c r="AD22" s="8">
        <v>1.2575294971466</v>
      </c>
      <c r="AE22" s="8">
        <v>6.1111111640930096</v>
      </c>
      <c r="AF22" s="8">
        <v>101.13722229003901</v>
      </c>
      <c r="AG22" s="8">
        <v>93</v>
      </c>
    </row>
    <row r="23" spans="1:33" ht="15" thickBot="1" x14ac:dyDescent="0.35">
      <c r="A23" s="4">
        <v>45660</v>
      </c>
      <c r="B23" s="5">
        <v>26.7</v>
      </c>
      <c r="C23" s="6">
        <v>1</v>
      </c>
      <c r="D23" s="7" t="s">
        <v>33</v>
      </c>
      <c r="E23" s="7" t="s">
        <v>34</v>
      </c>
      <c r="F23" s="8" t="s">
        <v>39</v>
      </c>
      <c r="G23" s="8">
        <v>135.453172302246</v>
      </c>
      <c r="H23" s="8">
        <v>-2.45198273658752</v>
      </c>
      <c r="I23" s="8">
        <v>-3.7065057754516602</v>
      </c>
      <c r="J23" s="8">
        <v>1.19714879989624</v>
      </c>
      <c r="K23" s="8">
        <v>4.9036545753479004</v>
      </c>
      <c r="L23" s="8">
        <v>136.10563659667901</v>
      </c>
      <c r="M23" s="8">
        <v>1.0048168993264801</v>
      </c>
      <c r="N23" s="8">
        <v>20.7919902801513</v>
      </c>
      <c r="O23" s="8">
        <v>0.519581258296966</v>
      </c>
      <c r="P23" s="8">
        <v>6007.0816033487899</v>
      </c>
      <c r="Q23" s="8">
        <v>-692.65732446525396</v>
      </c>
      <c r="R23" s="8">
        <v>6046.8837890625</v>
      </c>
      <c r="S23" s="8" t="s">
        <v>36</v>
      </c>
      <c r="T23" s="8">
        <v>-6.5775442123412997</v>
      </c>
      <c r="U23" s="8">
        <v>15.644775390625</v>
      </c>
      <c r="V23" s="8">
        <v>93.781997680664006</v>
      </c>
      <c r="W23" s="8">
        <v>3.1246194839477499</v>
      </c>
      <c r="X23" s="8">
        <v>5.1118879318237296</v>
      </c>
      <c r="Y23" s="8">
        <v>100.995765686035</v>
      </c>
      <c r="Z23" s="8">
        <v>3.2834239006042401</v>
      </c>
      <c r="AA23" s="9">
        <v>5.7846255302429199</v>
      </c>
      <c r="AB23" s="8"/>
      <c r="AC23" s="8"/>
      <c r="AD23" s="8">
        <v>1.2575294971466</v>
      </c>
      <c r="AE23" s="8">
        <v>6.1111111640930096</v>
      </c>
      <c r="AF23" s="8">
        <v>101.13722229003901</v>
      </c>
      <c r="AG23" s="8">
        <v>93</v>
      </c>
    </row>
    <row r="24" spans="1:33" ht="15" thickBot="1" x14ac:dyDescent="0.35">
      <c r="A24" s="4">
        <v>45660</v>
      </c>
      <c r="B24" s="5">
        <v>26.7</v>
      </c>
      <c r="C24" s="6">
        <v>2</v>
      </c>
      <c r="D24" s="7" t="s">
        <v>33</v>
      </c>
      <c r="E24" s="7" t="s">
        <v>34</v>
      </c>
      <c r="F24" s="8" t="s">
        <v>39</v>
      </c>
      <c r="G24" s="8">
        <v>137.04123229980399</v>
      </c>
      <c r="H24" s="8">
        <v>4.6937012672424299</v>
      </c>
      <c r="I24" s="8">
        <v>10.0884561538696</v>
      </c>
      <c r="J24" s="8">
        <v>5.9469985961914</v>
      </c>
      <c r="K24" s="8">
        <v>-4.14145755767822</v>
      </c>
      <c r="L24" s="8">
        <v>138.05738525390601</v>
      </c>
      <c r="M24" s="8">
        <v>1.0074149432039401</v>
      </c>
      <c r="N24" s="8">
        <v>3.10655641555786</v>
      </c>
      <c r="O24" s="8">
        <v>6.14733791351318</v>
      </c>
      <c r="P24" s="8">
        <v>1836.6977349359099</v>
      </c>
      <c r="Q24" s="8">
        <v>-30.431975248604001</v>
      </c>
      <c r="R24" s="8">
        <v>1836.94982910156</v>
      </c>
      <c r="S24" s="8" t="s">
        <v>36</v>
      </c>
      <c r="T24" s="8">
        <v>-0.94923847913741999</v>
      </c>
      <c r="U24" s="8">
        <v>0.46255269646644498</v>
      </c>
      <c r="V24" s="8">
        <v>30.243492126464801</v>
      </c>
      <c r="W24" s="8">
        <v>6.2105355262756303</v>
      </c>
      <c r="X24" s="8">
        <v>3.2718143463134699</v>
      </c>
      <c r="Y24" s="8">
        <v>85.440948486328097</v>
      </c>
      <c r="Z24" s="8">
        <v>6.2429347038268999</v>
      </c>
      <c r="AA24" s="9">
        <v>9.2912578582763601</v>
      </c>
      <c r="AB24" s="8"/>
      <c r="AC24" s="8"/>
      <c r="AD24" s="8">
        <v>1.2575294971466</v>
      </c>
      <c r="AE24" s="8">
        <v>6.1111111640930096</v>
      </c>
      <c r="AF24" s="8">
        <v>101.13722229003901</v>
      </c>
      <c r="AG24" s="8">
        <v>93</v>
      </c>
    </row>
    <row r="25" spans="1:33" ht="15" thickBot="1" x14ac:dyDescent="0.35">
      <c r="A25" s="4">
        <v>45660</v>
      </c>
      <c r="B25" s="5">
        <v>26.7</v>
      </c>
      <c r="C25" s="6">
        <v>3</v>
      </c>
      <c r="D25" s="7" t="s">
        <v>33</v>
      </c>
      <c r="E25" s="7" t="s">
        <v>34</v>
      </c>
      <c r="F25" s="8" t="s">
        <v>39</v>
      </c>
      <c r="G25" s="8">
        <v>138.36423339843699</v>
      </c>
      <c r="H25" s="8">
        <v>-6.2842340469360298</v>
      </c>
      <c r="I25" s="8">
        <v>4.6826229095458896</v>
      </c>
      <c r="J25" s="8">
        <v>-0.17660866677761</v>
      </c>
      <c r="K25" s="8">
        <v>-4.8592315763235003</v>
      </c>
      <c r="L25" s="8">
        <v>160.136059570312</v>
      </c>
      <c r="M25" s="8">
        <v>1.15735154697948</v>
      </c>
      <c r="N25" s="8">
        <v>17.281183242797798</v>
      </c>
      <c r="O25" s="8">
        <v>0.44085219502449002</v>
      </c>
      <c r="P25" s="8">
        <v>6618.885314829</v>
      </c>
      <c r="Q25" s="8">
        <v>507.02741443930501</v>
      </c>
      <c r="R25" s="8">
        <v>6638.27685546875</v>
      </c>
      <c r="S25" s="8" t="s">
        <v>38</v>
      </c>
      <c r="T25" s="8">
        <v>4.3804817199706996</v>
      </c>
      <c r="U25" s="8">
        <v>19.357000350952099</v>
      </c>
      <c r="V25" s="8">
        <v>115.276969909667</v>
      </c>
      <c r="W25" s="8">
        <v>-1.5895470380782999</v>
      </c>
      <c r="X25" s="8">
        <v>-3.1977939605712802</v>
      </c>
      <c r="Y25" s="8">
        <v>121.941017150878</v>
      </c>
      <c r="Z25" s="8">
        <v>-1.6893388032913199</v>
      </c>
      <c r="AA25" s="9">
        <v>-3.5948126316070499</v>
      </c>
      <c r="AB25" s="8"/>
      <c r="AC25" s="8"/>
      <c r="AD25" s="8">
        <v>1.2575294971466</v>
      </c>
      <c r="AE25" s="8">
        <v>6.1111111640930096</v>
      </c>
      <c r="AF25" s="8">
        <v>101.13722229003901</v>
      </c>
      <c r="AG25" s="8">
        <v>93</v>
      </c>
    </row>
    <row r="26" spans="1:33" ht="15" thickBot="1" x14ac:dyDescent="0.35">
      <c r="A26" s="4">
        <v>45660</v>
      </c>
      <c r="B26" s="5">
        <v>26.7</v>
      </c>
      <c r="C26" s="6">
        <v>4</v>
      </c>
      <c r="D26" s="7" t="s">
        <v>33</v>
      </c>
      <c r="E26" s="7" t="s">
        <v>34</v>
      </c>
      <c r="F26" s="8" t="s">
        <v>39</v>
      </c>
      <c r="G26" s="8">
        <v>137.905238342285</v>
      </c>
      <c r="H26" s="8">
        <v>-0.97927254438400202</v>
      </c>
      <c r="I26" s="8">
        <v>3.6596510410308798</v>
      </c>
      <c r="J26" s="8">
        <v>3.30113673210144</v>
      </c>
      <c r="K26" s="8">
        <v>-0.35851430892944303</v>
      </c>
      <c r="L26" s="8">
        <v>171.136985778808</v>
      </c>
      <c r="M26" s="8">
        <v>1.24097523658993</v>
      </c>
      <c r="N26" s="8">
        <v>3.9310643672943102</v>
      </c>
      <c r="O26" s="8">
        <v>3.1695497035980198</v>
      </c>
      <c r="P26" s="8">
        <v>8765.8671181584596</v>
      </c>
      <c r="Q26" s="8">
        <v>90.187732905390405</v>
      </c>
      <c r="R26" s="8">
        <v>8766.3310546875</v>
      </c>
      <c r="S26" s="8" t="s">
        <v>38</v>
      </c>
      <c r="T26" s="8">
        <v>0.58946752548217696</v>
      </c>
      <c r="U26" s="8">
        <v>7.4467024803161603</v>
      </c>
      <c r="V26" s="8">
        <v>108.13082885742099</v>
      </c>
      <c r="W26" s="8">
        <v>3.0158414840698198</v>
      </c>
      <c r="X26" s="8">
        <v>5.6889834403991699</v>
      </c>
      <c r="Y26" s="8">
        <v>119.63547515869099</v>
      </c>
      <c r="Z26" s="8">
        <v>2.9767062664031898</v>
      </c>
      <c r="AA26" s="9">
        <v>6.2128176689147896</v>
      </c>
      <c r="AB26" s="8"/>
      <c r="AC26" s="8"/>
      <c r="AD26" s="8">
        <v>1.2575294971466</v>
      </c>
      <c r="AE26" s="8">
        <v>6.1111111640930096</v>
      </c>
      <c r="AF26" s="8">
        <v>101.13722229003901</v>
      </c>
      <c r="AG26" s="8">
        <v>93</v>
      </c>
    </row>
    <row r="27" spans="1:33" ht="15" thickBot="1" x14ac:dyDescent="0.35">
      <c r="A27" s="4">
        <v>45660</v>
      </c>
      <c r="B27" s="5">
        <v>26.7</v>
      </c>
      <c r="C27" s="6">
        <v>5</v>
      </c>
      <c r="D27" s="7" t="s">
        <v>33</v>
      </c>
      <c r="E27" s="7" t="s">
        <v>34</v>
      </c>
      <c r="F27" s="8" t="s">
        <v>39</v>
      </c>
      <c r="G27" s="8">
        <v>131.51690826416001</v>
      </c>
      <c r="H27" s="8">
        <v>-1.0659582614898599</v>
      </c>
      <c r="I27" s="8">
        <v>13.1137294769287</v>
      </c>
      <c r="J27" s="8">
        <v>23.501039505004801</v>
      </c>
      <c r="K27" s="8">
        <v>10.387310028076101</v>
      </c>
      <c r="L27" s="8">
        <v>166.29494018554601</v>
      </c>
      <c r="M27" s="8">
        <v>1.2644377242470799</v>
      </c>
      <c r="N27" s="8">
        <v>12.8462476730346</v>
      </c>
      <c r="O27" s="8">
        <v>20.945167541503899</v>
      </c>
      <c r="P27" s="8">
        <v>4161.2130707114502</v>
      </c>
      <c r="Q27" s="8">
        <v>-875.28198711551101</v>
      </c>
      <c r="R27" s="8">
        <v>4252.271484375</v>
      </c>
      <c r="S27" s="8" t="s">
        <v>36</v>
      </c>
      <c r="T27" s="8">
        <v>-11.878599166870099</v>
      </c>
      <c r="U27" s="8">
        <v>13.0443773269653</v>
      </c>
      <c r="V27" s="8">
        <v>121.267433166503</v>
      </c>
      <c r="W27" s="8">
        <v>26.8400783538818</v>
      </c>
      <c r="X27" s="8">
        <v>54.752468109130803</v>
      </c>
      <c r="Y27" s="8">
        <v>127.04391479492099</v>
      </c>
      <c r="Z27" s="8">
        <v>26.991928100585898</v>
      </c>
      <c r="AA27" s="9">
        <v>57.660778045654297</v>
      </c>
      <c r="AB27" s="8"/>
      <c r="AC27" s="8"/>
      <c r="AD27" s="8">
        <v>1.2575294971466</v>
      </c>
      <c r="AE27" s="8">
        <v>6.1111111640930096</v>
      </c>
      <c r="AF27" s="8">
        <v>101.13722229003901</v>
      </c>
      <c r="AG27" s="8">
        <v>93</v>
      </c>
    </row>
    <row r="28" spans="1:33" x14ac:dyDescent="0.3">
      <c r="A28" s="10">
        <v>45672</v>
      </c>
      <c r="B28" s="5">
        <v>26.7</v>
      </c>
      <c r="C28" s="6">
        <v>1</v>
      </c>
      <c r="D28" s="7" t="s">
        <v>33</v>
      </c>
      <c r="E28" s="7" t="s">
        <v>34</v>
      </c>
      <c r="F28" t="s">
        <v>37</v>
      </c>
      <c r="G28">
        <v>118.33199689999999</v>
      </c>
      <c r="H28">
        <v>-9.56</v>
      </c>
      <c r="I28">
        <v>7.47</v>
      </c>
      <c r="J28">
        <v>2.91</v>
      </c>
      <c r="K28">
        <v>-4.5599999999999996</v>
      </c>
      <c r="L28">
        <v>131.72399709999999</v>
      </c>
      <c r="M28">
        <v>1.113173111</v>
      </c>
      <c r="N28">
        <v>13.960000040000001</v>
      </c>
      <c r="O28">
        <v>3.329999924</v>
      </c>
      <c r="P28">
        <v>8500.5263670000004</v>
      </c>
      <c r="Q28">
        <v>1434.704346</v>
      </c>
      <c r="R28">
        <v>8620.75</v>
      </c>
      <c r="S28" t="s">
        <v>36</v>
      </c>
      <c r="T28">
        <v>-9.5799999239999991</v>
      </c>
      <c r="U28">
        <v>9.2399997710000008</v>
      </c>
      <c r="V28">
        <v>81.900001529999997</v>
      </c>
      <c r="W28">
        <v>-2.9999999329999999E-2</v>
      </c>
      <c r="X28">
        <v>-5.0000000750000002E-2</v>
      </c>
      <c r="Y28">
        <v>90.059997559999999</v>
      </c>
      <c r="Z28">
        <v>-0.3600000143</v>
      </c>
      <c r="AA28">
        <v>-0.56000000240000003</v>
      </c>
      <c r="AD28">
        <v>1.2366661999999999</v>
      </c>
      <c r="AE28">
        <v>5</v>
      </c>
      <c r="AF28">
        <v>98.96</v>
      </c>
      <c r="AG28">
        <v>67</v>
      </c>
    </row>
    <row r="29" spans="1:33" x14ac:dyDescent="0.3">
      <c r="A29" s="10">
        <v>45672</v>
      </c>
      <c r="B29" s="5">
        <v>26.7</v>
      </c>
      <c r="C29" s="6">
        <v>2</v>
      </c>
      <c r="D29" s="7" t="s">
        <v>33</v>
      </c>
      <c r="E29" s="7" t="s">
        <v>34</v>
      </c>
      <c r="F29" t="s">
        <v>37</v>
      </c>
      <c r="G29">
        <v>125.2079967</v>
      </c>
      <c r="I29">
        <v>11.63</v>
      </c>
      <c r="J29">
        <v>15.8</v>
      </c>
      <c r="K29">
        <v>4.17</v>
      </c>
      <c r="L29">
        <v>145.69200050000001</v>
      </c>
      <c r="M29">
        <v>1.163599805</v>
      </c>
      <c r="N29">
        <v>10.880000109999999</v>
      </c>
      <c r="O29">
        <v>14.43000031</v>
      </c>
      <c r="P29">
        <v>13653.329100000001</v>
      </c>
      <c r="Q29">
        <v>-109.618309</v>
      </c>
      <c r="R29">
        <v>13653.76953</v>
      </c>
      <c r="S29" t="s">
        <v>38</v>
      </c>
      <c r="T29">
        <v>0.46000000829999999</v>
      </c>
      <c r="U29">
        <v>10.539999959999999</v>
      </c>
      <c r="V29">
        <v>86.650001529999997</v>
      </c>
      <c r="W29">
        <v>15.600000380000001</v>
      </c>
      <c r="X29">
        <v>23.299999239999998</v>
      </c>
      <c r="Y29">
        <v>90.199996949999999</v>
      </c>
      <c r="Z29">
        <v>15.56000042</v>
      </c>
      <c r="AA29">
        <v>24.190000529999999</v>
      </c>
      <c r="AD29">
        <v>1.2366661999999999</v>
      </c>
      <c r="AE29">
        <v>5</v>
      </c>
      <c r="AF29">
        <v>98.96</v>
      </c>
      <c r="AG29">
        <v>67</v>
      </c>
    </row>
    <row r="30" spans="1:33" x14ac:dyDescent="0.3">
      <c r="A30" s="10">
        <v>45672</v>
      </c>
      <c r="B30" s="5">
        <v>26.7</v>
      </c>
      <c r="C30" s="6">
        <v>3</v>
      </c>
      <c r="D30" s="7" t="s">
        <v>33</v>
      </c>
      <c r="E30" s="7" t="s">
        <v>34</v>
      </c>
      <c r="F30" t="s">
        <v>37</v>
      </c>
      <c r="G30">
        <v>125.2439967</v>
      </c>
      <c r="I30">
        <v>3.2</v>
      </c>
      <c r="J30">
        <v>9.01</v>
      </c>
      <c r="K30">
        <v>5.81</v>
      </c>
      <c r="L30">
        <v>141.84000169999999</v>
      </c>
      <c r="M30">
        <v>1.132509386</v>
      </c>
      <c r="N30">
        <v>25.06999969</v>
      </c>
      <c r="O30">
        <v>7.8000001909999996</v>
      </c>
      <c r="P30">
        <v>9038.3203130000002</v>
      </c>
      <c r="Q30">
        <v>1323.381836</v>
      </c>
      <c r="R30">
        <v>9134.6904300000006</v>
      </c>
      <c r="S30" t="s">
        <v>36</v>
      </c>
      <c r="T30">
        <v>-8.3299999239999991</v>
      </c>
      <c r="U30">
        <v>22.120000839999999</v>
      </c>
      <c r="V30">
        <v>93.66999817</v>
      </c>
      <c r="W30">
        <v>4.9000000950000002</v>
      </c>
      <c r="X30">
        <v>8</v>
      </c>
      <c r="Y30">
        <v>96.089996339999999</v>
      </c>
      <c r="Z30">
        <v>4.7899999619999996</v>
      </c>
      <c r="AA30">
        <v>8.0200004580000002</v>
      </c>
      <c r="AD30">
        <v>1.2366661999999999</v>
      </c>
      <c r="AE30">
        <v>5</v>
      </c>
      <c r="AF30">
        <v>98.96</v>
      </c>
      <c r="AG30">
        <v>67</v>
      </c>
    </row>
    <row r="31" spans="1:33" x14ac:dyDescent="0.3">
      <c r="A31" s="10">
        <v>45672</v>
      </c>
      <c r="B31" s="5">
        <v>26.7</v>
      </c>
      <c r="C31" s="6">
        <v>4</v>
      </c>
      <c r="D31" s="7" t="s">
        <v>33</v>
      </c>
      <c r="E31" s="7" t="s">
        <v>34</v>
      </c>
      <c r="F31" t="s">
        <v>37</v>
      </c>
      <c r="G31">
        <v>126.6119966</v>
      </c>
      <c r="H31">
        <v>-3.77</v>
      </c>
      <c r="I31">
        <v>8.59</v>
      </c>
      <c r="J31">
        <v>6.11</v>
      </c>
      <c r="K31">
        <v>-2.48</v>
      </c>
      <c r="L31">
        <v>121.0680006</v>
      </c>
      <c r="M31">
        <v>0.95621271159999999</v>
      </c>
      <c r="N31">
        <v>28.340000150000002</v>
      </c>
      <c r="O31">
        <v>6.0900001530000001</v>
      </c>
      <c r="P31">
        <v>5461.705078</v>
      </c>
      <c r="Q31">
        <v>1214.831909</v>
      </c>
      <c r="R31">
        <v>5595.1801759999998</v>
      </c>
      <c r="S31" t="s">
        <v>36</v>
      </c>
      <c r="T31">
        <v>-12.539999959999999</v>
      </c>
      <c r="U31">
        <v>17.25</v>
      </c>
      <c r="V31">
        <v>80.63999939</v>
      </c>
      <c r="W31">
        <v>2.2799999710000001</v>
      </c>
      <c r="X31">
        <v>3.210000038</v>
      </c>
      <c r="Y31">
        <v>86.410003660000001</v>
      </c>
      <c r="Z31">
        <v>1.980000019</v>
      </c>
      <c r="AA31">
        <v>2.9900000100000002</v>
      </c>
      <c r="AD31">
        <v>1.2366661999999999</v>
      </c>
      <c r="AE31">
        <v>5</v>
      </c>
      <c r="AF31">
        <v>98.96</v>
      </c>
      <c r="AG31">
        <v>67</v>
      </c>
    </row>
    <row r="32" spans="1:33" x14ac:dyDescent="0.3">
      <c r="A32" s="10">
        <v>45672</v>
      </c>
      <c r="B32" s="5">
        <v>26.7</v>
      </c>
      <c r="C32" s="6">
        <v>5</v>
      </c>
      <c r="D32" s="7" t="s">
        <v>33</v>
      </c>
      <c r="E32" s="7" t="s">
        <v>34</v>
      </c>
      <c r="F32" t="s">
        <v>37</v>
      </c>
      <c r="G32">
        <v>99.899997350000007</v>
      </c>
      <c r="I32">
        <v>20</v>
      </c>
      <c r="J32">
        <v>11.48</v>
      </c>
      <c r="K32">
        <v>-8.52</v>
      </c>
      <c r="L32">
        <v>151.7759954</v>
      </c>
      <c r="M32">
        <v>1.5192792740000001</v>
      </c>
      <c r="O32">
        <v>11.93000031</v>
      </c>
      <c r="P32">
        <v>2774.469971</v>
      </c>
      <c r="Q32">
        <v>-790.32843019999996</v>
      </c>
      <c r="R32">
        <v>2884.8400879999999</v>
      </c>
      <c r="S32" t="s">
        <v>36</v>
      </c>
      <c r="T32">
        <v>15.899999619999999</v>
      </c>
      <c r="U32">
        <v>0</v>
      </c>
      <c r="V32">
        <v>34.560001370000002</v>
      </c>
      <c r="W32">
        <v>13.22000027</v>
      </c>
      <c r="X32">
        <v>7.9000000950000002</v>
      </c>
      <c r="Y32">
        <v>34.560001370000002</v>
      </c>
      <c r="Z32">
        <v>13.22000027</v>
      </c>
      <c r="AA32">
        <v>7.9000000950000002</v>
      </c>
      <c r="AD32">
        <v>1.2366661999999999</v>
      </c>
      <c r="AE32">
        <v>5</v>
      </c>
      <c r="AF32">
        <v>98.96</v>
      </c>
      <c r="AG32">
        <v>67</v>
      </c>
    </row>
    <row r="33" spans="1:33" ht="15" thickBot="1" x14ac:dyDescent="0.35">
      <c r="A33" s="10">
        <v>45672</v>
      </c>
      <c r="B33" s="5">
        <v>26.7</v>
      </c>
      <c r="C33" s="6">
        <v>6</v>
      </c>
      <c r="D33" s="7" t="s">
        <v>33</v>
      </c>
      <c r="E33" s="7" t="s">
        <v>34</v>
      </c>
      <c r="F33" t="s">
        <v>37</v>
      </c>
      <c r="G33">
        <v>129.81599660000001</v>
      </c>
      <c r="H33">
        <v>-9.2899999999999991</v>
      </c>
      <c r="I33">
        <v>1.97</v>
      </c>
      <c r="J33">
        <v>8.85</v>
      </c>
      <c r="K33">
        <v>6.88</v>
      </c>
      <c r="L33">
        <v>151.91999870000001</v>
      </c>
      <c r="M33">
        <v>1.1702717899999999</v>
      </c>
      <c r="N33">
        <v>24.559999470000001</v>
      </c>
      <c r="O33">
        <v>7.5100002290000001</v>
      </c>
      <c r="P33">
        <v>9507.796875</v>
      </c>
      <c r="Q33">
        <v>-453.36575319999997</v>
      </c>
      <c r="R33">
        <v>9518.5996090000008</v>
      </c>
      <c r="S33" t="s">
        <v>38</v>
      </c>
      <c r="T33">
        <v>2.7300000190000002</v>
      </c>
      <c r="U33">
        <v>25.18000031</v>
      </c>
      <c r="V33">
        <v>100.88999939999999</v>
      </c>
      <c r="W33">
        <v>10.09000015</v>
      </c>
      <c r="X33">
        <v>17.670000080000001</v>
      </c>
      <c r="Y33">
        <v>102.9599991</v>
      </c>
      <c r="Z33">
        <v>10.06999969</v>
      </c>
      <c r="AA33">
        <v>18</v>
      </c>
      <c r="AD33">
        <v>1.2366661999999999</v>
      </c>
      <c r="AE33">
        <v>5</v>
      </c>
      <c r="AF33">
        <v>98.96</v>
      </c>
      <c r="AG33">
        <v>67</v>
      </c>
    </row>
    <row r="34" spans="1:33" ht="15" thickBot="1" x14ac:dyDescent="0.35">
      <c r="A34" s="10">
        <v>45672</v>
      </c>
      <c r="B34" s="5">
        <v>26.7</v>
      </c>
      <c r="C34" s="6">
        <v>7</v>
      </c>
      <c r="D34" s="7" t="s">
        <v>33</v>
      </c>
      <c r="E34" s="7" t="s">
        <v>34</v>
      </c>
      <c r="F34" s="11" t="s">
        <v>37</v>
      </c>
      <c r="G34" s="11">
        <v>132.33599649999999</v>
      </c>
      <c r="H34" s="11"/>
      <c r="I34" s="11">
        <v>9.6999999999999993</v>
      </c>
      <c r="J34" s="11">
        <v>9.6199999999999992</v>
      </c>
      <c r="K34" s="11">
        <v>-0.08</v>
      </c>
      <c r="L34" s="11">
        <v>151.70399380000001</v>
      </c>
      <c r="M34" s="11">
        <v>1.1463547169999999</v>
      </c>
      <c r="N34" s="11">
        <v>9.2600002289999992</v>
      </c>
      <c r="O34" s="11">
        <v>9.1199998860000004</v>
      </c>
      <c r="P34" s="11">
        <v>6854.8471680000002</v>
      </c>
      <c r="Q34" s="11">
        <v>1452.041626</v>
      </c>
      <c r="R34" s="11">
        <v>7006.9501950000003</v>
      </c>
      <c r="S34" s="11" t="s">
        <v>38</v>
      </c>
      <c r="T34" s="11">
        <v>-11.960000040000001</v>
      </c>
      <c r="U34" s="11">
        <v>8.2399997710000008</v>
      </c>
      <c r="V34" s="11">
        <v>97.209999080000003</v>
      </c>
      <c r="W34" s="11">
        <v>4.9099998469999999</v>
      </c>
      <c r="X34" s="11">
        <v>8.3199996949999999</v>
      </c>
      <c r="Y34" s="11">
        <v>109.3000031</v>
      </c>
      <c r="Z34" s="11">
        <v>4.3699998860000004</v>
      </c>
      <c r="AA34" s="12">
        <v>8.3400001530000001</v>
      </c>
      <c r="AB34" s="11"/>
      <c r="AC34" s="11"/>
      <c r="AD34" s="11">
        <v>1.2366661999999999</v>
      </c>
      <c r="AE34" s="11">
        <v>5</v>
      </c>
      <c r="AF34" s="11">
        <v>98.96</v>
      </c>
      <c r="AG34" s="13">
        <v>67</v>
      </c>
    </row>
    <row r="35" spans="1:33" ht="15" thickBot="1" x14ac:dyDescent="0.35">
      <c r="A35" s="10">
        <v>45672</v>
      </c>
      <c r="B35" s="5">
        <v>26.7</v>
      </c>
      <c r="C35" s="6">
        <v>8</v>
      </c>
      <c r="D35" s="7" t="s">
        <v>33</v>
      </c>
      <c r="E35" s="7" t="s">
        <v>34</v>
      </c>
      <c r="F35" s="11" t="s">
        <v>37</v>
      </c>
      <c r="G35" s="12">
        <v>126.3959967</v>
      </c>
      <c r="H35" s="11"/>
      <c r="I35" s="11">
        <v>7.47</v>
      </c>
      <c r="J35" s="11">
        <v>-18.690000000000001</v>
      </c>
      <c r="K35" s="11">
        <v>-26.16</v>
      </c>
      <c r="L35" s="11">
        <v>129.7799938</v>
      </c>
      <c r="M35" s="11">
        <v>1.026772977</v>
      </c>
      <c r="N35" s="11">
        <v>0.5</v>
      </c>
      <c r="O35" s="11">
        <v>-14.40999985</v>
      </c>
      <c r="P35" s="11">
        <v>2993.9711910000001</v>
      </c>
      <c r="Q35" s="11">
        <v>1728.5698239999999</v>
      </c>
      <c r="R35" s="11">
        <v>3457.139893</v>
      </c>
      <c r="S35" s="11" t="s">
        <v>36</v>
      </c>
      <c r="T35" s="11">
        <v>-30</v>
      </c>
      <c r="U35" s="11">
        <v>9.9999997759999994E-3</v>
      </c>
      <c r="V35" s="11">
        <v>26.56999969</v>
      </c>
      <c r="W35" s="11">
        <v>-16.579999919999999</v>
      </c>
      <c r="X35" s="11">
        <v>-7.579999924</v>
      </c>
      <c r="Y35" s="11">
        <v>26.56999969</v>
      </c>
      <c r="Z35" s="11">
        <v>-16.579999919999999</v>
      </c>
      <c r="AA35" s="12">
        <v>-7.579999924</v>
      </c>
      <c r="AB35" s="11"/>
      <c r="AC35" s="11"/>
      <c r="AD35" s="11">
        <v>1.2366661999999999</v>
      </c>
      <c r="AE35" s="11">
        <v>5</v>
      </c>
      <c r="AF35" s="11">
        <v>98.96</v>
      </c>
      <c r="AG35" s="13">
        <v>67</v>
      </c>
    </row>
    <row r="36" spans="1:33" ht="15" thickBot="1" x14ac:dyDescent="0.35">
      <c r="A36" s="10">
        <v>45672</v>
      </c>
      <c r="B36" s="5">
        <v>26.7</v>
      </c>
      <c r="C36" s="6">
        <v>9</v>
      </c>
      <c r="D36" s="7" t="s">
        <v>33</v>
      </c>
      <c r="E36" s="7" t="s">
        <v>34</v>
      </c>
      <c r="F36" s="11" t="s">
        <v>37</v>
      </c>
      <c r="G36" s="11">
        <v>139.6079963</v>
      </c>
      <c r="H36" s="11"/>
      <c r="I36" s="11">
        <v>-2.2200000000000002</v>
      </c>
      <c r="J36" s="11">
        <v>5.74</v>
      </c>
      <c r="K36" s="11">
        <v>7.96</v>
      </c>
      <c r="L36" s="11">
        <v>146.268</v>
      </c>
      <c r="M36" s="11">
        <v>1.0477050299999999</v>
      </c>
      <c r="N36" s="11">
        <v>34.16999817</v>
      </c>
      <c r="O36" s="11">
        <v>4.4400000569999998</v>
      </c>
      <c r="P36" s="11">
        <v>5567.251953</v>
      </c>
      <c r="Q36" s="11">
        <v>307.35903930000001</v>
      </c>
      <c r="R36" s="11">
        <v>5575.7299800000001</v>
      </c>
      <c r="S36" s="11" t="s">
        <v>38</v>
      </c>
      <c r="T36" s="11">
        <v>-3.1600000860000002</v>
      </c>
      <c r="U36" s="11">
        <v>31.86000061</v>
      </c>
      <c r="V36" s="11">
        <v>100.0599976</v>
      </c>
      <c r="W36" s="11">
        <v>3.7999999519999998</v>
      </c>
      <c r="X36" s="11">
        <v>6.6399998660000001</v>
      </c>
      <c r="Y36" s="11">
        <v>104.4499969</v>
      </c>
      <c r="Z36" s="11">
        <v>3.7200000289999999</v>
      </c>
      <c r="AA36" s="12">
        <v>6.7699999809999998</v>
      </c>
      <c r="AB36" s="11"/>
      <c r="AC36" s="11"/>
      <c r="AD36" s="11">
        <v>1.2366661999999999</v>
      </c>
      <c r="AE36" s="11">
        <v>5</v>
      </c>
      <c r="AF36" s="11">
        <v>98.96</v>
      </c>
      <c r="AG36" s="13">
        <v>67</v>
      </c>
    </row>
    <row r="37" spans="1:33" ht="15" thickBot="1" x14ac:dyDescent="0.35">
      <c r="A37" s="10">
        <v>45672</v>
      </c>
      <c r="B37" s="5">
        <v>26.7</v>
      </c>
      <c r="C37" s="6">
        <v>10</v>
      </c>
      <c r="D37" s="7" t="s">
        <v>33</v>
      </c>
      <c r="E37" s="7" t="s">
        <v>34</v>
      </c>
      <c r="F37" s="11" t="s">
        <v>37</v>
      </c>
      <c r="G37" s="11">
        <v>133.52399650000001</v>
      </c>
      <c r="H37" s="11">
        <v>-2.08</v>
      </c>
      <c r="I37" s="11">
        <v>14.63</v>
      </c>
      <c r="J37" s="11">
        <v>7.37</v>
      </c>
      <c r="K37" s="11">
        <v>-7.26</v>
      </c>
      <c r="L37" s="11">
        <v>105.9119975</v>
      </c>
      <c r="M37" s="11">
        <v>0.79320571790000005</v>
      </c>
      <c r="N37" s="11">
        <v>15.52000046</v>
      </c>
      <c r="O37" s="11">
        <v>7.8800001139999996</v>
      </c>
      <c r="P37" s="11">
        <v>2302.2734380000002</v>
      </c>
      <c r="Q37" s="11">
        <v>-666.25848389999999</v>
      </c>
      <c r="R37" s="11">
        <v>2396.73999</v>
      </c>
      <c r="S37" s="11" t="s">
        <v>36</v>
      </c>
      <c r="T37" s="11">
        <v>16.13999939</v>
      </c>
      <c r="U37" s="11">
        <v>4.3899998660000001</v>
      </c>
      <c r="V37" s="11">
        <v>53.240001679999999</v>
      </c>
      <c r="W37" s="11">
        <v>10.31999969</v>
      </c>
      <c r="X37" s="11">
        <v>9.5399999619999996</v>
      </c>
      <c r="Y37" s="11">
        <v>73.839996339999999</v>
      </c>
      <c r="Z37" s="11">
        <v>10.93999958</v>
      </c>
      <c r="AA37" s="12">
        <v>14.02000046</v>
      </c>
      <c r="AB37" s="11"/>
      <c r="AC37" s="11"/>
      <c r="AD37" s="11">
        <v>1.2366661999999999</v>
      </c>
      <c r="AE37" s="11">
        <v>5</v>
      </c>
      <c r="AF37" s="11">
        <v>98.96</v>
      </c>
      <c r="AG37" s="13">
        <v>67</v>
      </c>
    </row>
    <row r="38" spans="1:33" ht="15" thickBot="1" x14ac:dyDescent="0.35">
      <c r="A38" s="10">
        <v>45672</v>
      </c>
      <c r="B38" s="5">
        <v>26.7</v>
      </c>
      <c r="C38" s="6">
        <v>11</v>
      </c>
      <c r="D38" s="7" t="s">
        <v>33</v>
      </c>
      <c r="E38" s="7" t="s">
        <v>34</v>
      </c>
      <c r="F38" s="11" t="s">
        <v>37</v>
      </c>
      <c r="G38" s="11">
        <v>133.9559965</v>
      </c>
      <c r="H38" s="11"/>
      <c r="I38" s="11">
        <v>0.65</v>
      </c>
      <c r="J38" s="11">
        <v>9.7200000000000006</v>
      </c>
      <c r="K38" s="11">
        <v>9.07</v>
      </c>
      <c r="L38" s="11">
        <v>143.13599020000001</v>
      </c>
      <c r="M38" s="11">
        <v>1.06852992</v>
      </c>
      <c r="N38" s="11">
        <v>31.760000229999999</v>
      </c>
      <c r="O38" s="11">
        <v>8.0699996949999999</v>
      </c>
      <c r="P38" s="11">
        <v>3475.3588869999999</v>
      </c>
      <c r="Q38" s="11">
        <v>593.42962650000004</v>
      </c>
      <c r="R38" s="11">
        <v>3525.6599120000001</v>
      </c>
      <c r="S38" s="11" t="s">
        <v>36</v>
      </c>
      <c r="T38" s="11">
        <v>-9.6899995800000003</v>
      </c>
      <c r="U38" s="11">
        <v>27.540000920000001</v>
      </c>
      <c r="V38" s="11">
        <v>110.4000015</v>
      </c>
      <c r="W38" s="11">
        <v>5.2699999809999998</v>
      </c>
      <c r="X38" s="11">
        <v>10.14000034</v>
      </c>
      <c r="Y38" s="11">
        <v>115.0199966</v>
      </c>
      <c r="Z38" s="11">
        <v>5.1100001339999999</v>
      </c>
      <c r="AA38" s="12">
        <v>10.22999954</v>
      </c>
      <c r="AB38" s="11"/>
      <c r="AC38" s="11"/>
      <c r="AD38" s="11">
        <v>1.2366661999999999</v>
      </c>
      <c r="AE38" s="11">
        <v>5</v>
      </c>
      <c r="AF38" s="11">
        <v>98.96</v>
      </c>
      <c r="AG38" s="13">
        <v>67</v>
      </c>
    </row>
    <row r="39" spans="1:33" ht="15" thickBot="1" x14ac:dyDescent="0.35">
      <c r="A39" s="10">
        <v>45672</v>
      </c>
      <c r="B39" s="5">
        <v>26.7</v>
      </c>
      <c r="C39" s="6">
        <v>12</v>
      </c>
      <c r="D39" s="7" t="s">
        <v>33</v>
      </c>
      <c r="E39" s="7" t="s">
        <v>34</v>
      </c>
      <c r="F39" s="11" t="s">
        <v>37</v>
      </c>
      <c r="G39" s="12">
        <v>139.39199629999999</v>
      </c>
      <c r="H39" s="11"/>
      <c r="I39" s="11">
        <v>3.04</v>
      </c>
      <c r="J39" s="11">
        <v>12.9</v>
      </c>
      <c r="K39" s="11">
        <v>9.86</v>
      </c>
      <c r="L39" s="11">
        <v>158.83199189999999</v>
      </c>
      <c r="M39" s="11">
        <v>1.1394627820000001</v>
      </c>
      <c r="N39" s="11"/>
      <c r="O39" s="11">
        <v>10.97999954</v>
      </c>
      <c r="P39" s="11">
        <v>1834.2144780000001</v>
      </c>
      <c r="Q39" s="11">
        <v>-120.22075649999999</v>
      </c>
      <c r="R39" s="11">
        <v>1838.150024</v>
      </c>
      <c r="S39" s="11" t="s">
        <v>38</v>
      </c>
      <c r="T39" s="11">
        <v>3.75</v>
      </c>
      <c r="U39" s="11">
        <v>0</v>
      </c>
      <c r="V39" s="11">
        <v>31.579999919999999</v>
      </c>
      <c r="W39" s="11">
        <v>11.18000031</v>
      </c>
      <c r="X39" s="11">
        <v>6.1199998860000004</v>
      </c>
      <c r="Y39" s="11">
        <v>31.579999919999999</v>
      </c>
      <c r="Z39" s="11">
        <v>11.18000031</v>
      </c>
      <c r="AA39" s="12">
        <v>6.1199998860000004</v>
      </c>
      <c r="AB39" s="11"/>
      <c r="AC39" s="11"/>
      <c r="AD39" s="11">
        <v>1.2366661999999999</v>
      </c>
      <c r="AE39" s="11">
        <v>5</v>
      </c>
      <c r="AF39" s="11">
        <v>98.96</v>
      </c>
      <c r="AG39" s="13">
        <v>67</v>
      </c>
    </row>
    <row r="40" spans="1:33" ht="15" thickBot="1" x14ac:dyDescent="0.35">
      <c r="A40" s="10">
        <v>45672</v>
      </c>
      <c r="B40" s="5">
        <v>26.7</v>
      </c>
      <c r="C40" s="6">
        <v>13</v>
      </c>
      <c r="D40" s="7" t="s">
        <v>33</v>
      </c>
      <c r="E40" s="7" t="s">
        <v>34</v>
      </c>
      <c r="F40" s="11" t="s">
        <v>37</v>
      </c>
      <c r="G40" s="11">
        <v>134.4959964</v>
      </c>
      <c r="H40" s="11"/>
      <c r="I40" s="11">
        <v>9.26</v>
      </c>
      <c r="J40" s="11">
        <v>16.420000000000002</v>
      </c>
      <c r="K40" s="11">
        <v>7.16</v>
      </c>
      <c r="L40" s="11">
        <v>161.27999299999999</v>
      </c>
      <c r="M40" s="11">
        <v>1.1991434489999999</v>
      </c>
      <c r="N40" s="11">
        <v>27.13999939</v>
      </c>
      <c r="O40" s="11">
        <v>14.649999619999999</v>
      </c>
      <c r="P40" s="11">
        <v>7731.7875979999999</v>
      </c>
      <c r="Q40" s="11">
        <v>-25.639671329999999</v>
      </c>
      <c r="R40" s="11">
        <v>7731.830078</v>
      </c>
      <c r="S40" s="11" t="s">
        <v>38</v>
      </c>
      <c r="T40" s="11">
        <v>0.1899999976</v>
      </c>
      <c r="U40" s="11">
        <v>31.079999919999999</v>
      </c>
      <c r="V40" s="11">
        <v>111.0199966</v>
      </c>
      <c r="W40" s="11">
        <v>17.420000080000001</v>
      </c>
      <c r="X40" s="11">
        <v>33.25</v>
      </c>
      <c r="Y40" s="11">
        <v>113.83000180000001</v>
      </c>
      <c r="Z40" s="11">
        <v>17.329999919999999</v>
      </c>
      <c r="AA40" s="12">
        <v>33.900001529999997</v>
      </c>
      <c r="AB40" s="11"/>
      <c r="AC40" s="11"/>
      <c r="AD40" s="11">
        <v>1.2366661999999999</v>
      </c>
      <c r="AE40" s="11">
        <v>5</v>
      </c>
      <c r="AF40" s="11">
        <v>98.96</v>
      </c>
      <c r="AG40" s="13">
        <v>67</v>
      </c>
    </row>
    <row r="41" spans="1:33" ht="15" thickBot="1" x14ac:dyDescent="0.35">
      <c r="A41" s="10">
        <v>45672</v>
      </c>
      <c r="B41" s="5">
        <v>26.7</v>
      </c>
      <c r="C41" s="6">
        <v>14</v>
      </c>
      <c r="D41" s="7" t="s">
        <v>33</v>
      </c>
      <c r="E41" s="7" t="s">
        <v>34</v>
      </c>
      <c r="F41" s="11" t="s">
        <v>37</v>
      </c>
      <c r="G41" s="11">
        <v>130.3559965</v>
      </c>
      <c r="H41" s="11">
        <v>-6.85</v>
      </c>
      <c r="I41" s="11">
        <v>2.2400000000000002</v>
      </c>
      <c r="J41" s="11">
        <v>7.22</v>
      </c>
      <c r="K41" s="11">
        <v>4.9800000000000004</v>
      </c>
      <c r="L41" s="11">
        <v>142.8119896</v>
      </c>
      <c r="M41" s="11">
        <v>1.0955536640000001</v>
      </c>
      <c r="N41" s="11">
        <v>23.510000229999999</v>
      </c>
      <c r="O41" s="11">
        <v>6.2100000380000004</v>
      </c>
      <c r="P41" s="11">
        <v>9760.8076170000004</v>
      </c>
      <c r="Q41" s="11">
        <v>-448.35702509999999</v>
      </c>
      <c r="R41" s="11">
        <v>9771.0996090000008</v>
      </c>
      <c r="S41" s="11" t="s">
        <v>36</v>
      </c>
      <c r="T41" s="11">
        <v>2.630000114</v>
      </c>
      <c r="U41" s="11">
        <v>21.079999919999999</v>
      </c>
      <c r="V41" s="11">
        <v>93.77999878</v>
      </c>
      <c r="W41" s="11">
        <v>8.2799997330000004</v>
      </c>
      <c r="X41" s="11">
        <v>13.510000229999999</v>
      </c>
      <c r="Y41" s="11">
        <v>96.16999817</v>
      </c>
      <c r="Z41" s="11">
        <v>8.2799997330000004</v>
      </c>
      <c r="AA41" s="12">
        <v>13.84000015</v>
      </c>
      <c r="AB41" s="11"/>
      <c r="AC41" s="11"/>
      <c r="AD41" s="11">
        <v>1.2366661999999999</v>
      </c>
      <c r="AE41" s="11">
        <v>5</v>
      </c>
      <c r="AF41" s="11">
        <v>98.96</v>
      </c>
      <c r="AG41" s="13">
        <v>67</v>
      </c>
    </row>
    <row r="42" spans="1:33" ht="15" thickBot="1" x14ac:dyDescent="0.35">
      <c r="A42" s="10">
        <v>45672</v>
      </c>
      <c r="B42" s="5">
        <v>26.7</v>
      </c>
      <c r="C42" s="6">
        <v>15</v>
      </c>
      <c r="D42" s="7" t="s">
        <v>33</v>
      </c>
      <c r="E42" s="7" t="s">
        <v>34</v>
      </c>
      <c r="F42" s="11" t="s">
        <v>37</v>
      </c>
      <c r="G42" s="11">
        <v>131.8679965</v>
      </c>
      <c r="H42" s="11"/>
      <c r="I42" s="11">
        <v>14.62</v>
      </c>
      <c r="J42" s="11">
        <v>4.2300000000000004</v>
      </c>
      <c r="K42" s="11">
        <v>-10.39</v>
      </c>
      <c r="L42" s="11">
        <v>149.6880026</v>
      </c>
      <c r="M42" s="11">
        <v>1.135135185</v>
      </c>
      <c r="N42" s="11">
        <v>17</v>
      </c>
      <c r="O42" s="11">
        <v>5.3000001909999996</v>
      </c>
      <c r="P42" s="11">
        <v>7243.7939450000003</v>
      </c>
      <c r="Q42" s="11">
        <v>1538.3945309999999</v>
      </c>
      <c r="R42" s="11">
        <v>7405.3500979999999</v>
      </c>
      <c r="S42" s="11" t="s">
        <v>38</v>
      </c>
      <c r="T42" s="11">
        <v>-11.989999770000001</v>
      </c>
      <c r="U42" s="11">
        <v>16</v>
      </c>
      <c r="V42" s="11">
        <v>103.76000209999999</v>
      </c>
      <c r="W42" s="11">
        <v>0.44999998810000003</v>
      </c>
      <c r="X42" s="11">
        <v>0.81999999280000002</v>
      </c>
      <c r="Y42" s="11">
        <v>110.7099991</v>
      </c>
      <c r="Z42" s="11">
        <v>0.11999999729999999</v>
      </c>
      <c r="AA42" s="12">
        <v>0.2300000042</v>
      </c>
      <c r="AB42" s="11"/>
      <c r="AC42" s="11"/>
      <c r="AD42" s="11">
        <v>1.2366661999999999</v>
      </c>
      <c r="AE42" s="11">
        <v>5</v>
      </c>
      <c r="AF42" s="11">
        <v>98.96</v>
      </c>
      <c r="AG42" s="13">
        <v>67</v>
      </c>
    </row>
    <row r="43" spans="1:33" ht="15" thickBot="1" x14ac:dyDescent="0.35">
      <c r="A43" s="10">
        <v>45672</v>
      </c>
      <c r="B43" s="5">
        <v>26.7</v>
      </c>
      <c r="C43" s="6">
        <v>16</v>
      </c>
      <c r="D43" s="7" t="s">
        <v>33</v>
      </c>
      <c r="E43" s="7" t="s">
        <v>34</v>
      </c>
      <c r="F43" s="11" t="s">
        <v>37</v>
      </c>
      <c r="G43" s="11">
        <v>129.6719966</v>
      </c>
      <c r="H43" s="11"/>
      <c r="I43" s="11">
        <v>6.64</v>
      </c>
      <c r="J43" s="11">
        <v>6.25</v>
      </c>
      <c r="K43" s="11">
        <v>-0.39</v>
      </c>
      <c r="L43" s="11">
        <v>154.0439992</v>
      </c>
      <c r="M43" s="11">
        <v>1.187951164</v>
      </c>
      <c r="N43" s="11">
        <v>9.5699996949999999</v>
      </c>
      <c r="O43" s="11">
        <v>5.9699997900000001</v>
      </c>
      <c r="P43" s="11">
        <v>8546.6660159999992</v>
      </c>
      <c r="Q43" s="11">
        <v>1981.010986</v>
      </c>
      <c r="R43" s="11">
        <v>8773.25</v>
      </c>
      <c r="S43" s="11" t="s">
        <v>38</v>
      </c>
      <c r="T43" s="11">
        <v>-13.05000019</v>
      </c>
      <c r="U43" s="11">
        <v>9.7100000380000004</v>
      </c>
      <c r="V43" s="11">
        <v>99.290000919999997</v>
      </c>
      <c r="W43" s="11">
        <v>0.70999997849999996</v>
      </c>
      <c r="X43" s="11">
        <v>1.230000019</v>
      </c>
      <c r="Y43" s="11">
        <v>108.4499969</v>
      </c>
      <c r="Z43" s="11">
        <v>0.2300000042</v>
      </c>
      <c r="AA43" s="12">
        <v>0.43000000719999998</v>
      </c>
      <c r="AB43" s="11"/>
      <c r="AC43" s="11"/>
      <c r="AD43" s="11">
        <v>1.2366661999999999</v>
      </c>
      <c r="AE43" s="11">
        <v>5</v>
      </c>
      <c r="AF43" s="11">
        <v>98.96</v>
      </c>
      <c r="AG43" s="13">
        <v>67</v>
      </c>
    </row>
    <row r="44" spans="1:33" ht="15" thickBot="1" x14ac:dyDescent="0.35">
      <c r="A44" s="10">
        <v>45672</v>
      </c>
      <c r="B44" s="5">
        <v>26.7</v>
      </c>
      <c r="C44" s="6">
        <v>17</v>
      </c>
      <c r="D44" s="7" t="s">
        <v>33</v>
      </c>
      <c r="E44" s="7" t="s">
        <v>34</v>
      </c>
      <c r="F44" s="11" t="s">
        <v>37</v>
      </c>
      <c r="G44" s="12">
        <v>133.63199650000001</v>
      </c>
      <c r="H44" s="11">
        <v>-7.35</v>
      </c>
      <c r="I44" s="11">
        <v>10.31</v>
      </c>
      <c r="J44" s="11">
        <v>12.19</v>
      </c>
      <c r="K44" s="11">
        <v>1.88</v>
      </c>
      <c r="L44" s="11">
        <v>146.91600109999999</v>
      </c>
      <c r="M44" s="11">
        <v>1.099407365</v>
      </c>
      <c r="N44" s="11">
        <v>29.229999540000001</v>
      </c>
      <c r="O44" s="11">
        <v>11.30000019</v>
      </c>
      <c r="P44" s="11">
        <v>3267.4645999999998</v>
      </c>
      <c r="Q44" s="11">
        <v>-334.77798460000002</v>
      </c>
      <c r="R44" s="11">
        <v>3284.570068</v>
      </c>
      <c r="S44" s="11" t="s">
        <v>38</v>
      </c>
      <c r="T44" s="11">
        <v>5.8499999049999998</v>
      </c>
      <c r="U44" s="11">
        <v>26.020000459999999</v>
      </c>
      <c r="V44" s="11">
        <v>113.4800034</v>
      </c>
      <c r="W44" s="11">
        <v>14.65999985</v>
      </c>
      <c r="X44" s="11">
        <v>28.709999079999999</v>
      </c>
      <c r="Y44" s="11">
        <v>122.4300003</v>
      </c>
      <c r="Z44" s="11">
        <v>14.670000079999999</v>
      </c>
      <c r="AA44" s="12">
        <v>31.010000229999999</v>
      </c>
      <c r="AB44" s="11"/>
      <c r="AC44" s="11"/>
      <c r="AD44" s="11">
        <v>1.2366661999999999</v>
      </c>
      <c r="AE44" s="11">
        <v>5</v>
      </c>
      <c r="AF44" s="11">
        <v>98.96</v>
      </c>
      <c r="AG44" s="13">
        <v>67</v>
      </c>
    </row>
    <row r="45" spans="1:33" ht="15" thickBot="1" x14ac:dyDescent="0.35">
      <c r="A45" s="10">
        <v>45672</v>
      </c>
      <c r="B45" s="5">
        <v>26.7</v>
      </c>
      <c r="C45" s="6">
        <v>18</v>
      </c>
      <c r="D45" s="7" t="s">
        <v>33</v>
      </c>
      <c r="E45" s="7" t="s">
        <v>34</v>
      </c>
      <c r="F45" s="11" t="s">
        <v>37</v>
      </c>
      <c r="G45" s="11">
        <v>126.0359967</v>
      </c>
      <c r="H45" s="11"/>
      <c r="I45" s="11">
        <v>-1.84</v>
      </c>
      <c r="J45" s="11">
        <v>12.09</v>
      </c>
      <c r="K45" s="11">
        <v>13.93</v>
      </c>
      <c r="L45" s="11">
        <v>136.07999359999999</v>
      </c>
      <c r="M45" s="11">
        <v>1.0796914950000001</v>
      </c>
      <c r="N45" s="11">
        <v>20.479999540000001</v>
      </c>
      <c r="O45" s="11">
        <v>9.6999998089999995</v>
      </c>
      <c r="P45" s="11">
        <v>5958.9389650000003</v>
      </c>
      <c r="Q45" s="11">
        <v>406.23965449999997</v>
      </c>
      <c r="R45" s="11">
        <v>5972.7700199999999</v>
      </c>
      <c r="S45" s="11" t="s">
        <v>36</v>
      </c>
      <c r="T45" s="11">
        <v>-3.9000000950000002</v>
      </c>
      <c r="U45" s="11">
        <v>15.31999969</v>
      </c>
      <c r="V45" s="11">
        <v>94.370002749999998</v>
      </c>
      <c r="W45" s="11">
        <v>8.9499998089999995</v>
      </c>
      <c r="X45" s="11">
        <v>14.68000031</v>
      </c>
      <c r="Y45" s="11">
        <v>101.8499985</v>
      </c>
      <c r="Z45" s="11">
        <v>8.7799997330000004</v>
      </c>
      <c r="AA45" s="12">
        <v>15.539999959999999</v>
      </c>
      <c r="AB45" s="11"/>
      <c r="AC45" s="11"/>
      <c r="AD45" s="11">
        <v>1.2366661999999999</v>
      </c>
      <c r="AE45" s="11">
        <v>5</v>
      </c>
      <c r="AF45" s="11">
        <v>98.96</v>
      </c>
      <c r="AG45" s="13">
        <v>67</v>
      </c>
    </row>
    <row r="46" spans="1:33" ht="15" thickBot="1" x14ac:dyDescent="0.35">
      <c r="A46" s="10">
        <v>45672</v>
      </c>
      <c r="B46" s="5">
        <v>26.7</v>
      </c>
      <c r="C46" s="6">
        <v>19</v>
      </c>
      <c r="D46" s="7" t="s">
        <v>33</v>
      </c>
      <c r="E46" s="7" t="s">
        <v>34</v>
      </c>
      <c r="F46" s="11" t="s">
        <v>37</v>
      </c>
      <c r="G46" s="11">
        <v>129.6359966</v>
      </c>
      <c r="H46" s="11">
        <v>-9.16</v>
      </c>
      <c r="I46" s="11">
        <v>3.3</v>
      </c>
      <c r="J46" s="11">
        <v>6.15</v>
      </c>
      <c r="K46" s="11">
        <v>2.85</v>
      </c>
      <c r="L46" s="11">
        <v>144.50399400000001</v>
      </c>
      <c r="M46" s="11">
        <v>1.114690347</v>
      </c>
      <c r="N46" s="11">
        <v>16.63999939</v>
      </c>
      <c r="O46" s="11">
        <v>5.4699997900000001</v>
      </c>
      <c r="P46" s="11">
        <v>6639.0214839999999</v>
      </c>
      <c r="Q46" s="11">
        <v>30.127130510000001</v>
      </c>
      <c r="R46" s="11">
        <v>6639.0898440000001</v>
      </c>
      <c r="S46" s="11" t="s">
        <v>38</v>
      </c>
      <c r="T46" s="11">
        <v>-0.2599999905</v>
      </c>
      <c r="U46" s="11">
        <v>14.18000031</v>
      </c>
      <c r="V46" s="11">
        <v>100.1600037</v>
      </c>
      <c r="W46" s="11">
        <v>5.75</v>
      </c>
      <c r="X46" s="11">
        <v>10.02999973</v>
      </c>
      <c r="Y46" s="11">
        <v>108.1999969</v>
      </c>
      <c r="Z46" s="11">
        <v>5.6999998090000004</v>
      </c>
      <c r="AA46" s="12">
        <v>10.75</v>
      </c>
      <c r="AB46" s="11"/>
      <c r="AC46" s="11"/>
      <c r="AD46" s="11">
        <v>1.2366661999999999</v>
      </c>
      <c r="AE46" s="11">
        <v>5</v>
      </c>
      <c r="AF46" s="11">
        <v>98.96</v>
      </c>
      <c r="AG46" s="13">
        <v>67</v>
      </c>
    </row>
    <row r="47" spans="1:33" ht="15" thickBot="1" x14ac:dyDescent="0.35">
      <c r="A47" s="10">
        <v>45672</v>
      </c>
      <c r="B47" s="5">
        <v>26.7</v>
      </c>
      <c r="C47" s="6">
        <v>20</v>
      </c>
      <c r="D47" s="7" t="s">
        <v>33</v>
      </c>
      <c r="E47" s="7" t="s">
        <v>34</v>
      </c>
      <c r="F47" s="11" t="s">
        <v>37</v>
      </c>
      <c r="G47" s="12">
        <v>134.09999640000001</v>
      </c>
      <c r="H47" s="11">
        <v>-4.76</v>
      </c>
      <c r="I47" s="11">
        <v>3.82</v>
      </c>
      <c r="J47" s="11">
        <v>2.4900000000000002</v>
      </c>
      <c r="K47" s="11">
        <v>-1.33</v>
      </c>
      <c r="L47" s="11">
        <v>142.8119896</v>
      </c>
      <c r="M47" s="11">
        <v>1.064966394</v>
      </c>
      <c r="N47" s="11">
        <v>33.680000309999997</v>
      </c>
      <c r="O47" s="11">
        <v>2.5199999809999998</v>
      </c>
      <c r="P47" s="11">
        <v>3615.0122070000002</v>
      </c>
      <c r="Q47" s="11">
        <v>1523.324707</v>
      </c>
      <c r="R47" s="11">
        <v>3922.860107</v>
      </c>
      <c r="S47" s="11" t="s">
        <v>36</v>
      </c>
      <c r="T47" s="11">
        <v>-22.850000380000001</v>
      </c>
      <c r="U47" s="11">
        <v>28.770000459999999</v>
      </c>
      <c r="V47" s="11">
        <v>103.3799973</v>
      </c>
      <c r="W47" s="11">
        <v>-5.9699997900000001</v>
      </c>
      <c r="X47" s="11">
        <v>-10.75</v>
      </c>
      <c r="Y47" s="11">
        <v>110.23999790000001</v>
      </c>
      <c r="Z47" s="11">
        <v>-6.4400000569999998</v>
      </c>
      <c r="AA47" s="12">
        <v>-12.369999890000001</v>
      </c>
      <c r="AB47" s="11"/>
      <c r="AC47" s="11"/>
      <c r="AD47" s="11">
        <v>1.2366661999999999</v>
      </c>
      <c r="AE47" s="11">
        <v>5</v>
      </c>
      <c r="AF47" s="11">
        <v>98.96</v>
      </c>
      <c r="AG47" s="13">
        <v>67</v>
      </c>
    </row>
    <row r="48" spans="1:33" ht="15" thickBot="1" x14ac:dyDescent="0.35">
      <c r="A48" s="10">
        <v>45672</v>
      </c>
      <c r="B48" s="5">
        <v>26.7</v>
      </c>
      <c r="C48" s="6">
        <v>21</v>
      </c>
      <c r="D48" s="7" t="s">
        <v>33</v>
      </c>
      <c r="E48" s="7" t="s">
        <v>34</v>
      </c>
      <c r="F48" s="11" t="s">
        <v>37</v>
      </c>
      <c r="G48" s="11">
        <v>134.74799640000001</v>
      </c>
      <c r="H48" s="11"/>
      <c r="I48" s="11">
        <v>-4.59</v>
      </c>
      <c r="J48" s="11">
        <v>5.48</v>
      </c>
      <c r="K48" s="11">
        <v>10.07</v>
      </c>
      <c r="L48" s="11">
        <v>143.56800000000001</v>
      </c>
      <c r="M48" s="11">
        <v>1.0654555459999999</v>
      </c>
      <c r="N48" s="11">
        <v>30.340000150000002</v>
      </c>
      <c r="O48" s="11">
        <v>3.9300000669999999</v>
      </c>
      <c r="P48" s="11">
        <v>4020.0053710000002</v>
      </c>
      <c r="Q48" s="11">
        <v>462.99752810000001</v>
      </c>
      <c r="R48" s="11">
        <v>4046.580078</v>
      </c>
      <c r="S48" s="11" t="s">
        <v>36</v>
      </c>
      <c r="T48" s="11">
        <v>-6.5700001720000003</v>
      </c>
      <c r="U48" s="11">
        <v>26.549999239999998</v>
      </c>
      <c r="V48" s="11">
        <v>106.26000209999999</v>
      </c>
      <c r="W48" s="11">
        <v>1.8300000430000001</v>
      </c>
      <c r="X48" s="11">
        <v>3.4000000950000002</v>
      </c>
      <c r="Y48" s="11">
        <v>113.4700012</v>
      </c>
      <c r="Z48" s="11">
        <v>1.6599999670000001</v>
      </c>
      <c r="AA48" s="12">
        <v>3.289999962</v>
      </c>
      <c r="AB48" s="11"/>
      <c r="AC48" s="11"/>
      <c r="AD48" s="11">
        <v>1.2366661999999999</v>
      </c>
      <c r="AE48" s="11">
        <v>5</v>
      </c>
      <c r="AF48" s="11">
        <v>98.96</v>
      </c>
      <c r="AG48" s="13">
        <v>67</v>
      </c>
    </row>
    <row r="49" spans="1:33" ht="15" thickBot="1" x14ac:dyDescent="0.35">
      <c r="A49" s="10">
        <v>45672</v>
      </c>
      <c r="B49" s="5">
        <v>26.7</v>
      </c>
      <c r="C49" s="6">
        <v>22</v>
      </c>
      <c r="D49" s="7" t="s">
        <v>33</v>
      </c>
      <c r="E49" s="7" t="s">
        <v>34</v>
      </c>
      <c r="F49" s="11" t="s">
        <v>37</v>
      </c>
      <c r="G49" s="11">
        <v>127.5119966</v>
      </c>
      <c r="H49" s="11">
        <v>-1.17</v>
      </c>
      <c r="I49" s="11">
        <v>9.2100000000000009</v>
      </c>
      <c r="J49" s="11">
        <v>2.09</v>
      </c>
      <c r="K49" s="11">
        <v>-7.12</v>
      </c>
      <c r="L49" s="11">
        <v>135.39599860000001</v>
      </c>
      <c r="M49" s="11">
        <v>1.061829492</v>
      </c>
      <c r="N49" s="11">
        <v>34.659999849999998</v>
      </c>
      <c r="O49" s="11">
        <v>2.869999886</v>
      </c>
      <c r="P49" s="11">
        <v>2903.9191890000002</v>
      </c>
      <c r="Q49" s="11">
        <v>610.89318849999995</v>
      </c>
      <c r="R49" s="11">
        <v>2967.4799800000001</v>
      </c>
      <c r="S49" s="11" t="s">
        <v>36</v>
      </c>
      <c r="T49" s="11">
        <v>-11.880000109999999</v>
      </c>
      <c r="U49" s="11">
        <v>26.920000080000001</v>
      </c>
      <c r="V49" s="11">
        <v>100.11000060000001</v>
      </c>
      <c r="W49" s="11">
        <v>-0.7599999905</v>
      </c>
      <c r="X49" s="11">
        <v>-1.3300000430000001</v>
      </c>
      <c r="Y49" s="11">
        <v>108.2699966</v>
      </c>
      <c r="Z49" s="11">
        <v>-1.039999962</v>
      </c>
      <c r="AA49" s="12">
        <v>-1.9700000289999999</v>
      </c>
      <c r="AB49" s="11"/>
      <c r="AC49" s="11"/>
      <c r="AD49" s="11">
        <v>1.2366661999999999</v>
      </c>
      <c r="AE49" s="11">
        <v>5</v>
      </c>
      <c r="AF49" s="11">
        <v>98.96</v>
      </c>
      <c r="AG49" s="13">
        <v>67</v>
      </c>
    </row>
    <row r="50" spans="1:33" ht="15" thickBot="1" x14ac:dyDescent="0.35">
      <c r="A50" s="10">
        <v>45672</v>
      </c>
      <c r="B50" s="5">
        <v>26.7</v>
      </c>
      <c r="C50" s="6">
        <v>23</v>
      </c>
      <c r="D50" s="7" t="s">
        <v>33</v>
      </c>
      <c r="E50" s="7" t="s">
        <v>34</v>
      </c>
      <c r="F50" s="11" t="s">
        <v>37</v>
      </c>
      <c r="G50" s="11">
        <v>134.6399964</v>
      </c>
      <c r="H50" s="11">
        <v>2.17</v>
      </c>
      <c r="I50" s="11">
        <v>0.69</v>
      </c>
      <c r="J50" s="11">
        <v>15.93</v>
      </c>
      <c r="K50" s="11">
        <v>15.24</v>
      </c>
      <c r="L50" s="11">
        <v>155.26799969999999</v>
      </c>
      <c r="M50" s="11">
        <v>1.153208585</v>
      </c>
      <c r="N50" s="11">
        <v>0.5</v>
      </c>
      <c r="O50" s="11">
        <v>13.170000079999999</v>
      </c>
      <c r="P50" s="11">
        <v>3056.4243160000001</v>
      </c>
      <c r="Q50" s="11">
        <v>-1427.8326420000001</v>
      </c>
      <c r="R50" s="11">
        <v>3373.48999</v>
      </c>
      <c r="S50" s="11" t="s">
        <v>36</v>
      </c>
      <c r="T50" s="11">
        <v>25.040000920000001</v>
      </c>
      <c r="U50" s="11">
        <v>3.9999999109999997E-2</v>
      </c>
      <c r="V50" s="11">
        <v>13.81999969</v>
      </c>
      <c r="W50" s="11">
        <v>14.02000046</v>
      </c>
      <c r="X50" s="11">
        <v>3.3499999049999998</v>
      </c>
      <c r="Y50" s="11">
        <v>51.36000061</v>
      </c>
      <c r="Z50" s="11">
        <v>14.65999985</v>
      </c>
      <c r="AA50" s="12">
        <v>13</v>
      </c>
      <c r="AB50" s="11"/>
      <c r="AC50" s="11"/>
      <c r="AD50" s="11">
        <v>1.2366661999999999</v>
      </c>
      <c r="AE50" s="11">
        <v>5</v>
      </c>
      <c r="AF50" s="11">
        <v>98.96</v>
      </c>
      <c r="AG50" s="13">
        <v>67</v>
      </c>
    </row>
    <row r="51" spans="1:33" ht="15" thickBot="1" x14ac:dyDescent="0.35">
      <c r="A51" s="10">
        <v>45672</v>
      </c>
      <c r="B51" s="5">
        <v>26.7</v>
      </c>
      <c r="C51" s="6">
        <v>24</v>
      </c>
      <c r="D51" s="7" t="s">
        <v>33</v>
      </c>
      <c r="E51" s="7" t="s">
        <v>34</v>
      </c>
      <c r="F51" s="11" t="s">
        <v>37</v>
      </c>
      <c r="G51" s="11">
        <v>131.1119965</v>
      </c>
      <c r="H51" s="11">
        <v>-0.87</v>
      </c>
      <c r="I51" s="11">
        <v>0.05</v>
      </c>
      <c r="J51" s="11">
        <v>-14.38</v>
      </c>
      <c r="K51" s="11">
        <v>-14.43</v>
      </c>
      <c r="L51" s="11">
        <v>123.8039945</v>
      </c>
      <c r="M51" s="11">
        <v>0.94426137809999999</v>
      </c>
      <c r="N51" s="11">
        <v>28.590000150000002</v>
      </c>
      <c r="O51" s="11">
        <v>-11.80000019</v>
      </c>
      <c r="P51" s="11">
        <v>1307.1701660000001</v>
      </c>
      <c r="Q51" s="11">
        <v>754.69494629999997</v>
      </c>
      <c r="R51" s="11">
        <v>1509.3900149999999</v>
      </c>
      <c r="S51" s="11" t="s">
        <v>36</v>
      </c>
      <c r="T51" s="11">
        <v>-30</v>
      </c>
      <c r="U51" s="11">
        <v>15.44999981</v>
      </c>
      <c r="V51" s="11">
        <v>90.300003050000001</v>
      </c>
      <c r="W51" s="11">
        <v>-17.809999470000001</v>
      </c>
      <c r="X51" s="11">
        <v>-27.620000839999999</v>
      </c>
      <c r="Y51" s="11">
        <v>104.7200012</v>
      </c>
      <c r="Z51" s="11">
        <v>-18.530000690000001</v>
      </c>
      <c r="AA51" s="12">
        <v>-33.27999878</v>
      </c>
      <c r="AB51" s="11"/>
      <c r="AC51" s="11"/>
      <c r="AD51" s="11">
        <v>1.2366661999999999</v>
      </c>
      <c r="AE51" s="11">
        <v>5</v>
      </c>
      <c r="AF51" s="11">
        <v>98.96</v>
      </c>
      <c r="AG51" s="13">
        <v>67</v>
      </c>
    </row>
    <row r="52" spans="1:33" ht="15" thickBot="1" x14ac:dyDescent="0.35">
      <c r="A52" s="10">
        <v>45672</v>
      </c>
      <c r="B52" s="5">
        <v>26.7</v>
      </c>
      <c r="C52" s="6">
        <v>25</v>
      </c>
      <c r="D52" s="7" t="s">
        <v>33</v>
      </c>
      <c r="E52" s="7" t="s">
        <v>34</v>
      </c>
      <c r="F52" s="11" t="s">
        <v>37</v>
      </c>
      <c r="G52" s="11">
        <v>132.19199649999999</v>
      </c>
      <c r="H52" s="11">
        <v>-1.98</v>
      </c>
      <c r="I52" s="11">
        <v>-1.88</v>
      </c>
      <c r="J52" s="11">
        <v>5.7</v>
      </c>
      <c r="K52" s="11">
        <v>7.58</v>
      </c>
      <c r="L52" s="11">
        <v>148.46400209999999</v>
      </c>
      <c r="M52" s="11">
        <v>1.123093728</v>
      </c>
      <c r="N52" s="11">
        <v>18.190000529999999</v>
      </c>
      <c r="O52" s="11">
        <v>4.4499998090000004</v>
      </c>
      <c r="P52" s="11">
        <v>9184.6474610000005</v>
      </c>
      <c r="Q52" s="11">
        <v>-895.70745850000003</v>
      </c>
      <c r="R52" s="11">
        <v>9228.2197269999997</v>
      </c>
      <c r="S52" s="11" t="s">
        <v>38</v>
      </c>
      <c r="T52" s="11">
        <v>5.5700001720000003</v>
      </c>
      <c r="U52" s="11">
        <v>17.590000150000002</v>
      </c>
      <c r="V52" s="11">
        <v>100.26000209999999</v>
      </c>
      <c r="W52" s="11">
        <v>7.5399999619999996</v>
      </c>
      <c r="X52" s="11">
        <v>13.149999619999999</v>
      </c>
      <c r="Y52" s="11">
        <v>104.7799988</v>
      </c>
      <c r="Z52" s="11">
        <v>7.6100001339999999</v>
      </c>
      <c r="AA52" s="12">
        <v>13.869999890000001</v>
      </c>
      <c r="AB52" s="11"/>
      <c r="AC52" s="11"/>
      <c r="AD52" s="11">
        <v>1.2366661999999999</v>
      </c>
      <c r="AE52" s="11">
        <v>5</v>
      </c>
      <c r="AF52" s="11">
        <v>98.96</v>
      </c>
      <c r="AG52" s="13">
        <v>67</v>
      </c>
    </row>
    <row r="53" spans="1:33" ht="15" thickBot="1" x14ac:dyDescent="0.35">
      <c r="A53" s="10">
        <v>45672</v>
      </c>
      <c r="B53" s="5">
        <v>26.7</v>
      </c>
      <c r="C53" s="6">
        <v>26</v>
      </c>
      <c r="D53" s="7" t="s">
        <v>33</v>
      </c>
      <c r="E53" s="7" t="s">
        <v>34</v>
      </c>
      <c r="F53" s="11" t="s">
        <v>37</v>
      </c>
      <c r="G53" s="11">
        <v>126.4319967</v>
      </c>
      <c r="H53" s="11">
        <v>-2.61</v>
      </c>
      <c r="I53" s="11">
        <v>-7.5</v>
      </c>
      <c r="J53" s="11">
        <v>8.69</v>
      </c>
      <c r="K53" s="11">
        <v>16.190000000000001</v>
      </c>
      <c r="L53" s="11">
        <v>149.1479971</v>
      </c>
      <c r="M53" s="11">
        <v>1.179669713</v>
      </c>
      <c r="N53" s="11">
        <v>24</v>
      </c>
      <c r="O53" s="11">
        <v>6.1999998090000004</v>
      </c>
      <c r="P53" s="11">
        <v>4500.123047</v>
      </c>
      <c r="Q53" s="11">
        <v>-409.54324339999999</v>
      </c>
      <c r="R53" s="11">
        <v>4518.7202150000003</v>
      </c>
      <c r="S53" s="11" t="s">
        <v>38</v>
      </c>
      <c r="T53" s="11">
        <v>5.1999998090000004</v>
      </c>
      <c r="U53" s="11">
        <v>22.049999239999998</v>
      </c>
      <c r="V53" s="11">
        <v>111.7300034</v>
      </c>
      <c r="W53" s="11">
        <v>8.8999996190000008</v>
      </c>
      <c r="X53" s="11">
        <v>17.290000920000001</v>
      </c>
      <c r="Y53" s="11">
        <v>120.0400009</v>
      </c>
      <c r="Z53" s="11">
        <v>8.9700002669999996</v>
      </c>
      <c r="AA53" s="12">
        <v>18.709999079999999</v>
      </c>
      <c r="AB53" s="11"/>
      <c r="AC53" s="11"/>
      <c r="AD53" s="11">
        <v>1.2366661999999999</v>
      </c>
      <c r="AE53" s="11">
        <v>5</v>
      </c>
      <c r="AF53" s="11">
        <v>98.96</v>
      </c>
      <c r="AG53" s="13">
        <v>67</v>
      </c>
    </row>
    <row r="54" spans="1:33" ht="15" thickBot="1" x14ac:dyDescent="0.35">
      <c r="A54" s="10">
        <v>45672</v>
      </c>
      <c r="B54" s="5">
        <v>26.7</v>
      </c>
      <c r="C54" s="6">
        <v>27</v>
      </c>
      <c r="D54" s="7" t="s">
        <v>33</v>
      </c>
      <c r="E54" s="7" t="s">
        <v>34</v>
      </c>
      <c r="F54" s="11" t="s">
        <v>37</v>
      </c>
      <c r="G54" s="11">
        <v>123.5159967</v>
      </c>
      <c r="H54" s="11">
        <v>-2.8</v>
      </c>
      <c r="I54" s="11">
        <v>-6.24</v>
      </c>
      <c r="J54" s="11">
        <v>-12.89</v>
      </c>
      <c r="K54" s="11">
        <v>-6.65</v>
      </c>
      <c r="L54" s="11">
        <v>157.71600079999999</v>
      </c>
      <c r="M54" s="11">
        <v>1.2768872449999999</v>
      </c>
      <c r="N54" s="11">
        <v>2.0199999809999998</v>
      </c>
      <c r="O54" s="11">
        <v>-11.369999890000001</v>
      </c>
      <c r="P54" s="11">
        <v>2430.881836</v>
      </c>
      <c r="Q54" s="11">
        <v>538.0233154</v>
      </c>
      <c r="R54" s="11">
        <v>2489.709961</v>
      </c>
      <c r="S54" s="11" t="s">
        <v>36</v>
      </c>
      <c r="T54" s="11">
        <v>-12.47999954</v>
      </c>
      <c r="U54" s="11">
        <v>0.43999999760000003</v>
      </c>
      <c r="V54" s="11">
        <v>40.13999939</v>
      </c>
      <c r="W54" s="11">
        <v>-12.460000040000001</v>
      </c>
      <c r="X54" s="11">
        <v>-8.6599998469999999</v>
      </c>
      <c r="Y54" s="11">
        <v>102.7900009</v>
      </c>
      <c r="Z54" s="11">
        <v>-13.130000109999999</v>
      </c>
      <c r="AA54" s="12">
        <v>-23.340000150000002</v>
      </c>
      <c r="AB54" s="11"/>
      <c r="AC54" s="11"/>
      <c r="AD54" s="11">
        <v>1.2366661999999999</v>
      </c>
      <c r="AE54" s="11">
        <v>5</v>
      </c>
      <c r="AF54" s="11">
        <v>98.96</v>
      </c>
      <c r="AG54" s="13">
        <v>67</v>
      </c>
    </row>
    <row r="55" spans="1:33" ht="15" thickBot="1" x14ac:dyDescent="0.35">
      <c r="A55" s="10">
        <v>45672</v>
      </c>
      <c r="B55" s="5">
        <v>26.7</v>
      </c>
      <c r="C55" s="6">
        <v>28</v>
      </c>
      <c r="D55" s="7" t="s">
        <v>33</v>
      </c>
      <c r="E55" s="7" t="s">
        <v>34</v>
      </c>
      <c r="F55" s="11" t="s">
        <v>37</v>
      </c>
      <c r="G55" s="11">
        <v>129.52799659999999</v>
      </c>
      <c r="H55" s="11">
        <v>-4.04</v>
      </c>
      <c r="I55" s="11">
        <v>2.58</v>
      </c>
      <c r="J55" s="11">
        <v>10.35</v>
      </c>
      <c r="K55" s="11">
        <v>7.77</v>
      </c>
      <c r="L55" s="11">
        <v>142.3079918</v>
      </c>
      <c r="M55" s="11">
        <v>1.0986658920000001</v>
      </c>
      <c r="N55" s="11">
        <v>25.049999239999998</v>
      </c>
      <c r="O55" s="11">
        <v>8.8199996949999999</v>
      </c>
      <c r="P55" s="11">
        <v>8163.9257809999999</v>
      </c>
      <c r="Q55" s="11">
        <v>-813.42913820000001</v>
      </c>
      <c r="R55" s="11">
        <v>8204.3496090000008</v>
      </c>
      <c r="S55" s="11" t="s">
        <v>36</v>
      </c>
      <c r="T55" s="11">
        <v>5.6900000569999998</v>
      </c>
      <c r="U55" s="11">
        <v>21.979999540000001</v>
      </c>
      <c r="V55" s="11">
        <v>96.25</v>
      </c>
      <c r="W55" s="11">
        <v>12.630000109999999</v>
      </c>
      <c r="X55" s="11">
        <v>21.040000920000001</v>
      </c>
      <c r="Y55" s="11">
        <v>99.63999939</v>
      </c>
      <c r="Z55" s="11">
        <v>12.64000034</v>
      </c>
      <c r="AA55" s="12">
        <v>21.799999239999998</v>
      </c>
      <c r="AB55" s="11"/>
      <c r="AC55" s="11"/>
      <c r="AD55" s="11">
        <v>1.2366661999999999</v>
      </c>
      <c r="AE55" s="11">
        <v>5</v>
      </c>
      <c r="AF55" s="11">
        <v>98.96</v>
      </c>
      <c r="AG55" s="13">
        <v>67</v>
      </c>
    </row>
    <row r="56" spans="1:33" ht="15" thickBot="1" x14ac:dyDescent="0.35">
      <c r="A56" s="10">
        <v>45672</v>
      </c>
      <c r="B56" s="5">
        <v>26.7</v>
      </c>
      <c r="C56" s="6">
        <v>29</v>
      </c>
      <c r="D56" s="7" t="s">
        <v>33</v>
      </c>
      <c r="E56" s="7" t="s">
        <v>34</v>
      </c>
      <c r="F56" s="11" t="s">
        <v>37</v>
      </c>
      <c r="G56" s="11">
        <v>123.65999669999999</v>
      </c>
      <c r="H56" s="11">
        <v>-3.47</v>
      </c>
      <c r="I56" s="11">
        <v>-8.3800000000000008</v>
      </c>
      <c r="J56" s="11">
        <v>-1.55</v>
      </c>
      <c r="K56" s="11">
        <v>6.83</v>
      </c>
      <c r="L56" s="11">
        <v>111.27599650000001</v>
      </c>
      <c r="M56" s="11">
        <v>0.89985443519999997</v>
      </c>
      <c r="N56" s="11">
        <v>33.41999817</v>
      </c>
      <c r="O56" s="11">
        <v>-2.329999924</v>
      </c>
      <c r="P56" s="11">
        <v>2657.922607</v>
      </c>
      <c r="Q56" s="11">
        <v>-1272.892822</v>
      </c>
      <c r="R56" s="11">
        <v>2947</v>
      </c>
      <c r="S56" s="11" t="s">
        <v>36</v>
      </c>
      <c r="T56" s="11">
        <v>25.590000150000002</v>
      </c>
      <c r="U56" s="11">
        <v>16.75</v>
      </c>
      <c r="V56" s="11">
        <v>74.269996640000002</v>
      </c>
      <c r="W56" s="11">
        <v>3.960000038</v>
      </c>
      <c r="X56" s="11">
        <v>5.1199998860000004</v>
      </c>
      <c r="Y56" s="11">
        <v>82.88999939</v>
      </c>
      <c r="Z56" s="11">
        <v>4.5999999049999998</v>
      </c>
      <c r="AA56" s="12">
        <v>6.6500000950000002</v>
      </c>
      <c r="AB56" s="11"/>
      <c r="AC56" s="11"/>
      <c r="AD56" s="11">
        <v>1.2366661999999999</v>
      </c>
      <c r="AE56" s="11">
        <v>5</v>
      </c>
      <c r="AF56" s="11">
        <v>98.96</v>
      </c>
      <c r="AG56" s="13">
        <v>67</v>
      </c>
    </row>
    <row r="57" spans="1:33" ht="15" thickBot="1" x14ac:dyDescent="0.35">
      <c r="A57" s="10">
        <v>45672</v>
      </c>
      <c r="B57" s="5">
        <v>26.7</v>
      </c>
      <c r="C57" s="6">
        <v>30</v>
      </c>
      <c r="D57" s="7" t="s">
        <v>33</v>
      </c>
      <c r="E57" s="7" t="s">
        <v>34</v>
      </c>
      <c r="F57" s="11" t="s">
        <v>37</v>
      </c>
      <c r="G57" s="11">
        <v>130.10399659999999</v>
      </c>
      <c r="H57" s="11">
        <v>-2.93</v>
      </c>
      <c r="I57" s="11">
        <v>2.52</v>
      </c>
      <c r="J57" s="11">
        <v>4.84</v>
      </c>
      <c r="K57" s="11">
        <v>2.3199999999999998</v>
      </c>
      <c r="L57" s="11">
        <v>156.8880024</v>
      </c>
      <c r="M57" s="11">
        <v>1.205866127</v>
      </c>
      <c r="N57" s="11">
        <v>9.9099998469999999</v>
      </c>
      <c r="O57" s="11">
        <v>4.2899999619999996</v>
      </c>
      <c r="P57" s="11">
        <v>6785.501953</v>
      </c>
      <c r="Q57" s="11">
        <v>-551.90869139999995</v>
      </c>
      <c r="R57" s="11">
        <v>6807.9101559999999</v>
      </c>
      <c r="S57" s="11" t="s">
        <v>38</v>
      </c>
      <c r="T57" s="11">
        <v>4.6500000950000002</v>
      </c>
      <c r="U57" s="11">
        <v>10.05000019</v>
      </c>
      <c r="V57" s="11">
        <v>105.2300034</v>
      </c>
      <c r="W57" s="11">
        <v>6.3800001139999996</v>
      </c>
      <c r="X57" s="11">
        <v>11.68999958</v>
      </c>
      <c r="Y57" s="11">
        <v>116.4000015</v>
      </c>
      <c r="Z57" s="11">
        <v>6.5300002099999999</v>
      </c>
      <c r="AA57" s="12">
        <v>13.239999770000001</v>
      </c>
      <c r="AB57" s="11"/>
      <c r="AC57" s="11"/>
      <c r="AD57" s="11">
        <v>1.2366661999999999</v>
      </c>
      <c r="AE57" s="11">
        <v>5</v>
      </c>
      <c r="AF57" s="11">
        <v>98.96</v>
      </c>
      <c r="AG57" s="13">
        <v>67</v>
      </c>
    </row>
    <row r="58" spans="1:33" ht="16.8" customHeight="1" thickBot="1" x14ac:dyDescent="0.35">
      <c r="A58" s="10">
        <v>45720</v>
      </c>
      <c r="B58" s="5">
        <v>26.7</v>
      </c>
      <c r="C58" s="6">
        <v>1</v>
      </c>
      <c r="D58" s="7" t="s">
        <v>33</v>
      </c>
      <c r="E58" s="7" t="s">
        <v>34</v>
      </c>
      <c r="F58" s="11" t="s">
        <v>37</v>
      </c>
      <c r="G58" s="11">
        <v>121.59181820000001</v>
      </c>
      <c r="H58" s="11">
        <v>-6.17143774</v>
      </c>
      <c r="I58" s="11">
        <v>3.9924430850000001</v>
      </c>
      <c r="J58" s="11">
        <v>4.5421710009999998</v>
      </c>
      <c r="K58" s="11">
        <v>0.54972791669999999</v>
      </c>
      <c r="L58" s="11">
        <v>147.97978359999999</v>
      </c>
      <c r="M58" s="11">
        <v>1.217020896</v>
      </c>
      <c r="N58" s="11">
        <v>22.895353320000002</v>
      </c>
      <c r="O58" s="11">
        <v>4.230604649</v>
      </c>
      <c r="P58" s="11">
        <v>9104.0143169999992</v>
      </c>
      <c r="Q58" s="11">
        <v>258.29640599999999</v>
      </c>
      <c r="R58" s="11">
        <v>9107.6777340000008</v>
      </c>
      <c r="S58" s="11" t="s">
        <v>38</v>
      </c>
      <c r="T58" s="11">
        <v>1.6251429319999999</v>
      </c>
      <c r="U58" s="11">
        <v>22.161115649999999</v>
      </c>
      <c r="V58" s="11">
        <v>100.3837738</v>
      </c>
      <c r="W58" s="11">
        <v>3.9908120629999999</v>
      </c>
      <c r="X58" s="11">
        <v>6.9863858219999999</v>
      </c>
      <c r="Y58" s="11">
        <v>103.4824905</v>
      </c>
      <c r="Z58" s="11">
        <v>3.9485852719999999</v>
      </c>
      <c r="AA58" s="12">
        <v>7.1259732250000001</v>
      </c>
      <c r="AB58" s="11"/>
      <c r="AC58" s="11"/>
      <c r="AD58" s="11">
        <v>1.2187912460000001</v>
      </c>
      <c r="AE58" s="11">
        <v>14</v>
      </c>
      <c r="AF58" s="11">
        <v>100.7264481</v>
      </c>
      <c r="AG58" s="13">
        <v>44</v>
      </c>
    </row>
    <row r="59" spans="1:33" ht="16.8" customHeight="1" thickBot="1" x14ac:dyDescent="0.35">
      <c r="A59" s="10">
        <v>45720</v>
      </c>
      <c r="B59" s="5">
        <v>26.7</v>
      </c>
      <c r="C59" s="6">
        <v>2</v>
      </c>
      <c r="D59" s="7" t="s">
        <v>33</v>
      </c>
      <c r="E59" s="7" t="s">
        <v>34</v>
      </c>
      <c r="F59" s="11" t="s">
        <v>37</v>
      </c>
      <c r="G59" s="11">
        <v>115.3574478</v>
      </c>
      <c r="H59" s="11">
        <v>2.764425278</v>
      </c>
      <c r="I59" s="11">
        <v>4.4094367029999999</v>
      </c>
      <c r="J59" s="11">
        <v>-8.0602293009999997</v>
      </c>
      <c r="K59" s="11">
        <v>-12.469666</v>
      </c>
      <c r="L59" s="11">
        <v>132.45430300000001</v>
      </c>
      <c r="M59" s="11">
        <v>1.1482076409999999</v>
      </c>
      <c r="N59" s="11">
        <v>31.98280334</v>
      </c>
      <c r="O59" s="11">
        <v>-6.0691156389999996</v>
      </c>
      <c r="P59" s="11">
        <v>11838.576999999999</v>
      </c>
      <c r="Q59" s="11">
        <v>2422.0179010000002</v>
      </c>
      <c r="R59" s="11">
        <v>12083.793949999999</v>
      </c>
      <c r="S59" s="11" t="s">
        <v>36</v>
      </c>
      <c r="T59" s="11">
        <v>11.56241035</v>
      </c>
      <c r="U59" s="11">
        <v>23.923860550000001</v>
      </c>
      <c r="V59" s="11">
        <v>75.262840269999998</v>
      </c>
      <c r="W59" s="11">
        <v>-12.327521320000001</v>
      </c>
      <c r="X59" s="11">
        <v>-16.06858253</v>
      </c>
      <c r="Y59" s="11">
        <v>75.594169620000002</v>
      </c>
      <c r="Z59" s="11">
        <v>-12.334973339999999</v>
      </c>
      <c r="AA59" s="12">
        <v>-16.148950580000001</v>
      </c>
      <c r="AB59" s="11"/>
      <c r="AC59" s="11"/>
      <c r="AD59" s="11">
        <v>1.2187912460000001</v>
      </c>
      <c r="AE59" s="11">
        <v>14</v>
      </c>
      <c r="AF59" s="11">
        <v>100.7264481</v>
      </c>
      <c r="AG59" s="13">
        <v>44</v>
      </c>
    </row>
    <row r="60" spans="1:33" ht="16.8" customHeight="1" thickBot="1" x14ac:dyDescent="0.35">
      <c r="A60" s="10">
        <v>45720</v>
      </c>
      <c r="B60" s="5">
        <v>26.7</v>
      </c>
      <c r="C60" s="6">
        <v>3</v>
      </c>
      <c r="D60" s="7" t="s">
        <v>33</v>
      </c>
      <c r="E60" s="7" t="s">
        <v>34</v>
      </c>
      <c r="F60" s="11" t="s">
        <v>37</v>
      </c>
      <c r="G60" s="11">
        <v>121.4817078</v>
      </c>
      <c r="H60" s="11">
        <v>0.57530897859999997</v>
      </c>
      <c r="I60" s="11">
        <v>6.3895502090000003</v>
      </c>
      <c r="J60" s="11">
        <v>18.556484220000002</v>
      </c>
      <c r="K60" s="11">
        <v>12.16693401</v>
      </c>
      <c r="L60" s="11">
        <v>126.0709579</v>
      </c>
      <c r="M60" s="11">
        <v>1.0377772940000001</v>
      </c>
      <c r="N60" s="11">
        <v>3.8655467030000001</v>
      </c>
      <c r="O60" s="11">
        <v>16.042222979999998</v>
      </c>
      <c r="P60" s="11">
        <v>8316.9714199999999</v>
      </c>
      <c r="Q60" s="11">
        <v>-107.1884271</v>
      </c>
      <c r="R60" s="11">
        <v>8317.6621090000008</v>
      </c>
      <c r="S60" s="11" t="s">
        <v>36</v>
      </c>
      <c r="T60" s="11">
        <v>-0.73838227990000005</v>
      </c>
      <c r="U60" s="11">
        <v>1.3607077599999999</v>
      </c>
      <c r="V60" s="11">
        <v>49.204318999999998</v>
      </c>
      <c r="W60" s="11">
        <v>16.317558290000001</v>
      </c>
      <c r="X60" s="11">
        <v>13.82448673</v>
      </c>
      <c r="Y60" s="11">
        <v>77.846237180000003</v>
      </c>
      <c r="Z60" s="11">
        <v>16.331504819999999</v>
      </c>
      <c r="AA60" s="12">
        <v>21.889928820000002</v>
      </c>
      <c r="AB60" s="11"/>
      <c r="AC60" s="11"/>
      <c r="AD60" s="11">
        <v>1.2187912460000001</v>
      </c>
      <c r="AE60" s="11">
        <v>14</v>
      </c>
      <c r="AF60" s="11">
        <v>100.7264481</v>
      </c>
      <c r="AG60" s="13">
        <v>44</v>
      </c>
    </row>
    <row r="61" spans="1:33" ht="16.8" customHeight="1" thickBot="1" x14ac:dyDescent="0.35">
      <c r="A61" s="10">
        <v>45720</v>
      </c>
      <c r="B61" s="5">
        <v>26.7</v>
      </c>
      <c r="C61" s="6">
        <v>4</v>
      </c>
      <c r="D61" s="7" t="s">
        <v>33</v>
      </c>
      <c r="E61" s="7" t="s">
        <v>34</v>
      </c>
      <c r="F61" s="11" t="s">
        <v>37</v>
      </c>
      <c r="G61" s="11">
        <v>129.21774439999999</v>
      </c>
      <c r="H61" s="11">
        <v>0.38725763559999998</v>
      </c>
      <c r="I61" s="11">
        <v>6.6418814660000001</v>
      </c>
      <c r="J61" s="11">
        <v>0.37510511279999997</v>
      </c>
      <c r="K61" s="11">
        <v>-6.266776353</v>
      </c>
      <c r="L61" s="11">
        <v>107.04685360000001</v>
      </c>
      <c r="M61" s="11">
        <v>0.82842224259999997</v>
      </c>
      <c r="N61" s="11">
        <v>24.350975040000002</v>
      </c>
      <c r="O61" s="11">
        <v>1.1391985419999999</v>
      </c>
      <c r="P61" s="11">
        <v>999.99997410000003</v>
      </c>
      <c r="Q61" s="11">
        <v>-547.77772340000001</v>
      </c>
      <c r="R61" s="11">
        <v>1140.201904</v>
      </c>
      <c r="S61" s="11" t="s">
        <v>36</v>
      </c>
      <c r="T61" s="11">
        <v>-28.712945940000001</v>
      </c>
      <c r="U61" s="11">
        <v>8.6197605129999992</v>
      </c>
      <c r="V61" s="11">
        <v>66.21127319</v>
      </c>
      <c r="W61" s="11">
        <v>4.4517946239999997</v>
      </c>
      <c r="X61" s="11">
        <v>5.1393690110000003</v>
      </c>
      <c r="Y61" s="11">
        <v>82.531318659999997</v>
      </c>
      <c r="Z61" s="11">
        <v>5.1040358540000001</v>
      </c>
      <c r="AA61" s="12">
        <v>7.3423810009999997</v>
      </c>
      <c r="AB61" s="11"/>
      <c r="AC61" s="11"/>
      <c r="AD61" s="11">
        <v>1.2187912460000001</v>
      </c>
      <c r="AE61" s="11">
        <v>14</v>
      </c>
      <c r="AF61" s="11">
        <v>100.7264481</v>
      </c>
      <c r="AG61" s="13">
        <v>44</v>
      </c>
    </row>
    <row r="62" spans="1:33" ht="16.8" customHeight="1" thickBot="1" x14ac:dyDescent="0.35">
      <c r="A62" s="10">
        <v>45720</v>
      </c>
      <c r="B62" s="5">
        <v>26.7</v>
      </c>
      <c r="C62" s="6">
        <v>5</v>
      </c>
      <c r="D62" s="7" t="s">
        <v>33</v>
      </c>
      <c r="E62" s="7" t="s">
        <v>34</v>
      </c>
      <c r="F62" s="11" t="s">
        <v>37</v>
      </c>
      <c r="G62" s="11">
        <v>123.93120570000001</v>
      </c>
      <c r="H62" s="11">
        <v>4.5547018049999997</v>
      </c>
      <c r="I62" s="11">
        <v>0.1205693483</v>
      </c>
      <c r="J62" s="11">
        <v>1.9108780620000001</v>
      </c>
      <c r="K62" s="11">
        <v>1.790308714</v>
      </c>
      <c r="L62" s="11">
        <v>72.736152649999994</v>
      </c>
      <c r="M62" s="11">
        <v>0.58690748800000003</v>
      </c>
      <c r="N62" s="11">
        <v>16.65945816</v>
      </c>
      <c r="O62" s="11">
        <v>1.584725022</v>
      </c>
      <c r="P62" s="11">
        <v>4129.9488670000001</v>
      </c>
      <c r="Q62" s="11">
        <v>-154.20297830000001</v>
      </c>
      <c r="R62" s="11">
        <v>4132.8266599999997</v>
      </c>
      <c r="S62" s="11" t="s">
        <v>36</v>
      </c>
      <c r="T62" s="11">
        <v>-2.1383018489999999</v>
      </c>
      <c r="U62" s="11">
        <v>2.1822454929999999</v>
      </c>
      <c r="V62" s="11">
        <v>26.016221999999999</v>
      </c>
      <c r="W62" s="11">
        <v>1.82284534</v>
      </c>
      <c r="X62" s="11">
        <v>0.82754570250000004</v>
      </c>
      <c r="Y62" s="11">
        <v>35.900424960000002</v>
      </c>
      <c r="Z62" s="11">
        <v>1.8781566620000001</v>
      </c>
      <c r="AA62" s="12">
        <v>1.1766440869999999</v>
      </c>
      <c r="AB62" s="11"/>
      <c r="AC62" s="11"/>
      <c r="AD62" s="11">
        <v>1.2187912460000001</v>
      </c>
      <c r="AE62" s="11">
        <v>14</v>
      </c>
      <c r="AF62" s="11">
        <v>100.7264481</v>
      </c>
      <c r="AG62" s="13">
        <v>44</v>
      </c>
    </row>
    <row r="63" spans="1:33" ht="16.8" customHeight="1" thickBot="1" x14ac:dyDescent="0.35">
      <c r="A63" s="10">
        <v>45720</v>
      </c>
      <c r="B63" s="5">
        <v>26.7</v>
      </c>
      <c r="C63" s="6">
        <v>6</v>
      </c>
      <c r="D63" s="7" t="s">
        <v>33</v>
      </c>
      <c r="E63" s="7" t="s">
        <v>34</v>
      </c>
      <c r="F63" s="11" t="s">
        <v>37</v>
      </c>
      <c r="G63" s="11">
        <v>133.1012054</v>
      </c>
      <c r="H63" s="11"/>
      <c r="I63" s="11">
        <v>-7.1421384809999999</v>
      </c>
      <c r="J63" s="11">
        <v>1.046799421</v>
      </c>
      <c r="K63" s="11">
        <v>8.1889379019999993</v>
      </c>
      <c r="L63" s="11">
        <v>150.4806839</v>
      </c>
      <c r="M63" s="11">
        <v>1.1305734110000001</v>
      </c>
      <c r="N63" s="11">
        <v>15.940099719999999</v>
      </c>
      <c r="O63" s="11">
        <v>-3.3809535209999998E-2</v>
      </c>
      <c r="P63" s="11">
        <v>8552.6424349999998</v>
      </c>
      <c r="Q63" s="11">
        <v>-740.51471660000004</v>
      </c>
      <c r="R63" s="11">
        <v>8584.640625</v>
      </c>
      <c r="S63" s="11" t="s">
        <v>38</v>
      </c>
      <c r="T63" s="11">
        <v>-4.9485077860000004</v>
      </c>
      <c r="U63" s="11">
        <v>15.64860249</v>
      </c>
      <c r="V63" s="11">
        <v>103.4213333</v>
      </c>
      <c r="W63" s="11">
        <v>2.2204368109999999</v>
      </c>
      <c r="X63" s="11">
        <v>4.0070366860000002</v>
      </c>
      <c r="Y63" s="11">
        <v>109.4854279</v>
      </c>
      <c r="Z63" s="11">
        <v>2.3301978110000001</v>
      </c>
      <c r="AA63" s="12">
        <v>4.4515562060000002</v>
      </c>
      <c r="AB63" s="11"/>
      <c r="AC63" s="11"/>
      <c r="AD63" s="11">
        <v>1.2187912460000001</v>
      </c>
      <c r="AE63" s="11">
        <v>14</v>
      </c>
      <c r="AF63" s="11">
        <v>100.7264481</v>
      </c>
      <c r="AG63" s="13">
        <v>44</v>
      </c>
    </row>
    <row r="64" spans="1:33" ht="16.8" customHeight="1" thickBot="1" x14ac:dyDescent="0.35">
      <c r="A64" s="10">
        <v>45720</v>
      </c>
      <c r="B64" s="5">
        <v>26.7</v>
      </c>
      <c r="C64" s="6">
        <v>7</v>
      </c>
      <c r="D64" s="7" t="s">
        <v>33</v>
      </c>
      <c r="E64" s="7" t="s">
        <v>34</v>
      </c>
      <c r="F64" s="11" t="s">
        <v>37</v>
      </c>
      <c r="G64" s="11">
        <v>126.2761551</v>
      </c>
      <c r="H64" s="11">
        <v>-5.9718909260000004</v>
      </c>
      <c r="I64" s="11">
        <v>-2.4964773650000001</v>
      </c>
      <c r="J64" s="11">
        <v>5.3587355609999996</v>
      </c>
      <c r="K64" s="11">
        <v>7.8552129270000002</v>
      </c>
      <c r="L64" s="11">
        <v>161.5924622</v>
      </c>
      <c r="M64" s="11">
        <v>1.2796751850000001</v>
      </c>
      <c r="N64" s="11">
        <v>23.72524834</v>
      </c>
      <c r="O64" s="11">
        <v>4.0894103050000004</v>
      </c>
      <c r="P64" s="11">
        <v>9089.1749180000006</v>
      </c>
      <c r="Q64" s="11">
        <v>-545.46083269999997</v>
      </c>
      <c r="R64" s="11">
        <v>9105.5273440000001</v>
      </c>
      <c r="S64" s="11" t="s">
        <v>38</v>
      </c>
      <c r="T64" s="11">
        <v>-3.434323311</v>
      </c>
      <c r="U64" s="11">
        <v>27.78185654</v>
      </c>
      <c r="V64" s="11">
        <v>111.9588394</v>
      </c>
      <c r="W64" s="11">
        <v>6.5950498580000003</v>
      </c>
      <c r="X64" s="11">
        <v>12.85860443</v>
      </c>
      <c r="Y64" s="11">
        <v>113.1893539</v>
      </c>
      <c r="Z64" s="11">
        <v>6.5977849959999997</v>
      </c>
      <c r="AA64" s="12">
        <v>13.0052948</v>
      </c>
      <c r="AB64" s="11"/>
      <c r="AC64" s="11"/>
      <c r="AD64" s="11">
        <v>1.2187912460000001</v>
      </c>
      <c r="AE64" s="11">
        <v>14</v>
      </c>
      <c r="AF64" s="11">
        <v>100.7264481</v>
      </c>
      <c r="AG64" s="13">
        <v>44</v>
      </c>
    </row>
    <row r="65" spans="1:33" ht="16.8" customHeight="1" thickBot="1" x14ac:dyDescent="0.35">
      <c r="A65" s="10">
        <v>45720</v>
      </c>
      <c r="B65" s="5">
        <v>26.7</v>
      </c>
      <c r="C65" s="6">
        <v>8</v>
      </c>
      <c r="D65" s="7" t="s">
        <v>33</v>
      </c>
      <c r="E65" s="7" t="s">
        <v>34</v>
      </c>
      <c r="F65" s="11" t="s">
        <v>37</v>
      </c>
      <c r="G65" s="11">
        <v>123.9600449</v>
      </c>
      <c r="H65" s="11">
        <v>-0.30743679400000001</v>
      </c>
      <c r="I65" s="11">
        <v>-4.3352952</v>
      </c>
      <c r="J65" s="11">
        <v>10.184442519999999</v>
      </c>
      <c r="K65" s="11">
        <v>14.51973772</v>
      </c>
      <c r="L65" s="11">
        <v>160.15822449999999</v>
      </c>
      <c r="M65" s="11">
        <v>1.292014896</v>
      </c>
      <c r="N65" s="11">
        <v>6.0686874389999996</v>
      </c>
      <c r="O65" s="11">
        <v>7.8232698440000004</v>
      </c>
      <c r="P65" s="11">
        <v>3119.5303950000002</v>
      </c>
      <c r="Q65" s="11">
        <v>-270.20742039999999</v>
      </c>
      <c r="R65" s="11">
        <v>3131.2109380000002</v>
      </c>
      <c r="S65" s="11" t="s">
        <v>38</v>
      </c>
      <c r="T65" s="11">
        <v>-4.9504885669999998</v>
      </c>
      <c r="U65" s="11">
        <v>3.6507768629999999</v>
      </c>
      <c r="V65" s="11">
        <v>88.478935239999998</v>
      </c>
      <c r="W65" s="11">
        <v>8.9983768459999993</v>
      </c>
      <c r="X65" s="11">
        <v>13.838707919999999</v>
      </c>
      <c r="Y65" s="11">
        <v>120.16835020000001</v>
      </c>
      <c r="Z65" s="11">
        <v>9.2667522429999991</v>
      </c>
      <c r="AA65" s="12">
        <v>19.350894929999999</v>
      </c>
      <c r="AB65" s="11"/>
      <c r="AC65" s="11"/>
      <c r="AD65" s="11">
        <v>1.2187912460000001</v>
      </c>
      <c r="AE65" s="11">
        <v>14</v>
      </c>
      <c r="AF65" s="11">
        <v>100.7264481</v>
      </c>
      <c r="AG65" s="13">
        <v>44</v>
      </c>
    </row>
    <row r="66" spans="1:33" ht="16.8" customHeight="1" thickBot="1" x14ac:dyDescent="0.35">
      <c r="A66" s="10">
        <v>45720</v>
      </c>
      <c r="B66" s="5">
        <v>26.7</v>
      </c>
      <c r="C66" s="6">
        <v>9</v>
      </c>
      <c r="D66" s="7" t="s">
        <v>33</v>
      </c>
      <c r="E66" s="7" t="s">
        <v>34</v>
      </c>
      <c r="F66" s="11" t="s">
        <v>37</v>
      </c>
      <c r="G66" s="11">
        <v>125.1976135</v>
      </c>
      <c r="H66" s="11">
        <v>-2.3599002360000001</v>
      </c>
      <c r="I66" s="11">
        <v>-1.3096908330000001</v>
      </c>
      <c r="J66" s="11">
        <v>3.5590710639999998</v>
      </c>
      <c r="K66" s="11">
        <v>4.8687618969999997</v>
      </c>
      <c r="L66" s="11">
        <v>167.5115936</v>
      </c>
      <c r="M66" s="11">
        <v>1.337977529</v>
      </c>
      <c r="N66" s="11">
        <v>3.8098092079999999</v>
      </c>
      <c r="O66" s="11">
        <v>2.7596242430000002</v>
      </c>
      <c r="P66" s="11">
        <v>2061.2241829999998</v>
      </c>
      <c r="Q66" s="11">
        <v>31.466742880000002</v>
      </c>
      <c r="R66" s="11">
        <v>2061.4643550000001</v>
      </c>
      <c r="S66" s="11" t="s">
        <v>36</v>
      </c>
      <c r="T66" s="11">
        <v>0.87461203340000004</v>
      </c>
      <c r="U66" s="11">
        <v>1.426732779</v>
      </c>
      <c r="V66" s="11">
        <v>66.234558109999995</v>
      </c>
      <c r="W66" s="11">
        <v>2.66366601</v>
      </c>
      <c r="X66" s="11">
        <v>3.0781345369999999</v>
      </c>
      <c r="Y66" s="11">
        <v>123.5352707</v>
      </c>
      <c r="Z66" s="11">
        <v>2.609170437</v>
      </c>
      <c r="AA66" s="12">
        <v>5.6237139699999998</v>
      </c>
      <c r="AB66" s="11"/>
      <c r="AC66" s="11"/>
      <c r="AD66" s="11">
        <v>1.2187912460000001</v>
      </c>
      <c r="AE66" s="11">
        <v>14</v>
      </c>
      <c r="AF66" s="11">
        <v>100.7264481</v>
      </c>
      <c r="AG66" s="13">
        <v>44</v>
      </c>
    </row>
    <row r="67" spans="1:33" ht="16.8" customHeight="1" thickBot="1" x14ac:dyDescent="0.35">
      <c r="A67" s="10">
        <v>45720</v>
      </c>
      <c r="B67" s="5">
        <v>26.7</v>
      </c>
      <c r="C67" s="6">
        <v>10</v>
      </c>
      <c r="D67" s="7" t="s">
        <v>33</v>
      </c>
      <c r="E67" s="7" t="s">
        <v>34</v>
      </c>
      <c r="F67" s="11" t="s">
        <v>37</v>
      </c>
      <c r="G67" s="11">
        <v>121.37400049999999</v>
      </c>
      <c r="H67" s="11">
        <v>-1.6416107419999999</v>
      </c>
      <c r="I67" s="11">
        <v>-11.43097878</v>
      </c>
      <c r="J67" s="11">
        <v>0.82981520890000005</v>
      </c>
      <c r="K67" s="11">
        <v>12.260793980000001</v>
      </c>
      <c r="L67" s="11">
        <v>161.1906784</v>
      </c>
      <c r="M67" s="11">
        <v>1.3280494810000001</v>
      </c>
      <c r="N67" s="11">
        <v>27.581979749999999</v>
      </c>
      <c r="O67" s="11">
        <v>-0.74869507550000003</v>
      </c>
      <c r="P67" s="11">
        <v>7503.8154869999998</v>
      </c>
      <c r="Q67" s="11">
        <v>-3426.8001479999998</v>
      </c>
      <c r="R67" s="11">
        <v>8249.2548829999996</v>
      </c>
      <c r="S67" s="11" t="s">
        <v>38</v>
      </c>
      <c r="T67" s="11">
        <v>-24.544963840000001</v>
      </c>
      <c r="U67" s="11">
        <v>30.104129790000002</v>
      </c>
      <c r="V67" s="11">
        <v>109.6415405</v>
      </c>
      <c r="W67" s="11">
        <v>11.908618929999999</v>
      </c>
      <c r="X67" s="11">
        <v>22.624685289999999</v>
      </c>
      <c r="Y67" s="11">
        <v>112.3410492</v>
      </c>
      <c r="Z67" s="11">
        <v>12.13679028</v>
      </c>
      <c r="AA67" s="12">
        <v>23.619293209999999</v>
      </c>
      <c r="AB67" s="11"/>
      <c r="AC67" s="11"/>
      <c r="AD67" s="11">
        <v>1.2187912460000001</v>
      </c>
      <c r="AE67" s="11">
        <v>14</v>
      </c>
      <c r="AF67" s="11">
        <v>100.7264481</v>
      </c>
      <c r="AG67" s="13">
        <v>44</v>
      </c>
    </row>
    <row r="68" spans="1:33" ht="16.8" customHeight="1" thickBot="1" x14ac:dyDescent="0.35">
      <c r="A68" s="10">
        <v>45720</v>
      </c>
      <c r="B68" s="5">
        <v>26.7</v>
      </c>
      <c r="C68" s="6">
        <v>11</v>
      </c>
      <c r="D68" s="7" t="s">
        <v>33</v>
      </c>
      <c r="E68" s="7" t="s">
        <v>34</v>
      </c>
      <c r="F68" s="11" t="s">
        <v>37</v>
      </c>
      <c r="G68" s="11">
        <v>126.2266068</v>
      </c>
      <c r="H68" s="11">
        <v>-2.9194231030000002</v>
      </c>
      <c r="I68" s="11">
        <v>-6.7241568569999997</v>
      </c>
      <c r="J68" s="11">
        <v>-1.5219008919999999</v>
      </c>
      <c r="K68" s="11">
        <v>5.2022559639999999</v>
      </c>
      <c r="L68" s="11">
        <v>153.49684300000001</v>
      </c>
      <c r="M68" s="11">
        <v>1.216041902</v>
      </c>
      <c r="N68" s="11">
        <v>6.6619443890000003</v>
      </c>
      <c r="O68" s="11">
        <v>-2.0914974210000001</v>
      </c>
      <c r="P68" s="11">
        <v>3115.8178849999999</v>
      </c>
      <c r="Q68" s="11">
        <v>-496.94242700000001</v>
      </c>
      <c r="R68" s="11">
        <v>3155.1977539999998</v>
      </c>
      <c r="S68" s="11" t="s">
        <v>36</v>
      </c>
      <c r="T68" s="11">
        <v>-9.0617942809999992</v>
      </c>
      <c r="U68" s="11">
        <v>3.5604996679999998</v>
      </c>
      <c r="V68" s="11">
        <v>82.525108340000003</v>
      </c>
      <c r="W68" s="11">
        <v>-0.236562565</v>
      </c>
      <c r="X68" s="11">
        <v>-0.34176656599999999</v>
      </c>
      <c r="Y68" s="11">
        <v>113.10434720000001</v>
      </c>
      <c r="Z68" s="11">
        <v>0.29006636139999997</v>
      </c>
      <c r="AA68" s="12">
        <v>0.57187688349999999</v>
      </c>
      <c r="AB68" s="11"/>
      <c r="AC68" s="11"/>
      <c r="AD68" s="11">
        <v>1.2187912460000001</v>
      </c>
      <c r="AE68" s="11">
        <v>14</v>
      </c>
      <c r="AF68" s="11">
        <v>100.7264481</v>
      </c>
      <c r="AG68" s="13">
        <v>44</v>
      </c>
    </row>
    <row r="69" spans="1:33" ht="16.8" customHeight="1" thickBot="1" x14ac:dyDescent="0.35">
      <c r="A69" s="10">
        <v>45720</v>
      </c>
      <c r="B69" s="5">
        <v>26.7</v>
      </c>
      <c r="C69" s="6">
        <v>12</v>
      </c>
      <c r="D69" s="7" t="s">
        <v>33</v>
      </c>
      <c r="E69" s="7" t="s">
        <v>34</v>
      </c>
      <c r="F69" s="11" t="s">
        <v>37</v>
      </c>
      <c r="G69" s="11">
        <v>125.29193119999999</v>
      </c>
      <c r="H69" s="11">
        <v>6.7861385350000001</v>
      </c>
      <c r="I69" s="11">
        <v>9.0120000840000003</v>
      </c>
      <c r="J69" s="11">
        <v>1.106274486</v>
      </c>
      <c r="K69" s="11">
        <v>-7.9057255980000001</v>
      </c>
      <c r="L69" s="11">
        <v>126.7623138</v>
      </c>
      <c r="M69" s="11">
        <v>1.011735654</v>
      </c>
      <c r="N69" s="11">
        <v>9.8557243349999997</v>
      </c>
      <c r="O69" s="11">
        <v>2.0363636020000002</v>
      </c>
      <c r="P69" s="11">
        <v>3272.6496000000002</v>
      </c>
      <c r="Q69" s="11">
        <v>82.214832459999997</v>
      </c>
      <c r="R69" s="11">
        <v>3273.6821289999998</v>
      </c>
      <c r="S69" s="11" t="s">
        <v>36</v>
      </c>
      <c r="T69" s="11">
        <v>1.439070106</v>
      </c>
      <c r="U69" s="11">
        <v>3.6503694059999998</v>
      </c>
      <c r="V69" s="11">
        <v>64.035041809999996</v>
      </c>
      <c r="W69" s="11">
        <v>1.8027657269999999</v>
      </c>
      <c r="X69" s="11">
        <v>2.0145046710000001</v>
      </c>
      <c r="Y69" s="11">
        <v>89.824966430000003</v>
      </c>
      <c r="Z69" s="11">
        <v>1.7185111049999999</v>
      </c>
      <c r="AA69" s="12">
        <v>2.6939332490000001</v>
      </c>
      <c r="AB69" s="11"/>
      <c r="AC69" s="11"/>
      <c r="AD69" s="11">
        <v>1.2187912460000001</v>
      </c>
      <c r="AE69" s="11">
        <v>14</v>
      </c>
      <c r="AF69" s="11">
        <v>100.7264481</v>
      </c>
      <c r="AG69" s="13">
        <v>44</v>
      </c>
    </row>
    <row r="70" spans="1:33" ht="16.8" customHeight="1" thickBot="1" x14ac:dyDescent="0.35">
      <c r="A70" s="10">
        <v>45720</v>
      </c>
      <c r="B70" s="5">
        <v>26.7</v>
      </c>
      <c r="C70" s="6">
        <v>13</v>
      </c>
      <c r="D70" s="7" t="s">
        <v>33</v>
      </c>
      <c r="E70" s="7" t="s">
        <v>34</v>
      </c>
      <c r="F70" s="11" t="s">
        <v>37</v>
      </c>
      <c r="G70" s="11">
        <v>126.5848984</v>
      </c>
      <c r="H70" s="11"/>
      <c r="I70" s="11">
        <v>-7.3454523089999997</v>
      </c>
      <c r="J70" s="11">
        <v>-10.16546059</v>
      </c>
      <c r="K70" s="11">
        <v>-2.820008278</v>
      </c>
      <c r="L70" s="11">
        <v>162.35739899999999</v>
      </c>
      <c r="M70" s="11">
        <v>1.282596906</v>
      </c>
      <c r="N70" s="11">
        <v>4.6560587880000002</v>
      </c>
      <c r="O70" s="11">
        <v>-9.2692546839999999</v>
      </c>
      <c r="P70" s="11">
        <v>3446.0145259999999</v>
      </c>
      <c r="Q70" s="11">
        <v>688.01665109999999</v>
      </c>
      <c r="R70" s="11">
        <v>3514.0266109999998</v>
      </c>
      <c r="S70" s="11" t="s">
        <v>38</v>
      </c>
      <c r="T70" s="11">
        <v>11.29096603</v>
      </c>
      <c r="U70" s="11">
        <v>2.794523716</v>
      </c>
      <c r="V70" s="11">
        <v>83.597312930000001</v>
      </c>
      <c r="W70" s="11">
        <v>-11.81603146</v>
      </c>
      <c r="X70" s="11">
        <v>-17.118227009999998</v>
      </c>
      <c r="Y70" s="11">
        <v>120.8974686</v>
      </c>
      <c r="Z70" s="11">
        <v>-12.5779438</v>
      </c>
      <c r="AA70" s="12">
        <v>-26.327529909999999</v>
      </c>
      <c r="AB70" s="11"/>
      <c r="AC70" s="11"/>
      <c r="AD70" s="11">
        <v>1.2187912460000001</v>
      </c>
      <c r="AE70" s="11">
        <v>14</v>
      </c>
      <c r="AF70" s="11">
        <v>100.7264481</v>
      </c>
      <c r="AG70" s="13">
        <v>44</v>
      </c>
    </row>
    <row r="71" spans="1:33" ht="16.8" customHeight="1" thickBot="1" x14ac:dyDescent="0.35">
      <c r="A71" s="10">
        <v>45720</v>
      </c>
      <c r="B71" s="5">
        <v>26.7</v>
      </c>
      <c r="C71" s="6">
        <v>14</v>
      </c>
      <c r="D71" s="7" t="s">
        <v>33</v>
      </c>
      <c r="E71" s="7" t="s">
        <v>34</v>
      </c>
      <c r="F71" s="11" t="s">
        <v>37</v>
      </c>
      <c r="G71" s="11">
        <v>121.895343</v>
      </c>
      <c r="H71" s="11">
        <v>-6.9810490610000002</v>
      </c>
      <c r="I71" s="11">
        <v>-4.745271206</v>
      </c>
      <c r="J71" s="11">
        <v>3.6724042890000002</v>
      </c>
      <c r="K71" s="11">
        <v>8.4176754949999992</v>
      </c>
      <c r="L71" s="11">
        <v>153.40161900000001</v>
      </c>
      <c r="M71" s="11">
        <v>1.25846989</v>
      </c>
      <c r="N71" s="11">
        <v>19.79801178</v>
      </c>
      <c r="O71" s="11">
        <v>2.4228346350000001</v>
      </c>
      <c r="P71" s="11">
        <v>8408.7500990000008</v>
      </c>
      <c r="Q71" s="11">
        <v>-683.26009769999996</v>
      </c>
      <c r="R71" s="11">
        <v>8436.4638670000004</v>
      </c>
      <c r="S71" s="11" t="s">
        <v>38</v>
      </c>
      <c r="T71" s="11">
        <v>-4.6454110149999996</v>
      </c>
      <c r="U71" s="11">
        <v>20.540746689999999</v>
      </c>
      <c r="V71" s="11">
        <v>107.0415344</v>
      </c>
      <c r="W71" s="11">
        <v>4.942961693</v>
      </c>
      <c r="X71" s="11">
        <v>9.2231578830000007</v>
      </c>
      <c r="Y71" s="11">
        <v>111.5836868</v>
      </c>
      <c r="Z71" s="11">
        <v>5.0012784000000003</v>
      </c>
      <c r="AA71" s="12">
        <v>9.7276363369999999</v>
      </c>
      <c r="AB71" s="11"/>
      <c r="AC71" s="11"/>
      <c r="AD71" s="11">
        <v>1.2187912460000001</v>
      </c>
      <c r="AE71" s="11">
        <v>14</v>
      </c>
      <c r="AF71" s="11">
        <v>100.7264481</v>
      </c>
      <c r="AG71" s="13">
        <v>44</v>
      </c>
    </row>
    <row r="72" spans="1:33" ht="16.8" customHeight="1" thickBot="1" x14ac:dyDescent="0.35">
      <c r="A72" s="10">
        <v>45720</v>
      </c>
      <c r="B72" s="5">
        <v>26.7</v>
      </c>
      <c r="C72" s="6">
        <v>15</v>
      </c>
      <c r="D72" s="7" t="s">
        <v>33</v>
      </c>
      <c r="E72" s="7" t="s">
        <v>34</v>
      </c>
      <c r="F72" s="11" t="s">
        <v>37</v>
      </c>
      <c r="G72" s="11">
        <v>128.97203519999999</v>
      </c>
      <c r="H72" s="11">
        <v>-5.3956751819999997</v>
      </c>
      <c r="I72" s="11">
        <v>-4.1673474309999996</v>
      </c>
      <c r="J72" s="11">
        <v>10.8870573</v>
      </c>
      <c r="K72" s="11">
        <v>15.054404740000001</v>
      </c>
      <c r="L72" s="11">
        <v>151.73889310000001</v>
      </c>
      <c r="M72" s="11">
        <v>1.1765255379999999</v>
      </c>
      <c r="N72" s="11">
        <v>18.930704120000001</v>
      </c>
      <c r="O72" s="11">
        <v>8.4214277269999993</v>
      </c>
      <c r="P72" s="11">
        <v>6311.2881880000004</v>
      </c>
      <c r="Q72" s="11">
        <v>-2242.4092169999999</v>
      </c>
      <c r="R72" s="11">
        <v>6697.8173829999996</v>
      </c>
      <c r="S72" s="11" t="s">
        <v>38</v>
      </c>
      <c r="T72" s="11">
        <v>-19.560194020000001</v>
      </c>
      <c r="U72" s="11">
        <v>17.32769966</v>
      </c>
      <c r="V72" s="11">
        <v>107.2348099</v>
      </c>
      <c r="W72" s="11">
        <v>17.570346829999998</v>
      </c>
      <c r="X72" s="11">
        <v>32.371662139999998</v>
      </c>
      <c r="Y72" s="11">
        <v>114.4285355</v>
      </c>
      <c r="Z72" s="11">
        <v>18.002780909999998</v>
      </c>
      <c r="AA72" s="12">
        <v>35.365638730000001</v>
      </c>
      <c r="AB72" s="11"/>
      <c r="AC72" s="11"/>
      <c r="AD72" s="11">
        <v>1.2187912460000001</v>
      </c>
      <c r="AE72" s="11">
        <v>14</v>
      </c>
      <c r="AF72" s="11">
        <v>100.7264481</v>
      </c>
      <c r="AG72" s="13">
        <v>44</v>
      </c>
    </row>
    <row r="73" spans="1:33" ht="16.8" customHeight="1" thickBot="1" x14ac:dyDescent="0.35">
      <c r="A73" s="10">
        <v>45720</v>
      </c>
      <c r="B73" s="5">
        <v>26.7</v>
      </c>
      <c r="C73" s="6">
        <v>16</v>
      </c>
      <c r="D73" s="7" t="s">
        <v>33</v>
      </c>
      <c r="E73" s="7" t="s">
        <v>34</v>
      </c>
      <c r="F73" s="11" t="s">
        <v>37</v>
      </c>
      <c r="G73" s="11">
        <v>130.15688320000001</v>
      </c>
      <c r="H73" s="11">
        <v>-8.567135811</v>
      </c>
      <c r="I73" s="11">
        <v>-4.8631405829999999</v>
      </c>
      <c r="J73" s="11">
        <v>1.5751101970000001</v>
      </c>
      <c r="K73" s="11">
        <v>6.4382507799999997</v>
      </c>
      <c r="L73" s="11">
        <v>149.59797359999999</v>
      </c>
      <c r="M73" s="11">
        <v>1.149366594</v>
      </c>
      <c r="N73" s="11">
        <v>18.268962859999998</v>
      </c>
      <c r="O73" s="11">
        <v>0.68532109259999996</v>
      </c>
      <c r="P73" s="11">
        <v>10204.46457</v>
      </c>
      <c r="Q73" s="11">
        <v>-211.22251790000001</v>
      </c>
      <c r="R73" s="11">
        <v>10206.650390000001</v>
      </c>
      <c r="S73" s="11" t="s">
        <v>38</v>
      </c>
      <c r="T73" s="11">
        <v>-1.1857976910000001</v>
      </c>
      <c r="U73" s="11">
        <v>18.245769500000002</v>
      </c>
      <c r="V73" s="11">
        <v>100.2218857</v>
      </c>
      <c r="W73" s="11">
        <v>1.3328078990000001</v>
      </c>
      <c r="X73" s="11">
        <v>2.3312392229999999</v>
      </c>
      <c r="Y73" s="11">
        <v>103.7697525</v>
      </c>
      <c r="Z73" s="11">
        <v>1.345230103</v>
      </c>
      <c r="AA73" s="12">
        <v>2.4363417630000002</v>
      </c>
      <c r="AB73" s="11"/>
      <c r="AC73" s="11"/>
      <c r="AD73" s="11">
        <v>1.2187912460000001</v>
      </c>
      <c r="AE73" s="11">
        <v>14</v>
      </c>
      <c r="AF73" s="11">
        <v>100.7264481</v>
      </c>
      <c r="AG73" s="13">
        <v>44</v>
      </c>
    </row>
    <row r="74" spans="1:33" ht="16.8" customHeight="1" thickBot="1" x14ac:dyDescent="0.35">
      <c r="A74" s="10">
        <v>45720</v>
      </c>
      <c r="B74" s="5">
        <v>26.7</v>
      </c>
      <c r="C74" s="6">
        <v>17</v>
      </c>
      <c r="D74" s="7" t="s">
        <v>33</v>
      </c>
      <c r="E74" s="7" t="s">
        <v>34</v>
      </c>
      <c r="F74" s="11" t="s">
        <v>37</v>
      </c>
      <c r="G74" s="11">
        <v>129.45231630000001</v>
      </c>
      <c r="H74" s="11">
        <v>-5.5464272499999998</v>
      </c>
      <c r="I74" s="11">
        <v>-3.6302952770000001</v>
      </c>
      <c r="J74" s="11">
        <v>-0.39914608000000001</v>
      </c>
      <c r="K74" s="11">
        <v>3.2311491970000001</v>
      </c>
      <c r="L74" s="11">
        <v>159.3867645</v>
      </c>
      <c r="M74" s="11">
        <v>1.231239186</v>
      </c>
      <c r="N74" s="11">
        <v>25.351724619999999</v>
      </c>
      <c r="O74" s="11">
        <v>-0.78211563829999997</v>
      </c>
      <c r="P74" s="11">
        <v>9956.8110070000002</v>
      </c>
      <c r="Q74" s="11">
        <v>-185.3025567</v>
      </c>
      <c r="R74" s="11">
        <v>9958.5351559999999</v>
      </c>
      <c r="S74" s="11" t="s">
        <v>38</v>
      </c>
      <c r="T74" s="11">
        <v>-1.06618762</v>
      </c>
      <c r="U74" s="11">
        <v>28.854188919999999</v>
      </c>
      <c r="V74" s="11">
        <v>106.39761350000001</v>
      </c>
      <c r="W74" s="11">
        <v>-0.33746194839999999</v>
      </c>
      <c r="X74" s="11">
        <v>-0.62673991920000005</v>
      </c>
      <c r="Y74" s="11">
        <v>106.9936981</v>
      </c>
      <c r="Z74" s="11">
        <v>-0.3339648247</v>
      </c>
      <c r="AA74" s="12">
        <v>-0.62414586540000005</v>
      </c>
      <c r="AB74" s="11"/>
      <c r="AC74" s="11"/>
      <c r="AD74" s="11">
        <v>1.2187912460000001</v>
      </c>
      <c r="AE74" s="11">
        <v>14</v>
      </c>
      <c r="AF74" s="11">
        <v>100.7264481</v>
      </c>
      <c r="AG74" s="13">
        <v>44</v>
      </c>
    </row>
    <row r="75" spans="1:33" ht="16.8" customHeight="1" thickBot="1" x14ac:dyDescent="0.35">
      <c r="A75" s="10">
        <v>45720</v>
      </c>
      <c r="B75" s="5">
        <v>26.7</v>
      </c>
      <c r="C75" s="6">
        <v>18</v>
      </c>
      <c r="D75" s="7" t="s">
        <v>33</v>
      </c>
      <c r="E75" s="7" t="s">
        <v>34</v>
      </c>
      <c r="F75" s="11" t="s">
        <v>37</v>
      </c>
      <c r="G75" s="11">
        <v>130.5781265</v>
      </c>
      <c r="H75" s="11">
        <v>-6.3036751750000004</v>
      </c>
      <c r="I75" s="11">
        <v>-2.0211250779999999</v>
      </c>
      <c r="J75" s="11">
        <v>8.8999338150000007</v>
      </c>
      <c r="K75" s="11">
        <v>10.921058889999999</v>
      </c>
      <c r="L75" s="11">
        <v>164.1642105</v>
      </c>
      <c r="M75" s="11">
        <v>1.2572106439999999</v>
      </c>
      <c r="N75" s="11">
        <v>17.637992860000001</v>
      </c>
      <c r="O75" s="11">
        <v>7.0577111239999999</v>
      </c>
      <c r="P75" s="11">
        <v>9031.2442910000009</v>
      </c>
      <c r="Q75" s="11">
        <v>-2140.2046479999999</v>
      </c>
      <c r="R75" s="11">
        <v>9281.3710940000001</v>
      </c>
      <c r="S75" s="11" t="s">
        <v>38</v>
      </c>
      <c r="T75" s="11">
        <v>-13.331893920000001</v>
      </c>
      <c r="U75" s="11">
        <v>21.11362076</v>
      </c>
      <c r="V75" s="11">
        <v>113.9984589</v>
      </c>
      <c r="W75" s="11">
        <v>14.83024788</v>
      </c>
      <c r="X75" s="11">
        <v>29.178628920000001</v>
      </c>
      <c r="Y75" s="11">
        <v>118.1181564</v>
      </c>
      <c r="Z75" s="11">
        <v>14.988558769999999</v>
      </c>
      <c r="AA75" s="12">
        <v>30.548440930000002</v>
      </c>
      <c r="AB75" s="11"/>
      <c r="AC75" s="11"/>
      <c r="AD75" s="11">
        <v>1.2187912460000001</v>
      </c>
      <c r="AE75" s="11">
        <v>14</v>
      </c>
      <c r="AF75" s="11">
        <v>100.7264481</v>
      </c>
      <c r="AG75" s="13">
        <v>44</v>
      </c>
    </row>
    <row r="76" spans="1:33" ht="16.8" customHeight="1" thickBot="1" x14ac:dyDescent="0.35">
      <c r="A76" s="10">
        <v>45720</v>
      </c>
      <c r="B76" s="5">
        <v>26.7</v>
      </c>
      <c r="C76" s="6">
        <v>19</v>
      </c>
      <c r="D76" s="7" t="s">
        <v>33</v>
      </c>
      <c r="E76" s="7" t="s">
        <v>34</v>
      </c>
      <c r="F76" s="11" t="s">
        <v>37</v>
      </c>
      <c r="G76" s="11">
        <v>151.06220400000001</v>
      </c>
      <c r="H76" s="11">
        <v>-5.6936397550000004</v>
      </c>
      <c r="I76" s="11">
        <v>-3.1354372499999998</v>
      </c>
      <c r="J76" s="11">
        <v>-2.3418366910000001</v>
      </c>
      <c r="K76" s="11">
        <v>0.79360055920000006</v>
      </c>
      <c r="L76" s="11">
        <v>165.17741090000001</v>
      </c>
      <c r="M76" s="11">
        <v>1.0934396989999999</v>
      </c>
      <c r="N76" s="11">
        <v>11.12311459</v>
      </c>
      <c r="O76" s="11">
        <v>-2.315965652</v>
      </c>
      <c r="P76" s="11">
        <v>7297.0208050000001</v>
      </c>
      <c r="Q76" s="11">
        <v>789.35919679999995</v>
      </c>
      <c r="R76" s="11">
        <v>7339.5913090000004</v>
      </c>
      <c r="S76" s="11" t="s">
        <v>38</v>
      </c>
      <c r="T76" s="11">
        <v>6.1739940640000004</v>
      </c>
      <c r="U76" s="11">
        <v>13.48528385</v>
      </c>
      <c r="V76" s="11">
        <v>115.8051147</v>
      </c>
      <c r="W76" s="11">
        <v>-5.2633213999999997</v>
      </c>
      <c r="X76" s="11">
        <v>-10.623152729999999</v>
      </c>
      <c r="Y76" s="11">
        <v>124.97669980000001</v>
      </c>
      <c r="Z76" s="11">
        <v>-5.4403886799999999</v>
      </c>
      <c r="AA76" s="12">
        <v>-11.84905148</v>
      </c>
      <c r="AB76" s="11"/>
      <c r="AC76" s="11"/>
      <c r="AD76" s="11">
        <v>1.2187912460000001</v>
      </c>
      <c r="AE76" s="11">
        <v>14</v>
      </c>
      <c r="AF76" s="11">
        <v>100.7264481</v>
      </c>
      <c r="AG76" s="13">
        <v>44</v>
      </c>
    </row>
    <row r="77" spans="1:33" ht="16.8" customHeight="1" thickBot="1" x14ac:dyDescent="0.35">
      <c r="A77" s="10">
        <v>45720</v>
      </c>
      <c r="B77" s="5">
        <v>26.7</v>
      </c>
      <c r="C77" s="6">
        <v>20</v>
      </c>
      <c r="D77" s="7" t="s">
        <v>33</v>
      </c>
      <c r="E77" s="7" t="s">
        <v>34</v>
      </c>
      <c r="F77" s="11" t="s">
        <v>37</v>
      </c>
      <c r="G77" s="11"/>
      <c r="H77" s="11"/>
      <c r="I77" s="11"/>
      <c r="J77" s="11"/>
      <c r="K77" s="11"/>
      <c r="L77" s="11">
        <v>163.4538483</v>
      </c>
      <c r="M77" s="11"/>
      <c r="N77" s="11">
        <v>4.2184319500000003</v>
      </c>
      <c r="O77" s="11">
        <v>1.08050406</v>
      </c>
      <c r="P77" s="11">
        <v>2013.792831</v>
      </c>
      <c r="Q77" s="11">
        <v>-3.1456094239999999</v>
      </c>
      <c r="R77" s="11">
        <v>2013.795288</v>
      </c>
      <c r="S77" s="11" t="s">
        <v>38</v>
      </c>
      <c r="T77" s="11">
        <v>-8.9497782289999994E-2</v>
      </c>
      <c r="U77" s="11">
        <v>1.516626</v>
      </c>
      <c r="V77" s="11">
        <v>64.797271730000006</v>
      </c>
      <c r="W77" s="11">
        <v>1.09485805</v>
      </c>
      <c r="X77" s="11">
        <v>1.2381827830000001</v>
      </c>
      <c r="Y77" s="11">
        <v>120.09781649999999</v>
      </c>
      <c r="Z77" s="11">
        <v>1.097892165</v>
      </c>
      <c r="AA77" s="12">
        <v>2.301476955</v>
      </c>
      <c r="AB77" s="11"/>
      <c r="AC77" s="11"/>
      <c r="AD77" s="11">
        <v>1.2187912460000001</v>
      </c>
      <c r="AE77" s="11">
        <v>14</v>
      </c>
      <c r="AF77" s="11">
        <v>100.7264481</v>
      </c>
      <c r="AG77" s="13">
        <v>44</v>
      </c>
    </row>
    <row r="78" spans="1:33" ht="16.8" customHeight="1" thickBot="1" x14ac:dyDescent="0.35">
      <c r="A78" s="10">
        <v>45720</v>
      </c>
      <c r="B78" s="5">
        <v>26.7</v>
      </c>
      <c r="C78" s="6">
        <v>1</v>
      </c>
      <c r="D78" s="7" t="s">
        <v>33</v>
      </c>
      <c r="E78" s="7" t="s">
        <v>34</v>
      </c>
      <c r="F78" s="11" t="s">
        <v>40</v>
      </c>
      <c r="G78" s="11">
        <v>165.5344116</v>
      </c>
      <c r="H78" s="11">
        <v>-1.5752387050000001</v>
      </c>
      <c r="I78" s="11">
        <v>-0.46006613969999999</v>
      </c>
      <c r="J78" s="11">
        <v>11.22356224</v>
      </c>
      <c r="K78" s="11">
        <v>11.68362838</v>
      </c>
      <c r="L78" s="11">
        <v>227.72546080000001</v>
      </c>
      <c r="M78" s="11">
        <v>1.3756986149999999</v>
      </c>
      <c r="N78" s="11"/>
      <c r="O78" s="11">
        <v>9.1617221830000002</v>
      </c>
      <c r="P78" s="11">
        <v>3352.669398</v>
      </c>
      <c r="Q78" s="11">
        <v>-419.58445119999999</v>
      </c>
      <c r="R78" s="11">
        <v>3378.8227539999998</v>
      </c>
      <c r="S78" s="11" t="s">
        <v>36</v>
      </c>
      <c r="T78" s="11">
        <v>-7.133442402</v>
      </c>
      <c r="U78" s="11">
        <v>3.0347943310000001</v>
      </c>
      <c r="V78" s="11">
        <v>141.98402400000001</v>
      </c>
      <c r="W78" s="11">
        <v>11.41713047</v>
      </c>
      <c r="X78" s="11">
        <v>28.105842590000002</v>
      </c>
      <c r="Y78" s="11">
        <v>187.316925</v>
      </c>
      <c r="Z78" s="11">
        <v>11.962286949999999</v>
      </c>
      <c r="AA78" s="12">
        <v>38.824760439999999</v>
      </c>
      <c r="AB78" s="11"/>
      <c r="AC78" s="11"/>
      <c r="AD78" s="11">
        <v>1.2187912460000001</v>
      </c>
      <c r="AE78" s="11">
        <v>14</v>
      </c>
      <c r="AF78" s="11">
        <v>100.7264481</v>
      </c>
      <c r="AG78" s="13">
        <v>44</v>
      </c>
    </row>
    <row r="79" spans="1:33" ht="16.8" customHeight="1" thickBot="1" x14ac:dyDescent="0.35">
      <c r="A79" s="10">
        <v>45720</v>
      </c>
      <c r="B79" s="5">
        <v>26.7</v>
      </c>
      <c r="C79" s="6">
        <v>2</v>
      </c>
      <c r="D79" s="7" t="s">
        <v>33</v>
      </c>
      <c r="E79" s="7" t="s">
        <v>34</v>
      </c>
      <c r="F79" s="11" t="s">
        <v>40</v>
      </c>
      <c r="G79" s="11">
        <v>162.97945859999999</v>
      </c>
      <c r="H79" s="11">
        <v>-1.6602994200000001</v>
      </c>
      <c r="I79" s="11">
        <v>3.7363698479999998</v>
      </c>
      <c r="J79" s="11">
        <v>6.0761756900000004</v>
      </c>
      <c r="K79" s="11">
        <v>2.339805841</v>
      </c>
      <c r="L79" s="11">
        <v>230.78776250000001</v>
      </c>
      <c r="M79" s="11">
        <v>1.4160542949999999</v>
      </c>
      <c r="N79" s="11">
        <v>3.665107012</v>
      </c>
      <c r="O79" s="11">
        <v>5.4586291310000004</v>
      </c>
      <c r="P79" s="11">
        <v>4239.016834</v>
      </c>
      <c r="Q79" s="11">
        <v>342.74536460000002</v>
      </c>
      <c r="R79" s="11">
        <v>4252.8505859999996</v>
      </c>
      <c r="S79" s="11" t="s">
        <v>36</v>
      </c>
      <c r="T79" s="11">
        <v>4.6225895880000003</v>
      </c>
      <c r="U79" s="11">
        <v>13.394022939999999</v>
      </c>
      <c r="V79" s="11">
        <v>180.76403809999999</v>
      </c>
      <c r="W79" s="11">
        <v>3.5189747809999998</v>
      </c>
      <c r="X79" s="11">
        <v>11.09514523</v>
      </c>
      <c r="Y79" s="11">
        <v>196.9683838</v>
      </c>
      <c r="Z79" s="11">
        <v>3.31947875</v>
      </c>
      <c r="AA79" s="12">
        <v>11.40518093</v>
      </c>
      <c r="AB79" s="11"/>
      <c r="AC79" s="11"/>
      <c r="AD79" s="11">
        <v>1.2187912460000001</v>
      </c>
      <c r="AE79" s="11">
        <v>14</v>
      </c>
      <c r="AF79" s="11">
        <v>100.7264481</v>
      </c>
      <c r="AG79" s="13">
        <v>44</v>
      </c>
    </row>
    <row r="80" spans="1:33" ht="16.8" customHeight="1" thickBot="1" x14ac:dyDescent="0.35">
      <c r="A80" s="10">
        <v>45720</v>
      </c>
      <c r="B80" s="5">
        <v>26.7</v>
      </c>
      <c r="C80" s="6">
        <v>3</v>
      </c>
      <c r="D80" s="7" t="s">
        <v>33</v>
      </c>
      <c r="E80" s="7" t="s">
        <v>34</v>
      </c>
      <c r="F80" s="11" t="s">
        <v>40</v>
      </c>
      <c r="G80" s="11">
        <v>167.35914460000001</v>
      </c>
      <c r="H80" s="11">
        <v>-2.6206154819999998</v>
      </c>
      <c r="I80" s="11">
        <v>2.883662701</v>
      </c>
      <c r="J80" s="11">
        <v>14.777369500000001</v>
      </c>
      <c r="K80" s="11">
        <v>11.8937068</v>
      </c>
      <c r="L80" s="11">
        <v>208.3210785</v>
      </c>
      <c r="M80" s="11">
        <v>1.24475468</v>
      </c>
      <c r="N80" s="11">
        <v>0.49999997019999998</v>
      </c>
      <c r="O80" s="11">
        <v>12.49929047</v>
      </c>
      <c r="P80" s="11">
        <v>3956.6439660000001</v>
      </c>
      <c r="Q80" s="11">
        <v>-124.80400469999999</v>
      </c>
      <c r="R80" s="11">
        <v>3958.6118160000001</v>
      </c>
      <c r="S80" s="11" t="s">
        <v>38</v>
      </c>
      <c r="T80" s="11">
        <v>-1.806675673</v>
      </c>
      <c r="U80" s="11">
        <v>3.1512680049999999</v>
      </c>
      <c r="V80" s="11">
        <v>127.2068481</v>
      </c>
      <c r="W80" s="11">
        <v>13.18755913</v>
      </c>
      <c r="X80" s="11">
        <v>29.02089119</v>
      </c>
      <c r="Y80" s="11">
        <v>165.3526459</v>
      </c>
      <c r="Z80" s="11">
        <v>13.298339840000001</v>
      </c>
      <c r="AA80" s="12">
        <v>38.034683229999999</v>
      </c>
      <c r="AB80" s="11"/>
      <c r="AC80" s="11"/>
      <c r="AD80" s="11">
        <v>1.2187912460000001</v>
      </c>
      <c r="AE80" s="11">
        <v>14</v>
      </c>
      <c r="AF80" s="11">
        <v>100.7264481</v>
      </c>
      <c r="AG80" s="13">
        <v>44</v>
      </c>
    </row>
    <row r="81" spans="1:33" ht="16.8" customHeight="1" thickBot="1" x14ac:dyDescent="0.35">
      <c r="A81" s="10">
        <v>45720</v>
      </c>
      <c r="B81" s="5">
        <v>26.7</v>
      </c>
      <c r="C81" s="6">
        <v>4</v>
      </c>
      <c r="D81" s="7" t="s">
        <v>33</v>
      </c>
      <c r="E81" s="7" t="s">
        <v>34</v>
      </c>
      <c r="F81" s="11" t="s">
        <v>40</v>
      </c>
      <c r="G81" s="11">
        <v>162.16870879999999</v>
      </c>
      <c r="H81" s="11">
        <v>8.6866035460000006</v>
      </c>
      <c r="I81" s="11">
        <v>6.0120038989999998</v>
      </c>
      <c r="J81" s="11">
        <v>4.3570718770000001</v>
      </c>
      <c r="K81" s="11">
        <v>-1.6549320219999999</v>
      </c>
      <c r="L81" s="11">
        <v>215.68708190000001</v>
      </c>
      <c r="M81" s="11">
        <v>1.3300166440000001</v>
      </c>
      <c r="N81" s="11">
        <v>11.401997570000001</v>
      </c>
      <c r="O81" s="11">
        <v>4.3312616349999997</v>
      </c>
      <c r="P81" s="11">
        <v>7632.0827820000004</v>
      </c>
      <c r="Q81" s="11">
        <v>1001.269459</v>
      </c>
      <c r="R81" s="11">
        <v>7697.4819340000004</v>
      </c>
      <c r="S81" s="11" t="s">
        <v>36</v>
      </c>
      <c r="T81" s="11">
        <v>7.474072456</v>
      </c>
      <c r="U81" s="11">
        <v>29.156173710000001</v>
      </c>
      <c r="V81" s="11">
        <v>161.4933624</v>
      </c>
      <c r="W81" s="11">
        <v>0.17693871259999999</v>
      </c>
      <c r="X81" s="11">
        <v>0.49967220429999998</v>
      </c>
      <c r="Y81" s="11">
        <v>166.91268919999999</v>
      </c>
      <c r="Z81" s="11">
        <v>3.4264020620000002E-2</v>
      </c>
      <c r="AA81" s="12">
        <v>9.7091749310000003E-2</v>
      </c>
      <c r="AB81" s="11"/>
      <c r="AC81" s="11"/>
      <c r="AD81" s="11">
        <v>1.2187912460000001</v>
      </c>
      <c r="AE81" s="11">
        <v>14</v>
      </c>
      <c r="AF81" s="11">
        <v>100.7264481</v>
      </c>
      <c r="AG81" s="13">
        <v>44</v>
      </c>
    </row>
    <row r="82" spans="1:33" ht="16.8" customHeight="1" thickBot="1" x14ac:dyDescent="0.35">
      <c r="A82" s="10">
        <v>45720</v>
      </c>
      <c r="B82" s="5">
        <v>26.7</v>
      </c>
      <c r="C82" s="6">
        <v>5</v>
      </c>
      <c r="D82" s="7" t="s">
        <v>33</v>
      </c>
      <c r="E82" s="7" t="s">
        <v>34</v>
      </c>
      <c r="F82" s="11" t="s">
        <v>40</v>
      </c>
      <c r="G82" s="11">
        <v>158.02441859999999</v>
      </c>
      <c r="H82" s="11">
        <v>-1.929239154</v>
      </c>
      <c r="I82" s="11">
        <v>-0.73735398050000001</v>
      </c>
      <c r="J82" s="11">
        <v>-1.0707578659999999</v>
      </c>
      <c r="K82" s="11">
        <v>-0.33340388539999999</v>
      </c>
      <c r="L82" s="11">
        <v>217.1168701</v>
      </c>
      <c r="M82" s="11">
        <v>1.373945065</v>
      </c>
      <c r="N82" s="11">
        <v>15.99119473</v>
      </c>
      <c r="O82" s="11">
        <v>-0.97180771830000001</v>
      </c>
      <c r="P82" s="11">
        <v>5654.9818670000004</v>
      </c>
      <c r="Q82" s="11">
        <v>746.16530669999997</v>
      </c>
      <c r="R82" s="11">
        <v>5703.9970700000003</v>
      </c>
      <c r="S82" s="11" t="s">
        <v>38</v>
      </c>
      <c r="T82" s="11">
        <v>7.51665926</v>
      </c>
      <c r="U82" s="11">
        <v>35.706581120000003</v>
      </c>
      <c r="V82" s="11">
        <v>172.41352839999999</v>
      </c>
      <c r="W82" s="11">
        <v>-5.5835294720000004</v>
      </c>
      <c r="X82" s="11">
        <v>-16.77530861</v>
      </c>
      <c r="Y82" s="11">
        <v>179.5390472</v>
      </c>
      <c r="Z82" s="11">
        <v>-5.7044415470000001</v>
      </c>
      <c r="AA82" s="12">
        <v>-17.845651629999999</v>
      </c>
      <c r="AB82" s="11"/>
      <c r="AC82" s="11"/>
      <c r="AD82" s="11">
        <v>1.2187912460000001</v>
      </c>
      <c r="AE82" s="11">
        <v>14</v>
      </c>
      <c r="AF82" s="11">
        <v>100.7264481</v>
      </c>
      <c r="AG82" s="13">
        <v>44</v>
      </c>
    </row>
    <row r="83" spans="1:33" ht="16.8" customHeight="1" thickBot="1" x14ac:dyDescent="0.35">
      <c r="A83" s="10">
        <v>45720</v>
      </c>
      <c r="B83" s="5">
        <v>26.7</v>
      </c>
      <c r="C83" s="6">
        <v>1</v>
      </c>
      <c r="D83" s="7" t="s">
        <v>33</v>
      </c>
      <c r="E83" s="7" t="s">
        <v>34</v>
      </c>
      <c r="F83" s="11" t="s">
        <v>41</v>
      </c>
      <c r="G83" s="11">
        <v>141.37263340000001</v>
      </c>
      <c r="H83" s="11">
        <v>5.0655608179999998</v>
      </c>
      <c r="I83" s="11">
        <v>15.35236359</v>
      </c>
      <c r="J83" s="11">
        <v>1.593922973</v>
      </c>
      <c r="K83" s="11">
        <v>-13.758440609999999</v>
      </c>
      <c r="L83" s="11">
        <v>177.31871799999999</v>
      </c>
      <c r="M83" s="11">
        <v>1.254264802</v>
      </c>
      <c r="N83" s="11">
        <v>3.4365084170000002</v>
      </c>
      <c r="O83" s="11">
        <v>3.2302796840000001</v>
      </c>
      <c r="P83" s="11">
        <v>2311.0798799999998</v>
      </c>
      <c r="Q83" s="11">
        <v>14.08529772</v>
      </c>
      <c r="R83" s="11">
        <v>2311.1228030000002</v>
      </c>
      <c r="S83" s="11" t="s">
        <v>38</v>
      </c>
      <c r="T83" s="11">
        <v>0.34919524190000001</v>
      </c>
      <c r="U83" s="11">
        <v>1.7391076089999999</v>
      </c>
      <c r="V83" s="11">
        <v>79.647743230000003</v>
      </c>
      <c r="W83" s="11">
        <v>3.1910779480000002</v>
      </c>
      <c r="X83" s="11">
        <v>4.4336647989999998</v>
      </c>
      <c r="Y83" s="11">
        <v>135.16882319999999</v>
      </c>
      <c r="Z83" s="11">
        <v>3.1626691820000001</v>
      </c>
      <c r="AA83" s="12">
        <v>7.4573712350000001</v>
      </c>
      <c r="AB83" s="11"/>
      <c r="AC83" s="11"/>
      <c r="AD83" s="11">
        <v>1.2187912460000001</v>
      </c>
      <c r="AE83" s="11">
        <v>14</v>
      </c>
      <c r="AF83" s="11">
        <v>100.7264481</v>
      </c>
      <c r="AG83" s="13">
        <v>44</v>
      </c>
    </row>
    <row r="84" spans="1:33" ht="16.8" customHeight="1" thickBot="1" x14ac:dyDescent="0.35">
      <c r="A84" s="10">
        <v>45720</v>
      </c>
      <c r="B84" s="5">
        <v>26.7</v>
      </c>
      <c r="C84" s="6">
        <v>2</v>
      </c>
      <c r="D84" s="7" t="s">
        <v>33</v>
      </c>
      <c r="E84" s="7" t="s">
        <v>34</v>
      </c>
      <c r="F84" s="11" t="s">
        <v>41</v>
      </c>
      <c r="G84" s="11">
        <v>137.38583220000001</v>
      </c>
      <c r="H84" s="11">
        <v>-0.55919414759999997</v>
      </c>
      <c r="I84" s="11">
        <v>5.7591958050000001</v>
      </c>
      <c r="J84" s="11">
        <v>8.3219413759999998</v>
      </c>
      <c r="K84" s="11">
        <v>2.5627455709999998</v>
      </c>
      <c r="L84" s="11">
        <v>182.90232700000001</v>
      </c>
      <c r="M84" s="11">
        <v>1.3313041379999999</v>
      </c>
      <c r="N84" s="11">
        <v>9.6770439150000005</v>
      </c>
      <c r="O84" s="11">
        <v>7.5564622879999996</v>
      </c>
      <c r="P84" s="11">
        <v>6067.4255480000002</v>
      </c>
      <c r="Q84" s="11">
        <v>-236.1784663</v>
      </c>
      <c r="R84" s="11">
        <v>6072.0205079999996</v>
      </c>
      <c r="S84" s="11" t="s">
        <v>38</v>
      </c>
      <c r="T84" s="11">
        <v>-2.2291498179999998</v>
      </c>
      <c r="U84" s="11">
        <v>15.21117973</v>
      </c>
      <c r="V84" s="11">
        <v>135.1287537</v>
      </c>
      <c r="W84" s="11">
        <v>9.0851049419999992</v>
      </c>
      <c r="X84" s="11">
        <v>21.33701134</v>
      </c>
      <c r="Y84" s="11">
        <v>145.612854</v>
      </c>
      <c r="Z84" s="11">
        <v>9.1094684600000004</v>
      </c>
      <c r="AA84" s="12">
        <v>23.053632740000001</v>
      </c>
      <c r="AB84" s="11"/>
      <c r="AC84" s="11"/>
      <c r="AD84" s="11">
        <v>1.2187912460000001</v>
      </c>
      <c r="AE84" s="11">
        <v>14</v>
      </c>
      <c r="AF84" s="11">
        <v>100.7264481</v>
      </c>
      <c r="AG84" s="13">
        <v>44</v>
      </c>
    </row>
    <row r="85" spans="1:33" ht="16.8" customHeight="1" thickBot="1" x14ac:dyDescent="0.35">
      <c r="A85" s="10">
        <v>45720</v>
      </c>
      <c r="B85" s="5">
        <v>26.7</v>
      </c>
      <c r="C85" s="6">
        <v>3</v>
      </c>
      <c r="D85" s="7" t="s">
        <v>33</v>
      </c>
      <c r="E85" s="7" t="s">
        <v>34</v>
      </c>
      <c r="F85" s="11" t="s">
        <v>41</v>
      </c>
      <c r="G85" s="11">
        <v>144.92561190000001</v>
      </c>
      <c r="H85" s="11">
        <v>2.1615853309999999</v>
      </c>
      <c r="I85" s="11">
        <v>0.47286084290000002</v>
      </c>
      <c r="J85" s="11">
        <v>2.6063511369999999</v>
      </c>
      <c r="K85" s="11">
        <v>2.133490294</v>
      </c>
      <c r="L85" s="11">
        <v>185.0288132</v>
      </c>
      <c r="M85" s="11">
        <v>1.2767157629999999</v>
      </c>
      <c r="N85" s="11">
        <v>16.769714359999998</v>
      </c>
      <c r="O85" s="11">
        <v>2.200083733</v>
      </c>
      <c r="P85" s="11">
        <v>6471.3306570000004</v>
      </c>
      <c r="Q85" s="11">
        <v>-1166.764815</v>
      </c>
      <c r="R85" s="11">
        <v>6575.671875</v>
      </c>
      <c r="S85" s="11" t="s">
        <v>38</v>
      </c>
      <c r="T85" s="11">
        <v>-10.22048378</v>
      </c>
      <c r="U85" s="11">
        <v>26.040336610000001</v>
      </c>
      <c r="V85" s="11">
        <v>139.90022279999999</v>
      </c>
      <c r="W85" s="11">
        <v>7.928948879</v>
      </c>
      <c r="X85" s="11">
        <v>19.298511510000001</v>
      </c>
      <c r="Y85" s="11">
        <v>146.29583740000001</v>
      </c>
      <c r="Z85" s="11">
        <v>8.1048641200000002</v>
      </c>
      <c r="AA85" s="12">
        <v>20.625555039999998</v>
      </c>
      <c r="AB85" s="11"/>
      <c r="AC85" s="11"/>
      <c r="AD85" s="11">
        <v>1.2187912460000001</v>
      </c>
      <c r="AE85" s="11">
        <v>14</v>
      </c>
      <c r="AF85" s="11">
        <v>100.7264481</v>
      </c>
      <c r="AG85" s="13">
        <v>44</v>
      </c>
    </row>
    <row r="86" spans="1:33" ht="16.8" customHeight="1" thickBot="1" x14ac:dyDescent="0.35">
      <c r="A86" s="10">
        <v>45720</v>
      </c>
      <c r="B86" s="5">
        <v>26.7</v>
      </c>
      <c r="C86" s="6">
        <v>4</v>
      </c>
      <c r="D86" s="7" t="s">
        <v>33</v>
      </c>
      <c r="E86" s="7" t="s">
        <v>34</v>
      </c>
      <c r="F86" s="11" t="s">
        <v>41</v>
      </c>
      <c r="G86" s="11">
        <v>144.74636989999999</v>
      </c>
      <c r="H86" s="11">
        <v>-2.4381818769999999</v>
      </c>
      <c r="I86" s="11">
        <v>4.3463268279999996</v>
      </c>
      <c r="J86" s="11">
        <v>0.66956466439999995</v>
      </c>
      <c r="K86" s="11">
        <v>-3.6767621639999999</v>
      </c>
      <c r="L86" s="11">
        <v>179.94119570000001</v>
      </c>
      <c r="M86" s="11">
        <v>1.2431482439999999</v>
      </c>
      <c r="N86" s="11">
        <v>18.120809560000001</v>
      </c>
      <c r="O86" s="11">
        <v>1.093838573</v>
      </c>
      <c r="P86" s="11">
        <v>5781.0671940000002</v>
      </c>
      <c r="Q86" s="11">
        <v>835.43181440000001</v>
      </c>
      <c r="R86" s="11">
        <v>5841.1201170000004</v>
      </c>
      <c r="S86" s="11" t="s">
        <v>38</v>
      </c>
      <c r="T86" s="11">
        <v>8.2229833600000006</v>
      </c>
      <c r="U86" s="11">
        <v>25.95105362</v>
      </c>
      <c r="V86" s="11">
        <v>138.1183624</v>
      </c>
      <c r="W86" s="11">
        <v>-2.9542620180000001</v>
      </c>
      <c r="X86" s="11">
        <v>-7.1184735300000002</v>
      </c>
      <c r="Y86" s="11">
        <v>145.40002440000001</v>
      </c>
      <c r="Z86" s="11">
        <v>-3.1331288810000002</v>
      </c>
      <c r="AA86" s="12">
        <v>-7.9470567699999997</v>
      </c>
      <c r="AB86" s="11"/>
      <c r="AC86" s="11"/>
      <c r="AD86" s="11">
        <v>1.2187912460000001</v>
      </c>
      <c r="AE86" s="11">
        <v>14</v>
      </c>
      <c r="AF86" s="11">
        <v>100.7264481</v>
      </c>
      <c r="AG86" s="13">
        <v>44</v>
      </c>
    </row>
    <row r="87" spans="1:33" ht="16.8" customHeight="1" thickBot="1" x14ac:dyDescent="0.35">
      <c r="A87" s="10">
        <v>45720</v>
      </c>
      <c r="B87" s="5">
        <v>26.7</v>
      </c>
      <c r="C87" s="6">
        <v>5</v>
      </c>
      <c r="D87" s="7" t="s">
        <v>33</v>
      </c>
      <c r="E87" s="7" t="s">
        <v>34</v>
      </c>
      <c r="F87" s="11" t="s">
        <v>41</v>
      </c>
      <c r="G87" s="11">
        <v>129.8428116</v>
      </c>
      <c r="H87" s="11">
        <v>-3.3589673040000001</v>
      </c>
      <c r="I87" s="11">
        <v>5.0421838760000002</v>
      </c>
      <c r="J87" s="11">
        <v>-2.1733956339999998</v>
      </c>
      <c r="K87" s="11">
        <v>-7.2155795100000004</v>
      </c>
      <c r="L87" s="11">
        <v>158.2922791</v>
      </c>
      <c r="M87" s="11">
        <v>1.2191069889999999</v>
      </c>
      <c r="N87" s="11">
        <v>25.7000618</v>
      </c>
      <c r="O87" s="11">
        <v>-1.1543632749999999</v>
      </c>
      <c r="P87" s="11">
        <v>7043.1167409999998</v>
      </c>
      <c r="Q87" s="11">
        <v>4066.3457960000001</v>
      </c>
      <c r="R87" s="11">
        <v>8132.6909180000002</v>
      </c>
      <c r="S87" s="11" t="s">
        <v>38</v>
      </c>
      <c r="T87" s="11">
        <v>30.000001910000002</v>
      </c>
      <c r="U87" s="11">
        <v>26.063243870000001</v>
      </c>
      <c r="V87" s="11">
        <v>108.4794388</v>
      </c>
      <c r="W87" s="11">
        <v>-16.120349879999999</v>
      </c>
      <c r="X87" s="11">
        <v>-30.119930270000001</v>
      </c>
      <c r="Y87" s="11">
        <v>111.836853</v>
      </c>
      <c r="Z87" s="11">
        <v>-16.485490800000001</v>
      </c>
      <c r="AA87" s="12">
        <v>-31.73620987</v>
      </c>
      <c r="AB87" s="11"/>
      <c r="AC87" s="11"/>
      <c r="AD87" s="11">
        <v>1.2187912460000001</v>
      </c>
      <c r="AE87" s="11">
        <v>14</v>
      </c>
      <c r="AF87" s="11">
        <v>100.7264481</v>
      </c>
      <c r="AG87" s="13">
        <v>44</v>
      </c>
    </row>
    <row r="88" spans="1:33" ht="15" thickBot="1" x14ac:dyDescent="0.35">
      <c r="A88" s="10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2"/>
      <c r="AB88" s="11"/>
      <c r="AC88" s="11"/>
      <c r="AD88" s="11"/>
      <c r="AE88" s="11"/>
      <c r="AF88" s="11"/>
      <c r="AG88" s="13"/>
    </row>
    <row r="89" spans="1:33" ht="15" thickBot="1" x14ac:dyDescent="0.35">
      <c r="A89" s="10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2"/>
      <c r="AB89" s="11"/>
      <c r="AC89" s="11"/>
      <c r="AD89" s="11"/>
      <c r="AE89" s="11"/>
      <c r="AF89" s="11"/>
      <c r="AG89" s="13"/>
    </row>
    <row r="90" spans="1:33" ht="15" thickBot="1" x14ac:dyDescent="0.35">
      <c r="A90" s="10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2"/>
      <c r="AB90" s="11"/>
      <c r="AC90" s="11"/>
      <c r="AD90" s="11"/>
      <c r="AE90" s="11"/>
      <c r="AF90" s="11"/>
      <c r="AG90" s="13"/>
    </row>
    <row r="91" spans="1:33" ht="15" thickBot="1" x14ac:dyDescent="0.35">
      <c r="A91" s="10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2"/>
      <c r="AB91" s="11"/>
      <c r="AC91" s="11"/>
      <c r="AD91" s="11"/>
      <c r="AE91" s="11"/>
      <c r="AF91" s="11"/>
      <c r="AG91" s="13"/>
    </row>
    <row r="92" spans="1:33" ht="15" thickBot="1" x14ac:dyDescent="0.35">
      <c r="A92" s="10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2"/>
      <c r="AB92" s="11"/>
      <c r="AC92" s="11"/>
      <c r="AD92" s="11"/>
      <c r="AE92" s="11"/>
      <c r="AF92" s="11"/>
      <c r="AG92" s="13"/>
    </row>
    <row r="93" spans="1:33" ht="15" thickBot="1" x14ac:dyDescent="0.35">
      <c r="A93" s="10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2"/>
      <c r="AB93" s="11"/>
      <c r="AC93" s="11"/>
      <c r="AD93" s="11"/>
      <c r="AE93" s="11"/>
      <c r="AF93" s="11"/>
      <c r="AG93" s="13"/>
    </row>
    <row r="94" spans="1:33" ht="15" thickBot="1" x14ac:dyDescent="0.35">
      <c r="A94" s="10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2"/>
      <c r="AB94" s="11"/>
      <c r="AC94" s="11"/>
      <c r="AD94" s="11"/>
      <c r="AE94" s="11"/>
      <c r="AF94" s="11"/>
      <c r="AG94" s="13"/>
    </row>
    <row r="95" spans="1:33" ht="15" thickBot="1" x14ac:dyDescent="0.35">
      <c r="A95" s="10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2"/>
      <c r="AB95" s="11"/>
      <c r="AC95" s="11"/>
      <c r="AD95" s="11"/>
      <c r="AE95" s="11"/>
      <c r="AF95" s="11"/>
      <c r="AG95" s="13"/>
    </row>
    <row r="96" spans="1:33" ht="15" thickBot="1" x14ac:dyDescent="0.35">
      <c r="A96" s="10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2"/>
      <c r="AB96" s="11"/>
      <c r="AC96" s="11"/>
      <c r="AD96" s="11"/>
      <c r="AE96" s="11"/>
      <c r="AF96" s="11"/>
      <c r="AG96" s="13"/>
    </row>
    <row r="97" spans="1:33" ht="15" thickBot="1" x14ac:dyDescent="0.35">
      <c r="A97" s="10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2"/>
      <c r="AB97" s="11"/>
      <c r="AC97" s="11"/>
      <c r="AD97" s="11"/>
      <c r="AE97" s="11"/>
      <c r="AF97" s="11"/>
      <c r="AG97" s="13"/>
    </row>
    <row r="98" spans="1:33" ht="15" thickBot="1" x14ac:dyDescent="0.35">
      <c r="A98" s="10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2"/>
      <c r="AB98" s="11"/>
      <c r="AC98" s="11"/>
      <c r="AD98" s="11"/>
      <c r="AE98" s="11"/>
      <c r="AF98" s="11"/>
      <c r="AG98" s="13"/>
    </row>
    <row r="99" spans="1:33" ht="15" thickBot="1" x14ac:dyDescent="0.35">
      <c r="A99" s="10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2"/>
      <c r="AB99" s="11"/>
      <c r="AC99" s="11"/>
      <c r="AD99" s="11"/>
      <c r="AE99" s="11"/>
      <c r="AF99" s="11"/>
      <c r="AG99" s="13"/>
    </row>
    <row r="100" spans="1:33" ht="15" thickBot="1" x14ac:dyDescent="0.35">
      <c r="A100" s="10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2"/>
      <c r="AB100" s="11"/>
      <c r="AC100" s="11"/>
      <c r="AD100" s="11"/>
      <c r="AE100" s="11"/>
      <c r="AF100" s="11"/>
      <c r="AG100" s="13"/>
    </row>
    <row r="101" spans="1:33" ht="15" thickBot="1" x14ac:dyDescent="0.35">
      <c r="A101" s="10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2"/>
      <c r="AB101" s="11"/>
      <c r="AC101" s="11"/>
      <c r="AD101" s="11"/>
      <c r="AE101" s="11"/>
      <c r="AF101" s="11"/>
      <c r="AG101" s="13"/>
    </row>
    <row r="102" spans="1:33" ht="15" thickBot="1" x14ac:dyDescent="0.35">
      <c r="A102" s="10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2"/>
      <c r="AB102" s="11"/>
      <c r="AC102" s="11"/>
      <c r="AD102" s="11"/>
      <c r="AE102" s="11"/>
      <c r="AF102" s="11"/>
      <c r="AG102" s="13"/>
    </row>
    <row r="103" spans="1:33" ht="15" thickBot="1" x14ac:dyDescent="0.35">
      <c r="A103" s="10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2"/>
      <c r="AB103" s="11"/>
      <c r="AC103" s="11"/>
      <c r="AD103" s="11"/>
      <c r="AE103" s="11"/>
      <c r="AF103" s="11"/>
      <c r="AG103" s="13"/>
    </row>
    <row r="104" spans="1:33" ht="15" thickBot="1" x14ac:dyDescent="0.35">
      <c r="A104" s="10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2"/>
      <c r="AB104" s="11"/>
      <c r="AC104" s="11"/>
      <c r="AD104" s="11"/>
      <c r="AE104" s="11"/>
      <c r="AF104" s="11"/>
      <c r="AG104" s="13"/>
    </row>
    <row r="105" spans="1:33" ht="15" thickBot="1" x14ac:dyDescent="0.35">
      <c r="A105" s="10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2"/>
      <c r="AB105" s="11"/>
      <c r="AC105" s="11"/>
      <c r="AD105" s="11"/>
      <c r="AE105" s="11"/>
      <c r="AF105" s="11"/>
      <c r="AG105" s="13"/>
    </row>
    <row r="106" spans="1:33" ht="15" thickBot="1" x14ac:dyDescent="0.35">
      <c r="A106" s="10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2"/>
      <c r="AB106" s="11"/>
      <c r="AC106" s="11"/>
      <c r="AD106" s="11"/>
      <c r="AE106" s="11"/>
      <c r="AF106" s="11"/>
      <c r="AG106" s="13"/>
    </row>
    <row r="107" spans="1:33" ht="15" thickBot="1" x14ac:dyDescent="0.35">
      <c r="A107" s="10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2"/>
      <c r="AB107" s="11"/>
      <c r="AC107" s="11"/>
      <c r="AD107" s="11"/>
      <c r="AE107" s="11"/>
      <c r="AF107" s="11"/>
      <c r="AG107" s="13"/>
    </row>
    <row r="108" spans="1:33" ht="15" thickBot="1" x14ac:dyDescent="0.35">
      <c r="A108" s="10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2"/>
      <c r="AB108" s="11"/>
      <c r="AC108" s="11"/>
      <c r="AD108" s="11"/>
      <c r="AE108" s="11"/>
      <c r="AF108" s="11"/>
      <c r="AG108" s="13"/>
    </row>
    <row r="109" spans="1:33" ht="15" thickBot="1" x14ac:dyDescent="0.35">
      <c r="A109" s="10"/>
      <c r="F109" s="11"/>
      <c r="G109" s="12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2"/>
      <c r="AB109" s="11"/>
      <c r="AC109" s="11"/>
      <c r="AD109" s="11"/>
      <c r="AE109" s="11"/>
      <c r="AF109" s="11"/>
      <c r="AG109" s="13"/>
    </row>
    <row r="110" spans="1:33" ht="15" thickBot="1" x14ac:dyDescent="0.35">
      <c r="A110" s="10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2"/>
      <c r="AB110" s="11"/>
      <c r="AC110" s="11"/>
      <c r="AD110" s="11"/>
      <c r="AE110" s="11"/>
      <c r="AF110" s="11"/>
      <c r="AG110" s="13"/>
    </row>
    <row r="111" spans="1:33" ht="15" thickBot="1" x14ac:dyDescent="0.35">
      <c r="A111" s="10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2"/>
      <c r="AB111" s="11"/>
      <c r="AC111" s="11"/>
      <c r="AD111" s="11"/>
      <c r="AE111" s="11"/>
      <c r="AF111" s="11"/>
      <c r="AG111" s="13"/>
    </row>
    <row r="112" spans="1:33" ht="15" thickBot="1" x14ac:dyDescent="0.35">
      <c r="A112" s="10"/>
      <c r="F112" s="11"/>
      <c r="G112" s="12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2"/>
      <c r="AB112" s="11"/>
      <c r="AC112" s="11"/>
      <c r="AD112" s="11"/>
      <c r="AE112" s="11"/>
      <c r="AF112" s="11"/>
      <c r="AG112" s="13"/>
    </row>
    <row r="113" spans="1:33" ht="15" thickBot="1" x14ac:dyDescent="0.35">
      <c r="A113" s="10"/>
      <c r="F113" s="11"/>
      <c r="G113" s="12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2"/>
      <c r="AB113" s="11"/>
      <c r="AC113" s="11"/>
      <c r="AD113" s="11"/>
      <c r="AE113" s="11"/>
      <c r="AF113" s="11"/>
      <c r="AG113" s="13"/>
    </row>
    <row r="114" spans="1:33" ht="15" thickBot="1" x14ac:dyDescent="0.35">
      <c r="A114" s="10"/>
      <c r="F114" s="11"/>
      <c r="G114" s="12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2"/>
      <c r="AB114" s="11"/>
      <c r="AC114" s="11"/>
      <c r="AD114" s="11"/>
      <c r="AE114" s="11"/>
      <c r="AF114" s="11"/>
      <c r="AG114" s="13"/>
    </row>
    <row r="115" spans="1:33" ht="15" thickBot="1" x14ac:dyDescent="0.35">
      <c r="A115" s="10"/>
      <c r="F115" s="11"/>
      <c r="G115" s="12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2"/>
      <c r="AB115" s="11"/>
      <c r="AC115" s="11"/>
      <c r="AD115" s="11"/>
      <c r="AE115" s="11"/>
      <c r="AF115" s="11"/>
      <c r="AG115" s="13"/>
    </row>
    <row r="116" spans="1:33" ht="15" thickBot="1" x14ac:dyDescent="0.35">
      <c r="A116" s="10"/>
      <c r="F116" s="11"/>
      <c r="G116" s="12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2"/>
      <c r="AB116" s="11"/>
      <c r="AC116" s="11"/>
      <c r="AD116" s="11"/>
      <c r="AE116" s="11"/>
      <c r="AF116" s="11"/>
      <c r="AG116" s="13"/>
    </row>
    <row r="117" spans="1:33" ht="15" thickBot="1" x14ac:dyDescent="0.35">
      <c r="A117" s="10"/>
      <c r="F117" s="11"/>
      <c r="G117" s="12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2"/>
      <c r="AB117" s="11"/>
      <c r="AC117" s="11"/>
      <c r="AD117" s="11"/>
      <c r="AE117" s="11"/>
      <c r="AF117" s="11"/>
      <c r="AG117" s="13"/>
    </row>
    <row r="118" spans="1:33" x14ac:dyDescent="0.3">
      <c r="A118" s="10"/>
    </row>
    <row r="119" spans="1:33" x14ac:dyDescent="0.3">
      <c r="A119" s="10"/>
    </row>
    <row r="120" spans="1:33" x14ac:dyDescent="0.3">
      <c r="A120" s="10"/>
    </row>
    <row r="121" spans="1:33" x14ac:dyDescent="0.3">
      <c r="A121" s="10"/>
    </row>
    <row r="122" spans="1:33" x14ac:dyDescent="0.3">
      <c r="A122" s="10"/>
    </row>
    <row r="123" spans="1:33" x14ac:dyDescent="0.3">
      <c r="A123" s="10"/>
    </row>
    <row r="124" spans="1:33" x14ac:dyDescent="0.3">
      <c r="A124" s="10"/>
    </row>
    <row r="125" spans="1:33" x14ac:dyDescent="0.3">
      <c r="A125" s="10"/>
    </row>
    <row r="126" spans="1:33" x14ac:dyDescent="0.3">
      <c r="A126" s="10"/>
    </row>
    <row r="127" spans="1:33" x14ac:dyDescent="0.3">
      <c r="A127" s="10"/>
    </row>
    <row r="128" spans="1:33" x14ac:dyDescent="0.3">
      <c r="A128" s="10"/>
    </row>
    <row r="129" spans="1:1" x14ac:dyDescent="0.3">
      <c r="A129" s="10"/>
    </row>
    <row r="130" spans="1:1" x14ac:dyDescent="0.3">
      <c r="A130" s="10"/>
    </row>
    <row r="131" spans="1:1" x14ac:dyDescent="0.3">
      <c r="A131" s="10"/>
    </row>
    <row r="132" spans="1:1" x14ac:dyDescent="0.3">
      <c r="A132" s="10"/>
    </row>
    <row r="133" spans="1:1" x14ac:dyDescent="0.3">
      <c r="A133" s="10"/>
    </row>
    <row r="134" spans="1:1" x14ac:dyDescent="0.3">
      <c r="A134" s="10"/>
    </row>
    <row r="135" spans="1:1" x14ac:dyDescent="0.3">
      <c r="A135" s="10"/>
    </row>
    <row r="136" spans="1:1" x14ac:dyDescent="0.3">
      <c r="A136" s="10"/>
    </row>
    <row r="137" spans="1:1" x14ac:dyDescent="0.3">
      <c r="A137" s="10"/>
    </row>
    <row r="138" spans="1:1" x14ac:dyDescent="0.3">
      <c r="A138" s="10"/>
    </row>
    <row r="139" spans="1:1" x14ac:dyDescent="0.3">
      <c r="A139" s="10"/>
    </row>
    <row r="140" spans="1:1" x14ac:dyDescent="0.3">
      <c r="A140" s="10"/>
    </row>
    <row r="141" spans="1:1" x14ac:dyDescent="0.3">
      <c r="A141" s="10"/>
    </row>
    <row r="142" spans="1:1" x14ac:dyDescent="0.3">
      <c r="A142" s="10"/>
    </row>
    <row r="143" spans="1:1" x14ac:dyDescent="0.3">
      <c r="A143" s="10"/>
    </row>
    <row r="144" spans="1:1" x14ac:dyDescent="0.3">
      <c r="A144" s="10"/>
    </row>
    <row r="145" spans="1:20" x14ac:dyDescent="0.3">
      <c r="A145" s="10"/>
    </row>
    <row r="146" spans="1:20" x14ac:dyDescent="0.3">
      <c r="A146" s="10"/>
    </row>
    <row r="147" spans="1:20" x14ac:dyDescent="0.3">
      <c r="A147" s="10"/>
      <c r="Q147" s="14"/>
      <c r="T147" s="14"/>
    </row>
    <row r="148" spans="1:20" x14ac:dyDescent="0.3">
      <c r="A148" s="10"/>
    </row>
    <row r="149" spans="1:20" x14ac:dyDescent="0.3">
      <c r="A149" s="10"/>
    </row>
    <row r="150" spans="1:20" x14ac:dyDescent="0.3">
      <c r="A150" s="10"/>
    </row>
    <row r="151" spans="1:20" x14ac:dyDescent="0.3">
      <c r="A151" s="10"/>
    </row>
    <row r="152" spans="1:20" x14ac:dyDescent="0.3">
      <c r="A152" s="10"/>
    </row>
    <row r="153" spans="1:20" x14ac:dyDescent="0.3">
      <c r="A153" s="10"/>
    </row>
    <row r="154" spans="1:20" x14ac:dyDescent="0.3">
      <c r="A154" s="10"/>
    </row>
    <row r="155" spans="1:20" x14ac:dyDescent="0.3">
      <c r="A155" s="10"/>
    </row>
    <row r="156" spans="1:20" x14ac:dyDescent="0.3">
      <c r="A156" s="10"/>
    </row>
    <row r="157" spans="1:20" x14ac:dyDescent="0.3">
      <c r="A157" s="10"/>
    </row>
    <row r="158" spans="1:20" x14ac:dyDescent="0.3">
      <c r="A158" s="10"/>
    </row>
    <row r="159" spans="1:20" x14ac:dyDescent="0.3">
      <c r="A159" s="10"/>
    </row>
    <row r="160" spans="1:20" x14ac:dyDescent="0.3">
      <c r="A160" s="10"/>
    </row>
    <row r="161" spans="1:1" x14ac:dyDescent="0.3">
      <c r="A161" s="10"/>
    </row>
    <row r="162" spans="1:1" x14ac:dyDescent="0.3">
      <c r="A162" s="10"/>
    </row>
    <row r="163" spans="1:1" x14ac:dyDescent="0.3">
      <c r="A163" s="10"/>
    </row>
    <row r="164" spans="1:1" x14ac:dyDescent="0.3">
      <c r="A164" s="10"/>
    </row>
    <row r="165" spans="1:1" x14ac:dyDescent="0.3">
      <c r="A165" s="10"/>
    </row>
    <row r="166" spans="1:1" x14ac:dyDescent="0.3">
      <c r="A166" s="10"/>
    </row>
    <row r="167" spans="1:1" x14ac:dyDescent="0.3">
      <c r="A167" s="10"/>
    </row>
    <row r="168" spans="1:1" x14ac:dyDescent="0.3">
      <c r="A168" s="10"/>
    </row>
    <row r="169" spans="1:1" x14ac:dyDescent="0.3">
      <c r="A169" s="10"/>
    </row>
    <row r="170" spans="1:1" x14ac:dyDescent="0.3">
      <c r="A170" s="10"/>
    </row>
    <row r="171" spans="1:1" x14ac:dyDescent="0.3">
      <c r="A171" s="10"/>
    </row>
    <row r="172" spans="1:1" x14ac:dyDescent="0.3">
      <c r="A172" s="10"/>
    </row>
    <row r="173" spans="1:1" x14ac:dyDescent="0.3">
      <c r="A173" s="10"/>
    </row>
    <row r="174" spans="1:1" x14ac:dyDescent="0.3">
      <c r="A174" s="10"/>
    </row>
    <row r="175" spans="1:1" x14ac:dyDescent="0.3">
      <c r="A175" s="10"/>
    </row>
    <row r="176" spans="1:1" x14ac:dyDescent="0.3">
      <c r="A176" s="10"/>
    </row>
    <row r="177" spans="1:1" x14ac:dyDescent="0.3">
      <c r="A177" s="10"/>
    </row>
    <row r="178" spans="1:1" x14ac:dyDescent="0.3">
      <c r="A178" s="10"/>
    </row>
    <row r="179" spans="1:1" x14ac:dyDescent="0.3">
      <c r="A179" s="10"/>
    </row>
    <row r="180" spans="1:1" x14ac:dyDescent="0.3">
      <c r="A180" s="10"/>
    </row>
    <row r="181" spans="1:1" x14ac:dyDescent="0.3">
      <c r="A181" s="10"/>
    </row>
    <row r="182" spans="1:1" x14ac:dyDescent="0.3">
      <c r="A182" s="10"/>
    </row>
    <row r="183" spans="1:1" x14ac:dyDescent="0.3">
      <c r="A183" s="10"/>
    </row>
    <row r="184" spans="1:1" x14ac:dyDescent="0.3">
      <c r="A184" s="10"/>
    </row>
    <row r="185" spans="1:1" x14ac:dyDescent="0.3">
      <c r="A185" s="10"/>
    </row>
    <row r="186" spans="1:1" x14ac:dyDescent="0.3">
      <c r="A186" s="10"/>
    </row>
    <row r="187" spans="1:1" x14ac:dyDescent="0.3">
      <c r="A187" s="10"/>
    </row>
    <row r="188" spans="1:1" x14ac:dyDescent="0.3">
      <c r="A188" s="10"/>
    </row>
    <row r="189" spans="1:1" x14ac:dyDescent="0.3">
      <c r="A189" s="10"/>
    </row>
    <row r="190" spans="1:1" x14ac:dyDescent="0.3">
      <c r="A190" s="10"/>
    </row>
    <row r="191" spans="1:1" x14ac:dyDescent="0.3">
      <c r="A191" s="10"/>
    </row>
    <row r="192" spans="1:1" x14ac:dyDescent="0.3">
      <c r="A192" s="10"/>
    </row>
    <row r="193" spans="1:1" x14ac:dyDescent="0.3">
      <c r="A193" s="10"/>
    </row>
    <row r="194" spans="1:1" x14ac:dyDescent="0.3">
      <c r="A194" s="10"/>
    </row>
    <row r="195" spans="1:1" x14ac:dyDescent="0.3">
      <c r="A195" s="10"/>
    </row>
    <row r="196" spans="1:1" x14ac:dyDescent="0.3">
      <c r="A196" s="10"/>
    </row>
    <row r="197" spans="1:1" x14ac:dyDescent="0.3">
      <c r="A197" s="10"/>
    </row>
    <row r="198" spans="1:1" x14ac:dyDescent="0.3">
      <c r="A198" s="10"/>
    </row>
    <row r="199" spans="1:1" x14ac:dyDescent="0.3">
      <c r="A199" s="10"/>
    </row>
    <row r="200" spans="1:1" x14ac:dyDescent="0.3">
      <c r="A200" s="10"/>
    </row>
    <row r="201" spans="1:1" x14ac:dyDescent="0.3">
      <c r="A201" s="10"/>
    </row>
    <row r="202" spans="1:1" x14ac:dyDescent="0.3">
      <c r="A202" s="10"/>
    </row>
    <row r="203" spans="1:1" x14ac:dyDescent="0.3">
      <c r="A203" s="10"/>
    </row>
    <row r="204" spans="1:1" x14ac:dyDescent="0.3">
      <c r="A204" s="10"/>
    </row>
    <row r="205" spans="1:1" x14ac:dyDescent="0.3">
      <c r="A205" s="10"/>
    </row>
    <row r="206" spans="1:1" x14ac:dyDescent="0.3">
      <c r="A206" s="10"/>
    </row>
    <row r="207" spans="1:1" x14ac:dyDescent="0.3">
      <c r="A207" s="10"/>
    </row>
    <row r="208" spans="1:1" x14ac:dyDescent="0.3">
      <c r="A208" s="10"/>
    </row>
    <row r="209" spans="1:1" x14ac:dyDescent="0.3">
      <c r="A209" s="10"/>
    </row>
    <row r="210" spans="1:1" x14ac:dyDescent="0.3">
      <c r="A210" s="10"/>
    </row>
    <row r="211" spans="1:1" x14ac:dyDescent="0.3">
      <c r="A211" s="10"/>
    </row>
    <row r="212" spans="1:1" x14ac:dyDescent="0.3">
      <c r="A212" s="10"/>
    </row>
    <row r="213" spans="1:1" x14ac:dyDescent="0.3">
      <c r="A213" s="10"/>
    </row>
    <row r="214" spans="1:1" x14ac:dyDescent="0.3">
      <c r="A214" s="10"/>
    </row>
    <row r="215" spans="1:1" x14ac:dyDescent="0.3">
      <c r="A215" s="10"/>
    </row>
    <row r="216" spans="1:1" x14ac:dyDescent="0.3">
      <c r="A216" s="10"/>
    </row>
    <row r="217" spans="1:1" x14ac:dyDescent="0.3">
      <c r="A217" s="10"/>
    </row>
    <row r="218" spans="1:1" x14ac:dyDescent="0.3">
      <c r="A218" s="10"/>
    </row>
    <row r="219" spans="1:1" x14ac:dyDescent="0.3">
      <c r="A219" s="10"/>
    </row>
    <row r="220" spans="1:1" x14ac:dyDescent="0.3">
      <c r="A220" s="10"/>
    </row>
    <row r="221" spans="1:1" x14ac:dyDescent="0.3">
      <c r="A221" s="10"/>
    </row>
    <row r="222" spans="1:1" x14ac:dyDescent="0.3">
      <c r="A222" s="10"/>
    </row>
    <row r="223" spans="1:1" x14ac:dyDescent="0.3">
      <c r="A223" s="10"/>
    </row>
    <row r="224" spans="1:1" x14ac:dyDescent="0.3">
      <c r="A224" s="10"/>
    </row>
    <row r="225" spans="1:1" x14ac:dyDescent="0.3">
      <c r="A225" s="10"/>
    </row>
    <row r="226" spans="1:1" x14ac:dyDescent="0.3">
      <c r="A226" s="10"/>
    </row>
    <row r="227" spans="1:1" x14ac:dyDescent="0.3">
      <c r="A227" s="10"/>
    </row>
    <row r="228" spans="1:1" x14ac:dyDescent="0.3">
      <c r="A228" s="10"/>
    </row>
    <row r="229" spans="1:1" x14ac:dyDescent="0.3">
      <c r="A229" s="10"/>
    </row>
    <row r="230" spans="1:1" x14ac:dyDescent="0.3">
      <c r="A230" s="10"/>
    </row>
    <row r="231" spans="1:1" x14ac:dyDescent="0.3">
      <c r="A231" s="10"/>
    </row>
    <row r="232" spans="1:1" x14ac:dyDescent="0.3">
      <c r="A232" s="10"/>
    </row>
    <row r="233" spans="1:1" x14ac:dyDescent="0.3">
      <c r="A233" s="10"/>
    </row>
    <row r="234" spans="1:1" x14ac:dyDescent="0.3">
      <c r="A234" s="10"/>
    </row>
    <row r="235" spans="1:1" x14ac:dyDescent="0.3">
      <c r="A235" s="10"/>
    </row>
    <row r="236" spans="1:1" x14ac:dyDescent="0.3">
      <c r="A236" s="10"/>
    </row>
    <row r="237" spans="1:1" x14ac:dyDescent="0.3">
      <c r="A237" s="10"/>
    </row>
    <row r="238" spans="1:1" x14ac:dyDescent="0.3">
      <c r="A238" s="10"/>
    </row>
    <row r="239" spans="1:1" x14ac:dyDescent="0.3">
      <c r="A239" s="10"/>
    </row>
    <row r="240" spans="1:1" x14ac:dyDescent="0.3">
      <c r="A240" s="10"/>
    </row>
    <row r="241" spans="1:1" x14ac:dyDescent="0.3">
      <c r="A241" s="10"/>
    </row>
    <row r="242" spans="1:1" x14ac:dyDescent="0.3">
      <c r="A242" s="10"/>
    </row>
    <row r="243" spans="1:1" x14ac:dyDescent="0.3">
      <c r="A243" s="10"/>
    </row>
    <row r="244" spans="1:1" x14ac:dyDescent="0.3">
      <c r="A244" s="10"/>
    </row>
    <row r="245" spans="1:1" x14ac:dyDescent="0.3">
      <c r="A245" s="10"/>
    </row>
    <row r="246" spans="1:1" x14ac:dyDescent="0.3">
      <c r="A246" s="10"/>
    </row>
    <row r="247" spans="1:1" x14ac:dyDescent="0.3">
      <c r="A247" s="10"/>
    </row>
    <row r="248" spans="1:1" x14ac:dyDescent="0.3">
      <c r="A248" s="10"/>
    </row>
    <row r="249" spans="1:1" x14ac:dyDescent="0.3">
      <c r="A249" s="10"/>
    </row>
    <row r="250" spans="1:1" x14ac:dyDescent="0.3">
      <c r="A250" s="10"/>
    </row>
    <row r="251" spans="1:1" x14ac:dyDescent="0.3">
      <c r="A251" s="10"/>
    </row>
    <row r="252" spans="1:1" x14ac:dyDescent="0.3">
      <c r="A252" s="10"/>
    </row>
    <row r="253" spans="1:1" x14ac:dyDescent="0.3">
      <c r="A253" s="10"/>
    </row>
    <row r="254" spans="1:1" x14ac:dyDescent="0.3">
      <c r="A254" s="10"/>
    </row>
    <row r="255" spans="1:1" x14ac:dyDescent="0.3">
      <c r="A255" s="10"/>
    </row>
    <row r="256" spans="1:1" x14ac:dyDescent="0.3">
      <c r="A256" s="10"/>
    </row>
    <row r="257" spans="1:20" x14ac:dyDescent="0.3">
      <c r="A257" s="10"/>
    </row>
    <row r="258" spans="1:20" x14ac:dyDescent="0.3">
      <c r="A258" s="10"/>
    </row>
    <row r="259" spans="1:20" x14ac:dyDescent="0.3">
      <c r="A259" s="10"/>
    </row>
    <row r="260" spans="1:20" x14ac:dyDescent="0.3">
      <c r="A260" s="10"/>
    </row>
    <row r="261" spans="1:20" x14ac:dyDescent="0.3">
      <c r="A261" s="10"/>
    </row>
    <row r="262" spans="1:20" x14ac:dyDescent="0.3">
      <c r="A262" s="10"/>
    </row>
    <row r="263" spans="1:20" x14ac:dyDescent="0.3">
      <c r="A263" s="10"/>
    </row>
    <row r="264" spans="1:20" x14ac:dyDescent="0.3">
      <c r="A264" s="10"/>
      <c r="Q264" s="14"/>
      <c r="T264" s="14"/>
    </row>
    <row r="265" spans="1:20" x14ac:dyDescent="0.3">
      <c r="A265" s="10"/>
    </row>
    <row r="266" spans="1:20" x14ac:dyDescent="0.3">
      <c r="A266" s="10"/>
    </row>
    <row r="267" spans="1:20" x14ac:dyDescent="0.3">
      <c r="A267" s="10"/>
    </row>
    <row r="268" spans="1:20" x14ac:dyDescent="0.3">
      <c r="A268" s="10"/>
    </row>
    <row r="269" spans="1:20" x14ac:dyDescent="0.3">
      <c r="A269" s="10"/>
    </row>
    <row r="270" spans="1:20" x14ac:dyDescent="0.3">
      <c r="A270" s="10"/>
    </row>
    <row r="271" spans="1:20" x14ac:dyDescent="0.3">
      <c r="A271" s="10"/>
    </row>
    <row r="272" spans="1:20" x14ac:dyDescent="0.3">
      <c r="A272" s="10"/>
    </row>
    <row r="273" spans="1:1" x14ac:dyDescent="0.3">
      <c r="A273" s="10"/>
    </row>
    <row r="274" spans="1:1" x14ac:dyDescent="0.3">
      <c r="A274" s="10"/>
    </row>
    <row r="275" spans="1:1" x14ac:dyDescent="0.3">
      <c r="A275" s="10"/>
    </row>
    <row r="276" spans="1:1" x14ac:dyDescent="0.3">
      <c r="A276" s="10"/>
    </row>
    <row r="277" spans="1:1" x14ac:dyDescent="0.3">
      <c r="A277" s="10"/>
    </row>
    <row r="278" spans="1:1" x14ac:dyDescent="0.3">
      <c r="A278" s="10"/>
    </row>
    <row r="279" spans="1:1" x14ac:dyDescent="0.3">
      <c r="A279" s="10"/>
    </row>
    <row r="280" spans="1:1" x14ac:dyDescent="0.3">
      <c r="A280" s="10"/>
    </row>
    <row r="281" spans="1:1" x14ac:dyDescent="0.3">
      <c r="A281" s="10"/>
    </row>
    <row r="282" spans="1:1" x14ac:dyDescent="0.3">
      <c r="A282" s="10"/>
    </row>
    <row r="283" spans="1:1" x14ac:dyDescent="0.3">
      <c r="A283" s="10"/>
    </row>
    <row r="284" spans="1:1" x14ac:dyDescent="0.3">
      <c r="A284" s="10"/>
    </row>
    <row r="285" spans="1:1" x14ac:dyDescent="0.3">
      <c r="A285" s="10"/>
    </row>
    <row r="286" spans="1:1" x14ac:dyDescent="0.3">
      <c r="A286" s="10"/>
    </row>
    <row r="287" spans="1:1" x14ac:dyDescent="0.3">
      <c r="A287" s="10"/>
    </row>
    <row r="288" spans="1:1" x14ac:dyDescent="0.3">
      <c r="A288" s="10"/>
    </row>
    <row r="289" spans="1:1" x14ac:dyDescent="0.3">
      <c r="A289" s="10"/>
    </row>
    <row r="290" spans="1:1" x14ac:dyDescent="0.3">
      <c r="A290" s="10"/>
    </row>
    <row r="291" spans="1:1" x14ac:dyDescent="0.3">
      <c r="A291" s="10"/>
    </row>
    <row r="292" spans="1:1" x14ac:dyDescent="0.3">
      <c r="A292" s="10"/>
    </row>
    <row r="293" spans="1:1" x14ac:dyDescent="0.3">
      <c r="A293" s="10"/>
    </row>
    <row r="294" spans="1:1" x14ac:dyDescent="0.3">
      <c r="A294" s="10"/>
    </row>
    <row r="295" spans="1:1" x14ac:dyDescent="0.3">
      <c r="A295" s="10"/>
    </row>
    <row r="296" spans="1:1" x14ac:dyDescent="0.3">
      <c r="A296" s="10"/>
    </row>
    <row r="297" spans="1:1" x14ac:dyDescent="0.3">
      <c r="A297" s="10"/>
    </row>
    <row r="298" spans="1:1" x14ac:dyDescent="0.3">
      <c r="A298" s="10"/>
    </row>
    <row r="299" spans="1:1" x14ac:dyDescent="0.3">
      <c r="A299" s="10"/>
    </row>
    <row r="300" spans="1:1" x14ac:dyDescent="0.3">
      <c r="A300" s="10"/>
    </row>
    <row r="301" spans="1:1" x14ac:dyDescent="0.3">
      <c r="A301" s="10"/>
    </row>
    <row r="302" spans="1:1" x14ac:dyDescent="0.3">
      <c r="A302" s="10"/>
    </row>
    <row r="303" spans="1:1" x14ac:dyDescent="0.3">
      <c r="A303" s="10"/>
    </row>
    <row r="304" spans="1:1" x14ac:dyDescent="0.3">
      <c r="A304" s="10"/>
    </row>
    <row r="305" spans="1:1" x14ac:dyDescent="0.3">
      <c r="A305" s="10"/>
    </row>
    <row r="306" spans="1:1" x14ac:dyDescent="0.3">
      <c r="A306" s="10"/>
    </row>
    <row r="307" spans="1:1" x14ac:dyDescent="0.3">
      <c r="A307" s="10"/>
    </row>
    <row r="308" spans="1:1" x14ac:dyDescent="0.3">
      <c r="A308" s="10"/>
    </row>
    <row r="309" spans="1:1" x14ac:dyDescent="0.3">
      <c r="A309" s="10"/>
    </row>
    <row r="310" spans="1:1" x14ac:dyDescent="0.3">
      <c r="A310" s="10"/>
    </row>
    <row r="311" spans="1:1" x14ac:dyDescent="0.3">
      <c r="A311" s="10"/>
    </row>
    <row r="312" spans="1:1" x14ac:dyDescent="0.3">
      <c r="A312" s="10"/>
    </row>
    <row r="313" spans="1:1" x14ac:dyDescent="0.3">
      <c r="A313" s="10"/>
    </row>
    <row r="314" spans="1:1" x14ac:dyDescent="0.3">
      <c r="A314" s="10"/>
    </row>
    <row r="315" spans="1:1" x14ac:dyDescent="0.3">
      <c r="A315" s="10"/>
    </row>
    <row r="316" spans="1:1" x14ac:dyDescent="0.3">
      <c r="A316" s="10"/>
    </row>
    <row r="317" spans="1:1" x14ac:dyDescent="0.3">
      <c r="A317" s="10"/>
    </row>
    <row r="318" spans="1:1" x14ac:dyDescent="0.3">
      <c r="A318" s="10"/>
    </row>
    <row r="319" spans="1:1" x14ac:dyDescent="0.3">
      <c r="A319" s="10"/>
    </row>
    <row r="320" spans="1:1" x14ac:dyDescent="0.3">
      <c r="A320" s="10"/>
    </row>
    <row r="321" spans="1:1" x14ac:dyDescent="0.3">
      <c r="A321" s="10"/>
    </row>
    <row r="322" spans="1:1" x14ac:dyDescent="0.3">
      <c r="A322" s="10"/>
    </row>
    <row r="323" spans="1:1" x14ac:dyDescent="0.3">
      <c r="A323" s="10"/>
    </row>
    <row r="324" spans="1:1" x14ac:dyDescent="0.3">
      <c r="A324" s="10"/>
    </row>
    <row r="325" spans="1:1" x14ac:dyDescent="0.3">
      <c r="A325" s="10"/>
    </row>
    <row r="326" spans="1:1" x14ac:dyDescent="0.3">
      <c r="A326" s="10"/>
    </row>
    <row r="327" spans="1:1" x14ac:dyDescent="0.3">
      <c r="A327" s="10"/>
    </row>
    <row r="328" spans="1:1" x14ac:dyDescent="0.3">
      <c r="A328" s="10"/>
    </row>
    <row r="329" spans="1:1" x14ac:dyDescent="0.3">
      <c r="A329" s="10"/>
    </row>
    <row r="330" spans="1:1" x14ac:dyDescent="0.3">
      <c r="A330" s="10"/>
    </row>
    <row r="331" spans="1:1" x14ac:dyDescent="0.3">
      <c r="A331" s="10"/>
    </row>
    <row r="332" spans="1:1" x14ac:dyDescent="0.3">
      <c r="A332" s="10"/>
    </row>
    <row r="333" spans="1:1" x14ac:dyDescent="0.3">
      <c r="A333" s="10"/>
    </row>
    <row r="334" spans="1:1" x14ac:dyDescent="0.3">
      <c r="A334" s="10"/>
    </row>
    <row r="335" spans="1:1" x14ac:dyDescent="0.3">
      <c r="A335" s="10"/>
    </row>
    <row r="336" spans="1:1" x14ac:dyDescent="0.3">
      <c r="A336" s="10"/>
    </row>
    <row r="337" spans="1:1" x14ac:dyDescent="0.3">
      <c r="A337" s="10"/>
    </row>
    <row r="338" spans="1:1" x14ac:dyDescent="0.3">
      <c r="A338" s="10"/>
    </row>
    <row r="339" spans="1:1" x14ac:dyDescent="0.3">
      <c r="A339" s="10"/>
    </row>
    <row r="340" spans="1:1" x14ac:dyDescent="0.3">
      <c r="A340" s="10"/>
    </row>
    <row r="341" spans="1:1" x14ac:dyDescent="0.3">
      <c r="A341" s="10"/>
    </row>
    <row r="342" spans="1:1" x14ac:dyDescent="0.3">
      <c r="A342" s="10"/>
    </row>
    <row r="343" spans="1:1" x14ac:dyDescent="0.3">
      <c r="A343" s="10"/>
    </row>
    <row r="344" spans="1:1" x14ac:dyDescent="0.3">
      <c r="A344" s="10"/>
    </row>
    <row r="345" spans="1:1" x14ac:dyDescent="0.3">
      <c r="A345" s="10"/>
    </row>
    <row r="346" spans="1:1" x14ac:dyDescent="0.3">
      <c r="A346" s="10"/>
    </row>
    <row r="347" spans="1:1" x14ac:dyDescent="0.3">
      <c r="A347" s="10"/>
    </row>
    <row r="348" spans="1:1" x14ac:dyDescent="0.3">
      <c r="A348" s="10"/>
    </row>
    <row r="349" spans="1:1" x14ac:dyDescent="0.3">
      <c r="A349" s="10"/>
    </row>
    <row r="350" spans="1:1" x14ac:dyDescent="0.3">
      <c r="A350" s="10"/>
    </row>
    <row r="351" spans="1:1" x14ac:dyDescent="0.3">
      <c r="A351" s="10"/>
    </row>
    <row r="352" spans="1:1" x14ac:dyDescent="0.3">
      <c r="A352" s="10"/>
    </row>
    <row r="353" spans="1:1" x14ac:dyDescent="0.3">
      <c r="A353" s="10"/>
    </row>
    <row r="354" spans="1:1" x14ac:dyDescent="0.3">
      <c r="A354" s="10"/>
    </row>
    <row r="355" spans="1:1" x14ac:dyDescent="0.3">
      <c r="A355" s="10"/>
    </row>
    <row r="356" spans="1:1" x14ac:dyDescent="0.3">
      <c r="A356" s="10"/>
    </row>
    <row r="357" spans="1:1" x14ac:dyDescent="0.3">
      <c r="A357" s="10"/>
    </row>
    <row r="358" spans="1:1" x14ac:dyDescent="0.3">
      <c r="A358" s="10"/>
    </row>
    <row r="359" spans="1:1" x14ac:dyDescent="0.3">
      <c r="A359" s="10"/>
    </row>
    <row r="360" spans="1:1" x14ac:dyDescent="0.3">
      <c r="A360" s="10"/>
    </row>
    <row r="361" spans="1:1" x14ac:dyDescent="0.3">
      <c r="A361" s="10"/>
    </row>
    <row r="362" spans="1:1" x14ac:dyDescent="0.3">
      <c r="A362" s="10"/>
    </row>
    <row r="363" spans="1:1" x14ac:dyDescent="0.3">
      <c r="A363" s="10"/>
    </row>
    <row r="364" spans="1:1" x14ac:dyDescent="0.3">
      <c r="A364" s="10"/>
    </row>
    <row r="365" spans="1:1" x14ac:dyDescent="0.3">
      <c r="A365" s="10"/>
    </row>
    <row r="366" spans="1:1" x14ac:dyDescent="0.3">
      <c r="A366" s="10"/>
    </row>
    <row r="367" spans="1:1" x14ac:dyDescent="0.3">
      <c r="A367" s="10"/>
    </row>
    <row r="368" spans="1:1" x14ac:dyDescent="0.3">
      <c r="A368" s="10"/>
    </row>
    <row r="369" spans="1:1" x14ac:dyDescent="0.3">
      <c r="A369" s="10"/>
    </row>
    <row r="370" spans="1:1" x14ac:dyDescent="0.3">
      <c r="A370" s="10"/>
    </row>
    <row r="371" spans="1:1" x14ac:dyDescent="0.3">
      <c r="A371" s="10"/>
    </row>
    <row r="372" spans="1:1" x14ac:dyDescent="0.3">
      <c r="A372" s="10"/>
    </row>
    <row r="373" spans="1:1" x14ac:dyDescent="0.3">
      <c r="A373" s="10"/>
    </row>
    <row r="374" spans="1:1" x14ac:dyDescent="0.3">
      <c r="A374" s="10"/>
    </row>
    <row r="375" spans="1:1" x14ac:dyDescent="0.3">
      <c r="A375" s="10"/>
    </row>
    <row r="376" spans="1:1" x14ac:dyDescent="0.3">
      <c r="A376" s="10"/>
    </row>
    <row r="377" spans="1:1" x14ac:dyDescent="0.3">
      <c r="A377" s="10"/>
    </row>
    <row r="378" spans="1:1" x14ac:dyDescent="0.3">
      <c r="A378" s="10"/>
    </row>
    <row r="379" spans="1:1" x14ac:dyDescent="0.3">
      <c r="A379" s="10"/>
    </row>
    <row r="380" spans="1:1" x14ac:dyDescent="0.3">
      <c r="A380" s="10"/>
    </row>
    <row r="381" spans="1:1" x14ac:dyDescent="0.3">
      <c r="A381" s="10"/>
    </row>
    <row r="382" spans="1:1" x14ac:dyDescent="0.3">
      <c r="A382" s="10"/>
    </row>
    <row r="383" spans="1:1" x14ac:dyDescent="0.3">
      <c r="A383" s="10"/>
    </row>
    <row r="384" spans="1:1" x14ac:dyDescent="0.3">
      <c r="A384" s="10"/>
    </row>
    <row r="385" spans="1:1" x14ac:dyDescent="0.3">
      <c r="A385" s="10"/>
    </row>
    <row r="386" spans="1:1" x14ac:dyDescent="0.3">
      <c r="A386" s="10"/>
    </row>
    <row r="387" spans="1:1" x14ac:dyDescent="0.3">
      <c r="A387" s="10"/>
    </row>
    <row r="388" spans="1:1" x14ac:dyDescent="0.3">
      <c r="A388" s="10"/>
    </row>
    <row r="389" spans="1:1" x14ac:dyDescent="0.3">
      <c r="A389" s="10"/>
    </row>
    <row r="390" spans="1:1" x14ac:dyDescent="0.3">
      <c r="A390" s="10"/>
    </row>
    <row r="391" spans="1:1" x14ac:dyDescent="0.3">
      <c r="A391" s="10"/>
    </row>
    <row r="392" spans="1:1" x14ac:dyDescent="0.3">
      <c r="A392" s="10"/>
    </row>
    <row r="393" spans="1:1" x14ac:dyDescent="0.3">
      <c r="A393" s="10"/>
    </row>
    <row r="394" spans="1:1" x14ac:dyDescent="0.3">
      <c r="A394" s="10"/>
    </row>
    <row r="395" spans="1:1" x14ac:dyDescent="0.3">
      <c r="A395" s="10"/>
    </row>
    <row r="396" spans="1:1" x14ac:dyDescent="0.3">
      <c r="A396" s="10"/>
    </row>
    <row r="397" spans="1:1" x14ac:dyDescent="0.3">
      <c r="A397" s="10"/>
    </row>
    <row r="398" spans="1:1" x14ac:dyDescent="0.3">
      <c r="A398" s="10"/>
    </row>
    <row r="399" spans="1:1" x14ac:dyDescent="0.3">
      <c r="A399" s="10"/>
    </row>
    <row r="400" spans="1:1" x14ac:dyDescent="0.3">
      <c r="A400" s="10"/>
    </row>
    <row r="401" spans="1:1" x14ac:dyDescent="0.3">
      <c r="A401" s="10"/>
    </row>
    <row r="402" spans="1:1" x14ac:dyDescent="0.3">
      <c r="A402" s="10"/>
    </row>
    <row r="403" spans="1:1" x14ac:dyDescent="0.3">
      <c r="A403" s="10"/>
    </row>
    <row r="404" spans="1:1" x14ac:dyDescent="0.3">
      <c r="A404" s="10"/>
    </row>
    <row r="405" spans="1:1" x14ac:dyDescent="0.3">
      <c r="A405" s="10"/>
    </row>
    <row r="406" spans="1:1" x14ac:dyDescent="0.3">
      <c r="A406" s="10"/>
    </row>
    <row r="407" spans="1:1" x14ac:dyDescent="0.3">
      <c r="A407" s="10"/>
    </row>
    <row r="408" spans="1:1" x14ac:dyDescent="0.3">
      <c r="A408" s="10"/>
    </row>
    <row r="409" spans="1:1" x14ac:dyDescent="0.3">
      <c r="A409" s="10"/>
    </row>
    <row r="410" spans="1:1" x14ac:dyDescent="0.3">
      <c r="A410" s="10"/>
    </row>
    <row r="411" spans="1:1" x14ac:dyDescent="0.3">
      <c r="A411" s="10"/>
    </row>
    <row r="412" spans="1:1" x14ac:dyDescent="0.3">
      <c r="A412" s="10"/>
    </row>
    <row r="413" spans="1:1" x14ac:dyDescent="0.3">
      <c r="A413" s="10"/>
    </row>
    <row r="414" spans="1:1" x14ac:dyDescent="0.3">
      <c r="A414" s="10"/>
    </row>
    <row r="415" spans="1:1" x14ac:dyDescent="0.3">
      <c r="A415" s="10"/>
    </row>
    <row r="416" spans="1:1" x14ac:dyDescent="0.3">
      <c r="A416" s="10"/>
    </row>
    <row r="417" spans="1:1" x14ac:dyDescent="0.3">
      <c r="A417" s="10"/>
    </row>
    <row r="418" spans="1:1" x14ac:dyDescent="0.3">
      <c r="A418" s="10"/>
    </row>
    <row r="419" spans="1:1" x14ac:dyDescent="0.3">
      <c r="A419" s="10"/>
    </row>
    <row r="420" spans="1:1" x14ac:dyDescent="0.3">
      <c r="A420" s="10"/>
    </row>
    <row r="421" spans="1:1" x14ac:dyDescent="0.3">
      <c r="A421" s="10"/>
    </row>
    <row r="422" spans="1:1" x14ac:dyDescent="0.3">
      <c r="A422" s="10"/>
    </row>
    <row r="423" spans="1:1" x14ac:dyDescent="0.3">
      <c r="A423" s="10"/>
    </row>
    <row r="424" spans="1:1" x14ac:dyDescent="0.3">
      <c r="A424" s="10"/>
    </row>
    <row r="425" spans="1:1" x14ac:dyDescent="0.3">
      <c r="A425" s="10"/>
    </row>
    <row r="426" spans="1:1" x14ac:dyDescent="0.3">
      <c r="A426" s="10"/>
    </row>
    <row r="427" spans="1:1" x14ac:dyDescent="0.3">
      <c r="A427" s="10"/>
    </row>
    <row r="428" spans="1:1" x14ac:dyDescent="0.3">
      <c r="A428" s="10"/>
    </row>
    <row r="429" spans="1:1" x14ac:dyDescent="0.3">
      <c r="A429" s="10"/>
    </row>
    <row r="430" spans="1:1" x14ac:dyDescent="0.3">
      <c r="A430" s="10"/>
    </row>
    <row r="431" spans="1:1" x14ac:dyDescent="0.3">
      <c r="A431" s="10"/>
    </row>
    <row r="432" spans="1:1" x14ac:dyDescent="0.3">
      <c r="A432" s="10"/>
    </row>
    <row r="433" spans="1:1" x14ac:dyDescent="0.3">
      <c r="A433" s="10"/>
    </row>
    <row r="434" spans="1:1" x14ac:dyDescent="0.3">
      <c r="A434" s="10"/>
    </row>
    <row r="435" spans="1:1" x14ac:dyDescent="0.3">
      <c r="A435" s="10"/>
    </row>
    <row r="436" spans="1:1" x14ac:dyDescent="0.3">
      <c r="A436" s="10"/>
    </row>
    <row r="437" spans="1:1" x14ac:dyDescent="0.3">
      <c r="A437" s="10"/>
    </row>
    <row r="438" spans="1:1" x14ac:dyDescent="0.3">
      <c r="A438" s="10"/>
    </row>
    <row r="439" spans="1:1" x14ac:dyDescent="0.3">
      <c r="A439" s="10"/>
    </row>
    <row r="440" spans="1:1" x14ac:dyDescent="0.3">
      <c r="A440" s="10"/>
    </row>
    <row r="441" spans="1:1" x14ac:dyDescent="0.3">
      <c r="A441" s="10"/>
    </row>
    <row r="442" spans="1:1" x14ac:dyDescent="0.3">
      <c r="A442" s="10"/>
    </row>
    <row r="443" spans="1:1" x14ac:dyDescent="0.3">
      <c r="A443" s="10"/>
    </row>
    <row r="444" spans="1:1" x14ac:dyDescent="0.3">
      <c r="A444" s="10"/>
    </row>
    <row r="445" spans="1:1" x14ac:dyDescent="0.3">
      <c r="A445" s="10"/>
    </row>
    <row r="446" spans="1:1" x14ac:dyDescent="0.3">
      <c r="A446" s="10"/>
    </row>
    <row r="447" spans="1:1" x14ac:dyDescent="0.3">
      <c r="A447" s="10"/>
    </row>
    <row r="448" spans="1:1" x14ac:dyDescent="0.3">
      <c r="A448" s="10"/>
    </row>
    <row r="449" spans="1:20" x14ac:dyDescent="0.3">
      <c r="A449" s="10"/>
    </row>
    <row r="450" spans="1:20" x14ac:dyDescent="0.3">
      <c r="A450" s="10"/>
      <c r="Q450" s="14"/>
      <c r="T450" s="14"/>
    </row>
    <row r="451" spans="1:20" x14ac:dyDescent="0.3">
      <c r="A451" s="10"/>
    </row>
    <row r="452" spans="1:20" x14ac:dyDescent="0.3">
      <c r="A452" s="10"/>
    </row>
    <row r="453" spans="1:20" x14ac:dyDescent="0.3">
      <c r="A453" s="10"/>
    </row>
    <row r="454" spans="1:20" x14ac:dyDescent="0.3">
      <c r="A454" s="10"/>
    </row>
    <row r="455" spans="1:20" x14ac:dyDescent="0.3">
      <c r="A455" s="10"/>
    </row>
    <row r="456" spans="1:20" x14ac:dyDescent="0.3">
      <c r="A456" s="10"/>
    </row>
    <row r="457" spans="1:20" x14ac:dyDescent="0.3">
      <c r="A457" s="10"/>
    </row>
    <row r="458" spans="1:20" x14ac:dyDescent="0.3">
      <c r="A458" s="10"/>
    </row>
    <row r="459" spans="1:20" x14ac:dyDescent="0.3">
      <c r="A459" s="10"/>
    </row>
    <row r="460" spans="1:20" x14ac:dyDescent="0.3">
      <c r="A460" s="10"/>
    </row>
    <row r="461" spans="1:20" x14ac:dyDescent="0.3">
      <c r="A461" s="10"/>
    </row>
    <row r="462" spans="1:20" x14ac:dyDescent="0.3">
      <c r="A462" s="10"/>
    </row>
    <row r="463" spans="1:20" x14ac:dyDescent="0.3">
      <c r="A463" s="10"/>
    </row>
    <row r="464" spans="1:20" x14ac:dyDescent="0.3">
      <c r="A464" s="10"/>
    </row>
    <row r="465" spans="1:1" x14ac:dyDescent="0.3">
      <c r="A465" s="10"/>
    </row>
    <row r="466" spans="1:1" x14ac:dyDescent="0.3">
      <c r="A466" s="10"/>
    </row>
    <row r="467" spans="1:1" x14ac:dyDescent="0.3">
      <c r="A467" s="10"/>
    </row>
    <row r="468" spans="1:1" x14ac:dyDescent="0.3">
      <c r="A468" s="10"/>
    </row>
    <row r="469" spans="1:1" x14ac:dyDescent="0.3">
      <c r="A469" s="10"/>
    </row>
    <row r="470" spans="1:1" x14ac:dyDescent="0.3">
      <c r="A470" s="10"/>
    </row>
    <row r="471" spans="1:1" x14ac:dyDescent="0.3">
      <c r="A471" s="10"/>
    </row>
    <row r="472" spans="1:1" x14ac:dyDescent="0.3">
      <c r="A472" s="10"/>
    </row>
    <row r="473" spans="1:1" x14ac:dyDescent="0.3">
      <c r="A473" s="10"/>
    </row>
    <row r="474" spans="1:1" x14ac:dyDescent="0.3">
      <c r="A474" s="10"/>
    </row>
    <row r="475" spans="1:1" x14ac:dyDescent="0.3">
      <c r="A475" s="10"/>
    </row>
    <row r="476" spans="1:1" x14ac:dyDescent="0.3">
      <c r="A476" s="10"/>
    </row>
    <row r="477" spans="1:1" x14ac:dyDescent="0.3">
      <c r="A477" s="10"/>
    </row>
    <row r="478" spans="1:1" x14ac:dyDescent="0.3">
      <c r="A478" s="10"/>
    </row>
    <row r="479" spans="1:1" x14ac:dyDescent="0.3">
      <c r="A479" s="10"/>
    </row>
    <row r="480" spans="1:1" x14ac:dyDescent="0.3">
      <c r="A480" s="10"/>
    </row>
    <row r="481" spans="1:1" x14ac:dyDescent="0.3">
      <c r="A481" s="10"/>
    </row>
    <row r="482" spans="1:1" x14ac:dyDescent="0.3">
      <c r="A482" s="10"/>
    </row>
    <row r="483" spans="1:1" x14ac:dyDescent="0.3">
      <c r="A483" s="10"/>
    </row>
    <row r="484" spans="1:1" x14ac:dyDescent="0.3">
      <c r="A484" s="10"/>
    </row>
    <row r="485" spans="1:1" x14ac:dyDescent="0.3">
      <c r="A485" s="10"/>
    </row>
    <row r="486" spans="1:1" x14ac:dyDescent="0.3">
      <c r="A486" s="10"/>
    </row>
    <row r="487" spans="1:1" x14ac:dyDescent="0.3">
      <c r="A487" s="10"/>
    </row>
    <row r="488" spans="1:1" x14ac:dyDescent="0.3">
      <c r="A488" s="10"/>
    </row>
    <row r="489" spans="1:1" x14ac:dyDescent="0.3">
      <c r="A489" s="10"/>
    </row>
    <row r="490" spans="1:1" x14ac:dyDescent="0.3">
      <c r="A490" s="10"/>
    </row>
    <row r="491" spans="1:1" x14ac:dyDescent="0.3">
      <c r="A491" s="10"/>
    </row>
    <row r="492" spans="1:1" x14ac:dyDescent="0.3">
      <c r="A492" s="10"/>
    </row>
    <row r="493" spans="1:1" x14ac:dyDescent="0.3">
      <c r="A493" s="10"/>
    </row>
    <row r="494" spans="1:1" x14ac:dyDescent="0.3">
      <c r="A494" s="10"/>
    </row>
    <row r="495" spans="1:1" x14ac:dyDescent="0.3">
      <c r="A495" s="10"/>
    </row>
    <row r="496" spans="1:1" x14ac:dyDescent="0.3">
      <c r="A496" s="10"/>
    </row>
    <row r="497" spans="1:1" x14ac:dyDescent="0.3">
      <c r="A497" s="10"/>
    </row>
    <row r="498" spans="1:1" x14ac:dyDescent="0.3">
      <c r="A498" s="10"/>
    </row>
    <row r="499" spans="1:1" x14ac:dyDescent="0.3">
      <c r="A499" s="10"/>
    </row>
    <row r="500" spans="1:1" x14ac:dyDescent="0.3">
      <c r="A500" s="10"/>
    </row>
    <row r="501" spans="1:1" x14ac:dyDescent="0.3">
      <c r="A501" s="10"/>
    </row>
    <row r="502" spans="1:1" x14ac:dyDescent="0.3">
      <c r="A502" s="10"/>
    </row>
    <row r="503" spans="1:1" x14ac:dyDescent="0.3">
      <c r="A503" s="10"/>
    </row>
    <row r="504" spans="1:1" x14ac:dyDescent="0.3">
      <c r="A504" s="10"/>
    </row>
    <row r="505" spans="1:1" x14ac:dyDescent="0.3">
      <c r="A505" s="10"/>
    </row>
    <row r="506" spans="1:1" x14ac:dyDescent="0.3">
      <c r="A506" s="10"/>
    </row>
    <row r="507" spans="1:1" x14ac:dyDescent="0.3">
      <c r="A507" s="10"/>
    </row>
    <row r="508" spans="1:1" x14ac:dyDescent="0.3">
      <c r="A508" s="10"/>
    </row>
    <row r="509" spans="1:1" x14ac:dyDescent="0.3">
      <c r="A509" s="10"/>
    </row>
    <row r="510" spans="1:1" x14ac:dyDescent="0.3">
      <c r="A510" s="10"/>
    </row>
    <row r="511" spans="1:1" x14ac:dyDescent="0.3">
      <c r="A511" s="10"/>
    </row>
    <row r="512" spans="1:1" x14ac:dyDescent="0.3">
      <c r="A512" s="10"/>
    </row>
    <row r="513" spans="1:1" x14ac:dyDescent="0.3">
      <c r="A513" s="10"/>
    </row>
    <row r="514" spans="1:1" x14ac:dyDescent="0.3">
      <c r="A514" s="10"/>
    </row>
    <row r="515" spans="1:1" x14ac:dyDescent="0.3">
      <c r="A515" s="10"/>
    </row>
    <row r="516" spans="1:1" x14ac:dyDescent="0.3">
      <c r="A516" s="10"/>
    </row>
    <row r="517" spans="1:1" x14ac:dyDescent="0.3">
      <c r="A517" s="10"/>
    </row>
    <row r="518" spans="1:1" x14ac:dyDescent="0.3">
      <c r="A518" s="10"/>
    </row>
    <row r="519" spans="1:1" x14ac:dyDescent="0.3">
      <c r="A519" s="10"/>
    </row>
    <row r="520" spans="1:1" x14ac:dyDescent="0.3">
      <c r="A520" s="10"/>
    </row>
    <row r="521" spans="1:1" x14ac:dyDescent="0.3">
      <c r="A521" s="10"/>
    </row>
    <row r="522" spans="1:1" x14ac:dyDescent="0.3">
      <c r="A522" s="10"/>
    </row>
    <row r="523" spans="1:1" x14ac:dyDescent="0.3">
      <c r="A523" s="10"/>
    </row>
    <row r="524" spans="1:1" x14ac:dyDescent="0.3">
      <c r="A524" s="10"/>
    </row>
    <row r="525" spans="1:1" x14ac:dyDescent="0.3">
      <c r="A525" s="10"/>
    </row>
    <row r="526" spans="1:1" x14ac:dyDescent="0.3">
      <c r="A526" s="10"/>
    </row>
    <row r="527" spans="1:1" x14ac:dyDescent="0.3">
      <c r="A527" s="10"/>
    </row>
    <row r="528" spans="1:1" x14ac:dyDescent="0.3">
      <c r="A528" s="10"/>
    </row>
    <row r="529" spans="1:33" x14ac:dyDescent="0.3">
      <c r="A529" s="10"/>
    </row>
    <row r="530" spans="1:33" x14ac:dyDescent="0.3">
      <c r="A530" s="10"/>
    </row>
    <row r="531" spans="1:33" x14ac:dyDescent="0.3">
      <c r="A531" s="10"/>
    </row>
    <row r="532" spans="1:33" x14ac:dyDescent="0.3">
      <c r="A532" s="10"/>
    </row>
    <row r="533" spans="1:33" x14ac:dyDescent="0.3">
      <c r="A533" s="10"/>
    </row>
    <row r="534" spans="1:33" x14ac:dyDescent="0.3">
      <c r="A534" s="10"/>
    </row>
    <row r="535" spans="1:33" x14ac:dyDescent="0.3">
      <c r="A535" s="10"/>
    </row>
    <row r="536" spans="1:33" ht="15" thickBot="1" x14ac:dyDescent="0.35">
      <c r="A536" s="10"/>
    </row>
    <row r="537" spans="1:33" ht="15" thickBot="1" x14ac:dyDescent="0.35">
      <c r="A537" s="10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2"/>
      <c r="AB537" s="11"/>
      <c r="AC537" s="11"/>
      <c r="AD537" s="11"/>
      <c r="AE537" s="11"/>
      <c r="AF537" s="11"/>
      <c r="AG537" s="13"/>
    </row>
    <row r="538" spans="1:33" ht="15" thickBot="1" x14ac:dyDescent="0.35">
      <c r="A538" s="10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2"/>
      <c r="AB538" s="11"/>
      <c r="AC538" s="11"/>
      <c r="AD538" s="11"/>
      <c r="AE538" s="11"/>
      <c r="AF538" s="11"/>
      <c r="AG538" s="13"/>
    </row>
    <row r="539" spans="1:33" ht="15" thickBot="1" x14ac:dyDescent="0.35">
      <c r="A539" s="10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2"/>
      <c r="AB539" s="11"/>
      <c r="AC539" s="11"/>
      <c r="AD539" s="11"/>
      <c r="AE539" s="11"/>
      <c r="AF539" s="11"/>
      <c r="AG539" s="13"/>
    </row>
    <row r="540" spans="1:33" ht="15" thickBot="1" x14ac:dyDescent="0.35">
      <c r="A540" s="10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2"/>
      <c r="AB540" s="11"/>
      <c r="AC540" s="11"/>
      <c r="AD540" s="11"/>
      <c r="AE540" s="11"/>
      <c r="AF540" s="11"/>
      <c r="AG540" s="13"/>
    </row>
    <row r="541" spans="1:33" ht="15" thickBot="1" x14ac:dyDescent="0.35">
      <c r="A541" s="10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2"/>
      <c r="AB541" s="11"/>
      <c r="AC541" s="11"/>
      <c r="AD541" s="11"/>
      <c r="AE541" s="11"/>
      <c r="AF541" s="11"/>
      <c r="AG541" s="13"/>
    </row>
    <row r="542" spans="1:33" ht="15" thickBot="1" x14ac:dyDescent="0.35">
      <c r="A542" s="10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2"/>
      <c r="AB542" s="11"/>
      <c r="AC542" s="11"/>
      <c r="AD542" s="11"/>
      <c r="AE542" s="11"/>
      <c r="AF542" s="11"/>
      <c r="AG542" s="13"/>
    </row>
    <row r="543" spans="1:33" ht="15" thickBot="1" x14ac:dyDescent="0.35">
      <c r="A543" s="10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2"/>
      <c r="AB543" s="11"/>
      <c r="AC543" s="11"/>
      <c r="AD543" s="11"/>
      <c r="AE543" s="11"/>
      <c r="AF543" s="11"/>
      <c r="AG543" s="13"/>
    </row>
    <row r="544" spans="1:33" ht="15" thickBot="1" x14ac:dyDescent="0.35">
      <c r="A544" s="10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  <c r="AA544" s="12"/>
      <c r="AB544" s="11"/>
      <c r="AC544" s="11"/>
      <c r="AD544" s="11"/>
      <c r="AE544" s="11"/>
      <c r="AF544" s="11"/>
      <c r="AG544" s="13"/>
    </row>
    <row r="545" spans="1:33" ht="15" thickBot="1" x14ac:dyDescent="0.35">
      <c r="A545" s="10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2"/>
      <c r="AB545" s="11"/>
      <c r="AC545" s="11"/>
      <c r="AD545" s="11"/>
      <c r="AE545" s="11"/>
      <c r="AF545" s="11"/>
      <c r="AG545" s="13"/>
    </row>
    <row r="546" spans="1:33" ht="15" thickBot="1" x14ac:dyDescent="0.35">
      <c r="A546" s="10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  <c r="AA546" s="12"/>
      <c r="AB546" s="11"/>
      <c r="AC546" s="11"/>
      <c r="AD546" s="11"/>
      <c r="AE546" s="11"/>
      <c r="AF546" s="11"/>
      <c r="AG546" s="13"/>
    </row>
    <row r="547" spans="1:33" ht="15" thickBot="1" x14ac:dyDescent="0.35">
      <c r="A547" s="10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  <c r="AA547" s="12"/>
      <c r="AB547" s="11"/>
      <c r="AC547" s="11"/>
      <c r="AD547" s="11"/>
      <c r="AE547" s="11"/>
      <c r="AF547" s="11"/>
      <c r="AG547" s="13"/>
    </row>
    <row r="548" spans="1:33" ht="15" thickBot="1" x14ac:dyDescent="0.35">
      <c r="A548" s="10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2"/>
      <c r="AB548" s="11"/>
      <c r="AC548" s="11"/>
      <c r="AD548" s="11"/>
      <c r="AE548" s="11"/>
      <c r="AF548" s="11"/>
      <c r="AG548" s="13"/>
    </row>
    <row r="549" spans="1:33" ht="15" thickBot="1" x14ac:dyDescent="0.35">
      <c r="A549" s="10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  <c r="AA549" s="12"/>
      <c r="AB549" s="11"/>
      <c r="AC549" s="11"/>
      <c r="AD549" s="11"/>
      <c r="AE549" s="11"/>
      <c r="AF549" s="11"/>
      <c r="AG549" s="13"/>
    </row>
    <row r="550" spans="1:33" ht="15" thickBot="1" x14ac:dyDescent="0.35">
      <c r="A550" s="10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2"/>
      <c r="AB550" s="11"/>
      <c r="AC550" s="11"/>
      <c r="AD550" s="11"/>
      <c r="AE550" s="11"/>
      <c r="AF550" s="11"/>
      <c r="AG550" s="13"/>
    </row>
    <row r="551" spans="1:33" ht="15" thickBot="1" x14ac:dyDescent="0.35">
      <c r="A551" s="10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2"/>
      <c r="AB551" s="11"/>
      <c r="AC551" s="11"/>
      <c r="AD551" s="11"/>
      <c r="AE551" s="11"/>
      <c r="AF551" s="11"/>
      <c r="AG551" s="13"/>
    </row>
    <row r="552" spans="1:33" ht="15" thickBot="1" x14ac:dyDescent="0.35">
      <c r="A552" s="10"/>
      <c r="F552" s="11"/>
      <c r="G552" s="12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  <c r="AA552" s="12"/>
      <c r="AB552" s="11"/>
      <c r="AC552" s="11"/>
      <c r="AD552" s="11"/>
      <c r="AE552" s="11"/>
      <c r="AF552" s="11"/>
      <c r="AG552" s="13"/>
    </row>
    <row r="553" spans="1:33" ht="15" thickBot="1" x14ac:dyDescent="0.35">
      <c r="A553" s="10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  <c r="AA553" s="12"/>
      <c r="AB553" s="11"/>
      <c r="AC553" s="11"/>
      <c r="AD553" s="11"/>
      <c r="AE553" s="11"/>
      <c r="AF553" s="11"/>
      <c r="AG553" s="13"/>
    </row>
    <row r="554" spans="1:33" ht="15" thickBot="1" x14ac:dyDescent="0.35">
      <c r="A554" s="10"/>
      <c r="F554" s="11"/>
      <c r="G554" s="11"/>
      <c r="H554" s="11"/>
      <c r="I554" s="11"/>
      <c r="J554" s="11"/>
      <c r="K554" s="11"/>
      <c r="L554" s="11"/>
      <c r="M554" s="12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2"/>
      <c r="AB554" s="11"/>
      <c r="AC554" s="11"/>
      <c r="AD554" s="11"/>
      <c r="AE554" s="11"/>
      <c r="AF554" s="11"/>
      <c r="AG554" s="13"/>
    </row>
    <row r="555" spans="1:33" ht="15" thickBot="1" x14ac:dyDescent="0.35">
      <c r="A555" s="10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  <c r="AA555" s="12"/>
      <c r="AB555" s="11"/>
      <c r="AC555" s="11"/>
      <c r="AD555" s="11"/>
      <c r="AE555" s="11"/>
      <c r="AF555" s="11"/>
      <c r="AG555" s="13"/>
    </row>
    <row r="556" spans="1:33" ht="15" thickBot="1" x14ac:dyDescent="0.35">
      <c r="A556" s="10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  <c r="AA556" s="12"/>
      <c r="AB556" s="11"/>
      <c r="AC556" s="11"/>
      <c r="AD556" s="11"/>
      <c r="AE556" s="11"/>
      <c r="AF556" s="11"/>
      <c r="AG556" s="13"/>
    </row>
    <row r="557" spans="1:33" ht="15" thickBot="1" x14ac:dyDescent="0.35">
      <c r="A557" s="10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2"/>
      <c r="AB557" s="11"/>
      <c r="AC557" s="11"/>
      <c r="AD557" s="11"/>
      <c r="AE557" s="11"/>
      <c r="AF557" s="11"/>
      <c r="AG557" s="13"/>
    </row>
    <row r="558" spans="1:33" ht="15" thickBot="1" x14ac:dyDescent="0.35">
      <c r="A558" s="10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  <c r="AA558" s="12"/>
      <c r="AB558" s="11"/>
      <c r="AC558" s="11"/>
      <c r="AD558" s="11"/>
      <c r="AE558" s="11"/>
      <c r="AF558" s="11"/>
      <c r="AG558" s="13"/>
    </row>
    <row r="559" spans="1:33" ht="15" thickBot="1" x14ac:dyDescent="0.35">
      <c r="A559" s="10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  <c r="AA559" s="12"/>
      <c r="AB559" s="11"/>
      <c r="AC559" s="11"/>
      <c r="AD559" s="11"/>
      <c r="AE559" s="11"/>
      <c r="AF559" s="11"/>
      <c r="AG559" s="13"/>
    </row>
    <row r="560" spans="1:33" ht="15" thickBot="1" x14ac:dyDescent="0.35">
      <c r="A560" s="10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2"/>
      <c r="AB560" s="11"/>
      <c r="AC560" s="11"/>
      <c r="AD560" s="11"/>
      <c r="AE560" s="11"/>
      <c r="AF560" s="11"/>
      <c r="AG560" s="13"/>
    </row>
    <row r="561" spans="1:33" ht="15" thickBot="1" x14ac:dyDescent="0.35">
      <c r="A561" s="10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  <c r="AA561" s="12"/>
      <c r="AB561" s="11"/>
      <c r="AC561" s="11"/>
      <c r="AD561" s="11"/>
      <c r="AE561" s="11"/>
      <c r="AF561" s="11"/>
      <c r="AG561" s="13"/>
    </row>
    <row r="562" spans="1:33" ht="15" thickBot="1" x14ac:dyDescent="0.35">
      <c r="A562" s="10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2"/>
      <c r="AB562" s="11"/>
      <c r="AC562" s="11"/>
      <c r="AD562" s="11"/>
      <c r="AE562" s="11"/>
      <c r="AF562" s="11"/>
      <c r="AG562" s="13"/>
    </row>
    <row r="563" spans="1:33" ht="15" thickBot="1" x14ac:dyDescent="0.35">
      <c r="A563" s="10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2"/>
      <c r="AB563" s="11"/>
      <c r="AC563" s="11"/>
      <c r="AD563" s="11"/>
      <c r="AE563" s="11"/>
      <c r="AF563" s="11"/>
      <c r="AG563" s="13"/>
    </row>
    <row r="564" spans="1:33" ht="15" thickBot="1" x14ac:dyDescent="0.35">
      <c r="A564" s="10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2"/>
      <c r="AB564" s="11"/>
      <c r="AC564" s="11"/>
      <c r="AD564" s="11"/>
      <c r="AE564" s="11"/>
      <c r="AF564" s="11"/>
      <c r="AG564" s="13"/>
    </row>
    <row r="565" spans="1:33" ht="15" thickBot="1" x14ac:dyDescent="0.35">
      <c r="A565" s="10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  <c r="AA565" s="12"/>
      <c r="AB565" s="11"/>
      <c r="AC565" s="11"/>
      <c r="AD565" s="11"/>
      <c r="AE565" s="11"/>
      <c r="AF565" s="11"/>
      <c r="AG565" s="13"/>
    </row>
    <row r="566" spans="1:33" ht="15" thickBot="1" x14ac:dyDescent="0.35">
      <c r="A566" s="10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2"/>
      <c r="AB566" s="11"/>
      <c r="AC566" s="11"/>
      <c r="AD566" s="11"/>
      <c r="AE566" s="11"/>
      <c r="AF566" s="11"/>
      <c r="AG566" s="13"/>
    </row>
    <row r="567" spans="1:33" ht="15" thickBot="1" x14ac:dyDescent="0.35">
      <c r="A567" s="10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  <c r="AA567" s="12"/>
      <c r="AB567" s="11"/>
      <c r="AC567" s="11"/>
      <c r="AD567" s="11"/>
      <c r="AE567" s="11"/>
      <c r="AF567" s="11"/>
      <c r="AG567" s="13"/>
    </row>
    <row r="568" spans="1:33" ht="15" thickBot="1" x14ac:dyDescent="0.35">
      <c r="A568" s="10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  <c r="AA568" s="12"/>
      <c r="AB568" s="11"/>
      <c r="AC568" s="11"/>
      <c r="AD568" s="11"/>
      <c r="AE568" s="11"/>
      <c r="AF568" s="11"/>
      <c r="AG568" s="13"/>
    </row>
    <row r="569" spans="1:33" ht="15" thickBot="1" x14ac:dyDescent="0.35">
      <c r="A569" s="10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5"/>
      <c r="R569" s="11"/>
      <c r="S569" s="11"/>
      <c r="T569" s="15"/>
      <c r="U569" s="11"/>
      <c r="V569" s="11"/>
      <c r="W569" s="11"/>
      <c r="X569" s="11"/>
      <c r="Y569" s="11"/>
      <c r="Z569" s="11"/>
      <c r="AA569" s="12"/>
      <c r="AB569" s="11"/>
      <c r="AC569" s="11"/>
      <c r="AD569" s="11"/>
      <c r="AE569" s="11"/>
      <c r="AF569" s="11"/>
      <c r="AG569" s="13"/>
    </row>
    <row r="570" spans="1:33" ht="15" thickBot="1" x14ac:dyDescent="0.35">
      <c r="A570" s="10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2"/>
      <c r="AB570" s="11"/>
      <c r="AC570" s="11"/>
      <c r="AD570" s="11"/>
      <c r="AE570" s="11"/>
      <c r="AF570" s="11"/>
      <c r="AG570" s="13"/>
    </row>
    <row r="571" spans="1:33" ht="15" thickBot="1" x14ac:dyDescent="0.35">
      <c r="A571" s="10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  <c r="AA571" s="12"/>
      <c r="AB571" s="11"/>
      <c r="AC571" s="11"/>
      <c r="AD571" s="11"/>
      <c r="AE571" s="11"/>
      <c r="AF571" s="11"/>
      <c r="AG571" s="13"/>
    </row>
    <row r="572" spans="1:33" ht="15" thickBot="1" x14ac:dyDescent="0.35">
      <c r="A572" s="10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2"/>
      <c r="AB572" s="11"/>
      <c r="AC572" s="11"/>
      <c r="AD572" s="11"/>
      <c r="AE572" s="11"/>
      <c r="AF572" s="11"/>
      <c r="AG572" s="13"/>
    </row>
    <row r="573" spans="1:33" ht="15" thickBot="1" x14ac:dyDescent="0.35">
      <c r="A573" s="10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  <c r="AA573" s="12"/>
      <c r="AB573" s="11"/>
      <c r="AC573" s="11"/>
      <c r="AD573" s="11"/>
      <c r="AE573" s="11"/>
      <c r="AF573" s="11"/>
      <c r="AG573" s="13"/>
    </row>
    <row r="574" spans="1:33" ht="15" thickBot="1" x14ac:dyDescent="0.35">
      <c r="A574" s="10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  <c r="AA574" s="12"/>
      <c r="AB574" s="11"/>
      <c r="AC574" s="11"/>
      <c r="AD574" s="11"/>
      <c r="AE574" s="11"/>
      <c r="AF574" s="11"/>
      <c r="AG574" s="13"/>
    </row>
    <row r="575" spans="1:33" ht="15" thickBot="1" x14ac:dyDescent="0.35">
      <c r="A575" s="10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2"/>
      <c r="AB575" s="11"/>
      <c r="AC575" s="11"/>
      <c r="AD575" s="11"/>
      <c r="AE575" s="11"/>
      <c r="AF575" s="11"/>
      <c r="AG575" s="13"/>
    </row>
    <row r="576" spans="1:33" ht="15" thickBot="1" x14ac:dyDescent="0.35">
      <c r="A576" s="10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  <c r="AA576" s="12"/>
      <c r="AB576" s="11"/>
      <c r="AC576" s="11"/>
      <c r="AD576" s="11"/>
      <c r="AE576" s="11"/>
      <c r="AF576" s="11"/>
      <c r="AG576" s="13"/>
    </row>
  </sheetData>
  <autoFilter ref="A2:AG57" xr:uid="{E167BA28-5F72-4BCC-812E-D1FF0CD71C06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RELEVER DATA R10 GARMIN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2025-03-04T17:27:54Z</dcterms:created>
  <dcterms:modified xsi:type="dcterms:W3CDTF">2025-03-04T17:31:25Z</dcterms:modified>
</cp:coreProperties>
</file>