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NEDEA MARTIAL\Desktop\"/>
    </mc:Choice>
  </mc:AlternateContent>
  <bookViews>
    <workbookView xWindow="0" yWindow="0" windowWidth="20490" windowHeight="10575"/>
  </bookViews>
  <sheets>
    <sheet name="Feuil1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" i="9" l="1"/>
  <c r="M14" i="9"/>
  <c r="M7" i="9"/>
  <c r="M8" i="9"/>
  <c r="M10" i="9"/>
  <c r="M6" i="9"/>
  <c r="M9" i="9"/>
  <c r="M11" i="9"/>
  <c r="M5" i="9"/>
  <c r="M15" i="9"/>
  <c r="M16" i="9"/>
  <c r="M13" i="9"/>
  <c r="N13" i="9" s="1"/>
  <c r="N15" i="9" l="1"/>
  <c r="N11" i="9"/>
  <c r="N6" i="9"/>
  <c r="N8" i="9"/>
  <c r="N14" i="9"/>
  <c r="N16" i="9"/>
  <c r="N5" i="9"/>
  <c r="N9" i="9"/>
  <c r="N10" i="9"/>
  <c r="N7" i="9"/>
  <c r="N12" i="9"/>
</calcChain>
</file>

<file path=xl/sharedStrings.xml><?xml version="1.0" encoding="utf-8"?>
<sst xmlns="http://schemas.openxmlformats.org/spreadsheetml/2006/main" count="58" uniqueCount="38">
  <si>
    <t>Nom et prenoms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</si>
  <si>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</si>
  <si>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</si>
  <si>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</si>
  <si>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</si>
  <si>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</si>
  <si>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</si>
  <si>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</si>
  <si>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</si>
  <si>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</si>
  <si>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</si>
  <si>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</si>
  <si>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</si>
  <si>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FRUIT1</t>
  </si>
  <si>
    <t>FRUIT2</t>
  </si>
  <si>
    <t>FRUIT3</t>
  </si>
  <si>
    <t>FRUIT4</t>
  </si>
  <si>
    <t>FRUIT5</t>
  </si>
  <si>
    <t>FRUIT6</t>
  </si>
  <si>
    <t>FRUIT7</t>
  </si>
  <si>
    <t>TOTAL</t>
  </si>
  <si>
    <t>ORANGE</t>
  </si>
  <si>
    <t>MANDARINE</t>
  </si>
  <si>
    <t>MANGUE</t>
  </si>
  <si>
    <t>RANG</t>
  </si>
  <si>
    <t>GENRE</t>
  </si>
  <si>
    <t>NOTE: ex veut dire exaequo lorsque les numeros de rang sont pareils</t>
  </si>
  <si>
    <t>Je veux ecrire 3ex au lieu de 3e</t>
  </si>
  <si>
    <t>Je veux ecrire 11ex au lieu de 11e</t>
  </si>
  <si>
    <t>Je veux que les lettres  'ex'  prennent la place de la lettre  'e' lorsque les rang sont pareils</t>
  </si>
  <si>
    <t>1ère</t>
  </si>
  <si>
    <t>2e</t>
  </si>
  <si>
    <t>6e</t>
  </si>
  <si>
    <t>7e</t>
  </si>
  <si>
    <t>8e</t>
  </si>
  <si>
    <t>9e</t>
  </si>
  <si>
    <t>3ex</t>
  </si>
  <si>
    <t>11ex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</si>
</sst>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P20"/>
  <sheetViews>
    <sheetView tabSelected="1" topLeftCell="G1" workbookViewId="0">
      <selection activeCell="Q12" sqref="Q12"/>
    </sheetView>
  </sheetViews>
  <sheetFormatPr baseColWidth="10" defaultRowHeight="15" x14ac:dyDescent="0.25"/>
  <cols>
    <col min="5" max="5" width="19.42578125" customWidth="1"/>
    <col min="15" max="15" width="33" customWidth="1"/>
    <col min="16" max="16" width="21.85546875" customWidth="1"/>
  </cols>
  <sheetData>
    <row r="3" spans="4:16" x14ac:dyDescent="0.25"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</row>
    <row r="4" spans="4:16" x14ac:dyDescent="0.25">
      <c r="D4" s="1" t="s">
        <v>25</v>
      </c>
      <c r="E4" s="1" t="s">
        <v>0</v>
      </c>
      <c r="F4" s="1" t="s">
        <v>21</v>
      </c>
      <c r="G4" s="1" t="s">
        <v>22</v>
      </c>
      <c r="H4" s="1" t="s">
        <v>23</v>
      </c>
      <c r="I4" s="1"/>
      <c r="J4" s="1"/>
      <c r="K4" s="1"/>
      <c r="L4" s="1"/>
      <c r="M4" s="2" t="s">
        <v>20</v>
      </c>
      <c r="N4" s="1" t="s">
        <v>24</v>
      </c>
      <c r="P4" s="4" t="s">
        <v>24</v>
      </c>
    </row>
    <row r="5" spans="4:16" x14ac:dyDescent="0.25">
      <c r="D5" s="1" t="s">
        <v>6</v>
      </c>
      <c r="E5" s="1" t="s">
        <v>10</v>
      </c>
      <c r="F5" s="1">
        <v>55</v>
      </c>
      <c r="G5" s="1">
        <v>4</v>
      </c>
      <c r="H5" s="1">
        <v>99</v>
      </c>
      <c r="I5" s="1"/>
      <c r="J5" s="1"/>
      <c r="K5" s="1"/>
      <c r="L5" s="1"/>
      <c r="M5" s="1">
        <f>+F5+G5+H5</f>
        <v>158</v>
      </c>
      <c r="N5" s="3" t="str">
        <f>IF(AND(RANK(M5,$M$5:$M16)=1,D5="G"),RANK(M5,$M$5:$M16)&amp;"er",IF(AND(RANK(M5,$M$5:$M16)=1,D5="F"),RANK(M5,$M$5:$M16)&amp;"ère",RANK(M5,$M$5:$M16)&amp;"e"))</f>
        <v>1ère</v>
      </c>
      <c r="P5" s="4" t="s">
        <v>30</v>
      </c>
    </row>
    <row r="6" spans="4:16" x14ac:dyDescent="0.25">
      <c r="D6" s="1" t="s">
        <v>7</v>
      </c>
      <c r="E6" s="1" t="s">
        <v>7</v>
      </c>
      <c r="F6" s="1">
        <v>4</v>
      </c>
      <c r="G6" s="1">
        <v>52</v>
      </c>
      <c r="H6" s="1">
        <v>3</v>
      </c>
      <c r="I6" s="1"/>
      <c r="J6" s="1"/>
      <c r="K6" s="1"/>
      <c r="L6" s="1"/>
      <c r="M6" s="1">
        <f>+F6+G6+H6</f>
        <v>59</v>
      </c>
      <c r="N6" s="3" t="str">
        <f>IF(AND(RANK(M6,$M$5:$M17)=1,D6="G"),RANK(M6,$M$5:$M17)&amp;"er",IF(AND(RANK(M6,$M$5:$M17)=1,D6="F"),RANK(M6,$M$5:$M17)&amp;"ère",RANK(M6,$M$5:$M17)&amp;"e"))</f>
        <v>2e</v>
      </c>
      <c r="P6" s="4" t="s">
        <v>31</v>
      </c>
    </row>
    <row r="7" spans="4:16" x14ac:dyDescent="0.25">
      <c r="D7" s="1" t="s">
        <v>7</v>
      </c>
      <c r="E7" s="1" t="s">
        <v>4</v>
      </c>
      <c r="F7" s="1">
        <v>5</v>
      </c>
      <c r="G7" s="1">
        <v>6</v>
      </c>
      <c r="H7" s="1">
        <v>41</v>
      </c>
      <c r="I7" s="1"/>
      <c r="J7" s="1"/>
      <c r="K7" s="1"/>
      <c r="L7" s="1"/>
      <c r="M7" s="1">
        <f>+F7+G7+H7</f>
        <v>52</v>
      </c>
      <c r="N7" s="3" t="str">
        <f>IF(AND(RANK(M7,$M$5:$M18)=1,D7="G"),RANK(M7,$M$5:$M18)&amp;"er",IF(AND(RANK(M7,$M$5:$M18)=1,D7="F"),RANK(M7,$M$5:$M18)&amp;"ère",RANK(M7,$M$5:$M18)&amp;"e"))</f>
        <v>3e</v>
      </c>
      <c r="O7" t="s">
        <v>27</v>
      </c>
      <c r="P7" s="5" t="s">
        <v>36</v>
      </c>
    </row>
    <row r="8" spans="4:16" x14ac:dyDescent="0.25">
      <c r="D8" s="1" t="s">
        <v>7</v>
      </c>
      <c r="E8" s="1" t="s">
        <v>5</v>
      </c>
      <c r="F8" s="1">
        <v>6</v>
      </c>
      <c r="G8" s="1">
        <v>41</v>
      </c>
      <c r="H8" s="1">
        <v>5</v>
      </c>
      <c r="I8" s="1"/>
      <c r="J8" s="1"/>
      <c r="K8" s="1"/>
      <c r="L8" s="1"/>
      <c r="M8" s="1">
        <f>+F8+G8+H8</f>
        <v>52</v>
      </c>
      <c r="N8" s="3" t="str">
        <f>IF(AND(RANK(M8,$M$5:$M19)=1,D8="G"),RANK(M8,$M$5:$M19)&amp;"er",IF(AND(RANK(M8,$M$5:$M19)=1,D8="F"),RANK(M8,$M$5:$M19)&amp;"ère",RANK(M8,$M$5:$M19)&amp;"e"))</f>
        <v>3e</v>
      </c>
      <c r="O8" t="s">
        <v>27</v>
      </c>
      <c r="P8" s="5" t="s">
        <v>36</v>
      </c>
    </row>
    <row r="9" spans="4:16" x14ac:dyDescent="0.25">
      <c r="D9" s="1" t="s">
        <v>6</v>
      </c>
      <c r="E9" s="1" t="s">
        <v>8</v>
      </c>
      <c r="F9" s="1">
        <v>41</v>
      </c>
      <c r="G9" s="1">
        <v>6</v>
      </c>
      <c r="H9" s="1">
        <v>5</v>
      </c>
      <c r="I9" s="1"/>
      <c r="J9" s="1"/>
      <c r="K9" s="1"/>
      <c r="L9" s="1"/>
      <c r="M9" s="1">
        <f>+F9+G9+H9</f>
        <v>52</v>
      </c>
      <c r="N9" s="3" t="str">
        <f>IF(AND(RANK(M9,$M$5:$M20)=1,D9="G"),RANK(M9,$M$5:$M20)&amp;"er",IF(AND(RANK(M9,$M$5:$M20)=1,D9="F"),RANK(M9,$M$5:$M20)&amp;"ère",RANK(M9,$M$5:$M20)&amp;"e"))</f>
        <v>3e</v>
      </c>
      <c r="O9" t="s">
        <v>27</v>
      </c>
      <c r="P9" s="5" t="s">
        <v>36</v>
      </c>
    </row>
    <row r="10" spans="4:16" x14ac:dyDescent="0.25">
      <c r="D10" s="1" t="s">
        <v>6</v>
      </c>
      <c r="E10" s="1" t="s">
        <v>6</v>
      </c>
      <c r="F10" s="1">
        <v>23</v>
      </c>
      <c r="G10" s="1">
        <v>7</v>
      </c>
      <c r="H10" s="1">
        <v>2</v>
      </c>
      <c r="I10" s="1"/>
      <c r="J10" s="1"/>
      <c r="K10" s="1"/>
      <c r="L10" s="1"/>
      <c r="M10" s="1">
        <f>+F10+G10+H10</f>
        <v>32</v>
      </c>
      <c r="N10" s="3" t="str">
        <f>IF(AND(RANK(M10,$M$5:$M21)=1,D10="G"),RANK(M10,$M$5:$M21)&amp;"er",IF(AND(RANK(M10,$M$5:$M21)=1,D10="F"),RANK(M10,$M$5:$M21)&amp;"ère",RANK(M10,$M$5:$M21)&amp;"e"))</f>
        <v>6e</v>
      </c>
      <c r="P10" s="4" t="s">
        <v>32</v>
      </c>
    </row>
    <row r="11" spans="4:16" x14ac:dyDescent="0.25">
      <c r="D11" s="1" t="s">
        <v>7</v>
      </c>
      <c r="E11" s="1" t="s">
        <v>9</v>
      </c>
      <c r="F11" s="1">
        <v>1</v>
      </c>
      <c r="G11" s="1">
        <v>23</v>
      </c>
      <c r="H11" s="1">
        <v>5</v>
      </c>
      <c r="I11" s="1"/>
      <c r="J11" s="1"/>
      <c r="K11" s="1"/>
      <c r="L11" s="1"/>
      <c r="M11" s="1">
        <f>+F11+G11+H11</f>
        <v>29</v>
      </c>
      <c r="N11" s="3" t="str">
        <f>IF(AND(RANK(M11,$M$5:$M22)=1,D11="G"),RANK(M11,$M$5:$M22)&amp;"er",IF(AND(RANK(M11,$M$5:$M22)=1,D11="F"),RANK(M11,$M$5:$M22)&amp;"ère",RANK(M11,$M$5:$M22)&amp;"e"))</f>
        <v>7e</v>
      </c>
      <c r="P11" s="4" t="s">
        <v>33</v>
      </c>
    </row>
    <row r="12" spans="4:16" x14ac:dyDescent="0.25">
      <c r="D12" s="1" t="s">
        <v>6</v>
      </c>
      <c r="E12" s="1" t="s">
        <v>2</v>
      </c>
      <c r="F12" s="1">
        <v>4</v>
      </c>
      <c r="G12" s="1">
        <v>8</v>
      </c>
      <c r="H12" s="1">
        <v>5</v>
      </c>
      <c r="I12" s="1"/>
      <c r="J12" s="1"/>
      <c r="K12" s="1"/>
      <c r="L12" s="1"/>
      <c r="M12" s="1">
        <f>+F12+G12+H12</f>
        <v>17</v>
      </c>
      <c r="N12" s="3" t="str">
        <f>IF(AND(RANK(M12,$M$5:$M23)=1,D12="G"),RANK(M12,$M$5:$M23)&amp;"er",IF(AND(RANK(M12,$M$5:$M23)=1,D12="F"),RANK(M12,$M$5:$M23)&amp;"ère",RANK(M12,$M$5:$M23)&amp;"e"))</f>
        <v>8e</v>
      </c>
      <c r="P12" s="4" t="s">
        <v>34</v>
      </c>
    </row>
    <row r="13" spans="4:16" x14ac:dyDescent="0.25">
      <c r="D13" s="1" t="s">
        <v>6</v>
      </c>
      <c r="E13" s="1" t="s">
        <v>1</v>
      </c>
      <c r="F13" s="1">
        <v>2</v>
      </c>
      <c r="G13" s="1">
        <v>5</v>
      </c>
      <c r="H13" s="1">
        <v>8</v>
      </c>
      <c r="I13" s="1"/>
      <c r="J13" s="1"/>
      <c r="K13" s="1"/>
      <c r="L13" s="1"/>
      <c r="M13" s="1">
        <f>+F13+G13+H13</f>
        <v>15</v>
      </c>
      <c r="N13" s="3" t="str">
        <f>IF(AND(RANK(M13,$M$5:$M24)=1,D13="G"),RANK(M13,$M$5:$M24)&amp;"er",IF(AND(RANK(M13,$M$5:$M24)=1,D13="F"),RANK(M13,$M$5:$M24)&amp;"ère",RANK(M13,$M$5:$M24)&amp;"e"))</f>
        <v>9e</v>
      </c>
      <c r="P13" s="4" t="s">
        <v>35</v>
      </c>
    </row>
    <row r="14" spans="4:16" x14ac:dyDescent="0.25">
      <c r="D14" s="1" t="s">
        <v>6</v>
      </c>
      <c r="E14" s="1" t="s">
        <v>3</v>
      </c>
      <c r="F14" s="1">
        <v>7</v>
      </c>
      <c r="G14" s="1">
        <v>2</v>
      </c>
      <c r="H14" s="1">
        <v>6</v>
      </c>
      <c r="I14" s="1"/>
      <c r="J14" s="1"/>
      <c r="K14" s="1"/>
      <c r="L14" s="1"/>
      <c r="M14" s="1">
        <f>+F14+G14+H14</f>
        <v>15</v>
      </c>
      <c r="N14" s="3" t="str">
        <f>IF(AND(RANK(M14,$M$5:$M25)=1,D14="G"),RANK(M14,$M$5:$M25)&amp;"er",IF(AND(RANK(M14,$M$5:$M25)=1,D14="F"),RANK(M14,$M$5:$M25)&amp;"ère",RANK(M14,$M$5:$M25)&amp;"e"))</f>
        <v>9e</v>
      </c>
      <c r="P14" s="4" t="s">
        <v>35</v>
      </c>
    </row>
    <row r="15" spans="4:16" x14ac:dyDescent="0.25">
      <c r="D15" s="1" t="s">
        <v>6</v>
      </c>
      <c r="E15" s="1" t="s">
        <v>11</v>
      </c>
      <c r="F15" s="1">
        <v>4</v>
      </c>
      <c r="G15" s="1">
        <v>2</v>
      </c>
      <c r="H15" s="1">
        <v>5</v>
      </c>
      <c r="I15" s="1"/>
      <c r="J15" s="1"/>
      <c r="K15" s="1"/>
      <c r="L15" s="1"/>
      <c r="M15" s="1">
        <f>+F15+G15+H15</f>
        <v>11</v>
      </c>
      <c r="N15" s="3" t="str">
        <f>IF(AND(RANK(M15,$M$5:$M26)=1,D15="G"),RANK(M15,$M$5:$M26)&amp;"er",IF(AND(RANK(M15,$M$5:$M26)=1,D15="F"),RANK(M15,$M$5:$M26)&amp;"ère",RANK(M15,$M$5:$M26)&amp;"e"))</f>
        <v>11e</v>
      </c>
      <c r="O15" t="s">
        <v>28</v>
      </c>
      <c r="P15" s="5" t="s">
        <v>37</v>
      </c>
    </row>
    <row r="16" spans="4:16" x14ac:dyDescent="0.25">
      <c r="D16" s="1" t="s">
        <v>6</v>
      </c>
      <c r="E16" s="1" t="s">
        <v>12</v>
      </c>
      <c r="F16" s="1">
        <v>5</v>
      </c>
      <c r="G16" s="1">
        <v>2</v>
      </c>
      <c r="H16" s="1">
        <v>4</v>
      </c>
      <c r="I16" s="1"/>
      <c r="J16" s="1"/>
      <c r="K16" s="1"/>
      <c r="L16" s="1"/>
      <c r="M16" s="1">
        <f>+F16+G16+H16</f>
        <v>11</v>
      </c>
      <c r="N16" s="3" t="str">
        <f>IF(AND(RANK(M16,$M$5:$M27)=1,D16="G"),RANK(M16,$M$5:$M27)&amp;"er",IF(AND(RANK(M16,$M$5:$M27)=1,D16="F"),RANK(M16,$M$5:$M27)&amp;"ère",RANK(M16,$M$5:$M27)&amp;"e"))</f>
        <v>11e</v>
      </c>
      <c r="O16" t="s">
        <v>28</v>
      </c>
      <c r="P16" s="5" t="s">
        <v>37</v>
      </c>
    </row>
    <row r="19" spans="7:7" x14ac:dyDescent="0.25">
      <c r="G19" t="s">
        <v>26</v>
      </c>
    </row>
    <row r="20" spans="7:7" x14ac:dyDescent="0.25">
      <c r="G20" t="s">
        <v>29</v>
      </c>
    </row>
  </sheetData>
  <sortState ref="D5:N16">
    <sortCondition descending="1" ref="M5:M1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GNEDEA MARTIAL</dc:creator>
  <cp:lastModifiedBy>GNEDEA MARTIAL</cp:lastModifiedBy>
  <dcterms:created xsi:type="dcterms:W3CDTF">2022-12-11T11:35:42Z</dcterms:created>
  <dcterms:modified xsi:type="dcterms:W3CDTF">2025-01-16T08:51:53Z</dcterms:modified>
</cp:coreProperties>
</file>