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BE22C67-5048-4394-A428-9253881CE259}" xr6:coauthVersionLast="3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" sheetId="3" r:id="rId1"/>
  </sheets>
  <definedNames>
    <definedName name="_xlnm.Print_Titles" localSheetId="0">'2025'!$1:$4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3" l="1"/>
  <c r="G7" i="3"/>
  <c r="I7" i="3"/>
  <c r="K7" i="3"/>
  <c r="G8" i="3"/>
  <c r="G9" i="3"/>
  <c r="G10" i="3"/>
  <c r="G11" i="3"/>
  <c r="G13" i="3"/>
  <c r="G14" i="3"/>
  <c r="G16" i="3"/>
  <c r="G17" i="3"/>
  <c r="G18" i="3"/>
  <c r="G19" i="3"/>
  <c r="G6" i="3"/>
  <c r="I10" i="3"/>
  <c r="G20" i="3"/>
  <c r="I8" i="3"/>
  <c r="I9" i="3"/>
  <c r="I12" i="3"/>
  <c r="I13" i="3"/>
  <c r="I14" i="3"/>
  <c r="I15" i="3"/>
  <c r="I16" i="3"/>
  <c r="I17" i="3"/>
  <c r="I18" i="3"/>
  <c r="I19" i="3"/>
  <c r="I20" i="3"/>
  <c r="J4" i="3"/>
  <c r="K6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I6" i="3"/>
  <c r="I11" i="3"/>
  <c r="I21" i="3"/>
  <c r="I22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K4" i="3"/>
  <c r="G21" i="3"/>
  <c r="K21" i="3" s="1"/>
  <c r="K22" i="3"/>
  <c r="G30" i="3"/>
  <c r="K30" i="3" s="1"/>
  <c r="G31" i="3"/>
  <c r="K31" i="3" s="1"/>
  <c r="G32" i="3"/>
  <c r="K32" i="3" s="1"/>
  <c r="G33" i="3"/>
  <c r="K33" i="3" s="1"/>
  <c r="G34" i="3"/>
  <c r="K34" i="3" s="1"/>
  <c r="G35" i="3"/>
  <c r="K35" i="3" s="1"/>
  <c r="G36" i="3"/>
  <c r="K36" i="3" s="1"/>
  <c r="G37" i="3"/>
  <c r="K37" i="3" s="1"/>
  <c r="G38" i="3"/>
  <c r="K38" i="3" s="1"/>
  <c r="G39" i="3"/>
  <c r="K39" i="3" s="1"/>
  <c r="G40" i="3"/>
  <c r="K40" i="3" s="1"/>
  <c r="G41" i="3"/>
  <c r="K41" i="3" s="1"/>
  <c r="G42" i="3"/>
  <c r="K42" i="3" s="1"/>
  <c r="G43" i="3"/>
  <c r="K43" i="3" s="1"/>
  <c r="G44" i="3"/>
  <c r="K44" i="3" s="1"/>
  <c r="G45" i="3"/>
  <c r="K45" i="3" s="1"/>
  <c r="G46" i="3"/>
  <c r="K46" i="3" s="1"/>
  <c r="G47" i="3"/>
  <c r="K47" i="3" s="1"/>
  <c r="G48" i="3"/>
  <c r="K48" i="3" s="1"/>
  <c r="G49" i="3"/>
  <c r="K49" i="3" s="1"/>
  <c r="G50" i="3"/>
  <c r="K50" i="3" s="1"/>
  <c r="G51" i="3"/>
  <c r="K51" i="3" s="1"/>
  <c r="G52" i="3"/>
  <c r="K52" i="3" s="1"/>
  <c r="G53" i="3"/>
  <c r="K53" i="3" s="1"/>
  <c r="G54" i="3"/>
  <c r="K54" i="3" s="1"/>
  <c r="G55" i="3"/>
  <c r="K55" i="3" s="1"/>
  <c r="G56" i="3"/>
  <c r="K56" i="3" s="1"/>
  <c r="G57" i="3"/>
  <c r="K57" i="3" s="1"/>
  <c r="G58" i="3"/>
  <c r="K58" i="3" s="1"/>
  <c r="G59" i="3"/>
  <c r="K59" i="3" s="1"/>
  <c r="G60" i="3"/>
  <c r="K60" i="3" s="1"/>
  <c r="G61" i="3"/>
  <c r="K61" i="3" s="1"/>
  <c r="G62" i="3"/>
  <c r="K62" i="3" s="1"/>
  <c r="G63" i="3"/>
  <c r="K63" i="3" s="1"/>
  <c r="G64" i="3"/>
  <c r="K64" i="3" s="1"/>
  <c r="G65" i="3"/>
  <c r="K65" i="3" s="1"/>
  <c r="G66" i="3"/>
  <c r="K66" i="3" s="1"/>
  <c r="G67" i="3"/>
  <c r="K67" i="3" s="1"/>
  <c r="G68" i="3"/>
  <c r="K68" i="3" s="1"/>
  <c r="G69" i="3"/>
  <c r="K69" i="3" s="1"/>
  <c r="G70" i="3"/>
  <c r="K70" i="3" s="1"/>
  <c r="G71" i="3"/>
  <c r="K71" i="3" s="1"/>
  <c r="G72" i="3"/>
  <c r="K72" i="3" s="1"/>
  <c r="G73" i="3"/>
  <c r="K73" i="3" s="1"/>
  <c r="G74" i="3"/>
  <c r="K74" i="3" s="1"/>
  <c r="G75" i="3"/>
  <c r="K75" i="3" s="1"/>
  <c r="G76" i="3"/>
  <c r="K76" i="3" s="1"/>
  <c r="G77" i="3"/>
  <c r="K77" i="3" s="1"/>
  <c r="G78" i="3"/>
  <c r="K78" i="3" s="1"/>
  <c r="G79" i="3"/>
  <c r="K79" i="3" s="1"/>
  <c r="G80" i="3"/>
  <c r="K80" i="3" s="1"/>
  <c r="G81" i="3"/>
  <c r="K81" i="3" s="1"/>
  <c r="G82" i="3"/>
  <c r="K82" i="3" s="1"/>
  <c r="G83" i="3"/>
  <c r="K83" i="3" s="1"/>
  <c r="G84" i="3"/>
  <c r="K84" i="3" s="1"/>
  <c r="G85" i="3"/>
  <c r="K85" i="3" s="1"/>
  <c r="G86" i="3"/>
  <c r="K86" i="3" s="1"/>
  <c r="G87" i="3"/>
  <c r="K87" i="3" s="1"/>
  <c r="G88" i="3"/>
  <c r="K88" i="3" s="1"/>
  <c r="G89" i="3"/>
  <c r="K89" i="3" s="1"/>
  <c r="G90" i="3"/>
  <c r="K90" i="3" s="1"/>
  <c r="G91" i="3"/>
  <c r="K91" i="3" s="1"/>
  <c r="G92" i="3"/>
  <c r="K92" i="3" s="1"/>
  <c r="G93" i="3"/>
  <c r="K93" i="3" s="1"/>
  <c r="G94" i="3"/>
  <c r="K94" i="3" s="1"/>
  <c r="G95" i="3"/>
  <c r="K95" i="3" s="1"/>
  <c r="G96" i="3"/>
  <c r="K96" i="3" s="1"/>
  <c r="G97" i="3"/>
  <c r="K97" i="3" s="1"/>
  <c r="G98" i="3"/>
  <c r="K98" i="3" s="1"/>
  <c r="G99" i="3"/>
  <c r="K99" i="3" s="1"/>
  <c r="G100" i="3"/>
  <c r="K100" i="3" s="1"/>
  <c r="G101" i="3"/>
  <c r="K101" i="3" s="1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Baur</author>
  </authors>
  <commentList>
    <comment ref="J4" authorId="0" shapeId="0" xr:uid="{B3F68C4F-3E0A-4758-BAC5-7761419A679E}">
      <text>
        <r>
          <rPr>
            <b/>
            <sz val="9"/>
            <color indexed="81"/>
            <rFont val="Tahoma"/>
            <family val="2"/>
          </rPr>
          <t>Tout changement modifie la date et l'heure</t>
        </r>
      </text>
    </comment>
  </commentList>
</comments>
</file>

<file path=xl/sharedStrings.xml><?xml version="1.0" encoding="utf-8"?>
<sst xmlns="http://schemas.openxmlformats.org/spreadsheetml/2006/main" count="76" uniqueCount="68">
  <si>
    <t>Tableau de suivi des entretiens professionnels réalisés</t>
  </si>
  <si>
    <t>01/07/1991</t>
  </si>
  <si>
    <t>13/12/2021</t>
  </si>
  <si>
    <t>11/03/2019</t>
  </si>
  <si>
    <t>03/03/2008</t>
  </si>
  <si>
    <t>04/01/2022</t>
  </si>
  <si>
    <t>29/08/2022</t>
  </si>
  <si>
    <t>01/03/2021</t>
  </si>
  <si>
    <t>31/08/2020</t>
  </si>
  <si>
    <t>30/08/2022</t>
  </si>
  <si>
    <t>08/03/2021</t>
  </si>
  <si>
    <t>MAJ CEGI
Réservé au service RH</t>
  </si>
  <si>
    <t>04/10/2012</t>
  </si>
  <si>
    <t>24/11/2022</t>
  </si>
  <si>
    <t>12/09/2024</t>
  </si>
  <si>
    <t>Nom</t>
  </si>
  <si>
    <t>Prénom</t>
  </si>
  <si>
    <t>Fonction</t>
  </si>
  <si>
    <t>Date Ancienneté</t>
  </si>
  <si>
    <t>Bilan</t>
  </si>
  <si>
    <t>Entretien N°2 Prévu</t>
  </si>
  <si>
    <t>Entretien N°2 Réalisé</t>
  </si>
  <si>
    <t>Entretien N°3 prévu</t>
  </si>
  <si>
    <r>
      <t xml:space="preserve">Mise à jour de la date à chaque modification </t>
    </r>
    <r>
      <rPr>
        <b/>
        <sz val="12"/>
        <color theme="3" tint="-0.249977111117893"/>
        <rFont val="Calibri"/>
        <family val="2"/>
      </rPr>
      <t>→</t>
    </r>
  </si>
  <si>
    <t>Entretien N°3 Réalisé</t>
  </si>
  <si>
    <t>Responsable de Service</t>
  </si>
  <si>
    <t>Psychologue</t>
  </si>
  <si>
    <t>Educateur spécialisé</t>
  </si>
  <si>
    <t>Psychomotricien</t>
  </si>
  <si>
    <t>Secrétaire</t>
  </si>
  <si>
    <t>Orthophoniste</t>
  </si>
  <si>
    <t>01/01/2023</t>
  </si>
  <si>
    <t>12/07/2024</t>
  </si>
  <si>
    <t>Entretien N°1 Prévu</t>
  </si>
  <si>
    <t>Entretien N°1 Réalisé</t>
  </si>
  <si>
    <t>08/03/2023</t>
  </si>
  <si>
    <t>Educatrice spécialisée</t>
  </si>
  <si>
    <t>N°1 - Archive Cycle 1</t>
  </si>
  <si>
    <t>N°2 - Archive Cycle 2</t>
  </si>
  <si>
    <t>N°3 - Archive Cycle 3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</si>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</sst>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/m/yy\ h:mm;@"/>
  </numFmts>
  <fonts count="1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entury Gothic"/>
      <family val="2"/>
    </font>
    <font>
      <b/>
      <sz val="12"/>
      <color theme="3" tint="-0.249977111117893"/>
      <name val="Century Gothic"/>
      <family val="2"/>
    </font>
    <font>
      <b/>
      <sz val="18"/>
      <color theme="3" tint="-0.249977111117893"/>
      <name val="Century Gothic"/>
      <family val="2"/>
    </font>
    <font>
      <b/>
      <sz val="14"/>
      <color theme="3" tint="-0.249977111117893"/>
      <name val="Century Gothic"/>
      <family val="2"/>
    </font>
    <font>
      <b/>
      <sz val="20"/>
      <color theme="0"/>
      <name val="Century Gothic"/>
      <family val="2"/>
    </font>
    <font>
      <b/>
      <sz val="12"/>
      <color theme="3" tint="-0.249977111117893"/>
      <name val="Calibri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1EFE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4" fontId="0" fillId="0" borderId="0" xfId="0" applyNumberFormat="1"/>
    <xf numFmtId="14" fontId="2" fillId="0" borderId="0" xfId="0" applyNumberFormat="1" applyFont="1"/>
    <xf numFmtId="14" fontId="0" fillId="7" borderId="0" xfId="0" applyNumberFormat="1" applyFill="1" applyAlignment="1">
      <alignment wrapText="1"/>
    </xf>
    <xf numFmtId="14" fontId="9" fillId="6" borderId="1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4" fontId="3" fillId="6" borderId="5" xfId="0" applyNumberFormat="1" applyFont="1" applyFill="1" applyBorder="1" applyAlignment="1">
      <alignment horizontal="center" vertical="center" wrapText="1"/>
    </xf>
    <xf numFmtId="14" fontId="3" fillId="3" borderId="5" xfId="1" applyNumberFormat="1" applyFont="1" applyFill="1" applyBorder="1" applyAlignment="1">
      <alignment horizontal="center" vertical="center" wrapText="1"/>
    </xf>
    <xf numFmtId="14" fontId="3" fillId="3" borderId="6" xfId="1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9" fillId="6" borderId="8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14" fontId="12" fillId="0" borderId="0" xfId="0" applyNumberFormat="1" applyFont="1"/>
    <xf numFmtId="49" fontId="9" fillId="6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4" fontId="9" fillId="0" borderId="8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0" fillId="0" borderId="0" xfId="0" quotePrefix="1"/>
    <xf numFmtId="0" fontId="4" fillId="0" borderId="0" xfId="0" applyFont="1" applyAlignment="1">
      <alignment horizontal="center" vertical="center"/>
    </xf>
    <xf numFmtId="14" fontId="6" fillId="4" borderId="0" xfId="0" applyNumberFormat="1" applyFont="1" applyFill="1" applyAlignment="1">
      <alignment horizontal="center" vertical="center"/>
    </xf>
    <xf numFmtId="14" fontId="3" fillId="5" borderId="0" xfId="0" applyNumberFormat="1" applyFont="1" applyFill="1" applyAlignment="1">
      <alignment horizontal="right" vertical="center"/>
    </xf>
    <xf numFmtId="14" fontId="0" fillId="0" borderId="0" xfId="0" quotePrefix="1" applyNumberFormat="1" applyAlignment="1">
      <alignment horizontal="right"/>
    </xf>
  </cellXfs>
  <cellStyles count="2">
    <cellStyle name="Neutre" xfId="1" builtinId="28"/>
    <cellStyle name="Normal" xfId="0" builtinId="0"/>
  </cellStyles>
  <dxfs count="94">
    <dxf>
      <font>
        <sz val="12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sz val="12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color auto="1"/>
      </font>
      <fill>
        <patternFill>
          <bgColor rgb="FFFF9999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2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z val="12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Century Gothic"/>
        <family val="2"/>
        <scheme val="none"/>
      </font>
      <fill>
        <patternFill patternType="solid">
          <fgColor indexed="64"/>
          <bgColor rgb="FFF1EFE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5A7A38B4-6382-48B4-A943-C2963AF1C132}"/>
  </tableStyles>
  <colors>
    <mruColors>
      <color rgb="FFFF9999"/>
      <color rgb="FFFEA8A8"/>
      <color rgb="FFC6EFCE"/>
      <color rgb="FFFF5050"/>
      <color rgb="FFFE8C8C"/>
      <color rgb="FFF1EFE3"/>
      <color rgb="FFE7E3CF"/>
      <color rgb="FFDCD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1238250</xdr:colOff>
      <xdr:row>2</xdr:row>
      <xdr:rowOff>74295</xdr:rowOff>
    </xdr:from>
    <xdr:to>
      <xdr:col>3</xdr:col>
      <xdr:colOff>440055</xdr:colOff>
      <xdr:row>2</xdr:row>
      <xdr:rowOff>363855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5A44C22-DFF3-4A6D-8543-064127BF5704}"/>
            </a:ext>
          </a:extLst>
        </xdr:cNvPr>
        <xdr:cNvSpPr txBox="1"/>
      </xdr:nvSpPr>
      <xdr:spPr>
        <a:xfrm>
          <a:off x="3133725" y="683895"/>
          <a:ext cx="2992755" cy="28956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50">
              <a:solidFill>
                <a:schemeClr val="tx2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Entretien à planifier</a:t>
          </a:r>
          <a:r>
            <a:rPr lang="fr-FR" sz="1050" baseline="0">
              <a:solidFill>
                <a:schemeClr val="tx2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 dans les 6 mois</a:t>
          </a:r>
          <a:endParaRPr lang="fr-FR" sz="1050">
            <a:solidFill>
              <a:schemeClr val="tx2">
                <a:lumMod val="50000"/>
              </a:schemeClr>
            </a:solidFill>
            <a:latin typeface="Century Gothic" panose="020B0502020202020204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472439</xdr:colOff>
      <xdr:row>2</xdr:row>
      <xdr:rowOff>76200</xdr:rowOff>
    </xdr:from>
    <xdr:to>
      <xdr:col>6</xdr:col>
      <xdr:colOff>257174</xdr:colOff>
      <xdr:row>2</xdr:row>
      <xdr:rowOff>365760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02CAC2A-77C6-48D0-9D4A-FD481226C849}"/>
            </a:ext>
          </a:extLst>
        </xdr:cNvPr>
        <xdr:cNvSpPr txBox="1"/>
      </xdr:nvSpPr>
      <xdr:spPr>
        <a:xfrm>
          <a:off x="6158864" y="685800"/>
          <a:ext cx="2489835" cy="289560"/>
        </a:xfrm>
        <a:prstGeom prst="rect">
          <a:avLst/>
        </a:prstGeom>
        <a:solidFill>
          <a:srgbClr val="FEA8A8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50">
              <a:solidFill>
                <a:schemeClr val="tx2">
                  <a:lumMod val="50000"/>
                </a:schemeClr>
              </a:solidFill>
              <a:latin typeface="Century Gothic" panose="020B0502020202020204" pitchFamily="34" charset="0"/>
            </a:rPr>
            <a:t>Entretien</a:t>
          </a:r>
          <a:r>
            <a:rPr lang="fr-FR" sz="1050" baseline="0">
              <a:solidFill>
                <a:schemeClr val="tx2">
                  <a:lumMod val="50000"/>
                </a:schemeClr>
              </a:solidFill>
              <a:latin typeface="Century Gothic" panose="020B0502020202020204" pitchFamily="34" charset="0"/>
            </a:rPr>
            <a:t> à à réaliser sous 1 mois</a:t>
          </a:r>
          <a:endParaRPr lang="fr-FR" sz="1050">
            <a:solidFill>
              <a:schemeClr val="tx2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6</xdr:col>
      <xdr:colOff>300990</xdr:colOff>
      <xdr:row>2</xdr:row>
      <xdr:rowOff>76200</xdr:rowOff>
    </xdr:from>
    <xdr:to>
      <xdr:col>8</xdr:col>
      <xdr:colOff>1261110</xdr:colOff>
      <xdr:row>2</xdr:row>
      <xdr:rowOff>365760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2E1E929-46FB-4B16-B80E-6E15A3C7407A}"/>
            </a:ext>
          </a:extLst>
        </xdr:cNvPr>
        <xdr:cNvSpPr txBox="1"/>
      </xdr:nvSpPr>
      <xdr:spPr>
        <a:xfrm>
          <a:off x="8692515" y="685800"/>
          <a:ext cx="2312670" cy="289560"/>
        </a:xfrm>
        <a:prstGeom prst="rect">
          <a:avLst/>
        </a:prstGeom>
        <a:solidFill>
          <a:srgbClr val="FEA8A8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50" b="1">
              <a:solidFill>
                <a:srgbClr val="FF0000"/>
              </a:solidFill>
              <a:latin typeface="Century Gothic" panose="020B0502020202020204" pitchFamily="34" charset="0"/>
            </a:rPr>
            <a:t>Entretien</a:t>
          </a:r>
          <a:r>
            <a:rPr lang="fr-FR" sz="1050" b="1" baseline="0">
              <a:solidFill>
                <a:srgbClr val="FF0000"/>
              </a:solidFill>
              <a:latin typeface="Century Gothic" panose="020B0502020202020204" pitchFamily="34" charset="0"/>
            </a:rPr>
            <a:t> passé &gt; à prévoir urgement </a:t>
          </a:r>
          <a:endParaRPr lang="fr-FR" sz="1050" b="1">
            <a:solidFill>
              <a:srgbClr val="FF000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C342A6-2AD8-4DDA-BD9F-019F2470A0D6}" name="Tableau1" displayName="Tableau1" ref="A5:N20" totalsRowShown="0" headerRowDxfId="93" dataDxfId="91" headerRowBorderDxfId="92" tableBorderDxfId="90" totalsRowBorderDxfId="89">
  <autoFilter ref="A5:N20" xr:uid="{12C342A6-2AD8-4DDA-BD9F-019F2470A0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1C99AA9C-DA71-4E34-86C0-811D9E98264B}" name="Nom" dataDxfId="88"/>
    <tableColumn id="2" xr3:uid="{820B3875-2CD9-4040-ACB9-79272A7F1731}" name="Prénom" dataDxfId="87"/>
    <tableColumn id="3" xr3:uid="{75215F13-9476-464A-A110-D4DAD7A65F93}" name="Fonction" dataDxfId="86"/>
    <tableColumn id="4" xr3:uid="{38DF21AB-FB3F-491F-8077-1957D4B0D6C8}" name="Date Ancienneté" dataDxfId="85"/>
    <tableColumn id="14" xr3:uid="{31DAFEE8-8451-4D36-93AD-D98B17EC7AF3}" name="Entretien N°1 Prévu" dataDxfId="84"/>
    <tableColumn id="5" xr3:uid="{3289AE88-A2BB-4863-A493-A4EEA801F670}" name="Entretien N°1 Réalisé" dataDxfId="83"/>
    <tableColumn id="6" xr3:uid="{BC0C05FB-8B1C-4770-85AB-5CF95ECBEA84}" name="Entretien N°2 Prévu" dataDxfId="4">
      <calculatedColumnFormula>IF(E6&lt;&gt;"", EDATE(E6, 24),"")</calculatedColumnFormula>
    </tableColumn>
    <tableColumn id="7" xr3:uid="{2E33D56C-E984-40E5-91C3-1641F9D662F6}" name="Entretien N°2 Réalisé" dataDxfId="82">
      <calculatedColumnFormula array="1">SI</calculatedColumnFormula>
    </tableColumn>
    <tableColumn id="8" xr3:uid="{963A7DC6-D161-4652-84D2-347E1FA4D8F3}" name="Entretien N°3 prévu" dataDxfId="0">
      <calculatedColumnFormula>IF(H6&lt;&gt;"", EDATE(H6, 24),"")</calculatedColumnFormula>
    </tableColumn>
    <tableColumn id="9" xr3:uid="{1D586A10-6C0A-4288-A377-3DD5CD996C48}" name="Entretien N°3 Réalisé" dataDxfId="81"/>
    <tableColumn id="10" xr3:uid="{4739F8A2-7727-40EE-B7A9-D4A91D0C1AAC}" name="Bilan" dataDxfId="80">
      <calculatedColumnFormula>IF(Tableau1[[#This Row],[Entretien N°3 Réalisé]]&lt;&gt;"","Fait","À faire")</calculatedColumnFormula>
    </tableColumn>
    <tableColumn id="11" xr3:uid="{C52EE4B2-3615-41FD-9A13-796085A8A94F}" name="N°1 - Archive Cycle 1" dataDxfId="79"/>
    <tableColumn id="12" xr3:uid="{FD71D379-20BB-4ED1-92A5-CBF3E25B6C71}" name="N°2 - Archive Cycle 2" dataDxfId="78"/>
    <tableColumn id="13" xr3:uid="{AE64A19D-1A5B-47FB-BFBF-2B13867A44AB}" name="N°3 - Archive Cycle 3" dataDxfId="7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257A9-901F-4EA7-A476-957B936563C4}">
  <sheetPr codeName="Feuil1">
    <pageSetUpPr fitToPage="1"/>
  </sheetPr>
  <dimension ref="A1:O174"/>
  <sheetViews>
    <sheetView tabSelected="1" zoomScale="80" zoomScaleNormal="80" workbookViewId="0">
      <pane ySplit="5" topLeftCell="A6" activePane="bottomLeft" state="frozen"/>
      <selection pane="bottomLeft" activeCell="G29" sqref="G29"/>
    </sheetView>
  </sheetViews>
  <sheetFormatPr baseColWidth="10" defaultColWidth="8.88671875" defaultRowHeight="14.4" x14ac:dyDescent="0.3"/>
  <cols>
    <col min="1" max="3" width="28.44140625" customWidth="1"/>
    <col min="4" max="4" width="16" style="5" customWidth="1"/>
    <col min="5" max="5" width="14" style="5" customWidth="1"/>
    <col min="6" max="6" width="13.77734375" style="5" customWidth="1"/>
    <col min="7" max="7" width="13.109375" style="5" customWidth="1"/>
    <col min="8" max="8" width="13.5546875" style="5" customWidth="1"/>
    <col min="9" max="9" width="13.21875" style="5" customWidth="1"/>
    <col min="10" max="10" width="17.6640625" style="5" customWidth="1"/>
    <col min="11" max="11" width="21.33203125" style="5" customWidth="1"/>
    <col min="12" max="12" width="19.5546875" style="5" customWidth="1"/>
    <col min="13" max="13" width="19.77734375" style="5" customWidth="1"/>
    <col min="14" max="14" width="16.77734375" customWidth="1"/>
  </cols>
  <sheetData>
    <row r="1" spans="1:15" ht="34.5" customHeight="1" x14ac:dyDescent="0.3">
      <c r="B1" s="30" t="s">
        <v>0</v>
      </c>
      <c r="C1" s="30"/>
      <c r="D1" s="30"/>
      <c r="E1" s="30"/>
      <c r="F1" s="30"/>
      <c r="G1" s="30"/>
      <c r="H1" s="3"/>
      <c r="I1" s="31"/>
      <c r="J1" s="31"/>
    </row>
    <row r="2" spans="1:15" ht="13.5" customHeight="1" x14ac:dyDescent="0.3"/>
    <row r="3" spans="1:15" ht="37.950000000000003" customHeight="1" thickBot="1" x14ac:dyDescent="0.35">
      <c r="A3" s="1"/>
      <c r="B3" s="1"/>
      <c r="C3" s="1"/>
      <c r="D3" s="6"/>
      <c r="E3" s="6"/>
      <c r="F3" s="6"/>
      <c r="G3" s="6"/>
      <c r="H3" s="6"/>
      <c r="I3" s="6"/>
      <c r="J3" s="6"/>
      <c r="K3" s="7" t="s">
        <v>11</v>
      </c>
    </row>
    <row r="4" spans="1:15" ht="23.25" customHeight="1" thickBot="1" x14ac:dyDescent="0.5">
      <c r="A4" s="1"/>
      <c r="B4" s="1"/>
      <c r="C4" s="1"/>
      <c r="D4" s="6"/>
      <c r="E4" s="6"/>
      <c r="F4" s="32" t="s">
        <v>23</v>
      </c>
      <c r="G4" s="32"/>
      <c r="H4" s="32"/>
      <c r="I4" s="32"/>
      <c r="J4" s="22">
        <f ca="1">NOW()</f>
        <v>45667.251072453706</v>
      </c>
      <c r="K4" s="23">
        <f ca="1">TODAY()</f>
        <v>45667</v>
      </c>
    </row>
    <row r="5" spans="1:15" ht="30" x14ac:dyDescent="0.3">
      <c r="A5" s="9" t="s">
        <v>15</v>
      </c>
      <c r="B5" s="10" t="s">
        <v>16</v>
      </c>
      <c r="C5" s="10" t="s">
        <v>17</v>
      </c>
      <c r="D5" s="11" t="s">
        <v>18</v>
      </c>
      <c r="E5" s="12" t="s">
        <v>33</v>
      </c>
      <c r="F5" s="12" t="s">
        <v>34</v>
      </c>
      <c r="G5" s="12" t="s">
        <v>20</v>
      </c>
      <c r="H5" s="12" t="s">
        <v>21</v>
      </c>
      <c r="I5" s="12" t="s">
        <v>22</v>
      </c>
      <c r="J5" s="10" t="s">
        <v>24</v>
      </c>
      <c r="K5" s="10" t="s">
        <v>19</v>
      </c>
      <c r="L5" s="10" t="s">
        <v>37</v>
      </c>
      <c r="M5" s="10" t="s">
        <v>38</v>
      </c>
      <c r="N5" s="13" t="s">
        <v>39</v>
      </c>
      <c r="O5" s="4"/>
    </row>
    <row r="6" spans="1:15" s="20" customFormat="1" ht="15.6" x14ac:dyDescent="0.3">
      <c r="A6" s="2" t="s">
        <v>40</v>
      </c>
      <c r="B6" s="2" t="s">
        <v>54</v>
      </c>
      <c r="C6" s="2" t="s">
        <v>25</v>
      </c>
      <c r="D6" s="24" t="s">
        <v>1</v>
      </c>
      <c r="E6" s="25">
        <v>44927</v>
      </c>
      <c r="F6" s="25"/>
      <c r="G6" s="25" t="str">
        <f>IF(F6&lt;&gt;"", EDATE(F6, 24),"")</f>
        <v/>
      </c>
      <c r="H6" s="25"/>
      <c r="I6" s="25" t="str">
        <f t="shared" ref="I6:I20" si="0">IF(H6&lt;&gt;"", EDATE(H6, 24),"")</f>
        <v/>
      </c>
      <c r="J6" s="25"/>
      <c r="K6" s="17" t="str">
        <f>IF(Tableau1[[#This Row],[Entretien N°3 Réalisé]]&lt;&gt;"","Fait","À faire")</f>
        <v>À faire</v>
      </c>
      <c r="L6" s="17"/>
      <c r="M6" s="17"/>
      <c r="N6" s="19"/>
    </row>
    <row r="7" spans="1:15" s="20" customFormat="1" ht="15.6" x14ac:dyDescent="0.3">
      <c r="A7" s="2" t="s">
        <v>41</v>
      </c>
      <c r="B7" s="2" t="s">
        <v>55</v>
      </c>
      <c r="C7" s="2" t="s">
        <v>36</v>
      </c>
      <c r="D7" s="8">
        <v>44263</v>
      </c>
      <c r="E7" s="25" t="s">
        <v>35</v>
      </c>
      <c r="F7" s="25">
        <v>45481</v>
      </c>
      <c r="G7" s="25">
        <f>IF(F7&lt;&gt;"", EDATE(F7, 24),"")</f>
        <v>46211</v>
      </c>
      <c r="H7" s="25"/>
      <c r="I7" s="25" t="str">
        <f>IF(H7&lt;&gt;"", EDATE(H7, 24),"")</f>
        <v/>
      </c>
      <c r="J7" s="25"/>
      <c r="K7" s="17" t="str">
        <f>IF(Tableau1[[#This Row],[Entretien N°3 Réalisé]]&lt;&gt;"","Fait","À faire")</f>
        <v>À faire</v>
      </c>
      <c r="L7" s="17"/>
      <c r="M7" s="17"/>
      <c r="N7" s="19"/>
    </row>
    <row r="8" spans="1:15" s="20" customFormat="1" ht="15.6" x14ac:dyDescent="0.3">
      <c r="A8" s="2" t="s">
        <v>42</v>
      </c>
      <c r="B8" s="2" t="s">
        <v>56</v>
      </c>
      <c r="C8" s="2" t="s">
        <v>26</v>
      </c>
      <c r="D8" s="24" t="s">
        <v>2</v>
      </c>
      <c r="E8" s="25">
        <v>45428</v>
      </c>
      <c r="F8" s="25"/>
      <c r="G8" s="25" t="str">
        <f t="shared" ref="G8:G19" si="1">IF(F8&lt;&gt;"", EDATE(F8, 24),"")</f>
        <v/>
      </c>
      <c r="H8" s="25"/>
      <c r="I8" s="25" t="str">
        <f t="shared" si="0"/>
        <v/>
      </c>
      <c r="J8" s="25"/>
      <c r="K8" s="17" t="str">
        <f>IF(Tableau1[[#This Row],[Entretien N°3 Réalisé]]&lt;&gt;"","Fait","À faire")</f>
        <v>À faire</v>
      </c>
      <c r="L8" s="17"/>
      <c r="M8" s="17"/>
      <c r="N8" s="19"/>
    </row>
    <row r="9" spans="1:15" s="20" customFormat="1" ht="15.6" x14ac:dyDescent="0.3">
      <c r="A9" s="2" t="s">
        <v>43</v>
      </c>
      <c r="B9" s="2" t="s">
        <v>57</v>
      </c>
      <c r="C9" s="2" t="s">
        <v>26</v>
      </c>
      <c r="D9" s="24" t="s">
        <v>14</v>
      </c>
      <c r="E9" s="25">
        <v>45547</v>
      </c>
      <c r="F9" s="25"/>
      <c r="G9" s="25" t="str">
        <f t="shared" si="1"/>
        <v/>
      </c>
      <c r="H9" s="25"/>
      <c r="I9" s="25" t="str">
        <f t="shared" si="0"/>
        <v/>
      </c>
      <c r="J9" s="25"/>
      <c r="K9" s="17" t="str">
        <f>IF(Tableau1[[#This Row],[Entretien N°3 Réalisé]]&lt;&gt;"","Fait","À faire")</f>
        <v>À faire</v>
      </c>
      <c r="L9" s="17"/>
      <c r="M9" s="17"/>
      <c r="N9" s="19"/>
    </row>
    <row r="10" spans="1:15" s="20" customFormat="1" ht="15.6" x14ac:dyDescent="0.3">
      <c r="A10" s="2" t="s">
        <v>44</v>
      </c>
      <c r="B10" s="2" t="s">
        <v>58</v>
      </c>
      <c r="C10" s="2" t="s">
        <v>27</v>
      </c>
      <c r="D10" s="24" t="s">
        <v>4</v>
      </c>
      <c r="E10" s="25">
        <v>45496</v>
      </c>
      <c r="F10" s="25"/>
      <c r="G10" s="25" t="str">
        <f t="shared" si="1"/>
        <v/>
      </c>
      <c r="H10" s="25">
        <v>45481</v>
      </c>
      <c r="I10" s="25">
        <f t="shared" si="0"/>
        <v>46211</v>
      </c>
      <c r="J10" s="25"/>
      <c r="K10" s="17" t="str">
        <f>IF(Tableau1[[#This Row],[Entretien N°3 Réalisé]]&lt;&gt;"","Fait","À faire")</f>
        <v>À faire</v>
      </c>
      <c r="L10" s="17"/>
      <c r="M10" s="17"/>
      <c r="N10" s="19"/>
    </row>
    <row r="11" spans="1:15" s="20" customFormat="1" ht="15.6" x14ac:dyDescent="0.3">
      <c r="A11" s="2" t="s">
        <v>45</v>
      </c>
      <c r="B11" s="2" t="s">
        <v>59</v>
      </c>
      <c r="C11" s="2" t="s">
        <v>28</v>
      </c>
      <c r="D11" s="24" t="s">
        <v>5</v>
      </c>
      <c r="E11" s="25">
        <v>45295</v>
      </c>
      <c r="F11" s="25"/>
      <c r="G11" s="25" t="str">
        <f t="shared" si="1"/>
        <v/>
      </c>
      <c r="H11" s="25"/>
      <c r="I11" s="25" t="str">
        <f t="shared" si="0"/>
        <v/>
      </c>
      <c r="J11" s="25"/>
      <c r="K11" s="17" t="str">
        <f>IF(Tableau1[[#This Row],[Entretien N°3 Réalisé]]&lt;&gt;"","Fait","À faire")</f>
        <v>À faire</v>
      </c>
      <c r="L11" s="17"/>
      <c r="M11" s="17"/>
      <c r="N11" s="19"/>
    </row>
    <row r="12" spans="1:15" s="20" customFormat="1" ht="15.6" x14ac:dyDescent="0.3">
      <c r="A12" s="2" t="s">
        <v>46</v>
      </c>
      <c r="B12" s="2" t="s">
        <v>60</v>
      </c>
      <c r="C12" s="2" t="s">
        <v>26</v>
      </c>
      <c r="D12" s="24" t="s">
        <v>12</v>
      </c>
      <c r="E12" s="25">
        <v>45463</v>
      </c>
      <c r="F12" s="25"/>
      <c r="G12" s="25">
        <v>45741</v>
      </c>
      <c r="H12" s="25">
        <v>45741</v>
      </c>
      <c r="I12" s="25">
        <f t="shared" si="0"/>
        <v>46471</v>
      </c>
      <c r="J12" s="25"/>
      <c r="K12" s="17" t="str">
        <f>IF(Tableau1[[#This Row],[Entretien N°3 Réalisé]]&lt;&gt;"","Fait","À faire")</f>
        <v>À faire</v>
      </c>
      <c r="L12" s="17"/>
      <c r="M12" s="17"/>
      <c r="N12" s="19"/>
    </row>
    <row r="13" spans="1:15" s="20" customFormat="1" ht="15.6" x14ac:dyDescent="0.3">
      <c r="A13" s="2" t="s">
        <v>47</v>
      </c>
      <c r="B13" s="2" t="s">
        <v>61</v>
      </c>
      <c r="C13" s="2" t="s">
        <v>27</v>
      </c>
      <c r="D13" s="24" t="s">
        <v>6</v>
      </c>
      <c r="E13" s="26">
        <v>45533</v>
      </c>
      <c r="F13" s="25">
        <v>45474</v>
      </c>
      <c r="G13" s="26">
        <f t="shared" si="1"/>
        <v>46204</v>
      </c>
      <c r="H13" s="25"/>
      <c r="I13" s="26" t="str">
        <f t="shared" si="0"/>
        <v/>
      </c>
      <c r="J13" s="25"/>
      <c r="K13" s="17" t="str">
        <f>IF(Tableau1[[#This Row],[Entretien N°3 Réalisé]]&lt;&gt;"","Fait","À faire")</f>
        <v>À faire</v>
      </c>
      <c r="L13" s="17"/>
      <c r="M13" s="17"/>
      <c r="N13" s="19"/>
    </row>
    <row r="14" spans="1:15" s="20" customFormat="1" ht="15.6" x14ac:dyDescent="0.3">
      <c r="A14" s="2" t="s">
        <v>48</v>
      </c>
      <c r="B14" s="2" t="s">
        <v>62</v>
      </c>
      <c r="C14" s="2" t="s">
        <v>29</v>
      </c>
      <c r="D14" s="24" t="s">
        <v>7</v>
      </c>
      <c r="E14" s="26">
        <v>44986</v>
      </c>
      <c r="F14" s="27" t="s">
        <v>13</v>
      </c>
      <c r="G14" s="26">
        <f t="shared" si="1"/>
        <v>45620</v>
      </c>
      <c r="H14" s="27"/>
      <c r="I14" s="26" t="str">
        <f t="shared" si="0"/>
        <v/>
      </c>
      <c r="J14" s="27"/>
      <c r="K14" s="17" t="str">
        <f>IF(Tableau1[[#This Row],[Entretien N°3 Réalisé]]&lt;&gt;"","Fait","À faire")</f>
        <v>À faire</v>
      </c>
      <c r="L14" s="17"/>
      <c r="M14" s="17"/>
      <c r="N14" s="19"/>
    </row>
    <row r="15" spans="1:15" s="20" customFormat="1" ht="15.6" x14ac:dyDescent="0.3">
      <c r="A15" s="2" t="s">
        <v>49</v>
      </c>
      <c r="B15" s="2" t="s">
        <v>63</v>
      </c>
      <c r="C15" s="2" t="s">
        <v>28</v>
      </c>
      <c r="D15" s="24" t="s">
        <v>8</v>
      </c>
      <c r="E15" s="26" t="s">
        <v>31</v>
      </c>
      <c r="F15" s="26">
        <v>45017</v>
      </c>
      <c r="G15" s="26">
        <f t="shared" si="1"/>
        <v>45748</v>
      </c>
      <c r="H15" s="26"/>
      <c r="I15" s="26" t="str">
        <f t="shared" si="0"/>
        <v/>
      </c>
      <c r="J15" s="26"/>
      <c r="K15" s="17" t="str">
        <f>IF(Tableau1[[#This Row],[Entretien N°3 Réalisé]]&lt;&gt;"","Fait","À faire")</f>
        <v>À faire</v>
      </c>
      <c r="L15" s="17"/>
      <c r="M15" s="17"/>
      <c r="N15" s="19"/>
    </row>
    <row r="16" spans="1:15" s="20" customFormat="1" ht="15.6" x14ac:dyDescent="0.3">
      <c r="A16" s="2" t="s">
        <v>50</v>
      </c>
      <c r="B16" s="2" t="s">
        <v>64</v>
      </c>
      <c r="C16" s="2" t="s">
        <v>28</v>
      </c>
      <c r="D16" s="24" t="s">
        <v>9</v>
      </c>
      <c r="E16" s="26">
        <v>45534</v>
      </c>
      <c r="F16" s="25">
        <v>45456</v>
      </c>
      <c r="G16" s="26">
        <f t="shared" si="1"/>
        <v>46186</v>
      </c>
      <c r="H16" s="25"/>
      <c r="I16" s="26" t="str">
        <f t="shared" si="0"/>
        <v/>
      </c>
      <c r="J16" s="25"/>
      <c r="K16" s="17" t="str">
        <f>IF(Tableau1[[#This Row],[Entretien N°3 Réalisé]]&lt;&gt;"","Fait","À faire")</f>
        <v>À faire</v>
      </c>
      <c r="L16" s="17"/>
      <c r="M16" s="17"/>
      <c r="N16" s="19"/>
    </row>
    <row r="17" spans="1:14" s="20" customFormat="1" ht="15.6" x14ac:dyDescent="0.3">
      <c r="A17" s="2" t="s">
        <v>51</v>
      </c>
      <c r="B17" s="2" t="s">
        <v>65</v>
      </c>
      <c r="C17" s="2" t="s">
        <v>30</v>
      </c>
      <c r="D17" s="24" t="s">
        <v>3</v>
      </c>
      <c r="E17" s="26">
        <v>44266</v>
      </c>
      <c r="F17" s="28">
        <v>44613</v>
      </c>
      <c r="G17" s="26">
        <f t="shared" si="1"/>
        <v>45343</v>
      </c>
      <c r="H17" s="28"/>
      <c r="I17" s="26" t="str">
        <f t="shared" si="0"/>
        <v/>
      </c>
      <c r="J17" s="28"/>
      <c r="K17" s="17" t="str">
        <f>IF(Tableau1[[#This Row],[Entretien N°3 Réalisé]]&lt;&gt;"","Fait","À faire")</f>
        <v>À faire</v>
      </c>
      <c r="L17" s="17"/>
      <c r="M17" s="17"/>
      <c r="N17" s="19"/>
    </row>
    <row r="18" spans="1:14" s="20" customFormat="1" ht="15.6" x14ac:dyDescent="0.3">
      <c r="A18" s="2" t="s">
        <v>52</v>
      </c>
      <c r="B18" s="2" t="s">
        <v>66</v>
      </c>
      <c r="C18" s="2" t="s">
        <v>28</v>
      </c>
      <c r="D18" s="24" t="s">
        <v>10</v>
      </c>
      <c r="E18" s="26">
        <v>44993</v>
      </c>
      <c r="F18" s="27" t="s">
        <v>32</v>
      </c>
      <c r="G18" s="26">
        <f t="shared" si="1"/>
        <v>46215</v>
      </c>
      <c r="H18" s="27"/>
      <c r="I18" s="26" t="str">
        <f t="shared" si="0"/>
        <v/>
      </c>
      <c r="J18" s="27"/>
      <c r="K18" s="17" t="str">
        <f>IF(Tableau1[[#This Row],[Entretien N°3 Réalisé]]&lt;&gt;"","Fait","À faire")</f>
        <v>À faire</v>
      </c>
      <c r="L18" s="17"/>
      <c r="M18" s="17"/>
      <c r="N18" s="19"/>
    </row>
    <row r="19" spans="1:14" s="20" customFormat="1" ht="15.6" x14ac:dyDescent="0.3">
      <c r="A19" s="2" t="s">
        <v>53</v>
      </c>
      <c r="B19" s="2" t="s">
        <v>67</v>
      </c>
      <c r="C19" s="2" t="s">
        <v>27</v>
      </c>
      <c r="D19" s="24" t="s">
        <v>5</v>
      </c>
      <c r="E19" s="26">
        <v>45295</v>
      </c>
      <c r="F19" s="26"/>
      <c r="G19" s="26" t="str">
        <f t="shared" si="1"/>
        <v/>
      </c>
      <c r="H19" s="26"/>
      <c r="I19" s="26" t="str">
        <f t="shared" si="0"/>
        <v/>
      </c>
      <c r="J19" s="26"/>
      <c r="K19" s="17" t="str">
        <f>IF(Tableau1[[#This Row],[Entretien N°3 Réalisé]]&lt;&gt;"","Fait","À faire")</f>
        <v>À faire</v>
      </c>
      <c r="L19" s="17"/>
      <c r="M19" s="17"/>
      <c r="N19" s="19"/>
    </row>
    <row r="20" spans="1:14" s="20" customFormat="1" ht="15.6" x14ac:dyDescent="0.3">
      <c r="A20" s="14"/>
      <c r="B20" s="15"/>
      <c r="C20" s="15"/>
      <c r="D20" s="16"/>
      <c r="E20" s="26">
        <v>45641</v>
      </c>
      <c r="F20" s="26"/>
      <c r="G20" s="26" t="str">
        <f t="shared" ref="G20" si="2">IF(F20&lt;&gt;"", EDATE(F20, 24),"")</f>
        <v/>
      </c>
      <c r="H20" s="26"/>
      <c r="I20" s="26" t="str">
        <f t="shared" si="0"/>
        <v/>
      </c>
      <c r="J20" s="26"/>
      <c r="K20" s="18" t="str">
        <f>IF(Tableau1[[#This Row],[Entretien N°3 Réalisé]]&lt;&gt;"","Fait","À faire")</f>
        <v>À faire</v>
      </c>
      <c r="L20" s="18"/>
      <c r="M20" s="18"/>
      <c r="N20" s="21"/>
    </row>
    <row r="21" spans="1:14" x14ac:dyDescent="0.3">
      <c r="G21" s="5" t="str">
        <f t="shared" ref="G21:G71" si="3">IF(F21&lt;&gt;"", EDATE(F21, 24), IF(F21&lt;&gt;"", EDATE(F21, 24), ""))</f>
        <v/>
      </c>
      <c r="I21" s="5" t="str">
        <f t="shared" ref="I21:I71" si="4">IF(H21&lt;&gt;"", EDATE(H21, 24), IF(H21&lt;&gt;"", EDATE(H21, 24), ""))</f>
        <v/>
      </c>
      <c r="K21" s="5" t="str">
        <f t="shared" ref="K21:K52" si="5">IF(AND(F21&lt;&gt;"", G21&lt;&gt;"", H21&lt;&gt;""), J21, "")</f>
        <v/>
      </c>
    </row>
    <row r="22" spans="1:14" x14ac:dyDescent="0.3">
      <c r="I22" s="5" t="str">
        <f t="shared" si="4"/>
        <v/>
      </c>
      <c r="K22" s="5" t="str">
        <f t="shared" si="5"/>
        <v/>
      </c>
    </row>
    <row r="24" spans="1:14" x14ac:dyDescent="0.3">
      <c r="B24" s="5"/>
    </row>
    <row r="25" spans="1:14" x14ac:dyDescent="0.3">
      <c r="C25" s="29"/>
    </row>
    <row r="27" spans="1:14" x14ac:dyDescent="0.3">
      <c r="D27" s="33"/>
    </row>
    <row r="29" spans="1:14" x14ac:dyDescent="0.3">
      <c r="D29" s="33"/>
    </row>
    <row r="30" spans="1:14" x14ac:dyDescent="0.3">
      <c r="G30" s="5" t="str">
        <f t="shared" si="3"/>
        <v/>
      </c>
      <c r="I30" s="5" t="str">
        <f t="shared" si="4"/>
        <v/>
      </c>
      <c r="K30" s="5" t="str">
        <f t="shared" si="5"/>
        <v/>
      </c>
    </row>
    <row r="31" spans="1:14" x14ac:dyDescent="0.3">
      <c r="G31" s="5" t="str">
        <f t="shared" si="3"/>
        <v/>
      </c>
      <c r="I31" s="5" t="str">
        <f t="shared" si="4"/>
        <v/>
      </c>
      <c r="K31" s="5" t="str">
        <f t="shared" si="5"/>
        <v/>
      </c>
    </row>
    <row r="32" spans="1:14" x14ac:dyDescent="0.3">
      <c r="G32" s="5" t="str">
        <f t="shared" si="3"/>
        <v/>
      </c>
      <c r="I32" s="5" t="str">
        <f t="shared" si="4"/>
        <v/>
      </c>
      <c r="K32" s="5" t="str">
        <f t="shared" si="5"/>
        <v/>
      </c>
    </row>
    <row r="33" spans="7:11" x14ac:dyDescent="0.3">
      <c r="G33" s="5" t="str">
        <f t="shared" si="3"/>
        <v/>
      </c>
      <c r="I33" s="5" t="str">
        <f t="shared" si="4"/>
        <v/>
      </c>
      <c r="K33" s="5" t="str">
        <f t="shared" si="5"/>
        <v/>
      </c>
    </row>
    <row r="34" spans="7:11" x14ac:dyDescent="0.3">
      <c r="G34" s="5" t="str">
        <f t="shared" si="3"/>
        <v/>
      </c>
      <c r="I34" s="5" t="str">
        <f t="shared" si="4"/>
        <v/>
      </c>
      <c r="K34" s="5" t="str">
        <f t="shared" si="5"/>
        <v/>
      </c>
    </row>
    <row r="35" spans="7:11" x14ac:dyDescent="0.3">
      <c r="G35" s="5" t="str">
        <f t="shared" si="3"/>
        <v/>
      </c>
      <c r="I35" s="5" t="str">
        <f t="shared" si="4"/>
        <v/>
      </c>
      <c r="K35" s="5" t="str">
        <f t="shared" si="5"/>
        <v/>
      </c>
    </row>
    <row r="36" spans="7:11" x14ac:dyDescent="0.3">
      <c r="G36" s="5" t="str">
        <f t="shared" si="3"/>
        <v/>
      </c>
      <c r="I36" s="5" t="str">
        <f t="shared" si="4"/>
        <v/>
      </c>
      <c r="K36" s="5" t="str">
        <f t="shared" si="5"/>
        <v/>
      </c>
    </row>
    <row r="37" spans="7:11" x14ac:dyDescent="0.3">
      <c r="G37" s="5" t="str">
        <f t="shared" si="3"/>
        <v/>
      </c>
      <c r="I37" s="5" t="str">
        <f t="shared" si="4"/>
        <v/>
      </c>
      <c r="K37" s="5" t="str">
        <f t="shared" si="5"/>
        <v/>
      </c>
    </row>
    <row r="38" spans="7:11" x14ac:dyDescent="0.3">
      <c r="G38" s="5" t="str">
        <f t="shared" si="3"/>
        <v/>
      </c>
      <c r="I38" s="5" t="str">
        <f t="shared" si="4"/>
        <v/>
      </c>
      <c r="K38" s="5" t="str">
        <f t="shared" si="5"/>
        <v/>
      </c>
    </row>
    <row r="39" spans="7:11" x14ac:dyDescent="0.3">
      <c r="G39" s="5" t="str">
        <f t="shared" si="3"/>
        <v/>
      </c>
      <c r="I39" s="5" t="str">
        <f t="shared" si="4"/>
        <v/>
      </c>
      <c r="K39" s="5" t="str">
        <f t="shared" si="5"/>
        <v/>
      </c>
    </row>
    <row r="40" spans="7:11" x14ac:dyDescent="0.3">
      <c r="G40" s="5" t="str">
        <f t="shared" si="3"/>
        <v/>
      </c>
      <c r="I40" s="5" t="str">
        <f t="shared" si="4"/>
        <v/>
      </c>
      <c r="K40" s="5" t="str">
        <f t="shared" si="5"/>
        <v/>
      </c>
    </row>
    <row r="41" spans="7:11" x14ac:dyDescent="0.3">
      <c r="G41" s="5" t="str">
        <f t="shared" si="3"/>
        <v/>
      </c>
      <c r="I41" s="5" t="str">
        <f t="shared" si="4"/>
        <v/>
      </c>
      <c r="K41" s="5" t="str">
        <f t="shared" si="5"/>
        <v/>
      </c>
    </row>
    <row r="42" spans="7:11" x14ac:dyDescent="0.3">
      <c r="G42" s="5" t="str">
        <f t="shared" si="3"/>
        <v/>
      </c>
      <c r="I42" s="5" t="str">
        <f t="shared" si="4"/>
        <v/>
      </c>
      <c r="K42" s="5" t="str">
        <f t="shared" si="5"/>
        <v/>
      </c>
    </row>
    <row r="43" spans="7:11" x14ac:dyDescent="0.3">
      <c r="G43" s="5" t="str">
        <f t="shared" si="3"/>
        <v/>
      </c>
      <c r="I43" s="5" t="str">
        <f t="shared" si="4"/>
        <v/>
      </c>
      <c r="K43" s="5" t="str">
        <f t="shared" si="5"/>
        <v/>
      </c>
    </row>
    <row r="44" spans="7:11" x14ac:dyDescent="0.3">
      <c r="G44" s="5" t="str">
        <f t="shared" si="3"/>
        <v/>
      </c>
      <c r="I44" s="5" t="str">
        <f t="shared" si="4"/>
        <v/>
      </c>
      <c r="K44" s="5" t="str">
        <f t="shared" si="5"/>
        <v/>
      </c>
    </row>
    <row r="45" spans="7:11" x14ac:dyDescent="0.3">
      <c r="G45" s="5" t="str">
        <f t="shared" si="3"/>
        <v/>
      </c>
      <c r="I45" s="5" t="str">
        <f t="shared" si="4"/>
        <v/>
      </c>
      <c r="K45" s="5" t="str">
        <f t="shared" si="5"/>
        <v/>
      </c>
    </row>
    <row r="46" spans="7:11" x14ac:dyDescent="0.3">
      <c r="G46" s="5" t="str">
        <f t="shared" si="3"/>
        <v/>
      </c>
      <c r="I46" s="5" t="str">
        <f t="shared" si="4"/>
        <v/>
      </c>
      <c r="K46" s="5" t="str">
        <f t="shared" si="5"/>
        <v/>
      </c>
    </row>
    <row r="47" spans="7:11" x14ac:dyDescent="0.3">
      <c r="G47" s="5" t="str">
        <f t="shared" si="3"/>
        <v/>
      </c>
      <c r="I47" s="5" t="str">
        <f t="shared" si="4"/>
        <v/>
      </c>
      <c r="K47" s="5" t="str">
        <f t="shared" si="5"/>
        <v/>
      </c>
    </row>
    <row r="48" spans="7:11" x14ac:dyDescent="0.3">
      <c r="G48" s="5" t="str">
        <f t="shared" si="3"/>
        <v/>
      </c>
      <c r="I48" s="5" t="str">
        <f t="shared" si="4"/>
        <v/>
      </c>
      <c r="K48" s="5" t="str">
        <f t="shared" si="5"/>
        <v/>
      </c>
    </row>
    <row r="49" spans="7:11" x14ac:dyDescent="0.3">
      <c r="G49" s="5" t="str">
        <f t="shared" si="3"/>
        <v/>
      </c>
      <c r="I49" s="5" t="str">
        <f t="shared" si="4"/>
        <v/>
      </c>
      <c r="K49" s="5" t="str">
        <f t="shared" si="5"/>
        <v/>
      </c>
    </row>
    <row r="50" spans="7:11" x14ac:dyDescent="0.3">
      <c r="G50" s="5" t="str">
        <f t="shared" si="3"/>
        <v/>
      </c>
      <c r="I50" s="5" t="str">
        <f t="shared" si="4"/>
        <v/>
      </c>
      <c r="K50" s="5" t="str">
        <f t="shared" si="5"/>
        <v/>
      </c>
    </row>
    <row r="51" spans="7:11" x14ac:dyDescent="0.3">
      <c r="G51" s="5" t="str">
        <f t="shared" si="3"/>
        <v/>
      </c>
      <c r="I51" s="5" t="str">
        <f t="shared" si="4"/>
        <v/>
      </c>
      <c r="K51" s="5" t="str">
        <f t="shared" si="5"/>
        <v/>
      </c>
    </row>
    <row r="52" spans="7:11" x14ac:dyDescent="0.3">
      <c r="G52" s="5" t="str">
        <f t="shared" si="3"/>
        <v/>
      </c>
      <c r="I52" s="5" t="str">
        <f t="shared" si="4"/>
        <v/>
      </c>
      <c r="K52" s="5" t="str">
        <f t="shared" si="5"/>
        <v/>
      </c>
    </row>
    <row r="53" spans="7:11" x14ac:dyDescent="0.3">
      <c r="G53" s="5" t="str">
        <f t="shared" si="3"/>
        <v/>
      </c>
      <c r="I53" s="5" t="str">
        <f t="shared" si="4"/>
        <v/>
      </c>
      <c r="K53" s="5" t="str">
        <f t="shared" ref="K53:K84" si="6">IF(AND(F53&lt;&gt;"", G53&lt;&gt;"", H53&lt;&gt;""), J53, "")</f>
        <v/>
      </c>
    </row>
    <row r="54" spans="7:11" x14ac:dyDescent="0.3">
      <c r="G54" s="5" t="str">
        <f t="shared" si="3"/>
        <v/>
      </c>
      <c r="I54" s="5" t="str">
        <f t="shared" si="4"/>
        <v/>
      </c>
      <c r="K54" s="5" t="str">
        <f t="shared" si="6"/>
        <v/>
      </c>
    </row>
    <row r="55" spans="7:11" x14ac:dyDescent="0.3">
      <c r="G55" s="5" t="str">
        <f t="shared" si="3"/>
        <v/>
      </c>
      <c r="I55" s="5" t="str">
        <f t="shared" si="4"/>
        <v/>
      </c>
      <c r="K55" s="5" t="str">
        <f t="shared" si="6"/>
        <v/>
      </c>
    </row>
    <row r="56" spans="7:11" x14ac:dyDescent="0.3">
      <c r="G56" s="5" t="str">
        <f t="shared" si="3"/>
        <v/>
      </c>
      <c r="I56" s="5" t="str">
        <f t="shared" si="4"/>
        <v/>
      </c>
      <c r="K56" s="5" t="str">
        <f t="shared" si="6"/>
        <v/>
      </c>
    </row>
    <row r="57" spans="7:11" x14ac:dyDescent="0.3">
      <c r="G57" s="5" t="str">
        <f t="shared" si="3"/>
        <v/>
      </c>
      <c r="I57" s="5" t="str">
        <f t="shared" si="4"/>
        <v/>
      </c>
      <c r="K57" s="5" t="str">
        <f t="shared" si="6"/>
        <v/>
      </c>
    </row>
    <row r="58" spans="7:11" x14ac:dyDescent="0.3">
      <c r="G58" s="5" t="str">
        <f t="shared" si="3"/>
        <v/>
      </c>
      <c r="I58" s="5" t="str">
        <f t="shared" si="4"/>
        <v/>
      </c>
      <c r="K58" s="5" t="str">
        <f t="shared" si="6"/>
        <v/>
      </c>
    </row>
    <row r="59" spans="7:11" x14ac:dyDescent="0.3">
      <c r="G59" s="5" t="str">
        <f t="shared" si="3"/>
        <v/>
      </c>
      <c r="I59" s="5" t="str">
        <f t="shared" si="4"/>
        <v/>
      </c>
      <c r="K59" s="5" t="str">
        <f t="shared" si="6"/>
        <v/>
      </c>
    </row>
    <row r="60" spans="7:11" x14ac:dyDescent="0.3">
      <c r="G60" s="5" t="str">
        <f t="shared" si="3"/>
        <v/>
      </c>
      <c r="I60" s="5" t="str">
        <f t="shared" si="4"/>
        <v/>
      </c>
      <c r="K60" s="5" t="str">
        <f t="shared" si="6"/>
        <v/>
      </c>
    </row>
    <row r="61" spans="7:11" x14ac:dyDescent="0.3">
      <c r="G61" s="5" t="str">
        <f t="shared" si="3"/>
        <v/>
      </c>
      <c r="I61" s="5" t="str">
        <f t="shared" si="4"/>
        <v/>
      </c>
      <c r="K61" s="5" t="str">
        <f t="shared" si="6"/>
        <v/>
      </c>
    </row>
    <row r="62" spans="7:11" x14ac:dyDescent="0.3">
      <c r="G62" s="5" t="str">
        <f t="shared" si="3"/>
        <v/>
      </c>
      <c r="I62" s="5" t="str">
        <f t="shared" si="4"/>
        <v/>
      </c>
      <c r="K62" s="5" t="str">
        <f t="shared" si="6"/>
        <v/>
      </c>
    </row>
    <row r="63" spans="7:11" x14ac:dyDescent="0.3">
      <c r="G63" s="5" t="str">
        <f t="shared" si="3"/>
        <v/>
      </c>
      <c r="I63" s="5" t="str">
        <f t="shared" si="4"/>
        <v/>
      </c>
      <c r="K63" s="5" t="str">
        <f t="shared" si="6"/>
        <v/>
      </c>
    </row>
    <row r="64" spans="7:11" x14ac:dyDescent="0.3">
      <c r="G64" s="5" t="str">
        <f t="shared" si="3"/>
        <v/>
      </c>
      <c r="I64" s="5" t="str">
        <f t="shared" si="4"/>
        <v/>
      </c>
      <c r="K64" s="5" t="str">
        <f t="shared" si="6"/>
        <v/>
      </c>
    </row>
    <row r="65" spans="7:11" x14ac:dyDescent="0.3">
      <c r="G65" s="5" t="str">
        <f t="shared" si="3"/>
        <v/>
      </c>
      <c r="I65" s="5" t="str">
        <f t="shared" si="4"/>
        <v/>
      </c>
      <c r="K65" s="5" t="str">
        <f t="shared" si="6"/>
        <v/>
      </c>
    </row>
    <row r="66" spans="7:11" x14ac:dyDescent="0.3">
      <c r="G66" s="5" t="str">
        <f t="shared" si="3"/>
        <v/>
      </c>
      <c r="I66" s="5" t="str">
        <f t="shared" si="4"/>
        <v/>
      </c>
      <c r="K66" s="5" t="str">
        <f t="shared" si="6"/>
        <v/>
      </c>
    </row>
    <row r="67" spans="7:11" x14ac:dyDescent="0.3">
      <c r="G67" s="5" t="str">
        <f t="shared" si="3"/>
        <v/>
      </c>
      <c r="I67" s="5" t="str">
        <f t="shared" si="4"/>
        <v/>
      </c>
      <c r="K67" s="5" t="str">
        <f t="shared" si="6"/>
        <v/>
      </c>
    </row>
    <row r="68" spans="7:11" x14ac:dyDescent="0.3">
      <c r="G68" s="5" t="str">
        <f t="shared" si="3"/>
        <v/>
      </c>
      <c r="I68" s="5" t="str">
        <f t="shared" si="4"/>
        <v/>
      </c>
      <c r="K68" s="5" t="str">
        <f t="shared" si="6"/>
        <v/>
      </c>
    </row>
    <row r="69" spans="7:11" x14ac:dyDescent="0.3">
      <c r="G69" s="5" t="str">
        <f t="shared" si="3"/>
        <v/>
      </c>
      <c r="I69" s="5" t="str">
        <f t="shared" si="4"/>
        <v/>
      </c>
      <c r="K69" s="5" t="str">
        <f t="shared" si="6"/>
        <v/>
      </c>
    </row>
    <row r="70" spans="7:11" x14ac:dyDescent="0.3">
      <c r="G70" s="5" t="str">
        <f t="shared" si="3"/>
        <v/>
      </c>
      <c r="I70" s="5" t="str">
        <f t="shared" si="4"/>
        <v/>
      </c>
      <c r="K70" s="5" t="str">
        <f t="shared" si="6"/>
        <v/>
      </c>
    </row>
    <row r="71" spans="7:11" x14ac:dyDescent="0.3">
      <c r="G71" s="5" t="str">
        <f t="shared" si="3"/>
        <v/>
      </c>
      <c r="I71" s="5" t="str">
        <f t="shared" si="4"/>
        <v/>
      </c>
      <c r="K71" s="5" t="str">
        <f t="shared" si="6"/>
        <v/>
      </c>
    </row>
    <row r="72" spans="7:11" x14ac:dyDescent="0.3">
      <c r="G72" s="5" t="str">
        <f t="shared" ref="G72:G135" si="7">IF(F72&lt;&gt;"", EDATE(F72, 24), IF(F72&lt;&gt;"", EDATE(F72, 24), ""))</f>
        <v/>
      </c>
      <c r="I72" s="5" t="str">
        <f t="shared" ref="I72:I135" si="8">IF(H72&lt;&gt;"", EDATE(H72, 24), IF(H72&lt;&gt;"", EDATE(H72, 24), ""))</f>
        <v/>
      </c>
      <c r="K72" s="5" t="str">
        <f t="shared" si="6"/>
        <v/>
      </c>
    </row>
    <row r="73" spans="7:11" x14ac:dyDescent="0.3">
      <c r="G73" s="5" t="str">
        <f t="shared" si="7"/>
        <v/>
      </c>
      <c r="I73" s="5" t="str">
        <f t="shared" si="8"/>
        <v/>
      </c>
      <c r="K73" s="5" t="str">
        <f t="shared" si="6"/>
        <v/>
      </c>
    </row>
    <row r="74" spans="7:11" x14ac:dyDescent="0.3">
      <c r="G74" s="5" t="str">
        <f t="shared" si="7"/>
        <v/>
      </c>
      <c r="I74" s="5" t="str">
        <f t="shared" si="8"/>
        <v/>
      </c>
      <c r="K74" s="5" t="str">
        <f t="shared" si="6"/>
        <v/>
      </c>
    </row>
    <row r="75" spans="7:11" x14ac:dyDescent="0.3">
      <c r="G75" s="5" t="str">
        <f t="shared" si="7"/>
        <v/>
      </c>
      <c r="I75" s="5" t="str">
        <f t="shared" si="8"/>
        <v/>
      </c>
      <c r="K75" s="5" t="str">
        <f t="shared" si="6"/>
        <v/>
      </c>
    </row>
    <row r="76" spans="7:11" x14ac:dyDescent="0.3">
      <c r="G76" s="5" t="str">
        <f t="shared" si="7"/>
        <v/>
      </c>
      <c r="I76" s="5" t="str">
        <f t="shared" si="8"/>
        <v/>
      </c>
      <c r="K76" s="5" t="str">
        <f t="shared" si="6"/>
        <v/>
      </c>
    </row>
    <row r="77" spans="7:11" x14ac:dyDescent="0.3">
      <c r="G77" s="5" t="str">
        <f t="shared" si="7"/>
        <v/>
      </c>
      <c r="I77" s="5" t="str">
        <f t="shared" si="8"/>
        <v/>
      </c>
      <c r="K77" s="5" t="str">
        <f t="shared" si="6"/>
        <v/>
      </c>
    </row>
    <row r="78" spans="7:11" x14ac:dyDescent="0.3">
      <c r="G78" s="5" t="str">
        <f t="shared" si="7"/>
        <v/>
      </c>
      <c r="I78" s="5" t="str">
        <f t="shared" si="8"/>
        <v/>
      </c>
      <c r="K78" s="5" t="str">
        <f t="shared" si="6"/>
        <v/>
      </c>
    </row>
    <row r="79" spans="7:11" x14ac:dyDescent="0.3">
      <c r="G79" s="5" t="str">
        <f t="shared" si="7"/>
        <v/>
      </c>
      <c r="I79" s="5" t="str">
        <f t="shared" si="8"/>
        <v/>
      </c>
      <c r="K79" s="5" t="str">
        <f t="shared" si="6"/>
        <v/>
      </c>
    </row>
    <row r="80" spans="7:11" x14ac:dyDescent="0.3">
      <c r="G80" s="5" t="str">
        <f t="shared" si="7"/>
        <v/>
      </c>
      <c r="I80" s="5" t="str">
        <f t="shared" si="8"/>
        <v/>
      </c>
      <c r="K80" s="5" t="str">
        <f t="shared" si="6"/>
        <v/>
      </c>
    </row>
    <row r="81" spans="7:11" x14ac:dyDescent="0.3">
      <c r="G81" s="5" t="str">
        <f t="shared" si="7"/>
        <v/>
      </c>
      <c r="I81" s="5" t="str">
        <f t="shared" si="8"/>
        <v/>
      </c>
      <c r="K81" s="5" t="str">
        <f t="shared" si="6"/>
        <v/>
      </c>
    </row>
    <row r="82" spans="7:11" x14ac:dyDescent="0.3">
      <c r="G82" s="5" t="str">
        <f t="shared" si="7"/>
        <v/>
      </c>
      <c r="I82" s="5" t="str">
        <f t="shared" si="8"/>
        <v/>
      </c>
      <c r="K82" s="5" t="str">
        <f t="shared" si="6"/>
        <v/>
      </c>
    </row>
    <row r="83" spans="7:11" x14ac:dyDescent="0.3">
      <c r="G83" s="5" t="str">
        <f t="shared" si="7"/>
        <v/>
      </c>
      <c r="I83" s="5" t="str">
        <f t="shared" si="8"/>
        <v/>
      </c>
      <c r="K83" s="5" t="str">
        <f t="shared" si="6"/>
        <v/>
      </c>
    </row>
    <row r="84" spans="7:11" x14ac:dyDescent="0.3">
      <c r="G84" s="5" t="str">
        <f t="shared" si="7"/>
        <v/>
      </c>
      <c r="I84" s="5" t="str">
        <f t="shared" si="8"/>
        <v/>
      </c>
      <c r="K84" s="5" t="str">
        <f t="shared" si="6"/>
        <v/>
      </c>
    </row>
    <row r="85" spans="7:11" x14ac:dyDescent="0.3">
      <c r="G85" s="5" t="str">
        <f t="shared" si="7"/>
        <v/>
      </c>
      <c r="I85" s="5" t="str">
        <f t="shared" si="8"/>
        <v/>
      </c>
      <c r="K85" s="5" t="str">
        <f t="shared" ref="K85:K101" si="9">IF(AND(F85&lt;&gt;"", G85&lt;&gt;"", H85&lt;&gt;""), J85, "")</f>
        <v/>
      </c>
    </row>
    <row r="86" spans="7:11" x14ac:dyDescent="0.3">
      <c r="G86" s="5" t="str">
        <f t="shared" si="7"/>
        <v/>
      </c>
      <c r="I86" s="5" t="str">
        <f t="shared" si="8"/>
        <v/>
      </c>
      <c r="K86" s="5" t="str">
        <f t="shared" si="9"/>
        <v/>
      </c>
    </row>
    <row r="87" spans="7:11" x14ac:dyDescent="0.3">
      <c r="G87" s="5" t="str">
        <f t="shared" si="7"/>
        <v/>
      </c>
      <c r="I87" s="5" t="str">
        <f t="shared" si="8"/>
        <v/>
      </c>
      <c r="K87" s="5" t="str">
        <f t="shared" si="9"/>
        <v/>
      </c>
    </row>
    <row r="88" spans="7:11" x14ac:dyDescent="0.3">
      <c r="G88" s="5" t="str">
        <f t="shared" si="7"/>
        <v/>
      </c>
      <c r="I88" s="5" t="str">
        <f t="shared" si="8"/>
        <v/>
      </c>
      <c r="K88" s="5" t="str">
        <f t="shared" si="9"/>
        <v/>
      </c>
    </row>
    <row r="89" spans="7:11" x14ac:dyDescent="0.3">
      <c r="G89" s="5" t="str">
        <f t="shared" si="7"/>
        <v/>
      </c>
      <c r="I89" s="5" t="str">
        <f t="shared" si="8"/>
        <v/>
      </c>
      <c r="K89" s="5" t="str">
        <f t="shared" si="9"/>
        <v/>
      </c>
    </row>
    <row r="90" spans="7:11" x14ac:dyDescent="0.3">
      <c r="G90" s="5" t="str">
        <f t="shared" si="7"/>
        <v/>
      </c>
      <c r="I90" s="5" t="str">
        <f t="shared" si="8"/>
        <v/>
      </c>
      <c r="K90" s="5" t="str">
        <f t="shared" si="9"/>
        <v/>
      </c>
    </row>
    <row r="91" spans="7:11" x14ac:dyDescent="0.3">
      <c r="G91" s="5" t="str">
        <f t="shared" si="7"/>
        <v/>
      </c>
      <c r="I91" s="5" t="str">
        <f t="shared" si="8"/>
        <v/>
      </c>
      <c r="K91" s="5" t="str">
        <f t="shared" si="9"/>
        <v/>
      </c>
    </row>
    <row r="92" spans="7:11" x14ac:dyDescent="0.3">
      <c r="G92" s="5" t="str">
        <f t="shared" si="7"/>
        <v/>
      </c>
      <c r="I92" s="5" t="str">
        <f t="shared" si="8"/>
        <v/>
      </c>
      <c r="K92" s="5" t="str">
        <f t="shared" si="9"/>
        <v/>
      </c>
    </row>
    <row r="93" spans="7:11" x14ac:dyDescent="0.3">
      <c r="G93" s="5" t="str">
        <f t="shared" si="7"/>
        <v/>
      </c>
      <c r="I93" s="5" t="str">
        <f t="shared" si="8"/>
        <v/>
      </c>
      <c r="K93" s="5" t="str">
        <f t="shared" si="9"/>
        <v/>
      </c>
    </row>
    <row r="94" spans="7:11" x14ac:dyDescent="0.3">
      <c r="G94" s="5" t="str">
        <f t="shared" si="7"/>
        <v/>
      </c>
      <c r="I94" s="5" t="str">
        <f t="shared" si="8"/>
        <v/>
      </c>
      <c r="K94" s="5" t="str">
        <f t="shared" si="9"/>
        <v/>
      </c>
    </row>
    <row r="95" spans="7:11" x14ac:dyDescent="0.3">
      <c r="G95" s="5" t="str">
        <f t="shared" si="7"/>
        <v/>
      </c>
      <c r="I95" s="5" t="str">
        <f t="shared" si="8"/>
        <v/>
      </c>
      <c r="K95" s="5" t="str">
        <f t="shared" si="9"/>
        <v/>
      </c>
    </row>
    <row r="96" spans="7:11" x14ac:dyDescent="0.3">
      <c r="G96" s="5" t="str">
        <f t="shared" si="7"/>
        <v/>
      </c>
      <c r="I96" s="5" t="str">
        <f t="shared" si="8"/>
        <v/>
      </c>
      <c r="K96" s="5" t="str">
        <f t="shared" si="9"/>
        <v/>
      </c>
    </row>
    <row r="97" spans="7:11" x14ac:dyDescent="0.3">
      <c r="G97" s="5" t="str">
        <f t="shared" si="7"/>
        <v/>
      </c>
      <c r="I97" s="5" t="str">
        <f t="shared" si="8"/>
        <v/>
      </c>
      <c r="K97" s="5" t="str">
        <f t="shared" si="9"/>
        <v/>
      </c>
    </row>
    <row r="98" spans="7:11" x14ac:dyDescent="0.3">
      <c r="G98" s="5" t="str">
        <f t="shared" si="7"/>
        <v/>
      </c>
      <c r="I98" s="5" t="str">
        <f t="shared" si="8"/>
        <v/>
      </c>
      <c r="K98" s="5" t="str">
        <f t="shared" si="9"/>
        <v/>
      </c>
    </row>
    <row r="99" spans="7:11" x14ac:dyDescent="0.3">
      <c r="G99" s="5" t="str">
        <f t="shared" si="7"/>
        <v/>
      </c>
      <c r="I99" s="5" t="str">
        <f t="shared" si="8"/>
        <v/>
      </c>
      <c r="K99" s="5" t="str">
        <f t="shared" si="9"/>
        <v/>
      </c>
    </row>
    <row r="100" spans="7:11" x14ac:dyDescent="0.3">
      <c r="G100" s="5" t="str">
        <f t="shared" si="7"/>
        <v/>
      </c>
      <c r="I100" s="5" t="str">
        <f t="shared" si="8"/>
        <v/>
      </c>
      <c r="K100" s="5" t="str">
        <f t="shared" si="9"/>
        <v/>
      </c>
    </row>
    <row r="101" spans="7:11" x14ac:dyDescent="0.3">
      <c r="G101" s="5" t="str">
        <f t="shared" si="7"/>
        <v/>
      </c>
      <c r="I101" s="5" t="str">
        <f t="shared" si="8"/>
        <v/>
      </c>
      <c r="K101" s="5" t="str">
        <f t="shared" si="9"/>
        <v/>
      </c>
    </row>
    <row r="102" spans="7:11" x14ac:dyDescent="0.3">
      <c r="G102" s="5" t="str">
        <f t="shared" si="7"/>
        <v/>
      </c>
      <c r="I102" s="5" t="str">
        <f t="shared" si="8"/>
        <v/>
      </c>
    </row>
    <row r="103" spans="7:11" x14ac:dyDescent="0.3">
      <c r="G103" s="5" t="str">
        <f t="shared" si="7"/>
        <v/>
      </c>
      <c r="I103" s="5" t="str">
        <f t="shared" si="8"/>
        <v/>
      </c>
    </row>
    <row r="104" spans="7:11" x14ac:dyDescent="0.3">
      <c r="G104" s="5" t="str">
        <f t="shared" si="7"/>
        <v/>
      </c>
      <c r="I104" s="5" t="str">
        <f t="shared" si="8"/>
        <v/>
      </c>
    </row>
    <row r="105" spans="7:11" x14ac:dyDescent="0.3">
      <c r="G105" s="5" t="str">
        <f t="shared" si="7"/>
        <v/>
      </c>
      <c r="I105" s="5" t="str">
        <f t="shared" si="8"/>
        <v/>
      </c>
    </row>
    <row r="106" spans="7:11" x14ac:dyDescent="0.3">
      <c r="G106" s="5" t="str">
        <f t="shared" si="7"/>
        <v/>
      </c>
      <c r="I106" s="5" t="str">
        <f t="shared" si="8"/>
        <v/>
      </c>
    </row>
    <row r="107" spans="7:11" x14ac:dyDescent="0.3">
      <c r="G107" s="5" t="str">
        <f t="shared" si="7"/>
        <v/>
      </c>
      <c r="I107" s="5" t="str">
        <f t="shared" si="8"/>
        <v/>
      </c>
    </row>
    <row r="108" spans="7:11" x14ac:dyDescent="0.3">
      <c r="G108" s="5" t="str">
        <f t="shared" si="7"/>
        <v/>
      </c>
      <c r="I108" s="5" t="str">
        <f t="shared" si="8"/>
        <v/>
      </c>
    </row>
    <row r="109" spans="7:11" x14ac:dyDescent="0.3">
      <c r="G109" s="5" t="str">
        <f t="shared" si="7"/>
        <v/>
      </c>
      <c r="I109" s="5" t="str">
        <f t="shared" si="8"/>
        <v/>
      </c>
    </row>
    <row r="110" spans="7:11" x14ac:dyDescent="0.3">
      <c r="G110" s="5" t="str">
        <f t="shared" si="7"/>
        <v/>
      </c>
      <c r="I110" s="5" t="str">
        <f t="shared" si="8"/>
        <v/>
      </c>
    </row>
    <row r="111" spans="7:11" x14ac:dyDescent="0.3">
      <c r="G111" s="5" t="str">
        <f t="shared" si="7"/>
        <v/>
      </c>
      <c r="I111" s="5" t="str">
        <f t="shared" si="8"/>
        <v/>
      </c>
    </row>
    <row r="112" spans="7:11" x14ac:dyDescent="0.3">
      <c r="G112" s="5" t="str">
        <f t="shared" si="7"/>
        <v/>
      </c>
      <c r="I112" s="5" t="str">
        <f t="shared" si="8"/>
        <v/>
      </c>
    </row>
    <row r="113" spans="7:9" x14ac:dyDescent="0.3">
      <c r="G113" s="5" t="str">
        <f t="shared" si="7"/>
        <v/>
      </c>
      <c r="I113" s="5" t="str">
        <f t="shared" si="8"/>
        <v/>
      </c>
    </row>
    <row r="114" spans="7:9" x14ac:dyDescent="0.3">
      <c r="G114" s="5" t="str">
        <f t="shared" si="7"/>
        <v/>
      </c>
      <c r="I114" s="5" t="str">
        <f t="shared" si="8"/>
        <v/>
      </c>
    </row>
    <row r="115" spans="7:9" x14ac:dyDescent="0.3">
      <c r="G115" s="5" t="str">
        <f t="shared" si="7"/>
        <v/>
      </c>
      <c r="I115" s="5" t="str">
        <f t="shared" si="8"/>
        <v/>
      </c>
    </row>
    <row r="116" spans="7:9" x14ac:dyDescent="0.3">
      <c r="G116" s="5" t="str">
        <f t="shared" si="7"/>
        <v/>
      </c>
      <c r="I116" s="5" t="str">
        <f t="shared" si="8"/>
        <v/>
      </c>
    </row>
    <row r="117" spans="7:9" x14ac:dyDescent="0.3">
      <c r="G117" s="5" t="str">
        <f t="shared" si="7"/>
        <v/>
      </c>
      <c r="I117" s="5" t="str">
        <f t="shared" si="8"/>
        <v/>
      </c>
    </row>
    <row r="118" spans="7:9" x14ac:dyDescent="0.3">
      <c r="G118" s="5" t="str">
        <f t="shared" si="7"/>
        <v/>
      </c>
      <c r="I118" s="5" t="str">
        <f t="shared" si="8"/>
        <v/>
      </c>
    </row>
    <row r="119" spans="7:9" x14ac:dyDescent="0.3">
      <c r="G119" s="5" t="str">
        <f t="shared" si="7"/>
        <v/>
      </c>
      <c r="I119" s="5" t="str">
        <f t="shared" si="8"/>
        <v/>
      </c>
    </row>
    <row r="120" spans="7:9" x14ac:dyDescent="0.3">
      <c r="G120" s="5" t="str">
        <f t="shared" si="7"/>
        <v/>
      </c>
      <c r="I120" s="5" t="str">
        <f t="shared" si="8"/>
        <v/>
      </c>
    </row>
    <row r="121" spans="7:9" x14ac:dyDescent="0.3">
      <c r="G121" s="5" t="str">
        <f t="shared" si="7"/>
        <v/>
      </c>
      <c r="I121" s="5" t="str">
        <f t="shared" si="8"/>
        <v/>
      </c>
    </row>
    <row r="122" spans="7:9" x14ac:dyDescent="0.3">
      <c r="G122" s="5" t="str">
        <f t="shared" si="7"/>
        <v/>
      </c>
      <c r="I122" s="5" t="str">
        <f t="shared" si="8"/>
        <v/>
      </c>
    </row>
    <row r="123" spans="7:9" x14ac:dyDescent="0.3">
      <c r="G123" s="5" t="str">
        <f t="shared" si="7"/>
        <v/>
      </c>
      <c r="I123" s="5" t="str">
        <f t="shared" si="8"/>
        <v/>
      </c>
    </row>
    <row r="124" spans="7:9" x14ac:dyDescent="0.3">
      <c r="G124" s="5" t="str">
        <f t="shared" si="7"/>
        <v/>
      </c>
      <c r="I124" s="5" t="str">
        <f t="shared" si="8"/>
        <v/>
      </c>
    </row>
    <row r="125" spans="7:9" x14ac:dyDescent="0.3">
      <c r="G125" s="5" t="str">
        <f t="shared" si="7"/>
        <v/>
      </c>
      <c r="I125" s="5" t="str">
        <f t="shared" si="8"/>
        <v/>
      </c>
    </row>
    <row r="126" spans="7:9" x14ac:dyDescent="0.3">
      <c r="G126" s="5" t="str">
        <f t="shared" si="7"/>
        <v/>
      </c>
      <c r="I126" s="5" t="str">
        <f t="shared" si="8"/>
        <v/>
      </c>
    </row>
    <row r="127" spans="7:9" x14ac:dyDescent="0.3">
      <c r="G127" s="5" t="str">
        <f t="shared" si="7"/>
        <v/>
      </c>
      <c r="I127" s="5" t="str">
        <f t="shared" si="8"/>
        <v/>
      </c>
    </row>
    <row r="128" spans="7:9" x14ac:dyDescent="0.3">
      <c r="G128" s="5" t="str">
        <f t="shared" si="7"/>
        <v/>
      </c>
      <c r="I128" s="5" t="str">
        <f t="shared" si="8"/>
        <v/>
      </c>
    </row>
    <row r="129" spans="7:9" x14ac:dyDescent="0.3">
      <c r="G129" s="5" t="str">
        <f t="shared" si="7"/>
        <v/>
      </c>
      <c r="I129" s="5" t="str">
        <f t="shared" si="8"/>
        <v/>
      </c>
    </row>
    <row r="130" spans="7:9" x14ac:dyDescent="0.3">
      <c r="G130" s="5" t="str">
        <f t="shared" si="7"/>
        <v/>
      </c>
      <c r="I130" s="5" t="str">
        <f t="shared" si="8"/>
        <v/>
      </c>
    </row>
    <row r="131" spans="7:9" x14ac:dyDescent="0.3">
      <c r="G131" s="5" t="str">
        <f t="shared" si="7"/>
        <v/>
      </c>
      <c r="I131" s="5" t="str">
        <f t="shared" si="8"/>
        <v/>
      </c>
    </row>
    <row r="132" spans="7:9" x14ac:dyDescent="0.3">
      <c r="G132" s="5" t="str">
        <f t="shared" si="7"/>
        <v/>
      </c>
      <c r="I132" s="5" t="str">
        <f t="shared" si="8"/>
        <v/>
      </c>
    </row>
    <row r="133" spans="7:9" x14ac:dyDescent="0.3">
      <c r="G133" s="5" t="str">
        <f t="shared" si="7"/>
        <v/>
      </c>
      <c r="I133" s="5" t="str">
        <f t="shared" si="8"/>
        <v/>
      </c>
    </row>
    <row r="134" spans="7:9" x14ac:dyDescent="0.3">
      <c r="G134" s="5" t="str">
        <f t="shared" si="7"/>
        <v/>
      </c>
      <c r="I134" s="5" t="str">
        <f t="shared" si="8"/>
        <v/>
      </c>
    </row>
    <row r="135" spans="7:9" x14ac:dyDescent="0.3">
      <c r="G135" s="5" t="str">
        <f t="shared" si="7"/>
        <v/>
      </c>
      <c r="I135" s="5" t="str">
        <f t="shared" si="8"/>
        <v/>
      </c>
    </row>
    <row r="136" spans="7:9" x14ac:dyDescent="0.3">
      <c r="G136" s="5" t="str">
        <f t="shared" ref="G136:G174" si="10">IF(F136&lt;&gt;"", EDATE(F136, 24), IF(F136&lt;&gt;"", EDATE(F136, 24), ""))</f>
        <v/>
      </c>
      <c r="I136" s="5" t="str">
        <f t="shared" ref="I136:I170" si="11">IF(H136&lt;&gt;"", EDATE(H136, 24), IF(H136&lt;&gt;"", EDATE(H136, 24), ""))</f>
        <v/>
      </c>
    </row>
    <row r="137" spans="7:9" x14ac:dyDescent="0.3">
      <c r="G137" s="5" t="str">
        <f t="shared" si="10"/>
        <v/>
      </c>
      <c r="I137" s="5" t="str">
        <f t="shared" si="11"/>
        <v/>
      </c>
    </row>
    <row r="138" spans="7:9" x14ac:dyDescent="0.3">
      <c r="G138" s="5" t="str">
        <f t="shared" si="10"/>
        <v/>
      </c>
      <c r="I138" s="5" t="str">
        <f t="shared" si="11"/>
        <v/>
      </c>
    </row>
    <row r="139" spans="7:9" x14ac:dyDescent="0.3">
      <c r="G139" s="5" t="str">
        <f t="shared" si="10"/>
        <v/>
      </c>
      <c r="I139" s="5" t="str">
        <f t="shared" si="11"/>
        <v/>
      </c>
    </row>
    <row r="140" spans="7:9" x14ac:dyDescent="0.3">
      <c r="G140" s="5" t="str">
        <f t="shared" si="10"/>
        <v/>
      </c>
      <c r="I140" s="5" t="str">
        <f t="shared" si="11"/>
        <v/>
      </c>
    </row>
    <row r="141" spans="7:9" x14ac:dyDescent="0.3">
      <c r="G141" s="5" t="str">
        <f t="shared" si="10"/>
        <v/>
      </c>
      <c r="I141" s="5" t="str">
        <f t="shared" si="11"/>
        <v/>
      </c>
    </row>
    <row r="142" spans="7:9" x14ac:dyDescent="0.3">
      <c r="G142" s="5" t="str">
        <f t="shared" si="10"/>
        <v/>
      </c>
      <c r="I142" s="5" t="str">
        <f t="shared" si="11"/>
        <v/>
      </c>
    </row>
    <row r="143" spans="7:9" x14ac:dyDescent="0.3">
      <c r="G143" s="5" t="str">
        <f t="shared" si="10"/>
        <v/>
      </c>
      <c r="I143" s="5" t="str">
        <f t="shared" si="11"/>
        <v/>
      </c>
    </row>
    <row r="144" spans="7:9" x14ac:dyDescent="0.3">
      <c r="G144" s="5" t="str">
        <f t="shared" si="10"/>
        <v/>
      </c>
      <c r="I144" s="5" t="str">
        <f t="shared" si="11"/>
        <v/>
      </c>
    </row>
    <row r="145" spans="7:9" x14ac:dyDescent="0.3">
      <c r="G145" s="5" t="str">
        <f t="shared" si="10"/>
        <v/>
      </c>
      <c r="I145" s="5" t="str">
        <f t="shared" si="11"/>
        <v/>
      </c>
    </row>
    <row r="146" spans="7:9" x14ac:dyDescent="0.3">
      <c r="G146" s="5" t="str">
        <f t="shared" si="10"/>
        <v/>
      </c>
      <c r="I146" s="5" t="str">
        <f t="shared" si="11"/>
        <v/>
      </c>
    </row>
    <row r="147" spans="7:9" x14ac:dyDescent="0.3">
      <c r="G147" s="5" t="str">
        <f t="shared" si="10"/>
        <v/>
      </c>
      <c r="I147" s="5" t="str">
        <f t="shared" si="11"/>
        <v/>
      </c>
    </row>
    <row r="148" spans="7:9" x14ac:dyDescent="0.3">
      <c r="G148" s="5" t="str">
        <f t="shared" si="10"/>
        <v/>
      </c>
      <c r="I148" s="5" t="str">
        <f t="shared" si="11"/>
        <v/>
      </c>
    </row>
    <row r="149" spans="7:9" x14ac:dyDescent="0.3">
      <c r="G149" s="5" t="str">
        <f t="shared" si="10"/>
        <v/>
      </c>
      <c r="I149" s="5" t="str">
        <f t="shared" si="11"/>
        <v/>
      </c>
    </row>
    <row r="150" spans="7:9" x14ac:dyDescent="0.3">
      <c r="G150" s="5" t="str">
        <f t="shared" si="10"/>
        <v/>
      </c>
      <c r="I150" s="5" t="str">
        <f t="shared" si="11"/>
        <v/>
      </c>
    </row>
    <row r="151" spans="7:9" x14ac:dyDescent="0.3">
      <c r="G151" s="5" t="str">
        <f t="shared" si="10"/>
        <v/>
      </c>
      <c r="I151" s="5" t="str">
        <f t="shared" si="11"/>
        <v/>
      </c>
    </row>
    <row r="152" spans="7:9" x14ac:dyDescent="0.3">
      <c r="G152" s="5" t="str">
        <f t="shared" si="10"/>
        <v/>
      </c>
      <c r="I152" s="5" t="str">
        <f t="shared" si="11"/>
        <v/>
      </c>
    </row>
    <row r="153" spans="7:9" x14ac:dyDescent="0.3">
      <c r="G153" s="5" t="str">
        <f t="shared" si="10"/>
        <v/>
      </c>
      <c r="I153" s="5" t="str">
        <f t="shared" si="11"/>
        <v/>
      </c>
    </row>
    <row r="154" spans="7:9" x14ac:dyDescent="0.3">
      <c r="G154" s="5" t="str">
        <f t="shared" si="10"/>
        <v/>
      </c>
      <c r="I154" s="5" t="str">
        <f t="shared" si="11"/>
        <v/>
      </c>
    </row>
    <row r="155" spans="7:9" x14ac:dyDescent="0.3">
      <c r="G155" s="5" t="str">
        <f t="shared" si="10"/>
        <v/>
      </c>
      <c r="I155" s="5" t="str">
        <f t="shared" si="11"/>
        <v/>
      </c>
    </row>
    <row r="156" spans="7:9" x14ac:dyDescent="0.3">
      <c r="G156" s="5" t="str">
        <f t="shared" si="10"/>
        <v/>
      </c>
      <c r="I156" s="5" t="str">
        <f t="shared" si="11"/>
        <v/>
      </c>
    </row>
    <row r="157" spans="7:9" x14ac:dyDescent="0.3">
      <c r="G157" s="5" t="str">
        <f t="shared" si="10"/>
        <v/>
      </c>
      <c r="I157" s="5" t="str">
        <f t="shared" si="11"/>
        <v/>
      </c>
    </row>
    <row r="158" spans="7:9" x14ac:dyDescent="0.3">
      <c r="G158" s="5" t="str">
        <f t="shared" si="10"/>
        <v/>
      </c>
      <c r="I158" s="5" t="str">
        <f t="shared" si="11"/>
        <v/>
      </c>
    </row>
    <row r="159" spans="7:9" x14ac:dyDescent="0.3">
      <c r="G159" s="5" t="str">
        <f t="shared" si="10"/>
        <v/>
      </c>
      <c r="I159" s="5" t="str">
        <f t="shared" si="11"/>
        <v/>
      </c>
    </row>
    <row r="160" spans="7:9" x14ac:dyDescent="0.3">
      <c r="G160" s="5" t="str">
        <f t="shared" si="10"/>
        <v/>
      </c>
      <c r="I160" s="5" t="str">
        <f t="shared" si="11"/>
        <v/>
      </c>
    </row>
    <row r="161" spans="7:9" x14ac:dyDescent="0.3">
      <c r="G161" s="5" t="str">
        <f t="shared" si="10"/>
        <v/>
      </c>
      <c r="I161" s="5" t="str">
        <f t="shared" si="11"/>
        <v/>
      </c>
    </row>
    <row r="162" spans="7:9" x14ac:dyDescent="0.3">
      <c r="G162" s="5" t="str">
        <f t="shared" si="10"/>
        <v/>
      </c>
      <c r="I162" s="5" t="str">
        <f t="shared" si="11"/>
        <v/>
      </c>
    </row>
    <row r="163" spans="7:9" x14ac:dyDescent="0.3">
      <c r="G163" s="5" t="str">
        <f t="shared" si="10"/>
        <v/>
      </c>
      <c r="I163" s="5" t="str">
        <f t="shared" si="11"/>
        <v/>
      </c>
    </row>
    <row r="164" spans="7:9" x14ac:dyDescent="0.3">
      <c r="G164" s="5" t="str">
        <f t="shared" si="10"/>
        <v/>
      </c>
      <c r="I164" s="5" t="str">
        <f t="shared" si="11"/>
        <v/>
      </c>
    </row>
    <row r="165" spans="7:9" x14ac:dyDescent="0.3">
      <c r="G165" s="5" t="str">
        <f t="shared" si="10"/>
        <v/>
      </c>
      <c r="I165" s="5" t="str">
        <f t="shared" si="11"/>
        <v/>
      </c>
    </row>
    <row r="166" spans="7:9" x14ac:dyDescent="0.3">
      <c r="G166" s="5" t="str">
        <f t="shared" si="10"/>
        <v/>
      </c>
      <c r="I166" s="5" t="str">
        <f t="shared" si="11"/>
        <v/>
      </c>
    </row>
    <row r="167" spans="7:9" x14ac:dyDescent="0.3">
      <c r="G167" s="5" t="str">
        <f t="shared" si="10"/>
        <v/>
      </c>
      <c r="I167" s="5" t="str">
        <f t="shared" si="11"/>
        <v/>
      </c>
    </row>
    <row r="168" spans="7:9" x14ac:dyDescent="0.3">
      <c r="G168" s="5" t="str">
        <f t="shared" si="10"/>
        <v/>
      </c>
      <c r="I168" s="5" t="str">
        <f t="shared" si="11"/>
        <v/>
      </c>
    </row>
    <row r="169" spans="7:9" x14ac:dyDescent="0.3">
      <c r="G169" s="5" t="str">
        <f t="shared" si="10"/>
        <v/>
      </c>
      <c r="I169" s="5" t="str">
        <f t="shared" si="11"/>
        <v/>
      </c>
    </row>
    <row r="170" spans="7:9" x14ac:dyDescent="0.3">
      <c r="G170" s="5" t="str">
        <f t="shared" si="10"/>
        <v/>
      </c>
      <c r="I170" s="5" t="str">
        <f t="shared" si="11"/>
        <v/>
      </c>
    </row>
    <row r="171" spans="7:9" x14ac:dyDescent="0.3">
      <c r="G171" s="5" t="str">
        <f t="shared" si="10"/>
        <v/>
      </c>
    </row>
    <row r="172" spans="7:9" x14ac:dyDescent="0.3">
      <c r="G172" s="5" t="str">
        <f t="shared" si="10"/>
        <v/>
      </c>
    </row>
    <row r="173" spans="7:9" x14ac:dyDescent="0.3">
      <c r="G173" s="5" t="str">
        <f t="shared" si="10"/>
        <v/>
      </c>
    </row>
    <row r="174" spans="7:9" x14ac:dyDescent="0.3">
      <c r="G174" s="5" t="str">
        <f t="shared" si="10"/>
        <v/>
      </c>
    </row>
  </sheetData>
  <mergeCells count="3">
    <mergeCell ref="B1:G1"/>
    <mergeCell ref="I1:J1"/>
    <mergeCell ref="F4:I4"/>
  </mergeCells>
  <conditionalFormatting sqref="E6:E20">
    <cfRule type="expression" dxfId="23" priority="48">
      <formula>AND(F6="",E6&lt;&gt;"",EDATE(TODAY(),-1)&lt;=E6,E6&lt;=TODAY())</formula>
    </cfRule>
    <cfRule type="expression" dxfId="31" priority="45">
      <formula>AND(E6&lt;&gt;"",F6="",E6 &lt; EDATE(TODAY(),-6))</formula>
    </cfRule>
    <cfRule type="expression" dxfId="30" priority="46">
      <formula>AND(F6="",E6&lt;&gt;"",EDATE(TODAY(),-6)&lt;=E6,EDATE(TODAY(),-1)&gt;=E6)</formula>
    </cfRule>
  </conditionalFormatting>
  <conditionalFormatting sqref="G6:G20">
    <cfRule type="expression" dxfId="6" priority="4">
      <formula>AND(G6&lt;&gt;"",H6="",G6 &lt; EDATE(TODAY(),-6))</formula>
    </cfRule>
    <cfRule type="expression" dxfId="5" priority="5">
      <formula>AND(H6="",G6&lt;&gt;"",EDATE(TODAY(),-6)&lt;=G6,EDATE(TODAY(),-1)&gt;=G6)</formula>
    </cfRule>
    <cfRule type="expression" dxfId="7" priority="6">
      <formula>AND(H6="",G6&lt;&gt;"",EDATE(TODAY(),-1)&lt;=G6,G6&lt;=TODAY())</formula>
    </cfRule>
  </conditionalFormatting>
  <conditionalFormatting sqref="I6:I20">
    <cfRule type="expression" dxfId="2" priority="1">
      <formula>AND(I6&lt;&gt;"",J6="",I6 &lt; EDATE(TODAY(),-6))</formula>
    </cfRule>
    <cfRule type="expression" dxfId="1" priority="2">
      <formula>AND(J6="",I6&lt;&gt;"",EDATE(TODAY(),-6)&lt;=I6,EDATE(TODAY(),-1)&gt;=I6)</formula>
    </cfRule>
    <cfRule type="expression" dxfId="3" priority="3">
      <formula>AND(J6="",I6&lt;&gt;"",EDATE(TODAY(),-1)&lt;=I6,I6&lt;=TODAY())</formula>
    </cfRule>
  </conditionalFormatting>
  <pageMargins left="0.23622047244094491" right="0.23622047244094491" top="0.44062499999999999" bottom="0.55312499999999998" header="0.31496062992125984" footer="0.31496062992125984"/>
  <pageSetup paperSize="9" scale="90" fitToHeight="0" orientation="landscape" r:id="rId1"/>
  <headerFooter>
    <oddFooter>&amp;L&amp;"+,Normal"&amp;9DG_PILO2_RH_IMP_014_V2&amp;C&amp;"Century Gothic,Normal"&amp;P/&amp;N</oddFooter>
  </headerFooter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2025</vt:lpstr>
      <vt:lpstr>'2025'!Impression_des_titres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Despaux</dc:creator>
  <cp:lastModifiedBy>François ROUZE</cp:lastModifiedBy>
  <cp:lastPrinted>2023-09-15T07:29:25Z</cp:lastPrinted>
  <dcterms:created xsi:type="dcterms:W3CDTF">2015-06-05T18:19:34Z</dcterms:created>
  <dcterms:modified xsi:type="dcterms:W3CDTF">2025-01-10T05:02:38Z</dcterms:modified>
</cp:coreProperties>
</file>