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Feuil1!$A$1:$C$65</definedName>
  </definedNames>
  <calcPr calcId="125725"/>
</workbook>
</file>

<file path=xl/calcChain.xml><?xml version="1.0" encoding="utf-8"?>
<calcChain xmlns="http://schemas.openxmlformats.org/spreadsheetml/2006/main">
  <c r="J8" i="1"/>
  <c r="I8"/>
  <c r="H8"/>
  <c r="G8"/>
  <c r="G7"/>
  <c r="J7"/>
  <c r="I7"/>
  <c r="H7"/>
</calcChain>
</file>

<file path=xl/sharedStrings.xml><?xml version="1.0" encoding="utf-8"?>
<sst xmlns="http://schemas.openxmlformats.org/spreadsheetml/2006/main" count="72" uniqueCount="60">
  <si>
    <t>COMPTOIR</t>
  </si>
  <si>
    <t>EL BACHA TAHA MED</t>
  </si>
  <si>
    <t>SERGHINI IMANE</t>
  </si>
  <si>
    <t>RGUIBI NOUSSAIBA</t>
  </si>
  <si>
    <t>BENNANI BAHAA</t>
  </si>
  <si>
    <t>BERRDA NADIA</t>
  </si>
  <si>
    <t>MAMDOUH KARIM</t>
  </si>
  <si>
    <t>BENNOUNA TAOUFIK</t>
  </si>
  <si>
    <t>BOUHAJ RAJAA</t>
  </si>
  <si>
    <t>EL ALAMI ISAMAIL</t>
  </si>
  <si>
    <t>NAKI EL IDRISSI</t>
  </si>
  <si>
    <t>BENKADOUR MANAL</t>
  </si>
  <si>
    <t>MOTAIB AMINE</t>
  </si>
  <si>
    <t>BALAGHROUS NAWAL</t>
  </si>
  <si>
    <t>BERIAH FATHI</t>
  </si>
  <si>
    <t>SAYEGHRIH DRISS</t>
  </si>
  <si>
    <t>SDIRA MOHAMED</t>
  </si>
  <si>
    <t xml:space="preserve">COMPTOIR </t>
  </si>
  <si>
    <t>LAHRICHI MED</t>
  </si>
  <si>
    <t>CHRAIBI CHAKIB</t>
  </si>
  <si>
    <t>BOURZIZA MUSTPHA</t>
  </si>
  <si>
    <t>REBBAOUI LAMIA</t>
  </si>
  <si>
    <t>AMECHMACHI HANAA</t>
  </si>
  <si>
    <t xml:space="preserve">DEBBI LALLA RIME </t>
  </si>
  <si>
    <t xml:space="preserve">CHARAIBI ZINEB </t>
  </si>
  <si>
    <t xml:space="preserve">KHADRIF LARBI </t>
  </si>
  <si>
    <t>ASSAF HAMID</t>
  </si>
  <si>
    <t xml:space="preserve">BENAMEUR LAMIA </t>
  </si>
  <si>
    <t xml:space="preserve">5G DENTAL </t>
  </si>
  <si>
    <t>GUEDDARI MED CHAKIB</t>
  </si>
  <si>
    <t>EL ALAOUI ISMAIL</t>
  </si>
  <si>
    <t>RHAFES LEILA</t>
  </si>
  <si>
    <t>CMPTOIR KHLIFI</t>
  </si>
  <si>
    <t>CHERQAOUI MOSTAPHA</t>
  </si>
  <si>
    <t>BELHADFA TARIK</t>
  </si>
  <si>
    <t xml:space="preserve">REGUIBI NOUSSAIBA </t>
  </si>
  <si>
    <t xml:space="preserve">LARAKI YOUSSEF </t>
  </si>
  <si>
    <t>TAABOUZ ADIL</t>
  </si>
  <si>
    <t xml:space="preserve">MMJ DISTRUBITION </t>
  </si>
  <si>
    <t xml:space="preserve">SISSOUANE HICHAM </t>
  </si>
  <si>
    <t>ELMOUSTAQIM SAMIRA</t>
  </si>
  <si>
    <t>CHERRADI AHMED</t>
  </si>
  <si>
    <t xml:space="preserve">RGUIBI NOUSSAIBA </t>
  </si>
  <si>
    <t>RAJAMED</t>
  </si>
  <si>
    <t>AZIZ YOUNESS</t>
  </si>
  <si>
    <t>IMJRANE SIHAM</t>
  </si>
  <si>
    <t>BAAMYER ANIS</t>
  </si>
  <si>
    <t>SENTAJ LAMIA</t>
  </si>
  <si>
    <t>SOULAMI SANAA</t>
  </si>
  <si>
    <t>DENTAL PROGRESS</t>
  </si>
  <si>
    <t>CHERQAOUI MOUSTAFA</t>
  </si>
  <si>
    <t>KADIRI HAFIDA</t>
  </si>
  <si>
    <t>Date</t>
  </si>
  <si>
    <t>Clients</t>
  </si>
  <si>
    <t>Montants</t>
  </si>
  <si>
    <t>Janvier</t>
  </si>
  <si>
    <t>Mars</t>
  </si>
  <si>
    <t>Avril</t>
  </si>
  <si>
    <t>Février</t>
  </si>
  <si>
    <t>Nombre de lignes valides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</si>
</sst>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9" formatCode="&quot;20&quot;General"/>
  </numFmts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0" fillId="0" borderId="0" xfId="0"/>
    <xf numFmtId="0" fontId="1" fillId="0" borderId="1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left" vertical="center"/>
    </xf>
    <xf numFmtId="164" fontId="1" fillId="0" borderId="1" xfId="0" applyNumberFormat="1" applyFont="1" applyBorder="1"/>
    <xf numFmtId="164" fontId="1" fillId="0" borderId="1" xfId="0" applyNumberFormat="1" applyFont="1" applyFill="1" applyBorder="1"/>
    <xf numFmtId="0" fontId="0" fillId="0" borderId="1" xfId="0" applyBorder="1"/>
    <xf numFmtId="164" fontId="0" fillId="0" borderId="1" xfId="0" applyNumberFormat="1" applyBorder="1"/>
    <xf numFmtId="0" fontId="0" fillId="2" borderId="2" xfId="0" applyFill="1" applyBorder="1" applyAlignment="1">
      <alignment horizontal="center"/>
    </xf>
    <xf numFmtId="169" fontId="0" fillId="2" borderId="1" xfId="0" applyNumberFormat="1" applyFill="1" applyBorder="1"/>
    <xf numFmtId="0" fontId="3" fillId="0" borderId="0" xfId="0" applyFont="1" applyBorder="1" applyAlignment="1">
      <alignment horizontal="left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5"/>
  <sheetViews>
    <sheetView tabSelected="1" workbookViewId="0">
      <selection activeCell="F20" sqref="F20"/>
    </sheetView>
  </sheetViews>
  <sheetFormatPr baseColWidth="10" defaultRowHeight="15"/>
  <cols>
    <col min="2" max="2" width="23.42578125" bestFit="1" customWidth="1"/>
    <col min="8" max="8" width="11.42578125" style="2"/>
  </cols>
  <sheetData>
    <row r="1" spans="1:10" s="2" customFormat="1">
      <c r="A1" s="7" t="s">
        <v>52</v>
      </c>
      <c r="B1" s="7" t="s">
        <v>53</v>
      </c>
      <c r="C1" s="7" t="s">
        <v>54</v>
      </c>
    </row>
    <row r="2" spans="1:10">
      <c r="A2" s="4">
        <v>41669</v>
      </c>
      <c r="B2" s="3" t="s">
        <v>0</v>
      </c>
      <c r="C2" s="5">
        <v>1000</v>
      </c>
    </row>
    <row r="3" spans="1:10">
      <c r="A3" s="4">
        <v>41669</v>
      </c>
      <c r="B3" s="3" t="s">
        <v>1</v>
      </c>
      <c r="C3" s="5">
        <v>200</v>
      </c>
    </row>
    <row r="4" spans="1:10">
      <c r="A4" s="4">
        <v>41669</v>
      </c>
      <c r="B4" s="3" t="s">
        <v>2</v>
      </c>
      <c r="C4" s="8">
        <v>499</v>
      </c>
    </row>
    <row r="5" spans="1:10">
      <c r="A5" s="4">
        <v>41669</v>
      </c>
      <c r="B5" s="3" t="s">
        <v>3</v>
      </c>
      <c r="C5" s="5">
        <v>100</v>
      </c>
      <c r="G5" s="9" t="s">
        <v>59</v>
      </c>
      <c r="H5" s="9"/>
      <c r="I5" s="9"/>
      <c r="J5" s="9"/>
    </row>
    <row r="6" spans="1:10">
      <c r="A6" s="4">
        <v>41669</v>
      </c>
      <c r="B6" s="3" t="s">
        <v>4</v>
      </c>
      <c r="C6" s="5">
        <v>200</v>
      </c>
      <c r="F6" s="7"/>
      <c r="G6" s="7" t="s">
        <v>55</v>
      </c>
      <c r="H6" s="7" t="s">
        <v>58</v>
      </c>
      <c r="I6" s="7" t="s">
        <v>56</v>
      </c>
      <c r="J6" s="7" t="s">
        <v>57</v>
      </c>
    </row>
    <row r="7" spans="1:10">
      <c r="A7" s="4">
        <v>41669</v>
      </c>
      <c r="B7" s="3" t="s">
        <v>5</v>
      </c>
      <c r="C7" s="5">
        <v>228</v>
      </c>
      <c r="F7" s="10">
        <v>14</v>
      </c>
      <c r="G7" s="7">
        <f>SUMPRODUCT( (MONTH($A2:$A65)=1) * (YEAR($A2:$A65)=2014)*1)</f>
        <v>12</v>
      </c>
      <c r="H7" s="7">
        <f>SUMPRODUCT( (MONTH($A2:$A65)=2) * (YEAR($A2:$A65)=2014)*1)</f>
        <v>5</v>
      </c>
      <c r="I7" s="7">
        <f>SUMPRODUCT( (MONTH($A2:$A65)=3) * (YEAR($A2:$A65)=2014)*1)</f>
        <v>16</v>
      </c>
      <c r="J7" s="7">
        <f>SUMPRODUCT( (MONTH($A2:$A65)=4) * (YEAR($A2:$A65)=2014)*1)</f>
        <v>0</v>
      </c>
    </row>
    <row r="8" spans="1:10">
      <c r="A8" s="4">
        <v>41669</v>
      </c>
      <c r="B8" s="3" t="s">
        <v>6</v>
      </c>
      <c r="C8" s="5">
        <v>1040</v>
      </c>
      <c r="F8" s="10">
        <v>15</v>
      </c>
      <c r="G8" s="7">
        <f>SUMPRODUCT( (MONTH($A2:$A65)=1) * (YEAR($A2:$A65)=2015)*1)</f>
        <v>12</v>
      </c>
      <c r="H8" s="7">
        <f>SUMPRODUCT( (MONTH($A2:$A65)=2) * (YEAR($A2:$A65)=2015)*1)</f>
        <v>0</v>
      </c>
      <c r="I8" s="7">
        <f>SUMPRODUCT( (MONTH($A2:$A65)=3) * (YEAR($A2:$A65)=2015)*1)</f>
        <v>7</v>
      </c>
      <c r="J8" s="7">
        <f>SUMPRODUCT( (MONTH($A2:$A65)=4) * (YEAR($A2:$A65)=2015)*1)</f>
        <v>12</v>
      </c>
    </row>
    <row r="9" spans="1:10">
      <c r="A9" s="4">
        <v>41669</v>
      </c>
      <c r="B9" s="3" t="s">
        <v>7</v>
      </c>
      <c r="C9" s="5">
        <v>475</v>
      </c>
    </row>
    <row r="10" spans="1:10">
      <c r="A10" s="4">
        <v>41669</v>
      </c>
      <c r="B10" s="3" t="s">
        <v>8</v>
      </c>
      <c r="C10" s="5">
        <v>600</v>
      </c>
    </row>
    <row r="11" spans="1:10">
      <c r="A11" s="4">
        <v>41669</v>
      </c>
      <c r="B11" s="3" t="s">
        <v>9</v>
      </c>
      <c r="C11" s="5">
        <v>1150</v>
      </c>
      <c r="D11" s="2"/>
      <c r="E11" s="2"/>
      <c r="G11" s="11"/>
    </row>
    <row r="12" spans="1:10">
      <c r="A12" s="4">
        <v>41669</v>
      </c>
      <c r="B12" s="3" t="s">
        <v>10</v>
      </c>
      <c r="C12" s="6">
        <v>733</v>
      </c>
      <c r="D12" s="2"/>
      <c r="E12" s="2"/>
    </row>
    <row r="13" spans="1:10">
      <c r="A13" s="4">
        <v>41669</v>
      </c>
      <c r="B13" s="3" t="s">
        <v>11</v>
      </c>
      <c r="C13" s="5">
        <v>140</v>
      </c>
      <c r="D13" s="2"/>
      <c r="E13" s="2"/>
    </row>
    <row r="14" spans="1:10">
      <c r="A14" s="4">
        <v>41673</v>
      </c>
      <c r="B14" s="3" t="s">
        <v>12</v>
      </c>
      <c r="C14" s="5">
        <v>219</v>
      </c>
      <c r="D14" s="2"/>
      <c r="E14" s="2"/>
    </row>
    <row r="15" spans="1:10">
      <c r="A15" s="4">
        <v>41673</v>
      </c>
      <c r="B15" s="3" t="s">
        <v>13</v>
      </c>
      <c r="C15" s="5">
        <v>340</v>
      </c>
      <c r="D15" s="2"/>
      <c r="E15" s="2"/>
    </row>
    <row r="16" spans="1:10">
      <c r="A16" s="4">
        <v>41673</v>
      </c>
      <c r="B16" s="3" t="s">
        <v>14</v>
      </c>
      <c r="C16" s="5">
        <v>648</v>
      </c>
      <c r="D16" s="2"/>
      <c r="E16" s="2"/>
    </row>
    <row r="17" spans="1:5">
      <c r="A17" s="4">
        <v>41673</v>
      </c>
      <c r="B17" s="3" t="s">
        <v>15</v>
      </c>
      <c r="C17" s="5">
        <v>210</v>
      </c>
      <c r="D17" s="2"/>
      <c r="E17" s="2"/>
    </row>
    <row r="18" spans="1:5">
      <c r="A18" s="4">
        <v>41673</v>
      </c>
      <c r="B18" s="3" t="s">
        <v>16</v>
      </c>
      <c r="C18" s="5">
        <v>170</v>
      </c>
      <c r="D18" s="2"/>
      <c r="E18" s="2"/>
    </row>
    <row r="19" spans="1:5">
      <c r="A19" s="4">
        <v>41725</v>
      </c>
      <c r="B19" s="3" t="s">
        <v>17</v>
      </c>
      <c r="C19" s="5">
        <v>1071</v>
      </c>
      <c r="D19" s="2"/>
      <c r="E19" s="2"/>
    </row>
    <row r="20" spans="1:5">
      <c r="A20" s="4">
        <v>41725</v>
      </c>
      <c r="B20" s="3" t="s">
        <v>18</v>
      </c>
      <c r="C20" s="5">
        <v>1250</v>
      </c>
      <c r="D20" s="2"/>
      <c r="E20" s="2"/>
    </row>
    <row r="21" spans="1:5">
      <c r="A21" s="4">
        <v>41725</v>
      </c>
      <c r="B21" s="3" t="s">
        <v>19</v>
      </c>
      <c r="C21" s="5">
        <v>384</v>
      </c>
      <c r="D21" s="2"/>
      <c r="E21" s="2"/>
    </row>
    <row r="22" spans="1:5">
      <c r="A22" s="4">
        <v>41725</v>
      </c>
      <c r="B22" s="3" t="s">
        <v>20</v>
      </c>
      <c r="C22" s="5">
        <v>1570</v>
      </c>
      <c r="D22" s="2"/>
      <c r="E22" s="2"/>
    </row>
    <row r="23" spans="1:5">
      <c r="A23" s="4">
        <v>41725</v>
      </c>
      <c r="B23" s="3" t="s">
        <v>21</v>
      </c>
      <c r="C23" s="5">
        <v>192</v>
      </c>
      <c r="D23" s="2"/>
      <c r="E23" s="2"/>
    </row>
    <row r="24" spans="1:5">
      <c r="A24" s="4">
        <v>41725</v>
      </c>
      <c r="B24" s="3" t="s">
        <v>22</v>
      </c>
      <c r="C24" s="5">
        <v>1072</v>
      </c>
      <c r="D24" s="2"/>
      <c r="E24" s="2"/>
    </row>
    <row r="25" spans="1:5">
      <c r="A25" s="4">
        <v>41726</v>
      </c>
      <c r="B25" s="3" t="s">
        <v>23</v>
      </c>
      <c r="C25" s="5">
        <v>1450</v>
      </c>
      <c r="D25" s="2"/>
      <c r="E25" s="2"/>
    </row>
    <row r="26" spans="1:5">
      <c r="A26" s="4">
        <v>41726</v>
      </c>
      <c r="B26" s="3" t="s">
        <v>24</v>
      </c>
      <c r="C26" s="5">
        <v>3850</v>
      </c>
      <c r="D26" s="2"/>
      <c r="E26" s="2"/>
    </row>
    <row r="27" spans="1:5">
      <c r="A27" s="4">
        <v>41727</v>
      </c>
      <c r="B27" s="3" t="s">
        <v>17</v>
      </c>
      <c r="C27" s="5">
        <v>700</v>
      </c>
      <c r="D27" s="2"/>
      <c r="E27" s="2"/>
    </row>
    <row r="28" spans="1:5">
      <c r="A28" s="4">
        <v>41727</v>
      </c>
      <c r="B28" s="3" t="s">
        <v>25</v>
      </c>
      <c r="C28" s="5">
        <v>450</v>
      </c>
      <c r="D28" s="2"/>
      <c r="E28" s="2"/>
    </row>
    <row r="29" spans="1:5">
      <c r="A29" s="4">
        <v>41727</v>
      </c>
      <c r="B29" s="3" t="s">
        <v>26</v>
      </c>
      <c r="C29" s="5">
        <v>3600</v>
      </c>
      <c r="D29" s="2"/>
      <c r="E29" s="2"/>
    </row>
    <row r="30" spans="1:5">
      <c r="A30" s="4">
        <v>41727</v>
      </c>
      <c r="B30" s="3" t="s">
        <v>27</v>
      </c>
      <c r="C30" s="5">
        <v>500</v>
      </c>
      <c r="D30" s="2"/>
      <c r="E30" s="2"/>
    </row>
    <row r="31" spans="1:5">
      <c r="A31" s="4">
        <v>41727</v>
      </c>
      <c r="B31" s="3" t="s">
        <v>28</v>
      </c>
      <c r="C31" s="5">
        <v>3216</v>
      </c>
      <c r="D31" s="2"/>
      <c r="E31" s="2"/>
    </row>
    <row r="32" spans="1:5">
      <c r="A32" s="4">
        <v>41727</v>
      </c>
      <c r="B32" s="1" t="s">
        <v>0</v>
      </c>
      <c r="C32" s="5">
        <v>300</v>
      </c>
      <c r="D32" s="2"/>
      <c r="E32" s="2"/>
    </row>
    <row r="33" spans="1:5">
      <c r="A33" s="4">
        <v>41727</v>
      </c>
      <c r="B33" s="1" t="s">
        <v>29</v>
      </c>
      <c r="C33" s="5">
        <v>340</v>
      </c>
      <c r="D33" s="2"/>
      <c r="E33" s="2"/>
    </row>
    <row r="34" spans="1:5">
      <c r="A34" s="4">
        <v>41727</v>
      </c>
      <c r="B34" s="1" t="s">
        <v>30</v>
      </c>
      <c r="C34" s="5">
        <v>1207</v>
      </c>
      <c r="D34" s="2"/>
      <c r="E34" s="2"/>
    </row>
    <row r="35" spans="1:5">
      <c r="A35" s="4">
        <v>42011</v>
      </c>
      <c r="B35" s="3" t="s">
        <v>31</v>
      </c>
      <c r="C35" s="5">
        <v>404</v>
      </c>
      <c r="D35" s="2"/>
      <c r="E35" s="2"/>
    </row>
    <row r="36" spans="1:5">
      <c r="A36" s="4">
        <v>42011</v>
      </c>
      <c r="B36" s="3" t="s">
        <v>0</v>
      </c>
      <c r="C36" s="5">
        <v>357</v>
      </c>
      <c r="D36" s="2"/>
      <c r="E36" s="2"/>
    </row>
    <row r="37" spans="1:5">
      <c r="A37" s="4">
        <v>42011</v>
      </c>
      <c r="B37" s="3" t="s">
        <v>32</v>
      </c>
      <c r="C37" s="8">
        <v>2800</v>
      </c>
      <c r="D37" s="2"/>
      <c r="E37" s="2"/>
    </row>
    <row r="38" spans="1:5">
      <c r="A38" s="4">
        <v>42011</v>
      </c>
      <c r="B38" s="3" t="s">
        <v>33</v>
      </c>
      <c r="C38" s="5">
        <v>731</v>
      </c>
      <c r="D38" s="2"/>
      <c r="E38" s="2"/>
    </row>
    <row r="39" spans="1:5">
      <c r="A39" s="4">
        <v>42011</v>
      </c>
      <c r="B39" s="3" t="s">
        <v>34</v>
      </c>
      <c r="C39" s="5">
        <v>1310</v>
      </c>
      <c r="D39" s="2"/>
      <c r="E39" s="2"/>
    </row>
    <row r="40" spans="1:5">
      <c r="A40" s="4">
        <v>42012</v>
      </c>
      <c r="B40" s="3" t="s">
        <v>35</v>
      </c>
      <c r="C40" s="5">
        <v>290</v>
      </c>
      <c r="D40" s="2"/>
      <c r="E40" s="2"/>
    </row>
    <row r="41" spans="1:5">
      <c r="A41" s="4">
        <v>42012</v>
      </c>
      <c r="B41" s="3" t="s">
        <v>36</v>
      </c>
      <c r="C41" s="5">
        <v>3100</v>
      </c>
      <c r="D41" s="2"/>
      <c r="E41" s="2"/>
    </row>
    <row r="42" spans="1:5">
      <c r="A42" s="4">
        <v>42012</v>
      </c>
      <c r="B42" s="3" t="s">
        <v>0</v>
      </c>
      <c r="C42" s="5">
        <v>300</v>
      </c>
      <c r="D42" s="2"/>
      <c r="E42" s="2"/>
    </row>
    <row r="43" spans="1:5">
      <c r="A43" s="4">
        <v>42012</v>
      </c>
      <c r="B43" s="3" t="s">
        <v>37</v>
      </c>
      <c r="C43" s="5">
        <v>400</v>
      </c>
      <c r="D43" s="2"/>
      <c r="E43" s="2"/>
    </row>
    <row r="44" spans="1:5">
      <c r="A44" s="4">
        <v>42012</v>
      </c>
      <c r="B44" s="3" t="s">
        <v>38</v>
      </c>
      <c r="C44" s="5">
        <v>295</v>
      </c>
      <c r="D44" s="2"/>
      <c r="E44" s="2"/>
    </row>
    <row r="45" spans="1:5">
      <c r="A45" s="4">
        <v>42012</v>
      </c>
      <c r="B45" s="3" t="s">
        <v>39</v>
      </c>
      <c r="C45" s="5">
        <v>402</v>
      </c>
      <c r="D45" s="2"/>
      <c r="E45" s="2"/>
    </row>
    <row r="46" spans="1:5">
      <c r="A46" s="4">
        <v>42013</v>
      </c>
      <c r="B46" s="3" t="s">
        <v>40</v>
      </c>
      <c r="C46" s="5">
        <v>1300</v>
      </c>
      <c r="D46" s="2"/>
      <c r="E46" s="2"/>
    </row>
    <row r="47" spans="1:5">
      <c r="A47" s="4">
        <v>42093</v>
      </c>
      <c r="B47" s="3" t="s">
        <v>0</v>
      </c>
      <c r="C47" s="5">
        <v>340</v>
      </c>
      <c r="D47" s="2"/>
      <c r="E47" s="2"/>
    </row>
    <row r="48" spans="1:5">
      <c r="A48" s="4">
        <v>42093</v>
      </c>
      <c r="B48" s="3" t="s">
        <v>41</v>
      </c>
      <c r="C48" s="5">
        <v>156</v>
      </c>
      <c r="D48" s="2"/>
      <c r="E48" s="2"/>
    </row>
    <row r="49" spans="1:5">
      <c r="A49" s="4">
        <v>42093</v>
      </c>
      <c r="B49" s="3" t="s">
        <v>42</v>
      </c>
      <c r="C49" s="5">
        <v>1632</v>
      </c>
      <c r="D49" s="2"/>
      <c r="E49" s="2"/>
    </row>
    <row r="50" spans="1:5">
      <c r="A50" s="4">
        <v>42094</v>
      </c>
      <c r="B50" s="3" t="s">
        <v>43</v>
      </c>
      <c r="C50" s="5">
        <v>200</v>
      </c>
      <c r="D50" s="2"/>
      <c r="E50" s="2"/>
    </row>
    <row r="51" spans="1:5">
      <c r="A51" s="4">
        <v>42094</v>
      </c>
      <c r="B51" s="3" t="s">
        <v>44</v>
      </c>
      <c r="C51" s="5">
        <v>630</v>
      </c>
      <c r="D51" s="2"/>
      <c r="E51" s="2"/>
    </row>
    <row r="52" spans="1:5">
      <c r="A52" s="4">
        <v>42094</v>
      </c>
      <c r="B52" s="3" t="s">
        <v>45</v>
      </c>
      <c r="C52" s="5">
        <v>492</v>
      </c>
      <c r="D52" s="2"/>
      <c r="E52" s="2"/>
    </row>
    <row r="53" spans="1:5">
      <c r="A53" s="4">
        <v>42094</v>
      </c>
      <c r="B53" s="3" t="s">
        <v>0</v>
      </c>
      <c r="C53" s="5">
        <v>1500</v>
      </c>
      <c r="D53" s="2"/>
      <c r="E53" s="2"/>
    </row>
    <row r="54" spans="1:5">
      <c r="A54" s="4">
        <v>42101</v>
      </c>
      <c r="B54" s="3" t="s">
        <v>46</v>
      </c>
      <c r="C54" s="5">
        <v>160</v>
      </c>
      <c r="D54" s="2"/>
      <c r="E54" s="2"/>
    </row>
    <row r="55" spans="1:5">
      <c r="A55" s="4">
        <v>42101</v>
      </c>
      <c r="B55" s="3" t="s">
        <v>47</v>
      </c>
      <c r="C55" s="5">
        <v>240</v>
      </c>
      <c r="D55" s="2"/>
      <c r="E55" s="2"/>
    </row>
    <row r="56" spans="1:5">
      <c r="A56" s="4">
        <v>42101</v>
      </c>
      <c r="B56" s="3" t="s">
        <v>48</v>
      </c>
      <c r="C56" s="5">
        <v>812</v>
      </c>
      <c r="D56" s="2"/>
      <c r="E56" s="2"/>
    </row>
    <row r="57" spans="1:5">
      <c r="A57" s="4">
        <v>42101</v>
      </c>
      <c r="B57" s="3" t="s">
        <v>0</v>
      </c>
      <c r="C57" s="5">
        <v>150</v>
      </c>
      <c r="D57" s="2"/>
      <c r="E57" s="2"/>
    </row>
    <row r="58" spans="1:5">
      <c r="A58" s="4">
        <v>42101</v>
      </c>
      <c r="B58" s="3" t="s">
        <v>0</v>
      </c>
      <c r="C58" s="5">
        <v>280</v>
      </c>
      <c r="D58" s="2"/>
      <c r="E58" s="2"/>
    </row>
    <row r="59" spans="1:5">
      <c r="A59" s="4">
        <v>42101</v>
      </c>
      <c r="B59" s="3" t="s">
        <v>49</v>
      </c>
      <c r="C59" s="5">
        <v>1080</v>
      </c>
      <c r="D59" s="2"/>
      <c r="E59" s="2"/>
    </row>
    <row r="60" spans="1:5">
      <c r="A60" s="4">
        <v>42101</v>
      </c>
      <c r="B60" s="3" t="s">
        <v>45</v>
      </c>
      <c r="C60" s="5">
        <v>653</v>
      </c>
      <c r="D60" s="2"/>
      <c r="E60" s="2"/>
    </row>
    <row r="61" spans="1:5">
      <c r="A61" s="4">
        <v>42101</v>
      </c>
      <c r="B61" s="3" t="s">
        <v>45</v>
      </c>
      <c r="C61" s="5">
        <v>126</v>
      </c>
      <c r="D61" s="2"/>
      <c r="E61" s="2"/>
    </row>
    <row r="62" spans="1:5">
      <c r="A62" s="4">
        <v>42102</v>
      </c>
      <c r="B62" s="3" t="s">
        <v>0</v>
      </c>
      <c r="C62" s="5">
        <v>715</v>
      </c>
      <c r="D62" s="2"/>
      <c r="E62" s="2"/>
    </row>
    <row r="63" spans="1:5">
      <c r="A63" s="4">
        <v>42102</v>
      </c>
      <c r="B63" s="3" t="s">
        <v>50</v>
      </c>
      <c r="C63" s="5">
        <v>635</v>
      </c>
    </row>
    <row r="64" spans="1:5">
      <c r="A64" s="4">
        <v>42102</v>
      </c>
      <c r="B64" s="3" t="s">
        <v>0</v>
      </c>
      <c r="C64" s="5">
        <v>350</v>
      </c>
    </row>
    <row r="65" spans="1:3">
      <c r="A65" s="4">
        <v>42102</v>
      </c>
      <c r="B65" s="3" t="s">
        <v>51</v>
      </c>
      <c r="C65" s="5">
        <v>670</v>
      </c>
    </row>
  </sheetData>
  <autoFilter ref="A1:C65"/>
  <mergeCells count="1">
    <mergeCell ref="G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 2015</dc:creator>
  <cp:lastModifiedBy>Libellule85</cp:lastModifiedBy>
  <dcterms:created xsi:type="dcterms:W3CDTF">2015-07-26T03:03:47Z</dcterms:created>
  <dcterms:modified xsi:type="dcterms:W3CDTF">2015-07-26T05:35:27Z</dcterms:modified>
</cp:coreProperties>
</file>