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5" windowWidth="22515" windowHeight="9525"/>
  </bookViews>
  <sheets>
    <sheet name="Menu" sheetId="1" r:id="rId1"/>
    <sheet name="DB_Clients" sheetId="2" r:id="rId2"/>
    <sheet name="DB_Chevaux" sheetId="3" r:id="rId3"/>
    <sheet name="Activités" sheetId="4" r:id="rId4"/>
    <sheet name="Soins" sheetId="6" r:id="rId5"/>
    <sheet name="Casiers" sheetId="7" r:id="rId6"/>
    <sheet name="Paramétres" sheetId="5" r:id="rId7"/>
  </sheets>
  <definedNames>
    <definedName name="Carte">OFFSET(Paramétres!$J$1,1,0,COUNTA(Paramétres!$J:$J)-1)</definedName>
    <definedName name="Casiers">OFFSET(Casiers!$A$1,1,0,COUNTA(Casiers!$A:$A)-1)</definedName>
    <definedName name="Cheval">OFFSET(DB_Clients!$P$1,1,0,COUNTA(DB_Clients!$A:$A)-1)</definedName>
    <definedName name="Clients">OFFSET(DB_Clients!$A$1,1,0,COUNTA(DB_Clients!$A:$A)-1)</definedName>
    <definedName name="Courts">OFFSET(Paramétres!$D$1,1,0,COUNTA(Paramétres!$D:$D)-1)</definedName>
    <definedName name="Entretien">OFFSET(Paramétres!$G$1,1,0,COUNTA(Paramétres!$G:$G)-1)</definedName>
    <definedName name="Pays">OFFSET(Paramétres!$I$1,1,0,COUNTA(Paramétres!$I:$I)-1)</definedName>
    <definedName name="Prix_courts">OFFSET(Paramétres!$E$1,1,0,COUNTA(Paramétres!$E:$E)-1)</definedName>
    <definedName name="Prix_entretien">OFFSET(Paramétres!$H$1,1,0,COUNTA(Paramétres!$H:$H)-1)</definedName>
    <definedName name="Prix_services">OFFSET(Paramétres!$C$1,1,0,COUNTA(Paramétres!$C:$C)-1)</definedName>
    <definedName name="Services">OFFSET(Paramétres!$B$1,1,0,COUNTA(Paramétres!$B:$B)-1)</definedName>
    <definedName name="Soins">OFFSET(Paramétres!$F$1,1,0,COUNTA(Paramétres!$F:$F)-1)</definedName>
    <definedName name="Type_client">OFFSET(Paramétres!$A$1,1,0,COUNTA(Paramétres!$A:$A)-1)</definedName>
    <definedName name="vaccins">OFFSET(Paramétres!$K$1,1,0,COUNTA(Paramétres!$K:$K)-1)</definedName>
  </definedNames>
  <calcPr calcId="144525"/>
</workbook>
</file>

<file path=xl/calcChain.xml><?xml version="1.0" encoding="utf-8"?>
<calcChain xmlns="http://schemas.openxmlformats.org/spreadsheetml/2006/main">
  <c r="H2" i="2" l="1"/>
  <c r="G2" i="2"/>
  <c r="A3" i="7" l="1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" i="7"/>
</calcChain>
</file>

<file path=xl/sharedStrings.xml><?xml version="1.0" encoding="utf-8"?>
<sst xmlns="http://schemas.openxmlformats.org/spreadsheetml/2006/main" count="159" uniqueCount="139">
  <si>
    <t>Nom Prénom</t>
  </si>
  <si>
    <t>Adresse</t>
  </si>
  <si>
    <t>CP-Ville</t>
  </si>
  <si>
    <t>Pays</t>
  </si>
  <si>
    <t>TEL:1</t>
  </si>
  <si>
    <t>TEL:2</t>
  </si>
  <si>
    <t>Email</t>
  </si>
  <si>
    <t>Type-Client</t>
  </si>
  <si>
    <t>Nom</t>
  </si>
  <si>
    <t>Provenance</t>
  </si>
  <si>
    <t>Couleurs</t>
  </si>
  <si>
    <t>André</t>
  </si>
  <si>
    <t>Cheval_1</t>
  </si>
  <si>
    <t>Cheval_2</t>
  </si>
  <si>
    <t>Cheval_3</t>
  </si>
  <si>
    <t>Cheval_4</t>
  </si>
  <si>
    <t>Propriétaire</t>
  </si>
  <si>
    <t>Type_client</t>
  </si>
  <si>
    <t>école</t>
  </si>
  <si>
    <t>Nom-Prénom</t>
  </si>
  <si>
    <t>adresse</t>
  </si>
  <si>
    <t>cp-ville</t>
  </si>
  <si>
    <t>pays</t>
  </si>
  <si>
    <t>Tel:1</t>
  </si>
  <si>
    <t>Tel:2</t>
  </si>
  <si>
    <t>Tel:3</t>
  </si>
  <si>
    <t>Type</t>
  </si>
  <si>
    <t>Sortie</t>
  </si>
  <si>
    <t>Montée</t>
  </si>
  <si>
    <t>Groupe</t>
  </si>
  <si>
    <t>Individuel</t>
  </si>
  <si>
    <t>Allonge</t>
  </si>
  <si>
    <t>Soins</t>
  </si>
  <si>
    <t>Maréchal-ferrant</t>
  </si>
  <si>
    <t>Vétérinaire</t>
  </si>
  <si>
    <t>Courts</t>
  </si>
  <si>
    <t>Services</t>
  </si>
  <si>
    <t>Prix des services</t>
  </si>
  <si>
    <t>Prix des Courts</t>
  </si>
  <si>
    <t>Entretien</t>
  </si>
  <si>
    <t>Lavage couverture</t>
  </si>
  <si>
    <t>Marche</t>
  </si>
  <si>
    <t>Casier 1</t>
  </si>
  <si>
    <t>Casier 2</t>
  </si>
  <si>
    <t>Casier 3</t>
  </si>
  <si>
    <t>Casier 4</t>
  </si>
  <si>
    <t>Casier 5</t>
  </si>
  <si>
    <t>Casier 6</t>
  </si>
  <si>
    <t>Casier 7</t>
  </si>
  <si>
    <t>Casier 8</t>
  </si>
  <si>
    <t>Casier 9</t>
  </si>
  <si>
    <t>Casier 10</t>
  </si>
  <si>
    <t>Casier 11</t>
  </si>
  <si>
    <t>Casier 12</t>
  </si>
  <si>
    <t>Casier 13</t>
  </si>
  <si>
    <t>Casier 14</t>
  </si>
  <si>
    <t>Casier 15</t>
  </si>
  <si>
    <t>Casier 16</t>
  </si>
  <si>
    <t>Casier 17</t>
  </si>
  <si>
    <t>Casier 18</t>
  </si>
  <si>
    <t>Casier 19</t>
  </si>
  <si>
    <t>Casier 20</t>
  </si>
  <si>
    <t>Casier 21</t>
  </si>
  <si>
    <t>Casier 22</t>
  </si>
  <si>
    <t>Casier 23</t>
  </si>
  <si>
    <t>Casier 24</t>
  </si>
  <si>
    <t>Casier 25</t>
  </si>
  <si>
    <t>N° Casier</t>
  </si>
  <si>
    <t>Contenant du casier</t>
  </si>
  <si>
    <t>Locataire</t>
  </si>
  <si>
    <t>Bandage 1 patte</t>
  </si>
  <si>
    <t>Bandage 2 pattes</t>
  </si>
  <si>
    <t>Bandage 3 pattes</t>
  </si>
  <si>
    <t>Bandage 4 pattes</t>
  </si>
  <si>
    <t>Belgique</t>
  </si>
  <si>
    <t>Luxembourg</t>
  </si>
  <si>
    <t>France</t>
  </si>
  <si>
    <t>Allemagne</t>
  </si>
  <si>
    <t>Pays-Bas</t>
  </si>
  <si>
    <t>Prix entretien</t>
  </si>
  <si>
    <t>Casier</t>
  </si>
  <si>
    <t>Date d'inscription</t>
  </si>
  <si>
    <t>échéance</t>
  </si>
  <si>
    <t>Prix carte</t>
  </si>
  <si>
    <t>Cartes</t>
  </si>
  <si>
    <t>Bottes - gant - Graisse</t>
  </si>
  <si>
    <t>Contenant</t>
  </si>
  <si>
    <t>Gsm</t>
  </si>
  <si>
    <t>6700-Arlon</t>
  </si>
  <si>
    <t>25</t>
  </si>
  <si>
    <t>Botte - gant</t>
  </si>
  <si>
    <t>marc@hotmail.com</t>
  </si>
  <si>
    <t>Prince Noir</t>
  </si>
  <si>
    <t>N° registre</t>
  </si>
  <si>
    <t>Date Naissance</t>
  </si>
  <si>
    <t>Origine Maternel</t>
  </si>
  <si>
    <t>Race</t>
  </si>
  <si>
    <t>Date 1</t>
  </si>
  <si>
    <t>Vaccin 1</t>
  </si>
  <si>
    <t>Sexe</t>
  </si>
  <si>
    <t>état</t>
  </si>
  <si>
    <t>Date 2</t>
  </si>
  <si>
    <t>Vaccin 2</t>
  </si>
  <si>
    <t>Date 3</t>
  </si>
  <si>
    <t>Vaccin 3</t>
  </si>
  <si>
    <t>Date 4</t>
  </si>
  <si>
    <t>Vaccin 4</t>
  </si>
  <si>
    <t>vaccins</t>
  </si>
  <si>
    <t>grippe équine</t>
  </si>
  <si>
    <t>tétanos</t>
  </si>
  <si>
    <t>rage</t>
  </si>
  <si>
    <t>rhinopneumonie</t>
  </si>
  <si>
    <t>vermifuge</t>
  </si>
  <si>
    <t>jumant</t>
  </si>
  <si>
    <t>race</t>
  </si>
  <si>
    <t>maman</t>
  </si>
  <si>
    <t>papa</t>
  </si>
  <si>
    <t>france</t>
  </si>
  <si>
    <t>noir</t>
  </si>
  <si>
    <t>Date inscription</t>
  </si>
  <si>
    <t>Origine Paternel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</si>
  <si>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</si>
  <si>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</si>
  <si>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</si>
  <si>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</si>
  <si>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</si>
  <si>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</si>
  <si>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</si>
  <si>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</si>
  <si>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</si>
  <si>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</si>
  <si>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</si>
  <si>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</si>
  <si>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</t>
  </si>
  <si>
    <t>aout</t>
  </si>
  <si>
    <t>nov</t>
  </si>
  <si>
    <t>saloperie de decembre</t>
  </si>
  <si>
    <t>Dupond Marc</t>
  </si>
  <si>
    <t>77, rue des Chasseurs Ardennais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</si>
</sst>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1" xfId="0" applyFill="1" applyBorder="1"/>
    <xf numFmtId="14" fontId="0" fillId="0" borderId="0" xfId="0" applyNumberFormat="1"/>
    <xf numFmtId="0" fontId="0" fillId="3" borderId="1" xfId="0" applyFill="1" applyBorder="1"/>
    <xf numFmtId="164" fontId="0" fillId="0" borderId="0" xfId="0" applyNumberFormat="1"/>
    <xf numFmtId="164" fontId="0" fillId="0" borderId="0" xfId="0" applyNumberFormat="1" applyFill="1" applyBorder="1"/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0" borderId="0" xfId="0" applyNumberFormat="1"/>
    <xf numFmtId="164" fontId="0" fillId="2" borderId="1" xfId="1" applyNumberFormat="1" applyFont="1" applyFill="1" applyBorder="1"/>
    <xf numFmtId="164" fontId="0" fillId="0" borderId="0" xfId="1" applyNumberFormat="1" applyFont="1"/>
    <xf numFmtId="0" fontId="0" fillId="2" borderId="1" xfId="0" applyFill="1" applyBorder="1" applyAlignment="1">
      <alignment horizontal="center"/>
    </xf>
    <xf numFmtId="0" fontId="0" fillId="3" borderId="2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9</xdr:row>
      <xdr:rowOff>123825</xdr:rowOff>
    </xdr:from>
    <xdr:to>
      <xdr:col>3</xdr:col>
      <xdr:colOff>66675</xdr:colOff>
      <xdr:row>15</xdr:row>
      <xdr:rowOff>0</xdr:rowOff>
    </xdr:to>
    <xdr:sp macro="[0]!Nouveau_client" textlink="">
      <xdr:nvSpPr>
        <xdr:cNvPr id="2" name="Ellipse 1"/>
        <xdr:cNvSpPr/>
      </xdr:nvSpPr>
      <xdr:spPr>
        <a:xfrm>
          <a:off x="1304925" y="1838325"/>
          <a:ext cx="1047750" cy="1019175"/>
        </a:xfrm>
        <a:prstGeom prst="ellipse">
          <a:avLst/>
        </a:prstGeom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  <a:bevelB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Ajout</a:t>
          </a:r>
        </a:p>
        <a:p>
          <a:pPr algn="ctr"/>
          <a:r>
            <a:rPr lang="fr-BE" sz="1100" b="1"/>
            <a:t>Nouveau</a:t>
          </a:r>
        </a:p>
        <a:p>
          <a:pPr algn="ctr"/>
          <a:r>
            <a:rPr lang="fr-BE" sz="1100" b="1"/>
            <a:t>Client</a:t>
          </a:r>
        </a:p>
      </xdr:txBody>
    </xdr:sp>
    <xdr:clientData/>
  </xdr:twoCellAnchor>
  <xdr:twoCellAnchor>
    <xdr:from>
      <xdr:col>3</xdr:col>
      <xdr:colOff>676275</xdr:colOff>
      <xdr:row>9</xdr:row>
      <xdr:rowOff>114300</xdr:rowOff>
    </xdr:from>
    <xdr:to>
      <xdr:col>5</xdr:col>
      <xdr:colOff>200025</xdr:colOff>
      <xdr:row>14</xdr:row>
      <xdr:rowOff>180975</xdr:rowOff>
    </xdr:to>
    <xdr:sp macro="[0]!Nouveau_Cheval" textlink="">
      <xdr:nvSpPr>
        <xdr:cNvPr id="7" name="Ellipse 6"/>
        <xdr:cNvSpPr/>
      </xdr:nvSpPr>
      <xdr:spPr>
        <a:xfrm>
          <a:off x="2962275" y="1828800"/>
          <a:ext cx="1047750" cy="1019175"/>
        </a:xfrm>
        <a:prstGeom prst="ellipse">
          <a:avLst/>
        </a:prstGeom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  <a:bevelB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Ajout</a:t>
          </a:r>
        </a:p>
        <a:p>
          <a:pPr algn="ctr"/>
          <a:r>
            <a:rPr lang="fr-BE" sz="1100" b="1"/>
            <a:t>Nouveau</a:t>
          </a:r>
        </a:p>
        <a:p>
          <a:pPr algn="ctr"/>
          <a:r>
            <a:rPr lang="fr-BE" sz="1100" b="1"/>
            <a:t>Cheval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486"/>
  <sheetViews>
    <sheetView tabSelected="1" workbookViewId="0">
      <selection activeCell="J12" sqref="J12"/>
    </sheetView>
  </sheetViews>
  <sheetFormatPr baseColWidth="10" defaultRowHeight="15" x14ac:dyDescent="0.25"/>
  <sheetData>
    <row r="1" spans="1:3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spans="1:33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3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1:33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1:3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1:3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1:3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1:33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1:33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1:33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1:33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1:33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1:33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1:33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</row>
    <row r="37" spans="1:33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3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3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3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</row>
    <row r="41" spans="1:33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1:33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1:33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</row>
    <row r="47" spans="1:33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33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1:33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</row>
    <row r="51" spans="1:33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</row>
    <row r="55" spans="1:33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</row>
    <row r="56" spans="1:33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</row>
    <row r="57" spans="1:33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</row>
    <row r="58" spans="1:33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</row>
    <row r="59" spans="1:33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</row>
    <row r="60" spans="1:33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</row>
    <row r="61" spans="1:33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</row>
    <row r="62" spans="1:33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</row>
    <row r="63" spans="1:33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</row>
    <row r="64" spans="1:33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</row>
    <row r="65" spans="1:33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</row>
    <row r="66" spans="1:33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</row>
    <row r="67" spans="1:33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</row>
    <row r="68" spans="1:33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</row>
    <row r="69" spans="1:33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</row>
    <row r="70" spans="1:33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33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33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</row>
    <row r="76" spans="1:33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</row>
    <row r="77" spans="1:33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3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</row>
    <row r="97" spans="1:33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</row>
    <row r="98" spans="1:33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</row>
    <row r="99" spans="1:33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</row>
    <row r="100" spans="1:33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</row>
    <row r="101" spans="1:33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</row>
    <row r="102" spans="1:33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</row>
    <row r="103" spans="1:33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</row>
    <row r="104" spans="1:33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</row>
    <row r="105" spans="1:33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</row>
    <row r="106" spans="1:33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</row>
    <row r="107" spans="1:33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</row>
    <row r="108" spans="1:33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</row>
    <row r="109" spans="1:33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</row>
    <row r="110" spans="1:33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</row>
    <row r="111" spans="1:33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</row>
    <row r="112" spans="1:33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</row>
    <row r="113" spans="1:33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</row>
    <row r="114" spans="1:33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</row>
    <row r="115" spans="1:33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</row>
    <row r="116" spans="1:33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</row>
    <row r="117" spans="1:33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</row>
    <row r="118" spans="1:33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</row>
    <row r="119" spans="1:33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</row>
    <row r="120" spans="1:33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</row>
    <row r="121" spans="1:33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</row>
    <row r="122" spans="1:33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</row>
    <row r="123" spans="1:33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</row>
    <row r="124" spans="1:33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</row>
    <row r="125" spans="1:33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</row>
    <row r="126" spans="1:33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</row>
    <row r="127" spans="1:33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</row>
    <row r="128" spans="1:33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</row>
    <row r="129" spans="1:33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</row>
    <row r="130" spans="1:33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</row>
    <row r="131" spans="1:33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</row>
    <row r="132" spans="1:33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</row>
    <row r="133" spans="1:33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</row>
    <row r="134" spans="1:33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</row>
    <row r="135" spans="1:33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</row>
    <row r="136" spans="1:33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</row>
    <row r="137" spans="1:33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</row>
    <row r="138" spans="1:33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</row>
    <row r="139" spans="1:33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</row>
    <row r="140" spans="1:33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</row>
    <row r="141" spans="1:33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</row>
    <row r="142" spans="1:33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</row>
    <row r="143" spans="1:33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</row>
    <row r="144" spans="1:33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</row>
    <row r="145" spans="1:33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</row>
    <row r="146" spans="1:33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</row>
    <row r="147" spans="1:33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</row>
    <row r="148" spans="1:33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</row>
    <row r="149" spans="1:33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</row>
    <row r="150" spans="1:33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</row>
    <row r="151" spans="1:33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</row>
    <row r="152" spans="1:33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</row>
    <row r="153" spans="1:33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</row>
    <row r="154" spans="1:33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</row>
    <row r="155" spans="1:33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</row>
    <row r="156" spans="1:33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</row>
    <row r="157" spans="1:33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</row>
    <row r="158" spans="1:33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</row>
    <row r="159" spans="1:33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</row>
    <row r="160" spans="1:33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</row>
    <row r="161" spans="1:33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</row>
    <row r="162" spans="1:33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</row>
    <row r="163" spans="1:33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</row>
    <row r="164" spans="1:33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</row>
    <row r="165" spans="1:33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</row>
    <row r="166" spans="1:33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</row>
    <row r="167" spans="1:33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</row>
    <row r="168" spans="1:33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</row>
    <row r="169" spans="1:33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</row>
    <row r="170" spans="1:33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</row>
    <row r="171" spans="1:33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</row>
    <row r="172" spans="1:33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</row>
    <row r="173" spans="1:33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</row>
    <row r="174" spans="1:33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</row>
    <row r="175" spans="1:33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</row>
    <row r="176" spans="1:33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</row>
    <row r="177" spans="1:33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</row>
    <row r="178" spans="1:33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</row>
    <row r="179" spans="1:33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</row>
    <row r="180" spans="1:33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</row>
    <row r="181" spans="1:33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</row>
    <row r="182" spans="1:33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</row>
    <row r="183" spans="1:33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</row>
    <row r="184" spans="1:33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</row>
    <row r="185" spans="1:33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</row>
    <row r="186" spans="1:33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</row>
    <row r="187" spans="1:33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</row>
    <row r="188" spans="1:33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</row>
    <row r="189" spans="1:33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</row>
    <row r="190" spans="1:33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</row>
    <row r="191" spans="1:33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</row>
    <row r="192" spans="1:33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</row>
    <row r="193" spans="1:33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</row>
    <row r="194" spans="1:33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</row>
    <row r="195" spans="1:33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</row>
    <row r="196" spans="1:33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</row>
    <row r="197" spans="1:33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</row>
    <row r="198" spans="1:33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</row>
    <row r="199" spans="1:33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</row>
    <row r="200" spans="1:33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</row>
    <row r="201" spans="1:33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</row>
    <row r="202" spans="1:33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</row>
    <row r="203" spans="1:33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</row>
    <row r="204" spans="1:33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</row>
    <row r="205" spans="1:33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</row>
    <row r="206" spans="1:33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</row>
    <row r="207" spans="1:33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</row>
    <row r="208" spans="1:33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</row>
    <row r="209" spans="1:33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</row>
    <row r="210" spans="1:33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</row>
    <row r="211" spans="1:33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</row>
    <row r="212" spans="1:33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</row>
    <row r="213" spans="1:33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</row>
    <row r="214" spans="1:33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</row>
    <row r="215" spans="1:33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</row>
    <row r="216" spans="1:33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</row>
    <row r="217" spans="1:33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</row>
    <row r="218" spans="1:33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</row>
    <row r="219" spans="1:33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</row>
    <row r="220" spans="1:33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</row>
    <row r="221" spans="1:33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</row>
    <row r="222" spans="1:33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</row>
    <row r="223" spans="1:33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</row>
    <row r="224" spans="1:33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</row>
    <row r="225" spans="1:33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</row>
    <row r="226" spans="1:33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</row>
    <row r="227" spans="1:33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</row>
    <row r="228" spans="1:33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</row>
    <row r="229" spans="1:33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</row>
    <row r="230" spans="1:33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</row>
    <row r="231" spans="1:33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</row>
    <row r="232" spans="1:33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</row>
    <row r="233" spans="1:33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</row>
    <row r="234" spans="1:33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</row>
    <row r="235" spans="1:33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</row>
    <row r="236" spans="1:33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</row>
    <row r="237" spans="1:33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</row>
    <row r="238" spans="1:33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</row>
    <row r="239" spans="1:33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</row>
    <row r="240" spans="1:33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</row>
    <row r="241" spans="1:33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</row>
    <row r="242" spans="1:33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</row>
    <row r="243" spans="1:33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</row>
    <row r="244" spans="1:33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</row>
    <row r="245" spans="1:33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</row>
    <row r="246" spans="1:33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</row>
    <row r="247" spans="1:33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</row>
    <row r="248" spans="1:33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</row>
    <row r="249" spans="1:33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</row>
    <row r="250" spans="1:33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</row>
    <row r="251" spans="1:33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</row>
    <row r="252" spans="1:33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</row>
    <row r="253" spans="1:33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</row>
    <row r="254" spans="1:33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</row>
    <row r="255" spans="1:33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</row>
    <row r="256" spans="1:33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</row>
    <row r="257" spans="1:33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</row>
    <row r="258" spans="1:33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</row>
    <row r="259" spans="1:33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</row>
    <row r="260" spans="1:33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</row>
    <row r="261" spans="1:33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</row>
    <row r="262" spans="1:33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</row>
    <row r="263" spans="1:33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</row>
    <row r="264" spans="1:33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</row>
    <row r="265" spans="1:33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</row>
    <row r="266" spans="1:33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</row>
    <row r="267" spans="1:33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</row>
    <row r="268" spans="1:33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</row>
    <row r="269" spans="1:33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</row>
    <row r="270" spans="1:33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</row>
    <row r="271" spans="1:33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</row>
    <row r="272" spans="1:33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</row>
    <row r="273" spans="1:33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</row>
    <row r="274" spans="1:33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</row>
    <row r="275" spans="1:33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</row>
    <row r="276" spans="1:33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</row>
    <row r="277" spans="1:33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</row>
    <row r="278" spans="1:33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</row>
    <row r="279" spans="1:33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</row>
    <row r="280" spans="1:33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</row>
    <row r="281" spans="1:33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</row>
    <row r="282" spans="1:33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</row>
    <row r="283" spans="1:33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</row>
    <row r="284" spans="1:33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</row>
    <row r="285" spans="1:33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</row>
    <row r="286" spans="1:33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</row>
    <row r="287" spans="1:33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</row>
    <row r="288" spans="1:33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</row>
    <row r="289" spans="1:33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</row>
    <row r="290" spans="1:33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</row>
    <row r="291" spans="1:33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</row>
    <row r="292" spans="1:33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</row>
    <row r="293" spans="1:33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</row>
    <row r="294" spans="1:33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</row>
    <row r="295" spans="1:33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</row>
    <row r="296" spans="1:33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</row>
    <row r="297" spans="1:33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</row>
    <row r="298" spans="1:33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</row>
    <row r="299" spans="1:33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</row>
    <row r="300" spans="1:33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</row>
    <row r="301" spans="1:33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</row>
    <row r="302" spans="1:33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</row>
    <row r="303" spans="1:33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</row>
    <row r="304" spans="1:33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</row>
    <row r="305" spans="1:33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</row>
    <row r="306" spans="1:33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</row>
    <row r="307" spans="1:33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</row>
    <row r="308" spans="1:33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</row>
    <row r="309" spans="1:33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</row>
    <row r="310" spans="1:33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</row>
    <row r="311" spans="1:33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</row>
    <row r="312" spans="1:33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</row>
    <row r="313" spans="1:33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</row>
    <row r="314" spans="1:33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</row>
    <row r="315" spans="1:33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</row>
    <row r="316" spans="1:33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</row>
    <row r="317" spans="1:33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</row>
    <row r="318" spans="1:33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</row>
    <row r="319" spans="1:33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</row>
    <row r="320" spans="1:33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</row>
    <row r="321" spans="1:33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</row>
    <row r="322" spans="1:33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</row>
    <row r="323" spans="1:33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</row>
    <row r="324" spans="1:33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</row>
    <row r="325" spans="1:33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</row>
    <row r="326" spans="1:33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</row>
    <row r="327" spans="1:33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</row>
    <row r="328" spans="1:33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</row>
    <row r="329" spans="1:33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</row>
    <row r="330" spans="1:33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</row>
    <row r="331" spans="1:33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</row>
    <row r="332" spans="1:33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</row>
    <row r="333" spans="1:33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</row>
    <row r="334" spans="1:33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</row>
    <row r="335" spans="1:33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</row>
    <row r="336" spans="1:33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</row>
    <row r="337" spans="1:33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</row>
    <row r="338" spans="1:33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</row>
    <row r="339" spans="1:33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</row>
    <row r="340" spans="1:33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</row>
    <row r="341" spans="1:33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</row>
    <row r="342" spans="1:33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</row>
    <row r="343" spans="1:33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</row>
    <row r="344" spans="1:33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</row>
    <row r="345" spans="1:33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</row>
    <row r="346" spans="1:33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</row>
    <row r="347" spans="1:33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</row>
    <row r="348" spans="1:33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</row>
    <row r="349" spans="1:33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</row>
    <row r="350" spans="1:33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</row>
    <row r="351" spans="1:33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</row>
    <row r="352" spans="1:33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</row>
    <row r="353" spans="1:33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</row>
    <row r="354" spans="1:33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</row>
    <row r="355" spans="1:33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</row>
    <row r="356" spans="1:33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</row>
    <row r="357" spans="1:33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</row>
    <row r="358" spans="1:33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</row>
    <row r="359" spans="1:33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</row>
    <row r="360" spans="1:33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</row>
    <row r="361" spans="1:33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</row>
    <row r="362" spans="1:33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</row>
    <row r="363" spans="1:33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</row>
    <row r="364" spans="1:33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</row>
    <row r="365" spans="1:33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</row>
    <row r="366" spans="1:33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</row>
    <row r="367" spans="1:33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</row>
    <row r="368" spans="1:33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</row>
    <row r="369" spans="1:33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</row>
    <row r="370" spans="1:33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</row>
    <row r="371" spans="1:33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</row>
    <row r="372" spans="1:33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</row>
    <row r="373" spans="1:33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</row>
    <row r="374" spans="1:33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</row>
    <row r="375" spans="1:33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</row>
    <row r="376" spans="1:33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</row>
    <row r="377" spans="1:33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</row>
    <row r="378" spans="1:33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</row>
    <row r="379" spans="1:33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</row>
    <row r="380" spans="1:33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</row>
    <row r="381" spans="1:33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</row>
    <row r="382" spans="1:33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</row>
    <row r="383" spans="1:33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</row>
    <row r="384" spans="1:33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</row>
    <row r="385" spans="1:33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</row>
    <row r="386" spans="1:33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</row>
    <row r="387" spans="1:33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</row>
    <row r="388" spans="1:33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</row>
    <row r="389" spans="1:33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</row>
    <row r="390" spans="1:33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</row>
    <row r="391" spans="1:33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</row>
    <row r="392" spans="1:33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</row>
    <row r="393" spans="1:33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</row>
    <row r="394" spans="1:33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</row>
    <row r="395" spans="1:33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</row>
    <row r="396" spans="1:33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</row>
    <row r="397" spans="1:33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</row>
    <row r="398" spans="1:33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</row>
    <row r="399" spans="1:33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</row>
    <row r="400" spans="1:33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</row>
    <row r="401" spans="1:33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</row>
    <row r="402" spans="1:33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</row>
    <row r="403" spans="1:33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</row>
    <row r="404" spans="1:33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</row>
    <row r="405" spans="1:33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</row>
    <row r="406" spans="1:33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</row>
    <row r="407" spans="1:33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</row>
    <row r="408" spans="1:33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</row>
    <row r="409" spans="1:33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</row>
    <row r="410" spans="1:33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</row>
    <row r="411" spans="1:33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</row>
    <row r="412" spans="1:33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</row>
    <row r="413" spans="1:33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</row>
    <row r="414" spans="1:33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</row>
    <row r="415" spans="1:33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</row>
    <row r="416" spans="1:33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</row>
    <row r="417" spans="1:33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</row>
    <row r="418" spans="1:33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</row>
    <row r="419" spans="1:33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</row>
    <row r="420" spans="1:33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</row>
    <row r="421" spans="1:33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</row>
    <row r="422" spans="1:33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</row>
    <row r="423" spans="1:33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</row>
    <row r="424" spans="1:33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</row>
    <row r="425" spans="1:33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</row>
    <row r="426" spans="1:33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</row>
    <row r="427" spans="1:33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</row>
    <row r="428" spans="1:33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</row>
    <row r="429" spans="1:33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</row>
    <row r="430" spans="1:33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</row>
    <row r="431" spans="1:33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</row>
    <row r="432" spans="1:33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</row>
    <row r="433" spans="1:33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</row>
    <row r="434" spans="1:33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</row>
    <row r="435" spans="1:33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</row>
    <row r="436" spans="1:33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</row>
    <row r="437" spans="1:33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</row>
    <row r="438" spans="1:33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</row>
    <row r="439" spans="1:33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</row>
    <row r="440" spans="1:33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</row>
    <row r="441" spans="1:33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</row>
    <row r="442" spans="1:33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</row>
    <row r="443" spans="1:33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</row>
    <row r="444" spans="1:33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</row>
    <row r="445" spans="1:33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</row>
    <row r="446" spans="1:33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</row>
    <row r="447" spans="1:33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</row>
    <row r="448" spans="1:33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</row>
    <row r="449" spans="1:33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</row>
    <row r="450" spans="1:33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</row>
    <row r="451" spans="1:33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</row>
    <row r="452" spans="1:33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</row>
    <row r="453" spans="1:33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</row>
    <row r="454" spans="1:33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</row>
    <row r="455" spans="1:33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</row>
    <row r="456" spans="1:33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</row>
    <row r="457" spans="1:33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</row>
    <row r="458" spans="1:33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</row>
    <row r="459" spans="1:33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</row>
    <row r="460" spans="1:33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</row>
    <row r="461" spans="1:33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</row>
    <row r="462" spans="1:33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</row>
    <row r="463" spans="1:33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</row>
    <row r="464" spans="1:33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</row>
    <row r="465" spans="1:33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</row>
    <row r="466" spans="1:33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</row>
    <row r="467" spans="1:33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</row>
    <row r="468" spans="1:33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</row>
    <row r="469" spans="1:33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</row>
    <row r="470" spans="1:33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</row>
    <row r="471" spans="1:33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</row>
    <row r="472" spans="1:33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</row>
    <row r="473" spans="1:33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</row>
    <row r="474" spans="1:33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</row>
    <row r="475" spans="1:33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</row>
    <row r="476" spans="1:33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</row>
    <row r="477" spans="1:33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</row>
    <row r="478" spans="1:33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</row>
    <row r="479" spans="1:33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</row>
    <row r="480" spans="1:33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</row>
    <row r="481" spans="1:33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</row>
    <row r="482" spans="1:33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</row>
    <row r="483" spans="1:33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</row>
    <row r="484" spans="1:33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</row>
    <row r="485" spans="1:33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</row>
    <row r="486" spans="1:33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"/>
  <sheetViews>
    <sheetView workbookViewId="0">
      <selection activeCell="E11" sqref="E11"/>
    </sheetView>
  </sheetViews>
  <sheetFormatPr baseColWidth="10" defaultRowHeight="15" x14ac:dyDescent="0.25"/>
  <cols>
    <col min="1" max="1" width="12.7109375" bestFit="1" customWidth="1"/>
    <col min="2" max="2" width="26.7109375" customWidth="1"/>
    <col min="3" max="3" width="18.7109375" customWidth="1"/>
    <col min="4" max="4" width="14.85546875" customWidth="1"/>
    <col min="6" max="6" width="16.7109375" bestFit="1" customWidth="1"/>
    <col min="7" max="7" width="13" bestFit="1" customWidth="1"/>
    <col min="8" max="8" width="11.42578125" style="10"/>
    <col min="14" max="14" width="12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81</v>
      </c>
      <c r="G1" s="1" t="s">
        <v>82</v>
      </c>
      <c r="H1" s="9" t="s">
        <v>100</v>
      </c>
      <c r="I1" s="9" t="s">
        <v>83</v>
      </c>
      <c r="J1" s="1" t="s">
        <v>80</v>
      </c>
      <c r="K1" s="1" t="s">
        <v>86</v>
      </c>
      <c r="L1" s="1" t="s">
        <v>4</v>
      </c>
      <c r="M1" s="1" t="s">
        <v>5</v>
      </c>
      <c r="N1" s="1" t="s">
        <v>87</v>
      </c>
      <c r="O1" s="1" t="s">
        <v>6</v>
      </c>
      <c r="P1" s="1" t="s">
        <v>12</v>
      </c>
      <c r="Q1" s="1" t="s">
        <v>13</v>
      </c>
      <c r="R1" s="1" t="s">
        <v>14</v>
      </c>
      <c r="S1" s="1" t="s">
        <v>15</v>
      </c>
    </row>
    <row r="2" spans="1:19" x14ac:dyDescent="0.25">
      <c r="A2" t="s">
        <v>137</v>
      </c>
      <c r="B2" t="s">
        <v>138</v>
      </c>
      <c r="C2" t="s">
        <v>88</v>
      </c>
      <c r="D2" t="s">
        <v>74</v>
      </c>
      <c r="E2" t="s">
        <v>16</v>
      </c>
      <c r="F2" s="2">
        <v>41496</v>
      </c>
      <c r="G2" s="2">
        <f>DATE(YEAR(F2),MONTH(F2)+1+11,DAY(F2))</f>
        <v>41861</v>
      </c>
      <c r="H2" t="str">
        <f ca="1">IF(TODAY()&gt;G2-1,"Périmé",IF(TODAY()&gt;G2-30,"Alerte",""))</f>
        <v/>
      </c>
      <c r="I2" s="10" t="s">
        <v>89</v>
      </c>
      <c r="J2" t="s">
        <v>43</v>
      </c>
      <c r="K2" t="s">
        <v>90</v>
      </c>
      <c r="L2">
        <v>5454545454</v>
      </c>
      <c r="M2">
        <v>8787878787</v>
      </c>
      <c r="N2">
        <v>12345678958</v>
      </c>
      <c r="O2" t="s">
        <v>91</v>
      </c>
      <c r="P2" t="s">
        <v>92</v>
      </c>
    </row>
    <row r="3" spans="1:19" x14ac:dyDescent="0.25">
      <c r="F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2"/>
  <sheetViews>
    <sheetView topLeftCell="G1" workbookViewId="0">
      <selection activeCell="O12" sqref="O12"/>
    </sheetView>
  </sheetViews>
  <sheetFormatPr baseColWidth="10" defaultRowHeight="15" x14ac:dyDescent="0.25"/>
  <cols>
    <col min="3" max="4" width="14.42578125" bestFit="1" customWidth="1"/>
    <col min="6" max="6" width="15.5703125" bestFit="1" customWidth="1"/>
    <col min="7" max="7" width="17.42578125" bestFit="1" customWidth="1"/>
    <col min="8" max="8" width="16.28515625" bestFit="1" customWidth="1"/>
    <col min="11" max="11" width="15" bestFit="1" customWidth="1"/>
  </cols>
  <sheetData>
    <row r="1" spans="1:51" x14ac:dyDescent="0.25">
      <c r="A1" s="1" t="s">
        <v>8</v>
      </c>
      <c r="B1" s="1" t="s">
        <v>93</v>
      </c>
      <c r="C1" s="11" t="s">
        <v>94</v>
      </c>
      <c r="D1" s="11" t="s">
        <v>99</v>
      </c>
      <c r="E1" s="11" t="s">
        <v>96</v>
      </c>
      <c r="F1" s="11" t="s">
        <v>16</v>
      </c>
      <c r="G1" s="1" t="s">
        <v>95</v>
      </c>
      <c r="H1" s="11" t="s">
        <v>120</v>
      </c>
      <c r="I1" s="1" t="s">
        <v>9</v>
      </c>
      <c r="J1" s="11" t="s">
        <v>10</v>
      </c>
      <c r="K1" s="1" t="s">
        <v>119</v>
      </c>
      <c r="L1" s="1" t="s">
        <v>98</v>
      </c>
      <c r="M1" s="11" t="s">
        <v>97</v>
      </c>
      <c r="N1" s="1" t="s">
        <v>102</v>
      </c>
      <c r="O1" s="11" t="s">
        <v>101</v>
      </c>
      <c r="P1" s="1" t="s">
        <v>104</v>
      </c>
      <c r="Q1" s="11" t="s">
        <v>103</v>
      </c>
      <c r="R1" s="1" t="s">
        <v>106</v>
      </c>
      <c r="S1" s="11" t="s">
        <v>105</v>
      </c>
      <c r="T1" s="1" t="s">
        <v>121</v>
      </c>
      <c r="U1" s="1" t="s">
        <v>122</v>
      </c>
      <c r="V1" s="1" t="s">
        <v>123</v>
      </c>
      <c r="W1" s="1" t="s">
        <v>124</v>
      </c>
      <c r="X1" s="1" t="s">
        <v>125</v>
      </c>
      <c r="Y1" s="1" t="s">
        <v>126</v>
      </c>
      <c r="Z1" s="1" t="s">
        <v>127</v>
      </c>
      <c r="AA1" s="1" t="s">
        <v>128</v>
      </c>
      <c r="AB1" s="1" t="s">
        <v>129</v>
      </c>
      <c r="AC1" s="1" t="s">
        <v>130</v>
      </c>
      <c r="AD1" s="1" t="s">
        <v>131</v>
      </c>
      <c r="AE1" s="1" t="s">
        <v>132</v>
      </c>
      <c r="AF1" s="11"/>
      <c r="AG1" s="1"/>
      <c r="AH1" s="11"/>
      <c r="AI1" s="1"/>
      <c r="AJ1" s="11"/>
      <c r="AK1" s="1"/>
      <c r="AL1" s="11"/>
      <c r="AM1" s="1"/>
      <c r="AN1" s="11"/>
      <c r="AO1" s="1"/>
      <c r="AP1" s="11"/>
      <c r="AQ1" s="1"/>
      <c r="AR1" s="11"/>
      <c r="AS1" s="1"/>
      <c r="AT1" s="11"/>
      <c r="AU1" s="1"/>
      <c r="AV1" s="11"/>
      <c r="AW1" s="1"/>
      <c r="AX1" s="11"/>
      <c r="AY1" s="1"/>
    </row>
    <row r="2" spans="1:51" x14ac:dyDescent="0.25">
      <c r="A2" t="s">
        <v>92</v>
      </c>
      <c r="B2">
        <v>1123333</v>
      </c>
      <c r="C2" s="2">
        <v>36929</v>
      </c>
      <c r="D2" s="2" t="s">
        <v>113</v>
      </c>
      <c r="E2" t="s">
        <v>114</v>
      </c>
      <c r="F2" t="s">
        <v>137</v>
      </c>
      <c r="G2" t="s">
        <v>115</v>
      </c>
      <c r="H2" t="s">
        <v>116</v>
      </c>
      <c r="I2" t="s">
        <v>117</v>
      </c>
      <c r="J2" t="s">
        <v>118</v>
      </c>
      <c r="K2" s="2">
        <v>41496</v>
      </c>
      <c r="L2" t="s">
        <v>108</v>
      </c>
      <c r="M2" s="2">
        <v>41477</v>
      </c>
      <c r="N2" t="s">
        <v>109</v>
      </c>
      <c r="O2" s="2">
        <v>41477</v>
      </c>
      <c r="P2" t="s">
        <v>110</v>
      </c>
      <c r="Q2" s="2">
        <v>41477</v>
      </c>
      <c r="R2" t="s">
        <v>111</v>
      </c>
      <c r="S2" s="2">
        <v>41477</v>
      </c>
      <c r="T2" t="s">
        <v>121</v>
      </c>
      <c r="U2" s="2" t="s">
        <v>133</v>
      </c>
      <c r="V2" t="s">
        <v>123</v>
      </c>
      <c r="W2" t="s">
        <v>124</v>
      </c>
      <c r="X2" t="s">
        <v>125</v>
      </c>
      <c r="Y2" t="s">
        <v>126</v>
      </c>
      <c r="Z2" t="s">
        <v>127</v>
      </c>
      <c r="AA2" t="s">
        <v>134</v>
      </c>
      <c r="AB2" t="s">
        <v>129</v>
      </c>
      <c r="AC2" t="s">
        <v>130</v>
      </c>
      <c r="AD2" t="s">
        <v>135</v>
      </c>
      <c r="AE2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28" sqref="J2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"/>
  <sheetViews>
    <sheetView topLeftCell="D1" workbookViewId="0">
      <selection activeCell="P13" sqref="P13"/>
    </sheetView>
  </sheetViews>
  <sheetFormatPr baseColWidth="10" defaultRowHeight="15" x14ac:dyDescent="0.25"/>
  <cols>
    <col min="2" max="2" width="13" bestFit="1" customWidth="1"/>
  </cols>
  <sheetData>
    <row r="1" spans="1:9" x14ac:dyDescent="0.25">
      <c r="A1" s="3" t="s">
        <v>26</v>
      </c>
      <c r="B1" s="3" t="s">
        <v>19</v>
      </c>
      <c r="C1" s="3" t="s">
        <v>20</v>
      </c>
      <c r="D1" s="3" t="s">
        <v>21</v>
      </c>
      <c r="E1" s="3" t="s">
        <v>22</v>
      </c>
      <c r="F1" s="3" t="s">
        <v>23</v>
      </c>
      <c r="G1" s="3" t="s">
        <v>24</v>
      </c>
      <c r="H1" s="3" t="s">
        <v>25</v>
      </c>
      <c r="I1" s="3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6"/>
  <sheetViews>
    <sheetView workbookViewId="0">
      <selection activeCell="C13" sqref="C13"/>
    </sheetView>
  </sheetViews>
  <sheetFormatPr baseColWidth="10" defaultRowHeight="15" x14ac:dyDescent="0.25"/>
  <cols>
    <col min="2" max="2" width="22.42578125" customWidth="1"/>
    <col min="3" max="3" width="172.5703125" customWidth="1"/>
  </cols>
  <sheetData>
    <row r="1" spans="1:4" x14ac:dyDescent="0.25">
      <c r="A1" s="3" t="s">
        <v>67</v>
      </c>
      <c r="B1" s="3" t="s">
        <v>69</v>
      </c>
      <c r="C1" s="6" t="s">
        <v>68</v>
      </c>
    </row>
    <row r="2" spans="1:4" x14ac:dyDescent="0.25">
      <c r="A2" s="8" t="str">
        <f>IF(B2="",D2,"Occuper")</f>
        <v>Occuper</v>
      </c>
      <c r="B2" t="s">
        <v>11</v>
      </c>
      <c r="C2" t="s">
        <v>85</v>
      </c>
      <c r="D2" t="s">
        <v>42</v>
      </c>
    </row>
    <row r="3" spans="1:4" x14ac:dyDescent="0.25">
      <c r="A3" s="8" t="str">
        <f t="shared" ref="A3:A26" si="0">IF(B3="",D3,"Occuper")</f>
        <v>Casier 2</v>
      </c>
      <c r="D3" t="s">
        <v>43</v>
      </c>
    </row>
    <row r="4" spans="1:4" x14ac:dyDescent="0.25">
      <c r="A4" s="8" t="str">
        <f t="shared" si="0"/>
        <v>Casier 3</v>
      </c>
      <c r="D4" t="s">
        <v>44</v>
      </c>
    </row>
    <row r="5" spans="1:4" x14ac:dyDescent="0.25">
      <c r="A5" s="8" t="str">
        <f t="shared" si="0"/>
        <v>Casier 4</v>
      </c>
      <c r="D5" t="s">
        <v>45</v>
      </c>
    </row>
    <row r="6" spans="1:4" x14ac:dyDescent="0.25">
      <c r="A6" s="8" t="str">
        <f t="shared" si="0"/>
        <v>Casier 5</v>
      </c>
      <c r="D6" t="s">
        <v>46</v>
      </c>
    </row>
    <row r="7" spans="1:4" x14ac:dyDescent="0.25">
      <c r="A7" s="8" t="str">
        <f t="shared" si="0"/>
        <v>Casier 6</v>
      </c>
      <c r="D7" t="s">
        <v>47</v>
      </c>
    </row>
    <row r="8" spans="1:4" x14ac:dyDescent="0.25">
      <c r="A8" s="8" t="str">
        <f t="shared" si="0"/>
        <v>Casier 7</v>
      </c>
      <c r="D8" t="s">
        <v>48</v>
      </c>
    </row>
    <row r="9" spans="1:4" x14ac:dyDescent="0.25">
      <c r="A9" s="8" t="str">
        <f t="shared" si="0"/>
        <v>Casier 8</v>
      </c>
      <c r="D9" t="s">
        <v>49</v>
      </c>
    </row>
    <row r="10" spans="1:4" x14ac:dyDescent="0.25">
      <c r="A10" s="8" t="str">
        <f t="shared" si="0"/>
        <v>Casier 9</v>
      </c>
      <c r="D10" t="s">
        <v>50</v>
      </c>
    </row>
    <row r="11" spans="1:4" x14ac:dyDescent="0.25">
      <c r="A11" s="8" t="str">
        <f t="shared" si="0"/>
        <v>Casier 10</v>
      </c>
      <c r="D11" t="s">
        <v>51</v>
      </c>
    </row>
    <row r="12" spans="1:4" x14ac:dyDescent="0.25">
      <c r="A12" s="8" t="str">
        <f t="shared" si="0"/>
        <v>Casier 11</v>
      </c>
      <c r="D12" t="s">
        <v>52</v>
      </c>
    </row>
    <row r="13" spans="1:4" x14ac:dyDescent="0.25">
      <c r="A13" s="8" t="str">
        <f t="shared" si="0"/>
        <v>Casier 12</v>
      </c>
      <c r="D13" t="s">
        <v>53</v>
      </c>
    </row>
    <row r="14" spans="1:4" x14ac:dyDescent="0.25">
      <c r="A14" s="8" t="str">
        <f t="shared" si="0"/>
        <v>Casier 13</v>
      </c>
      <c r="D14" t="s">
        <v>54</v>
      </c>
    </row>
    <row r="15" spans="1:4" x14ac:dyDescent="0.25">
      <c r="A15" s="8" t="str">
        <f t="shared" si="0"/>
        <v>Casier 14</v>
      </c>
      <c r="D15" t="s">
        <v>55</v>
      </c>
    </row>
    <row r="16" spans="1:4" x14ac:dyDescent="0.25">
      <c r="A16" s="8" t="str">
        <f t="shared" si="0"/>
        <v>Casier 15</v>
      </c>
      <c r="D16" t="s">
        <v>56</v>
      </c>
    </row>
    <row r="17" spans="1:4" x14ac:dyDescent="0.25">
      <c r="A17" s="8" t="str">
        <f t="shared" si="0"/>
        <v>Casier 16</v>
      </c>
      <c r="D17" t="s">
        <v>57</v>
      </c>
    </row>
    <row r="18" spans="1:4" x14ac:dyDescent="0.25">
      <c r="A18" s="8" t="str">
        <f t="shared" si="0"/>
        <v>Casier 17</v>
      </c>
      <c r="D18" t="s">
        <v>58</v>
      </c>
    </row>
    <row r="19" spans="1:4" x14ac:dyDescent="0.25">
      <c r="A19" s="8" t="str">
        <f t="shared" si="0"/>
        <v>Casier 18</v>
      </c>
      <c r="D19" t="s">
        <v>59</v>
      </c>
    </row>
    <row r="20" spans="1:4" x14ac:dyDescent="0.25">
      <c r="A20" s="8" t="str">
        <f t="shared" si="0"/>
        <v>Casier 19</v>
      </c>
      <c r="D20" t="s">
        <v>60</v>
      </c>
    </row>
    <row r="21" spans="1:4" x14ac:dyDescent="0.25">
      <c r="A21" s="8" t="str">
        <f t="shared" si="0"/>
        <v>Casier 20</v>
      </c>
      <c r="D21" t="s">
        <v>61</v>
      </c>
    </row>
    <row r="22" spans="1:4" x14ac:dyDescent="0.25">
      <c r="A22" s="8" t="str">
        <f t="shared" si="0"/>
        <v>Casier 21</v>
      </c>
      <c r="D22" t="s">
        <v>62</v>
      </c>
    </row>
    <row r="23" spans="1:4" x14ac:dyDescent="0.25">
      <c r="A23" s="8" t="str">
        <f t="shared" si="0"/>
        <v>Casier 22</v>
      </c>
      <c r="D23" t="s">
        <v>63</v>
      </c>
    </row>
    <row r="24" spans="1:4" x14ac:dyDescent="0.25">
      <c r="A24" s="8" t="str">
        <f t="shared" si="0"/>
        <v>Casier 23</v>
      </c>
      <c r="D24" t="s">
        <v>64</v>
      </c>
    </row>
    <row r="25" spans="1:4" x14ac:dyDescent="0.25">
      <c r="A25" s="8" t="str">
        <f t="shared" si="0"/>
        <v>Casier 24</v>
      </c>
      <c r="D25" t="s">
        <v>65</v>
      </c>
    </row>
    <row r="26" spans="1:4" x14ac:dyDescent="0.25">
      <c r="A26" s="8" t="str">
        <f t="shared" si="0"/>
        <v>Casier 25</v>
      </c>
      <c r="D26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9"/>
  <sheetViews>
    <sheetView workbookViewId="0">
      <selection activeCell="K18" sqref="K18"/>
    </sheetView>
  </sheetViews>
  <sheetFormatPr baseColWidth="10" defaultRowHeight="15" x14ac:dyDescent="0.25"/>
  <cols>
    <col min="1" max="1" width="14.42578125" customWidth="1"/>
    <col min="2" max="2" width="19.7109375" customWidth="1"/>
    <col min="3" max="3" width="15.5703125" bestFit="1" customWidth="1"/>
    <col min="5" max="5" width="14.42578125" customWidth="1"/>
    <col min="6" max="6" width="16.140625" bestFit="1" customWidth="1"/>
    <col min="7" max="7" width="18.7109375" bestFit="1" customWidth="1"/>
    <col min="8" max="8" width="13.28515625" bestFit="1" customWidth="1"/>
    <col min="11" max="11" width="16.140625" bestFit="1" customWidth="1"/>
  </cols>
  <sheetData>
    <row r="1" spans="1:11" x14ac:dyDescent="0.25">
      <c r="A1" s="3" t="s">
        <v>17</v>
      </c>
      <c r="B1" s="3" t="s">
        <v>36</v>
      </c>
      <c r="C1" s="3" t="s">
        <v>37</v>
      </c>
      <c r="D1" s="3" t="s">
        <v>35</v>
      </c>
      <c r="E1" s="3" t="s">
        <v>38</v>
      </c>
      <c r="F1" s="3" t="s">
        <v>32</v>
      </c>
      <c r="G1" s="3" t="s">
        <v>39</v>
      </c>
      <c r="H1" s="3" t="s">
        <v>79</v>
      </c>
      <c r="I1" s="3" t="s">
        <v>3</v>
      </c>
      <c r="J1" s="3" t="s">
        <v>84</v>
      </c>
      <c r="K1" s="12" t="s">
        <v>107</v>
      </c>
    </row>
    <row r="2" spans="1:11" x14ac:dyDescent="0.25">
      <c r="A2" t="s">
        <v>16</v>
      </c>
      <c r="B2" t="s">
        <v>27</v>
      </c>
      <c r="C2" s="4">
        <v>3</v>
      </c>
      <c r="D2" t="s">
        <v>29</v>
      </c>
      <c r="E2" s="4">
        <v>25</v>
      </c>
      <c r="F2" t="s">
        <v>34</v>
      </c>
      <c r="G2" s="4" t="s">
        <v>40</v>
      </c>
      <c r="H2" s="4">
        <v>5</v>
      </c>
      <c r="I2" t="s">
        <v>74</v>
      </c>
      <c r="J2" s="4">
        <v>25</v>
      </c>
      <c r="K2" t="s">
        <v>108</v>
      </c>
    </row>
    <row r="3" spans="1:11" x14ac:dyDescent="0.25">
      <c r="A3" t="s">
        <v>18</v>
      </c>
      <c r="B3" t="s">
        <v>28</v>
      </c>
      <c r="C3" s="4">
        <v>3</v>
      </c>
      <c r="D3" t="s">
        <v>30</v>
      </c>
      <c r="E3" s="4">
        <v>45</v>
      </c>
      <c r="F3" t="s">
        <v>33</v>
      </c>
      <c r="I3" t="s">
        <v>75</v>
      </c>
      <c r="K3" t="s">
        <v>109</v>
      </c>
    </row>
    <row r="4" spans="1:11" x14ac:dyDescent="0.25">
      <c r="B4" t="s">
        <v>31</v>
      </c>
      <c r="C4" s="4">
        <v>3</v>
      </c>
      <c r="I4" t="s">
        <v>76</v>
      </c>
      <c r="K4" t="s">
        <v>110</v>
      </c>
    </row>
    <row r="5" spans="1:11" x14ac:dyDescent="0.25">
      <c r="B5" t="s">
        <v>41</v>
      </c>
      <c r="C5" s="5">
        <v>3</v>
      </c>
      <c r="I5" t="s">
        <v>77</v>
      </c>
      <c r="K5" t="s">
        <v>111</v>
      </c>
    </row>
    <row r="6" spans="1:11" x14ac:dyDescent="0.25">
      <c r="B6" t="s">
        <v>70</v>
      </c>
      <c r="C6" s="4">
        <v>3</v>
      </c>
      <c r="I6" t="s">
        <v>78</v>
      </c>
      <c r="K6" t="s">
        <v>112</v>
      </c>
    </row>
    <row r="7" spans="1:11" x14ac:dyDescent="0.25">
      <c r="B7" t="s">
        <v>71</v>
      </c>
      <c r="C7" s="4">
        <v>6</v>
      </c>
    </row>
    <row r="8" spans="1:11" x14ac:dyDescent="0.25">
      <c r="B8" t="s">
        <v>72</v>
      </c>
      <c r="C8" s="4">
        <v>12</v>
      </c>
    </row>
    <row r="9" spans="1:11" x14ac:dyDescent="0.25">
      <c r="B9" t="s">
        <v>73</v>
      </c>
      <c r="C9" s="4">
        <v>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DB_Clients</vt:lpstr>
      <vt:lpstr>DB_Chevaux</vt:lpstr>
      <vt:lpstr>Activités</vt:lpstr>
      <vt:lpstr>Soins</vt:lpstr>
      <vt:lpstr>Casiers</vt:lpstr>
      <vt:lpstr>Paramétres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2013-08-17T09:30:46Z</dcterms:created>
  <dcterms:modified xsi:type="dcterms:W3CDTF">2013-08-23T12:23:05Z</dcterms:modified>
</cp:coreProperties>
</file>