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105" windowWidth="17655" windowHeight="8445" activeTab="2"/>
  </bookViews>
  <sheets>
    <sheet name="BD_Produits" sheetId="1" r:id="rId1"/>
    <sheet name="Nouveau" sheetId="2" r:id="rId2"/>
    <sheet name="Consultation" sheetId="3" r:id="rId3"/>
    <sheet name="Feuil_Entrée" sheetId="4" r:id="rId4"/>
    <sheet name="paramétre" sheetId="5" r:id="rId5"/>
  </sheets>
  <definedNames>
    <definedName name="BD_Dénomination">OFFSET(BD_Produits!$C$1,1,0,COUNTA(BD_Produits!$A:$A)-1,1)</definedName>
    <definedName name="BD_Emplacement">OFFSET(BD_Produits!$D$1,1,0,COUNTA(BD_Produits!$A:$A)-1,1)</definedName>
    <definedName name="BD_Entrée">OFFSET(BD_Produits!$E$1,1,0,COUNTA(BD_Produits!$A:$A)-1,1)</definedName>
    <definedName name="BD_Reférence">OFFSET(BD_Produits!$B$1,1,0,COUNTA(BD_Produits!$A:$A)-1,1)</definedName>
    <definedName name="BD_Sortie">OFFSET(BD_Produits!$F$1,1,0,COUNTA(BD_Produits!$A:$A)-1,1)</definedName>
    <definedName name="BD_Stock">OFFSET(BD_Produits!$G$1,1,0,COUNTA(BD_Produits!$A:$A)-1,1)</definedName>
    <definedName name="Param_ligne">paramétre!$B$5</definedName>
  </definedNames>
  <calcPr calcId="124519"/>
</workbook>
</file>

<file path=xl/calcChain.xml><?xml version="1.0" encoding="utf-8"?>
<calcChain xmlns="http://schemas.openxmlformats.org/spreadsheetml/2006/main">
  <c r="C11" i="3"/>
  <c r="C8"/>
  <c r="C7"/>
  <c r="C6"/>
  <c r="D2"/>
  <c r="C2"/>
  <c r="B2"/>
  <c r="F2"/>
  <c r="E2"/>
  <c r="D2" i="2"/>
  <c r="C2"/>
  <c r="B2"/>
  <c r="A2"/>
  <c r="G2" i="3" l="1"/>
</calcChain>
</file>

<file path=xl/sharedStrings.xml><?xml version="1.0" encoding="utf-8"?>
<sst xmlns="http://schemas.openxmlformats.org/spreadsheetml/2006/main" count="44" uniqueCount="16">
  <si>
    <t>N°</t>
  </si>
  <si>
    <t>Référence</t>
  </si>
  <si>
    <t>Dénomination</t>
  </si>
  <si>
    <t>Emplacement</t>
  </si>
  <si>
    <t>Entrée</t>
  </si>
  <si>
    <t>Sortie</t>
  </si>
  <si>
    <t>Stock</t>
  </si>
  <si>
    <t>Nombre Colis</t>
  </si>
  <si>
    <t>Stock Restant</t>
  </si>
  <si>
    <t>BBB-123</t>
  </si>
  <si>
    <t>Colis-1</t>
  </si>
  <si>
    <t>AA-1</t>
  </si>
  <si>
    <t>CCC-233</t>
  </si>
  <si>
    <t>Colis-2</t>
  </si>
  <si>
    <t>A-3</t>
  </si>
  <si>
    <t>Selection de la premier ligne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</si>
</sst>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1" fillId="5" borderId="1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3"/>
  <sheetViews>
    <sheetView workbookViewId="0">
      <selection activeCell="D22" sqref="D22"/>
    </sheetView>
  </sheetViews>
  <sheetFormatPr baseColWidth="10" defaultRowHeight="15"/>
  <cols>
    <col min="3" max="3" width="13.7109375" bestFit="1" customWidth="1"/>
    <col min="4" max="4" width="13.140625" bestFit="1" customWidth="1"/>
  </cols>
  <sheetData>
    <row r="1" spans="1:7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>
      <c r="A2">
        <v>1</v>
      </c>
      <c r="B2" t="s">
        <v>12</v>
      </c>
      <c r="C2" t="s">
        <v>13</v>
      </c>
      <c r="D2" t="s">
        <v>14</v>
      </c>
      <c r="E2">
        <v>5</v>
      </c>
      <c r="F2">
        <v>0</v>
      </c>
      <c r="G2">
        <v>15</v>
      </c>
    </row>
    <row r="3" spans="1:7">
      <c r="A3">
        <v>1</v>
      </c>
      <c r="B3" t="s">
        <v>9</v>
      </c>
      <c r="C3" t="s">
        <v>10</v>
      </c>
      <c r="D3" t="s">
        <v>11</v>
      </c>
      <c r="E3">
        <v>5</v>
      </c>
      <c r="F3">
        <v>0</v>
      </c>
      <c r="G3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8"/>
  <sheetViews>
    <sheetView workbookViewId="0">
      <selection activeCell="C6" sqref="C6"/>
    </sheetView>
  </sheetViews>
  <sheetFormatPr baseColWidth="10" defaultRowHeight="15"/>
  <cols>
    <col min="2" max="2" width="13.7109375" bestFit="1" customWidth="1"/>
    <col min="3" max="3" width="22.85546875" customWidth="1"/>
    <col min="4" max="4" width="13.140625" bestFit="1" customWidth="1"/>
  </cols>
  <sheetData>
    <row r="1" spans="1:7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>
      <c r="A2">
        <f>MAX(BD_Produits!A:A)+1</f>
        <v>2</v>
      </c>
      <c r="B2" t="str">
        <f>C6&amp;""</f>
        <v/>
      </c>
      <c r="C2" t="str">
        <f>C7&amp;""</f>
        <v/>
      </c>
      <c r="D2" t="str">
        <f>C8&amp;""</f>
        <v/>
      </c>
    </row>
    <row r="6" spans="1:7">
      <c r="B6" s="3" t="s">
        <v>1</v>
      </c>
      <c r="C6" s="2"/>
    </row>
    <row r="7" spans="1:7">
      <c r="B7" s="3" t="s">
        <v>2</v>
      </c>
      <c r="C7" s="2"/>
    </row>
    <row r="8" spans="1:7">
      <c r="B8" s="3" t="s">
        <v>3</v>
      </c>
      <c r="C8" s="2"/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11"/>
  <sheetViews>
    <sheetView tabSelected="1" workbookViewId="0">
      <selection activeCell="C23" sqref="C23"/>
    </sheetView>
  </sheetViews>
  <sheetFormatPr baseColWidth="10" defaultRowHeight="15"/>
  <cols>
    <col min="1" max="1" width="5" customWidth="1"/>
    <col min="2" max="2" width="13.7109375" bestFit="1" customWidth="1"/>
    <col min="3" max="3" width="27.7109375" customWidth="1"/>
    <col min="4" max="4" width="13.140625" bestFit="1" customWidth="1"/>
  </cols>
  <sheetData>
    <row r="1" spans="1:7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>
      <c r="A2">
        <v>1</v>
      </c>
      <c r="B2" t="str">
        <f ca="1">C6&amp;""</f>
        <v>BBB-123</v>
      </c>
      <c r="C2" t="str">
        <f ca="1">C7&amp;""</f>
        <v>Colis-1</v>
      </c>
      <c r="D2" t="str">
        <f ca="1">C8&amp;""</f>
        <v>AA-1</v>
      </c>
      <c r="E2" s="7">
        <f>C9</f>
        <v>0</v>
      </c>
      <c r="F2" s="7">
        <f>C10</f>
        <v>0</v>
      </c>
      <c r="G2" s="6">
        <f ca="1">C11+E2-F2</f>
        <v>20</v>
      </c>
    </row>
    <row r="6" spans="1:7">
      <c r="B6" s="5" t="s">
        <v>1</v>
      </c>
      <c r="C6" s="4" t="str">
        <f ca="1">INDEX(BD_Reférence,Param_ligne)</f>
        <v>BBB-123</v>
      </c>
    </row>
    <row r="7" spans="1:7">
      <c r="B7" s="5" t="s">
        <v>2</v>
      </c>
      <c r="C7" s="4" t="str">
        <f ca="1">INDEX(BD_Dénomination,Param_ligne)</f>
        <v>Colis-1</v>
      </c>
    </row>
    <row r="8" spans="1:7">
      <c r="B8" s="5" t="s">
        <v>3</v>
      </c>
      <c r="C8" s="4" t="str">
        <f ca="1">INDEX(BD_Emplacement,Param_ligne)</f>
        <v>AA-1</v>
      </c>
    </row>
    <row r="9" spans="1:7">
      <c r="B9" s="5" t="s">
        <v>4</v>
      </c>
      <c r="C9" s="2"/>
    </row>
    <row r="10" spans="1:7">
      <c r="B10" s="5" t="s">
        <v>5</v>
      </c>
      <c r="C10" s="2"/>
    </row>
    <row r="11" spans="1:7">
      <c r="B11" s="5" t="s">
        <v>8</v>
      </c>
      <c r="C11" s="8">
        <f ca="1">INDEX(BD_Stock,Param_ligne)</f>
        <v>20</v>
      </c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F49"/>
  <sheetViews>
    <sheetView topLeftCell="A4" workbookViewId="0">
      <selection activeCell="G19" sqref="G19"/>
    </sheetView>
  </sheetViews>
  <sheetFormatPr baseColWidth="10" defaultRowHeight="15"/>
  <cols>
    <col min="1" max="1" width="4" customWidth="1"/>
    <col min="3" max="3" width="18" customWidth="1"/>
    <col min="4" max="4" width="13.140625" bestFit="1" customWidth="1"/>
    <col min="5" max="5" width="13" bestFit="1" customWidth="1"/>
  </cols>
  <sheetData>
    <row r="2" spans="1:6">
      <c r="E2" s="7"/>
      <c r="F2" s="7"/>
    </row>
    <row r="3" spans="1:6">
      <c r="E3" s="7"/>
      <c r="F3" s="7"/>
    </row>
    <row r="10" spans="1:6">
      <c r="B10" s="1" t="s">
        <v>1</v>
      </c>
      <c r="C10" s="1" t="s">
        <v>2</v>
      </c>
      <c r="D10" s="1" t="s">
        <v>3</v>
      </c>
      <c r="E10" s="1" t="s">
        <v>7</v>
      </c>
    </row>
    <row r="11" spans="1:6">
      <c r="A11">
        <v>1</v>
      </c>
      <c r="B11" s="1" t="s">
        <v>9</v>
      </c>
      <c r="C11" s="1" t="s">
        <v>10</v>
      </c>
      <c r="D11" s="1" t="s">
        <v>11</v>
      </c>
      <c r="E11" s="1">
        <v>5</v>
      </c>
    </row>
    <row r="12" spans="1:6">
      <c r="B12" s="1"/>
      <c r="C12" s="1"/>
      <c r="D12" s="1"/>
      <c r="E12" s="1"/>
    </row>
    <row r="13" spans="1:6">
      <c r="B13" s="1"/>
      <c r="C13" s="1"/>
      <c r="D13" s="1"/>
      <c r="E13" s="1"/>
    </row>
    <row r="14" spans="1:6">
      <c r="B14" s="1"/>
      <c r="C14" s="1"/>
      <c r="D14" s="1"/>
      <c r="E14" s="1"/>
    </row>
    <row r="15" spans="1:6">
      <c r="B15" s="1"/>
      <c r="C15" s="1"/>
      <c r="D15" s="1"/>
      <c r="E15" s="1"/>
    </row>
    <row r="16" spans="1:6">
      <c r="B16" s="1"/>
      <c r="C16" s="1"/>
      <c r="D16" s="1"/>
      <c r="E16" s="1"/>
    </row>
    <row r="17" spans="2:5">
      <c r="B17" s="1"/>
      <c r="C17" s="1"/>
      <c r="D17" s="1"/>
      <c r="E17" s="1"/>
    </row>
    <row r="18" spans="2:5">
      <c r="B18" s="1"/>
      <c r="C18" s="1"/>
      <c r="D18" s="1"/>
      <c r="E18" s="1"/>
    </row>
    <row r="19" spans="2:5">
      <c r="B19" s="1"/>
      <c r="C19" s="1"/>
      <c r="D19" s="1"/>
      <c r="E19" s="1"/>
    </row>
    <row r="20" spans="2:5">
      <c r="B20" s="1"/>
      <c r="C20" s="1"/>
      <c r="D20" s="1"/>
      <c r="E20" s="1"/>
    </row>
    <row r="21" spans="2:5">
      <c r="B21" s="1"/>
      <c r="C21" s="1"/>
      <c r="D21" s="1"/>
      <c r="E21" s="1"/>
    </row>
    <row r="22" spans="2:5">
      <c r="B22" s="1"/>
      <c r="C22" s="1"/>
      <c r="D22" s="1"/>
      <c r="E22" s="1"/>
    </row>
    <row r="23" spans="2:5">
      <c r="B23" s="1"/>
      <c r="C23" s="1"/>
      <c r="D23" s="1"/>
      <c r="E23" s="1"/>
    </row>
    <row r="24" spans="2:5">
      <c r="B24" s="1"/>
      <c r="C24" s="1"/>
      <c r="D24" s="1"/>
      <c r="E24" s="1"/>
    </row>
    <row r="25" spans="2:5">
      <c r="B25" s="1"/>
      <c r="C25" s="1"/>
      <c r="D25" s="1"/>
      <c r="E25" s="1"/>
    </row>
    <row r="26" spans="2:5">
      <c r="B26" s="1"/>
      <c r="C26" s="1"/>
      <c r="D26" s="1"/>
      <c r="E26" s="1"/>
    </row>
    <row r="27" spans="2:5">
      <c r="B27" s="1"/>
      <c r="C27" s="1"/>
      <c r="D27" s="1"/>
      <c r="E27" s="1"/>
    </row>
    <row r="28" spans="2:5">
      <c r="B28" s="1"/>
      <c r="C28" s="1"/>
      <c r="D28" s="1"/>
      <c r="E28" s="1"/>
    </row>
    <row r="29" spans="2:5">
      <c r="B29" s="1"/>
      <c r="C29" s="1"/>
      <c r="D29" s="1"/>
      <c r="E29" s="1"/>
    </row>
    <row r="30" spans="2:5">
      <c r="B30" s="1"/>
      <c r="C30" s="1"/>
      <c r="D30" s="1"/>
      <c r="E30" s="1"/>
    </row>
    <row r="31" spans="2:5">
      <c r="B31" s="1"/>
      <c r="C31" s="1"/>
      <c r="D31" s="1"/>
      <c r="E31" s="1"/>
    </row>
    <row r="32" spans="2:5">
      <c r="B32" s="1"/>
      <c r="C32" s="1"/>
      <c r="D32" s="1"/>
      <c r="E32" s="1"/>
    </row>
    <row r="33" spans="2:5">
      <c r="B33" s="1"/>
      <c r="C33" s="1"/>
      <c r="D33" s="1"/>
      <c r="E33" s="1"/>
    </row>
    <row r="34" spans="2:5">
      <c r="B34" s="1"/>
      <c r="C34" s="1"/>
      <c r="D34" s="1"/>
      <c r="E34" s="1"/>
    </row>
    <row r="35" spans="2:5">
      <c r="B35" s="1"/>
      <c r="C35" s="1"/>
      <c r="D35" s="1"/>
      <c r="E35" s="1"/>
    </row>
    <row r="36" spans="2:5">
      <c r="B36" s="1"/>
      <c r="C36" s="1"/>
      <c r="D36" s="1"/>
      <c r="E36" s="1"/>
    </row>
    <row r="37" spans="2:5">
      <c r="B37" s="1"/>
      <c r="C37" s="1"/>
      <c r="D37" s="1"/>
      <c r="E37" s="1"/>
    </row>
    <row r="38" spans="2:5">
      <c r="B38" s="1"/>
      <c r="C38" s="1"/>
      <c r="D38" s="1"/>
      <c r="E38" s="1"/>
    </row>
    <row r="39" spans="2:5">
      <c r="B39" s="1"/>
      <c r="C39" s="1"/>
      <c r="D39" s="1"/>
      <c r="E39" s="1"/>
    </row>
    <row r="40" spans="2:5">
      <c r="B40" s="1"/>
      <c r="C40" s="1"/>
      <c r="D40" s="1"/>
      <c r="E40" s="1"/>
    </row>
    <row r="41" spans="2:5">
      <c r="B41" s="1"/>
      <c r="C41" s="1"/>
      <c r="D41" s="1"/>
      <c r="E41" s="1"/>
    </row>
    <row r="42" spans="2:5">
      <c r="B42" s="1"/>
      <c r="C42" s="1"/>
      <c r="D42" s="1"/>
      <c r="E42" s="1"/>
    </row>
    <row r="43" spans="2:5">
      <c r="B43" s="1"/>
      <c r="C43" s="1"/>
      <c r="D43" s="1"/>
      <c r="E43" s="1"/>
    </row>
    <row r="44" spans="2:5">
      <c r="B44" s="1"/>
      <c r="C44" s="1"/>
      <c r="D44" s="1"/>
      <c r="E44" s="1"/>
    </row>
    <row r="45" spans="2:5">
      <c r="B45" s="1"/>
      <c r="C45" s="1"/>
      <c r="D45" s="1"/>
      <c r="E45" s="1"/>
    </row>
    <row r="46" spans="2:5">
      <c r="B46" s="1"/>
      <c r="C46" s="1"/>
      <c r="D46" s="1"/>
      <c r="E46" s="1"/>
    </row>
    <row r="47" spans="2:5">
      <c r="B47" s="1"/>
      <c r="C47" s="1"/>
      <c r="D47" s="1"/>
      <c r="E47" s="1"/>
    </row>
    <row r="48" spans="2:5">
      <c r="B48" s="1"/>
      <c r="C48" s="1"/>
      <c r="D48" s="1"/>
      <c r="E48" s="1"/>
    </row>
    <row r="49" spans="2:5">
      <c r="B49" s="1"/>
      <c r="C49" s="1"/>
      <c r="D49" s="1"/>
      <c r="E49" s="1"/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5:B5"/>
  <sheetViews>
    <sheetView workbookViewId="0">
      <selection activeCell="B5" sqref="B5"/>
    </sheetView>
  </sheetViews>
  <sheetFormatPr baseColWidth="10" defaultRowHeight="15"/>
  <cols>
    <col min="1" max="1" width="26.85546875" bestFit="1" customWidth="1"/>
  </cols>
  <sheetData>
    <row r="5" spans="1:2">
      <c r="A5" t="s">
        <v>15</v>
      </c>
      <c r="B5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BD_Produits</vt:lpstr>
      <vt:lpstr>Nouveau</vt:lpstr>
      <vt:lpstr>Consultation</vt:lpstr>
      <vt:lpstr>Feuil_Entrée</vt:lpstr>
      <vt:lpstr>paramétre</vt:lpstr>
      <vt:lpstr>Param_ligne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</dc:creator>
  <cp:lastModifiedBy>benoit</cp:lastModifiedBy>
  <dcterms:created xsi:type="dcterms:W3CDTF">2011-05-19T10:50:03Z</dcterms:created>
  <dcterms:modified xsi:type="dcterms:W3CDTF">2011-05-19T12:19:12Z</dcterms:modified>
</cp:coreProperties>
</file>