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50" windowWidth="18915" windowHeight="7740"/>
  </bookViews>
  <sheets>
    <sheet name="Janvier" sheetId="2" r:id="rId1"/>
  </sheets>
  <externalReferences>
    <externalReference r:id="rId2"/>
    <externalReference r:id="rId3"/>
  </externalReferences>
  <definedNames>
    <definedName name="_xlnm._FilterDatabase" localSheetId="0" hidden="1">Janvier!$C$4:$AI$24</definedName>
    <definedName name="ABSENCE">[1]Feuil1!$A$1:$A$17</definedName>
    <definedName name="autres">[2]F1!$A$4,[2]F1!$A$8,[2]F1!$A$9,[2]F1!$A$10,[2]F1!$A$11,[2]F1!$A$13,[2]F1!$A$14,[2]F1!$A$15</definedName>
    <definedName name="_xlnm.Print_Titles" localSheetId="0">Janvier!$C:$C,Janvier!$1:$4</definedName>
    <definedName name="pres">[1]Feuil1!$B$1:$B$2</definedName>
    <definedName name="présence">[1]Feuil1!$B$1:$B$8</definedName>
  </definedNames>
  <calcPr calcId="125725" iterateDelta="252"/>
</workbook>
</file>

<file path=xl/calcChain.xml><?xml version="1.0" encoding="utf-8"?>
<calcChain xmlns="http://schemas.openxmlformats.org/spreadsheetml/2006/main">
  <c r="AH64" i="2"/>
  <c r="AG64"/>
  <c r="AE64"/>
  <c r="AD64"/>
  <c r="AC64"/>
  <c r="AB64"/>
  <c r="AA64"/>
  <c r="Z64"/>
  <c r="X64"/>
  <c r="W64"/>
  <c r="V64"/>
  <c r="U64"/>
  <c r="T64"/>
  <c r="S64"/>
  <c r="Q64"/>
  <c r="P64"/>
  <c r="O64"/>
  <c r="N64"/>
  <c r="M64"/>
  <c r="L64"/>
  <c r="J64"/>
  <c r="I64"/>
  <c r="H64"/>
  <c r="G64"/>
  <c r="F64"/>
  <c r="E64"/>
  <c r="AH63"/>
  <c r="AG63"/>
  <c r="AE63"/>
  <c r="AD63"/>
  <c r="AC63"/>
  <c r="AB63"/>
  <c r="AA63"/>
  <c r="Z63"/>
  <c r="X63"/>
  <c r="W63"/>
  <c r="V63"/>
  <c r="U63"/>
  <c r="T63"/>
  <c r="S63"/>
  <c r="Q63"/>
  <c r="P63"/>
  <c r="O63"/>
  <c r="N63"/>
  <c r="M63"/>
  <c r="L63"/>
  <c r="J63"/>
  <c r="I63"/>
  <c r="H63"/>
  <c r="G63"/>
  <c r="F63"/>
  <c r="E63"/>
  <c r="AH62"/>
  <c r="AG62"/>
  <c r="AE62"/>
  <c r="AD62"/>
  <c r="AC62"/>
  <c r="AB62"/>
  <c r="AA62"/>
  <c r="Z62"/>
  <c r="X62"/>
  <c r="W62"/>
  <c r="V62"/>
  <c r="U62"/>
  <c r="T62"/>
  <c r="S62"/>
  <c r="Q62"/>
  <c r="P62"/>
  <c r="O62"/>
  <c r="N62"/>
  <c r="M62"/>
  <c r="L62"/>
  <c r="J62"/>
  <c r="I62"/>
  <c r="H62"/>
  <c r="G62"/>
  <c r="F62"/>
  <c r="E62"/>
  <c r="AH48"/>
  <c r="AG48"/>
  <c r="AE48"/>
  <c r="AD48"/>
  <c r="AC48"/>
  <c r="AB48"/>
  <c r="AA48"/>
  <c r="Z48"/>
  <c r="X48"/>
  <c r="W48"/>
  <c r="V48"/>
  <c r="U48"/>
  <c r="T48"/>
  <c r="S48"/>
  <c r="Q48"/>
  <c r="P48"/>
  <c r="O48"/>
  <c r="N48"/>
  <c r="M48"/>
  <c r="L48"/>
  <c r="J48"/>
  <c r="I48"/>
  <c r="H48"/>
  <c r="G48"/>
  <c r="F48"/>
  <c r="E48"/>
  <c r="AH46"/>
  <c r="AG46"/>
  <c r="AE46"/>
  <c r="AD46"/>
  <c r="AC46"/>
  <c r="AB46"/>
  <c r="AA46"/>
  <c r="Z46"/>
  <c r="X46"/>
  <c r="W46"/>
  <c r="V46"/>
  <c r="U46"/>
  <c r="T46"/>
  <c r="S46"/>
  <c r="Q46"/>
  <c r="P46"/>
  <c r="O46"/>
  <c r="N46"/>
  <c r="M46"/>
  <c r="L46"/>
  <c r="J46"/>
  <c r="I46"/>
  <c r="H46"/>
  <c r="G46"/>
  <c r="F46"/>
  <c r="E46"/>
  <c r="AH45"/>
  <c r="AG45"/>
  <c r="AE45"/>
  <c r="AD45"/>
  <c r="AC45"/>
  <c r="AB45"/>
  <c r="AA45"/>
  <c r="Z45"/>
  <c r="X45"/>
  <c r="W45"/>
  <c r="V45"/>
  <c r="U45"/>
  <c r="T45"/>
  <c r="S45"/>
  <c r="Q45"/>
  <c r="P45"/>
  <c r="O45"/>
  <c r="N45"/>
  <c r="M45"/>
  <c r="L45"/>
  <c r="J45"/>
  <c r="I45"/>
  <c r="H45"/>
  <c r="G45"/>
  <c r="F45"/>
  <c r="E45"/>
  <c r="AH44"/>
  <c r="AG44"/>
  <c r="AE44"/>
  <c r="AD44"/>
  <c r="AC44"/>
  <c r="AB44"/>
  <c r="AA44"/>
  <c r="Z44"/>
  <c r="X44"/>
  <c r="W44"/>
  <c r="V44"/>
  <c r="U44"/>
  <c r="T44"/>
  <c r="S44"/>
  <c r="Q44"/>
  <c r="P44"/>
  <c r="O44"/>
  <c r="N44"/>
  <c r="M44"/>
  <c r="L44"/>
  <c r="J44"/>
  <c r="I44"/>
  <c r="H44"/>
  <c r="G44"/>
  <c r="F44"/>
  <c r="E44"/>
  <c r="AH43"/>
  <c r="AG43"/>
  <c r="AE43"/>
  <c r="AD43"/>
  <c r="AC43"/>
  <c r="AB43"/>
  <c r="AA43"/>
  <c r="Z43"/>
  <c r="X43"/>
  <c r="W43"/>
  <c r="V43"/>
  <c r="U43"/>
  <c r="T43"/>
  <c r="S43"/>
  <c r="Q43"/>
  <c r="P43"/>
  <c r="O43"/>
  <c r="N43"/>
  <c r="M43"/>
  <c r="L43"/>
  <c r="J43"/>
  <c r="I43"/>
  <c r="H43"/>
  <c r="G43"/>
  <c r="F43"/>
  <c r="E43"/>
  <c r="AH42"/>
  <c r="AG42"/>
  <c r="AE42"/>
  <c r="AD42"/>
  <c r="AC42"/>
  <c r="AB42"/>
  <c r="AA42"/>
  <c r="Z42"/>
  <c r="X42"/>
  <c r="W42"/>
  <c r="V42"/>
  <c r="U42"/>
  <c r="T42"/>
  <c r="S42"/>
  <c r="Q42"/>
  <c r="P42"/>
  <c r="O42"/>
  <c r="N42"/>
  <c r="M42"/>
  <c r="L42"/>
  <c r="J42"/>
  <c r="I42"/>
  <c r="H42"/>
  <c r="G42"/>
  <c r="F42"/>
  <c r="E42"/>
  <c r="AH41"/>
  <c r="AG41"/>
  <c r="AE41"/>
  <c r="AD41"/>
  <c r="AC41"/>
  <c r="AB41"/>
  <c r="AA41"/>
  <c r="Z41"/>
  <c r="X41"/>
  <c r="W41"/>
  <c r="V41"/>
  <c r="U41"/>
  <c r="T41"/>
  <c r="S41"/>
  <c r="Q41"/>
  <c r="P41"/>
  <c r="O41"/>
  <c r="N41"/>
  <c r="M41"/>
  <c r="L41"/>
  <c r="J41"/>
  <c r="I41"/>
  <c r="H41"/>
  <c r="G41"/>
  <c r="F41"/>
  <c r="E41"/>
  <c r="AH40"/>
  <c r="AG40"/>
  <c r="AE40"/>
  <c r="AD40"/>
  <c r="AC40"/>
  <c r="AB40"/>
  <c r="AA40"/>
  <c r="Z40"/>
  <c r="X40"/>
  <c r="W40"/>
  <c r="V40"/>
  <c r="U40"/>
  <c r="T40"/>
  <c r="S40"/>
  <c r="Q40"/>
  <c r="P40"/>
  <c r="O40"/>
  <c r="N40"/>
  <c r="M40"/>
  <c r="L40"/>
  <c r="J40"/>
  <c r="I40"/>
  <c r="H40"/>
  <c r="G40"/>
  <c r="F40"/>
  <c r="E40"/>
  <c r="AH39"/>
  <c r="AH47" s="1"/>
  <c r="AG39"/>
  <c r="AG47" s="1"/>
  <c r="AE39"/>
  <c r="AE47" s="1"/>
  <c r="AD39"/>
  <c r="AD47" s="1"/>
  <c r="AC39"/>
  <c r="AC47" s="1"/>
  <c r="AB39"/>
  <c r="AB47" s="1"/>
  <c r="AA39"/>
  <c r="AA47" s="1"/>
  <c r="Z39"/>
  <c r="Z47" s="1"/>
  <c r="X39"/>
  <c r="X47" s="1"/>
  <c r="W39"/>
  <c r="W47" s="1"/>
  <c r="V39"/>
  <c r="V47" s="1"/>
  <c r="U39"/>
  <c r="U47" s="1"/>
  <c r="T39"/>
  <c r="T47" s="1"/>
  <c r="S39"/>
  <c r="S47" s="1"/>
  <c r="Q39"/>
  <c r="Q47" s="1"/>
  <c r="P39"/>
  <c r="P47" s="1"/>
  <c r="O39"/>
  <c r="O47" s="1"/>
  <c r="N39"/>
  <c r="N47" s="1"/>
  <c r="M39"/>
  <c r="M47" s="1"/>
  <c r="L39"/>
  <c r="L47" s="1"/>
  <c r="J39"/>
  <c r="J47" s="1"/>
  <c r="I39"/>
  <c r="H39"/>
  <c r="H47" s="1"/>
  <c r="G39"/>
  <c r="G47" s="1"/>
  <c r="F39"/>
  <c r="F47" s="1"/>
  <c r="E39"/>
  <c r="E47" s="1"/>
  <c r="I47" l="1"/>
  <c r="AE28"/>
  <c r="F28"/>
  <c r="H28"/>
  <c r="H52" s="1"/>
  <c r="J28"/>
  <c r="J52" s="1"/>
  <c r="M28"/>
  <c r="M52" s="1"/>
  <c r="O28"/>
  <c r="Q28"/>
  <c r="Q52" s="1"/>
  <c r="T28"/>
  <c r="T52" s="1"/>
  <c r="V28"/>
  <c r="V52" s="1"/>
  <c r="X28"/>
  <c r="AA28"/>
  <c r="AA52" s="1"/>
  <c r="AC28"/>
  <c r="AC52" s="1"/>
  <c r="AH28"/>
  <c r="AH52" s="1"/>
  <c r="F52"/>
  <c r="O52"/>
  <c r="X52"/>
  <c r="AE52"/>
  <c r="AD28"/>
  <c r="AG28"/>
  <c r="AG52" s="1"/>
  <c r="E28"/>
  <c r="E52" s="1"/>
  <c r="G28"/>
  <c r="G52" s="1"/>
  <c r="I28"/>
  <c r="I52" s="1"/>
  <c r="L28"/>
  <c r="L52" s="1"/>
  <c r="N28"/>
  <c r="N52" s="1"/>
  <c r="P28"/>
  <c r="P52" s="1"/>
  <c r="S28"/>
  <c r="S52" s="1"/>
  <c r="U28"/>
  <c r="U52" s="1"/>
  <c r="W28"/>
  <c r="W52" s="1"/>
  <c r="Z28"/>
  <c r="Z52" s="1"/>
  <c r="AB28"/>
  <c r="AB52" s="1"/>
  <c r="AD52"/>
</calcChain>
</file>

<file path=xl/sharedStrings.xml><?xml version="1.0" encoding="utf-8"?>
<sst xmlns="http://schemas.openxmlformats.org/spreadsheetml/2006/main" count="70" uniqueCount="40">
  <si>
    <t>NUIT</t>
  </si>
  <si>
    <t>CA</t>
  </si>
  <si>
    <t>ATM</t>
  </si>
  <si>
    <t>FORM</t>
  </si>
  <si>
    <t>ASAF</t>
  </si>
  <si>
    <t>ASAS</t>
  </si>
  <si>
    <t>RC</t>
  </si>
  <si>
    <t>AUTRES</t>
  </si>
  <si>
    <t>Pilote/Agent</t>
  </si>
  <si>
    <t>S0</t>
  </si>
  <si>
    <t>S1</t>
  </si>
  <si>
    <t>S2</t>
  </si>
  <si>
    <t>S3</t>
  </si>
  <si>
    <t>S4</t>
  </si>
  <si>
    <t>S</t>
  </si>
  <si>
    <t>Di</t>
  </si>
  <si>
    <t>L</t>
  </si>
  <si>
    <t>Ma</t>
  </si>
  <si>
    <t>Me</t>
  </si>
  <si>
    <t>J</t>
  </si>
  <si>
    <t>V</t>
  </si>
  <si>
    <t>MAT</t>
  </si>
  <si>
    <t>FORCE DE TRAVAIL PERMANENTE</t>
  </si>
  <si>
    <t>P</t>
  </si>
  <si>
    <t>A</t>
  </si>
  <si>
    <t>VOLANTS</t>
  </si>
  <si>
    <t>FORCE DE TRAVAIL TEMPORAIRE</t>
  </si>
  <si>
    <t>Remplacements/jour</t>
  </si>
  <si>
    <t>RESULTATS</t>
  </si>
  <si>
    <t>Absence par position de travail</t>
  </si>
  <si>
    <t>Tableau de synthèse</t>
  </si>
  <si>
    <t>Absences / jour</t>
  </si>
  <si>
    <t>Grèvistes</t>
  </si>
  <si>
    <t>TOTAL JOUR</t>
  </si>
  <si>
    <t>Absences - Remplacements</t>
  </si>
  <si>
    <t>Présence par grade fonctionnel</t>
  </si>
  <si>
    <t>FTP NR</t>
  </si>
  <si>
    <t>FTP R</t>
  </si>
  <si>
    <t>ca</t>
  </si>
  <si>
    <t xml:space="preserve">atm </t>
  </si>
</sst>
</file>

<file path=xl/styles.xml><?xml version="1.0" encoding="utf-8"?>
<styleSheet xmlns="http://schemas.openxmlformats.org/spreadsheetml/2006/main">
  <numFmts count="2">
    <numFmt numFmtId="164" formatCode="&quot;$&quot;#,##0_);[Red]\(&quot;$&quot;#,##0\)"/>
    <numFmt numFmtId="165" formatCode="_-* #,##0.00\ [$€]_-;\-* #,##0.00\ [$€]_-;_-* &quot;-&quot;??\ [$€]_-;_-@_-"/>
  </numFmts>
  <fonts count="29">
    <font>
      <sz val="10"/>
      <name val="Arial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sz val="8"/>
      <name val="Arial"/>
      <family val="2"/>
    </font>
    <font>
      <sz val="8"/>
      <color indexed="10"/>
      <name val="Arial"/>
      <family val="2"/>
    </font>
    <font>
      <b/>
      <sz val="16"/>
      <name val="Arial"/>
      <family val="2"/>
    </font>
    <font>
      <b/>
      <sz val="8"/>
      <color indexed="12"/>
      <name val="Arial"/>
      <family val="2"/>
    </font>
    <font>
      <b/>
      <sz val="8"/>
      <color indexed="10"/>
      <name val="Arial"/>
      <family val="2"/>
    </font>
    <font>
      <b/>
      <sz val="14"/>
      <name val="Arial"/>
      <family val="2"/>
    </font>
    <font>
      <b/>
      <sz val="22"/>
      <color indexed="61"/>
      <name val="Arial"/>
      <family val="2"/>
    </font>
    <font>
      <sz val="10"/>
      <color indexed="43"/>
      <name val="Arial"/>
    </font>
    <font>
      <b/>
      <sz val="11"/>
      <name val="Arial"/>
      <family val="2"/>
    </font>
    <font>
      <sz val="11"/>
      <name val="Arial"/>
      <family val="2"/>
    </font>
    <font>
      <b/>
      <sz val="11"/>
      <color indexed="9"/>
      <name val="Arial"/>
      <family val="2"/>
    </font>
    <font>
      <sz val="11"/>
      <color indexed="9"/>
      <name val="Arial"/>
      <family val="2"/>
    </font>
    <font>
      <b/>
      <sz val="11"/>
      <color indexed="12"/>
      <name val="Arial"/>
      <family val="2"/>
    </font>
    <font>
      <b/>
      <sz val="8"/>
      <color indexed="53"/>
      <name val="Arial"/>
      <family val="2"/>
    </font>
    <font>
      <u/>
      <sz val="10"/>
      <color indexed="12"/>
      <name val="Arial"/>
    </font>
    <font>
      <sz val="7"/>
      <color indexed="43"/>
      <name val="Arial"/>
      <family val="2"/>
    </font>
    <font>
      <sz val="8"/>
      <color indexed="43"/>
      <name val="Arial"/>
      <family val="2"/>
    </font>
    <font>
      <b/>
      <sz val="9"/>
      <name val="Arial"/>
      <family val="2"/>
    </font>
    <font>
      <b/>
      <u/>
      <sz val="9"/>
      <name val="Arial"/>
      <family val="2"/>
    </font>
    <font>
      <sz val="10"/>
      <color indexed="9"/>
      <name val="Arial"/>
      <family val="2"/>
    </font>
    <font>
      <b/>
      <sz val="10"/>
      <color indexed="12"/>
      <name val="Arial"/>
      <family val="2"/>
    </font>
    <font>
      <sz val="8"/>
      <color indexed="9"/>
      <name val="Arial"/>
      <family val="2"/>
    </font>
    <font>
      <b/>
      <sz val="10"/>
      <color indexed="9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3"/>
        <bgColor indexed="26"/>
      </patternFill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5">
    <xf numFmtId="0" fontId="0" fillId="0" borderId="0"/>
    <xf numFmtId="38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0" fillId="0" borderId="0" applyNumberFormat="0" applyFill="0" applyBorder="0" applyAlignment="0" applyProtection="0">
      <alignment vertical="top"/>
      <protection locked="0"/>
    </xf>
  </cellStyleXfs>
  <cellXfs count="95">
    <xf numFmtId="0" fontId="0" fillId="0" borderId="0" xfId="0"/>
    <xf numFmtId="0" fontId="0" fillId="0" borderId="0" xfId="0" applyBorder="1"/>
    <xf numFmtId="0" fontId="0" fillId="4" borderId="0" xfId="0" applyFill="1" applyBorder="1"/>
    <xf numFmtId="17" fontId="8" fillId="4" borderId="2" xfId="0" applyNumberFormat="1" applyFont="1" applyFill="1" applyBorder="1" applyAlignment="1">
      <alignment horizontal="center"/>
    </xf>
    <xf numFmtId="0" fontId="4" fillId="4" borderId="9" xfId="0" applyFont="1" applyFill="1" applyBorder="1" applyAlignment="1">
      <alignment horizontal="center" vertical="center"/>
    </xf>
    <xf numFmtId="0" fontId="4" fillId="4" borderId="0" xfId="0" applyFont="1" applyFill="1" applyBorder="1" applyAlignment="1"/>
    <xf numFmtId="0" fontId="10" fillId="4" borderId="9" xfId="0" applyFont="1" applyFill="1" applyBorder="1" applyAlignment="1">
      <alignment horizontal="center"/>
    </xf>
    <xf numFmtId="0" fontId="4" fillId="4" borderId="9" xfId="0" applyFont="1" applyFill="1" applyBorder="1" applyAlignment="1">
      <alignment horizontal="center"/>
    </xf>
    <xf numFmtId="0" fontId="4" fillId="4" borderId="0" xfId="0" applyFont="1" applyFill="1" applyBorder="1" applyAlignment="1">
      <alignment horizontal="center"/>
    </xf>
    <xf numFmtId="0" fontId="0" fillId="0" borderId="0" xfId="0" applyFill="1" applyBorder="1"/>
    <xf numFmtId="14" fontId="13" fillId="4" borderId="0" xfId="0" applyNumberFormat="1" applyFont="1" applyFill="1"/>
    <xf numFmtId="0" fontId="4" fillId="4" borderId="9" xfId="0" applyNumberFormat="1" applyFont="1" applyFill="1" applyBorder="1" applyAlignment="1">
      <alignment horizontal="center"/>
    </xf>
    <xf numFmtId="0" fontId="4" fillId="4" borderId="7" xfId="0" applyNumberFormat="1" applyFont="1" applyFill="1" applyBorder="1" applyAlignment="1">
      <alignment horizontal="center"/>
    </xf>
    <xf numFmtId="0" fontId="4" fillId="4" borderId="0" xfId="0" applyNumberFormat="1" applyFont="1" applyFill="1" applyBorder="1" applyAlignment="1">
      <alignment horizontal="center"/>
    </xf>
    <xf numFmtId="0" fontId="14" fillId="4" borderId="0" xfId="0" applyFont="1" applyFill="1" applyBorder="1" applyAlignment="1">
      <alignment horizontal="center" vertical="center" shrinkToFit="1"/>
    </xf>
    <xf numFmtId="0" fontId="15" fillId="4" borderId="0" xfId="0" applyFont="1" applyFill="1" applyBorder="1" applyAlignment="1">
      <alignment horizontal="center" vertical="center" shrinkToFit="1"/>
    </xf>
    <xf numFmtId="0" fontId="16" fillId="9" borderId="0" xfId="0" applyFont="1" applyFill="1" applyBorder="1" applyAlignment="1">
      <alignment horizontal="center" vertical="center" shrinkToFit="1"/>
    </xf>
    <xf numFmtId="0" fontId="17" fillId="9" borderId="0" xfId="0" applyFont="1" applyFill="1" applyBorder="1" applyAlignment="1">
      <alignment horizontal="center" vertical="center" shrinkToFit="1"/>
    </xf>
    <xf numFmtId="0" fontId="3" fillId="4" borderId="0" xfId="0" applyFont="1" applyFill="1" applyBorder="1" applyAlignment="1">
      <alignment horizontal="center"/>
    </xf>
    <xf numFmtId="0" fontId="3" fillId="10" borderId="11" xfId="0" applyFont="1" applyFill="1" applyBorder="1" applyAlignment="1">
      <alignment horizontal="center" vertical="center"/>
    </xf>
    <xf numFmtId="0" fontId="15" fillId="8" borderId="0" xfId="0" applyFont="1" applyFill="1" applyBorder="1" applyAlignment="1">
      <alignment horizontal="center" vertical="center" shrinkToFit="1"/>
    </xf>
    <xf numFmtId="0" fontId="15" fillId="0" borderId="0" xfId="0" applyFont="1" applyBorder="1" applyAlignment="1">
      <alignment horizontal="center" vertical="center" shrinkToFit="1"/>
    </xf>
    <xf numFmtId="0" fontId="3" fillId="10" borderId="8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18" fillId="11" borderId="0" xfId="0" applyFont="1" applyFill="1" applyBorder="1" applyAlignment="1">
      <alignment horizontal="center"/>
    </xf>
    <xf numFmtId="0" fontId="6" fillId="12" borderId="0" xfId="0" applyFont="1" applyFill="1" applyBorder="1"/>
    <xf numFmtId="0" fontId="6" fillId="12" borderId="0" xfId="0" applyFont="1" applyFill="1" applyBorder="1" applyAlignment="1">
      <alignment horizontal="center"/>
    </xf>
    <xf numFmtId="0" fontId="6" fillId="4" borderId="0" xfId="0" applyFont="1" applyFill="1" applyBorder="1" applyAlignment="1">
      <alignment horizontal="center"/>
    </xf>
    <xf numFmtId="0" fontId="6" fillId="4" borderId="0" xfId="0" applyFont="1" applyFill="1" applyBorder="1"/>
    <xf numFmtId="0" fontId="3" fillId="10" borderId="0" xfId="0" applyFont="1" applyFill="1" applyBorder="1" applyAlignment="1">
      <alignment horizontal="center" vertical="center"/>
    </xf>
    <xf numFmtId="0" fontId="6" fillId="10" borderId="0" xfId="0" applyFont="1" applyFill="1" applyBorder="1" applyAlignment="1" applyProtection="1">
      <alignment horizontal="center"/>
      <protection locked="0"/>
    </xf>
    <xf numFmtId="0" fontId="6" fillId="4" borderId="0" xfId="0" applyFont="1" applyFill="1" applyBorder="1" applyAlignment="1" applyProtection="1">
      <alignment horizontal="center"/>
      <protection locked="0"/>
    </xf>
    <xf numFmtId="0" fontId="6" fillId="6" borderId="0" xfId="0" applyFont="1" applyFill="1" applyBorder="1" applyAlignment="1">
      <alignment horizontal="center"/>
    </xf>
    <xf numFmtId="0" fontId="6" fillId="6" borderId="0" xfId="0" applyFont="1" applyFill="1" applyBorder="1" applyAlignment="1" applyProtection="1">
      <alignment horizontal="center"/>
      <protection locked="0"/>
    </xf>
    <xf numFmtId="0" fontId="5" fillId="0" borderId="0" xfId="0" applyFont="1" applyFill="1" applyBorder="1"/>
    <xf numFmtId="0" fontId="6" fillId="8" borderId="0" xfId="0" applyFont="1" applyFill="1" applyBorder="1" applyAlignment="1" applyProtection="1">
      <alignment horizontal="center"/>
      <protection locked="0"/>
    </xf>
    <xf numFmtId="0" fontId="6" fillId="0" borderId="0" xfId="0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center"/>
      <protection locked="0"/>
    </xf>
    <xf numFmtId="0" fontId="19" fillId="0" borderId="0" xfId="0" applyFont="1" applyFill="1" applyBorder="1" applyAlignment="1" applyProtection="1">
      <alignment horizontal="center"/>
      <protection locked="0"/>
    </xf>
    <xf numFmtId="0" fontId="0" fillId="8" borderId="0" xfId="0" applyFill="1" applyBorder="1" applyAlignment="1"/>
    <xf numFmtId="0" fontId="0" fillId="0" borderId="0" xfId="0" applyFill="1" applyBorder="1" applyAlignment="1"/>
    <xf numFmtId="0" fontId="6" fillId="8" borderId="0" xfId="0" applyFont="1" applyFill="1" applyBorder="1"/>
    <xf numFmtId="0" fontId="6" fillId="0" borderId="0" xfId="0" applyFont="1" applyFill="1" applyBorder="1"/>
    <xf numFmtId="0" fontId="6" fillId="0" borderId="0" xfId="0" applyFont="1" applyBorder="1"/>
    <xf numFmtId="0" fontId="21" fillId="4" borderId="0" xfId="0" applyFont="1" applyFill="1" applyBorder="1"/>
    <xf numFmtId="0" fontId="22" fillId="4" borderId="0" xfId="0" applyFont="1" applyFill="1" applyBorder="1"/>
    <xf numFmtId="0" fontId="3" fillId="4" borderId="0" xfId="0" applyFont="1" applyFill="1" applyBorder="1" applyAlignment="1">
      <alignment horizontal="center" vertical="center" shrinkToFit="1"/>
    </xf>
    <xf numFmtId="0" fontId="23" fillId="4" borderId="0" xfId="0" applyFont="1" applyFill="1" applyBorder="1" applyAlignment="1"/>
    <xf numFmtId="0" fontId="24" fillId="13" borderId="6" xfId="4" applyFont="1" applyFill="1" applyBorder="1" applyAlignment="1" applyProtection="1">
      <alignment horizontal="center" vertical="center"/>
    </xf>
    <xf numFmtId="0" fontId="4" fillId="13" borderId="8" xfId="0" applyFont="1" applyFill="1" applyBorder="1" applyAlignment="1">
      <alignment horizontal="center" vertical="center"/>
    </xf>
    <xf numFmtId="0" fontId="6" fillId="4" borderId="0" xfId="0" applyFont="1" applyFill="1" applyBorder="1" applyAlignment="1"/>
    <xf numFmtId="0" fontId="3" fillId="7" borderId="9" xfId="0" applyFont="1" applyFill="1" applyBorder="1" applyAlignment="1">
      <alignment horizontal="center"/>
    </xf>
    <xf numFmtId="0" fontId="2" fillId="4" borderId="0" xfId="0" applyFont="1" applyFill="1" applyBorder="1"/>
    <xf numFmtId="0" fontId="26" fillId="3" borderId="0" xfId="0" applyFont="1" applyFill="1" applyBorder="1" applyAlignment="1">
      <alignment horizontal="center"/>
    </xf>
    <xf numFmtId="0" fontId="2" fillId="3" borderId="0" xfId="0" applyFont="1" applyFill="1" applyBorder="1"/>
    <xf numFmtId="0" fontId="2" fillId="2" borderId="0" xfId="0" applyFont="1" applyFill="1" applyBorder="1" applyAlignment="1">
      <alignment horizontal="center"/>
    </xf>
    <xf numFmtId="0" fontId="2" fillId="8" borderId="0" xfId="0" applyFont="1" applyFill="1" applyBorder="1"/>
    <xf numFmtId="0" fontId="2" fillId="2" borderId="0" xfId="0" applyFont="1" applyFill="1" applyBorder="1"/>
    <xf numFmtId="0" fontId="2" fillId="5" borderId="0" xfId="0" applyFont="1" applyFill="1" applyBorder="1" applyAlignment="1">
      <alignment horizontal="center"/>
    </xf>
    <xf numFmtId="0" fontId="2" fillId="5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/>
    <xf numFmtId="0" fontId="3" fillId="2" borderId="2" xfId="0" applyFont="1" applyFill="1" applyBorder="1" applyAlignment="1">
      <alignment horizontal="center"/>
    </xf>
    <xf numFmtId="0" fontId="2" fillId="8" borderId="1" xfId="0" applyFont="1" applyFill="1" applyBorder="1"/>
    <xf numFmtId="0" fontId="2" fillId="2" borderId="1" xfId="0" applyFont="1" applyFill="1" applyBorder="1"/>
    <xf numFmtId="0" fontId="2" fillId="4" borderId="0" xfId="0" applyFont="1" applyFill="1" applyBorder="1" applyAlignment="1">
      <alignment horizontal="center"/>
    </xf>
    <xf numFmtId="0" fontId="27" fillId="4" borderId="0" xfId="0" applyFont="1" applyFill="1" applyBorder="1"/>
    <xf numFmtId="0" fontId="25" fillId="4" borderId="0" xfId="0" applyFont="1" applyFill="1" applyAlignment="1">
      <alignment horizontal="center" vertical="center" shrinkToFit="1"/>
    </xf>
    <xf numFmtId="0" fontId="28" fillId="15" borderId="2" xfId="0" applyFont="1" applyFill="1" applyBorder="1" applyAlignment="1">
      <alignment horizontal="center" vertical="center"/>
    </xf>
    <xf numFmtId="0" fontId="27" fillId="8" borderId="1" xfId="0" applyFont="1" applyFill="1" applyBorder="1"/>
    <xf numFmtId="0" fontId="27" fillId="15" borderId="1" xfId="0" applyFont="1" applyFill="1" applyBorder="1"/>
    <xf numFmtId="0" fontId="2" fillId="16" borderId="0" xfId="0" applyFont="1" applyFill="1" applyBorder="1"/>
    <xf numFmtId="0" fontId="2" fillId="7" borderId="0" xfId="0" applyFont="1" applyFill="1" applyBorder="1"/>
    <xf numFmtId="0" fontId="2" fillId="17" borderId="0" xfId="0" applyFont="1" applyFill="1" applyBorder="1"/>
    <xf numFmtId="0" fontId="6" fillId="0" borderId="0" xfId="0" applyFont="1" applyBorder="1" applyAlignment="1"/>
    <xf numFmtId="0" fontId="2" fillId="18" borderId="0" xfId="0" applyFont="1" applyFill="1" applyBorder="1"/>
    <xf numFmtId="0" fontId="11" fillId="8" borderId="6" xfId="0" applyFont="1" applyFill="1" applyBorder="1" applyAlignment="1">
      <alignment horizontal="center" vertical="center" shrinkToFit="1"/>
    </xf>
    <xf numFmtId="0" fontId="11" fillId="0" borderId="8" xfId="0" applyFont="1" applyBorder="1" applyAlignment="1">
      <alignment horizontal="center" vertical="center" shrinkToFit="1"/>
    </xf>
    <xf numFmtId="0" fontId="11" fillId="0" borderId="7" xfId="0" applyFont="1" applyBorder="1" applyAlignment="1">
      <alignment horizontal="center" vertical="center" shrinkToFit="1"/>
    </xf>
    <xf numFmtId="0" fontId="16" fillId="14" borderId="0" xfId="0" applyFont="1" applyFill="1" applyBorder="1" applyAlignment="1">
      <alignment horizontal="center" vertical="center" shrinkToFit="1"/>
    </xf>
    <xf numFmtId="0" fontId="25" fillId="14" borderId="0" xfId="0" applyFont="1" applyFill="1" applyAlignment="1">
      <alignment horizontal="center" vertical="center" shrinkToFit="1"/>
    </xf>
    <xf numFmtId="0" fontId="14" fillId="8" borderId="6" xfId="0" applyFont="1" applyFill="1" applyBorder="1" applyAlignment="1">
      <alignment horizontal="center" vertical="center" shrinkToFit="1"/>
    </xf>
    <xf numFmtId="0" fontId="15" fillId="0" borderId="8" xfId="0" applyFont="1" applyBorder="1" applyAlignment="1">
      <alignment horizontal="center" vertical="center" shrinkToFit="1"/>
    </xf>
    <xf numFmtId="0" fontId="15" fillId="0" borderId="7" xfId="0" applyFont="1" applyBorder="1" applyAlignment="1">
      <alignment horizontal="center" vertical="center" shrinkToFit="1"/>
    </xf>
    <xf numFmtId="0" fontId="6" fillId="6" borderId="0" xfId="0" applyFont="1" applyFill="1" applyBorder="1" applyAlignment="1" applyProtection="1">
      <alignment horizontal="left"/>
      <protection locked="0"/>
    </xf>
    <xf numFmtId="0" fontId="0" fillId="6" borderId="0" xfId="0" applyFill="1" applyBorder="1" applyAlignment="1"/>
    <xf numFmtId="0" fontId="14" fillId="8" borderId="0" xfId="0" applyFont="1" applyFill="1" applyBorder="1" applyAlignment="1">
      <alignment horizontal="center" vertical="center" shrinkToFit="1"/>
    </xf>
    <xf numFmtId="0" fontId="3" fillId="0" borderId="0" xfId="0" applyFont="1" applyBorder="1" applyAlignment="1">
      <alignment horizontal="center" vertical="center" shrinkToFit="1"/>
    </xf>
    <xf numFmtId="0" fontId="12" fillId="4" borderId="4" xfId="0" applyFont="1" applyFill="1" applyBorder="1" applyAlignment="1">
      <alignment horizontal="center" vertical="center" shrinkToFit="1"/>
    </xf>
    <xf numFmtId="0" fontId="12" fillId="4" borderId="3" xfId="0" applyFont="1" applyFill="1" applyBorder="1" applyAlignment="1">
      <alignment horizontal="center" vertical="center" shrinkToFit="1"/>
    </xf>
    <xf numFmtId="0" fontId="12" fillId="4" borderId="10" xfId="0" applyFont="1" applyFill="1" applyBorder="1" applyAlignment="1">
      <alignment horizontal="center" vertical="center" shrinkToFit="1"/>
    </xf>
    <xf numFmtId="0" fontId="9" fillId="4" borderId="6" xfId="0" applyFont="1" applyFill="1" applyBorder="1" applyAlignment="1">
      <alignment horizontal="center" vertical="center" shrinkToFit="1"/>
    </xf>
    <xf numFmtId="0" fontId="9" fillId="4" borderId="8" xfId="0" applyFont="1" applyFill="1" applyBorder="1" applyAlignment="1">
      <alignment horizontal="center" vertical="center" shrinkToFit="1"/>
    </xf>
    <xf numFmtId="0" fontId="9" fillId="4" borderId="7" xfId="0" applyFont="1" applyFill="1" applyBorder="1" applyAlignment="1">
      <alignment horizontal="center" vertical="center" shrinkToFit="1"/>
    </xf>
    <xf numFmtId="0" fontId="0" fillId="4" borderId="5" xfId="0" applyFill="1" applyBorder="1" applyAlignment="1">
      <alignment textRotation="90"/>
    </xf>
  </cellXfs>
  <cellStyles count="5">
    <cellStyle name="Comma [0]" xfId="1"/>
    <cellStyle name="Currency [0]" xfId="2"/>
    <cellStyle name="Euro" xfId="3"/>
    <cellStyle name="Lien hypertexte" xfId="4" builtinId="8"/>
    <cellStyle name="Normal" xfId="0" builtinId="0"/>
  </cellStyles>
  <dxfs count="7"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34"/>
        </patternFill>
      </fill>
    </dxf>
    <dxf>
      <fill>
        <patternFill>
          <bgColor indexed="48"/>
        </patternFill>
      </fill>
    </dxf>
    <dxf>
      <fill>
        <patternFill>
          <bgColor indexed="10"/>
        </patternFill>
      </fill>
    </dxf>
    <dxf>
      <fill>
        <patternFill>
          <bgColor indexed="48"/>
        </patternFill>
      </fill>
    </dxf>
    <dxf>
      <fill>
        <patternFill>
          <bgColor indexed="5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tage%20Laposte\mission%20planning\NUIT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tage%20Laposte\mission%20planning\JOUR%20dd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 "/>
      <sheetName val="NUIT"/>
      <sheetName val="Feuil1"/>
    </sheetNames>
    <sheetDataSet>
      <sheetData sheetId="0">
        <row r="3">
          <cell r="D3">
            <v>40544</v>
          </cell>
        </row>
      </sheetData>
      <sheetData sheetId="1">
        <row r="3">
          <cell r="D3">
            <v>40575</v>
          </cell>
        </row>
      </sheetData>
      <sheetData sheetId="2">
        <row r="3">
          <cell r="D3">
            <v>40603</v>
          </cell>
        </row>
      </sheetData>
      <sheetData sheetId="3">
        <row r="3">
          <cell r="D3">
            <v>40634</v>
          </cell>
        </row>
      </sheetData>
      <sheetData sheetId="4">
        <row r="3">
          <cell r="D3">
            <v>40664</v>
          </cell>
        </row>
      </sheetData>
      <sheetData sheetId="5">
        <row r="3">
          <cell r="D3">
            <v>40695</v>
          </cell>
        </row>
      </sheetData>
      <sheetData sheetId="6">
        <row r="3">
          <cell r="D3">
            <v>40725</v>
          </cell>
        </row>
      </sheetData>
      <sheetData sheetId="7">
        <row r="3">
          <cell r="D3">
            <v>40756</v>
          </cell>
        </row>
      </sheetData>
      <sheetData sheetId="8">
        <row r="3">
          <cell r="D3">
            <v>40787</v>
          </cell>
        </row>
      </sheetData>
      <sheetData sheetId="9">
        <row r="3">
          <cell r="D3">
            <v>40817</v>
          </cell>
        </row>
      </sheetData>
      <sheetData sheetId="10">
        <row r="3">
          <cell r="D3">
            <v>40848</v>
          </cell>
        </row>
      </sheetData>
      <sheetData sheetId="11">
        <row r="3">
          <cell r="D3">
            <v>40878</v>
          </cell>
        </row>
      </sheetData>
      <sheetData sheetId="12"/>
      <sheetData sheetId="13">
        <row r="1">
          <cell r="A1" t="str">
            <v>ATM</v>
          </cell>
          <cell r="B1" t="str">
            <v>N1</v>
          </cell>
        </row>
        <row r="2">
          <cell r="A2" t="str">
            <v>CA</v>
          </cell>
          <cell r="B2" t="str">
            <v>N2</v>
          </cell>
        </row>
        <row r="3">
          <cell r="A3" t="str">
            <v>RC</v>
          </cell>
        </row>
        <row r="4">
          <cell r="A4" t="str">
            <v>RCY</v>
          </cell>
        </row>
        <row r="5">
          <cell r="A5" t="str">
            <v>ASAS</v>
          </cell>
        </row>
        <row r="6">
          <cell r="A6" t="str">
            <v>ASAF</v>
          </cell>
        </row>
        <row r="7">
          <cell r="A7" t="str">
            <v>FORM</v>
          </cell>
        </row>
        <row r="8">
          <cell r="A8" t="str">
            <v>LTP</v>
          </cell>
        </row>
        <row r="9">
          <cell r="A9" t="str">
            <v>ALM</v>
          </cell>
        </row>
        <row r="10">
          <cell r="A10" t="str">
            <v>CLM</v>
          </cell>
        </row>
        <row r="11">
          <cell r="A11" t="str">
            <v>CLD</v>
          </cell>
        </row>
        <row r="12">
          <cell r="A12" t="str">
            <v>G</v>
          </cell>
        </row>
        <row r="13">
          <cell r="A13" t="str">
            <v>FF</v>
          </cell>
        </row>
        <row r="14">
          <cell r="A14" t="str">
            <v>RETOUR</v>
          </cell>
        </row>
        <row r="15">
          <cell r="A15" t="str">
            <v>MAT</v>
          </cell>
        </row>
        <row r="16">
          <cell r="A16" t="str">
            <v>PAT</v>
          </cell>
        </row>
        <row r="17">
          <cell r="A17">
            <v>1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 "/>
      <sheetName val="JOUR"/>
      <sheetName val="F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indexed="53"/>
  </sheetPr>
  <dimension ref="A1:AL110"/>
  <sheetViews>
    <sheetView tabSelected="1" zoomScale="70" workbookViewId="0">
      <pane xSplit="3" ySplit="4" topLeftCell="D19" activePane="bottomRight" state="frozen"/>
      <selection activeCell="AC232" sqref="AC232"/>
      <selection pane="topRight" activeCell="AC232" sqref="AC232"/>
      <selection pane="bottomLeft" activeCell="AC232" sqref="AC232"/>
      <selection pane="bottomRight" activeCell="H22" sqref="H22"/>
    </sheetView>
  </sheetViews>
  <sheetFormatPr baseColWidth="10" defaultRowHeight="12.75"/>
  <cols>
    <col min="1" max="1" width="1.85546875" style="1" customWidth="1"/>
    <col min="2" max="2" width="3.140625" style="1" customWidth="1"/>
    <col min="3" max="3" width="28.140625" style="74" customWidth="1"/>
    <col min="4" max="4" width="4.140625" style="43" customWidth="1"/>
    <col min="5" max="5" width="4.7109375" style="42" customWidth="1"/>
    <col min="6" max="6" width="4.7109375" style="43" customWidth="1"/>
    <col min="7" max="7" width="4.7109375" style="42" customWidth="1"/>
    <col min="8" max="10" width="4.7109375" style="43" customWidth="1"/>
    <col min="11" max="11" width="4.140625" style="43" customWidth="1"/>
    <col min="12" max="13" width="4.7109375" style="42" customWidth="1"/>
    <col min="14" max="14" width="4.7109375" style="43" customWidth="1"/>
    <col min="15" max="15" width="4.7109375" style="42" customWidth="1"/>
    <col min="16" max="17" width="4.7109375" style="43" customWidth="1"/>
    <col min="18" max="18" width="4.140625" style="43" customWidth="1"/>
    <col min="19" max="19" width="4.7109375" style="42" customWidth="1"/>
    <col min="20" max="20" width="4.7109375" style="43" customWidth="1"/>
    <col min="21" max="21" width="4.7109375" style="42" customWidth="1"/>
    <col min="22" max="24" width="4.7109375" style="43" customWidth="1"/>
    <col min="25" max="25" width="4.140625" style="43" customWidth="1"/>
    <col min="26" max="27" width="4.7109375" style="42" customWidth="1"/>
    <col min="28" max="28" width="4.7109375" style="43" customWidth="1"/>
    <col min="29" max="29" width="4.7109375" style="42" customWidth="1"/>
    <col min="30" max="31" width="4.7109375" style="43" customWidth="1"/>
    <col min="32" max="32" width="4.140625" style="43" customWidth="1"/>
    <col min="33" max="33" width="4.7109375" style="42" customWidth="1"/>
    <col min="34" max="34" width="4.7109375" style="43" customWidth="1"/>
    <col min="35" max="35" width="4" style="42" customWidth="1"/>
    <col min="36" max="16384" width="11.42578125" style="1"/>
  </cols>
  <sheetData>
    <row r="1" spans="1:38" ht="21" customHeight="1" thickBot="1">
      <c r="A1" s="2"/>
      <c r="B1" s="94" t="s">
        <v>8</v>
      </c>
      <c r="C1" s="3">
        <v>40544</v>
      </c>
      <c r="D1" s="91" t="s">
        <v>9</v>
      </c>
      <c r="E1" s="93"/>
      <c r="F1" s="91" t="s">
        <v>10</v>
      </c>
      <c r="G1" s="92"/>
      <c r="H1" s="92"/>
      <c r="I1" s="92"/>
      <c r="J1" s="92"/>
      <c r="K1" s="92"/>
      <c r="L1" s="93"/>
      <c r="M1" s="91" t="s">
        <v>11</v>
      </c>
      <c r="N1" s="92"/>
      <c r="O1" s="92"/>
      <c r="P1" s="92"/>
      <c r="Q1" s="92"/>
      <c r="R1" s="92"/>
      <c r="S1" s="93"/>
      <c r="T1" s="91" t="s">
        <v>12</v>
      </c>
      <c r="U1" s="92"/>
      <c r="V1" s="92"/>
      <c r="W1" s="92"/>
      <c r="X1" s="92"/>
      <c r="Y1" s="92"/>
      <c r="Z1" s="93"/>
      <c r="AA1" s="91" t="s">
        <v>13</v>
      </c>
      <c r="AB1" s="92"/>
      <c r="AC1" s="92"/>
      <c r="AD1" s="92"/>
      <c r="AE1" s="92"/>
      <c r="AF1" s="92"/>
      <c r="AG1" s="93"/>
      <c r="AH1" s="4"/>
      <c r="AI1" s="5"/>
      <c r="AJ1" s="2"/>
      <c r="AK1" s="2"/>
      <c r="AL1" s="2"/>
    </row>
    <row r="2" spans="1:38" s="9" customFormat="1" ht="12.75" customHeight="1">
      <c r="A2" s="2"/>
      <c r="B2" s="94"/>
      <c r="C2" s="88" t="s">
        <v>0</v>
      </c>
      <c r="D2" s="6" t="s">
        <v>14</v>
      </c>
      <c r="E2" s="7" t="s">
        <v>15</v>
      </c>
      <c r="F2" s="7" t="s">
        <v>16</v>
      </c>
      <c r="G2" s="7" t="s">
        <v>17</v>
      </c>
      <c r="H2" s="7" t="s">
        <v>18</v>
      </c>
      <c r="I2" s="7" t="s">
        <v>19</v>
      </c>
      <c r="J2" s="7" t="s">
        <v>20</v>
      </c>
      <c r="K2" s="6" t="s">
        <v>14</v>
      </c>
      <c r="L2" s="7" t="s">
        <v>15</v>
      </c>
      <c r="M2" s="7" t="s">
        <v>16</v>
      </c>
      <c r="N2" s="7" t="s">
        <v>17</v>
      </c>
      <c r="O2" s="7" t="s">
        <v>18</v>
      </c>
      <c r="P2" s="7" t="s">
        <v>19</v>
      </c>
      <c r="Q2" s="7" t="s">
        <v>20</v>
      </c>
      <c r="R2" s="6" t="s">
        <v>14</v>
      </c>
      <c r="S2" s="7" t="s">
        <v>15</v>
      </c>
      <c r="T2" s="7" t="s">
        <v>16</v>
      </c>
      <c r="U2" s="7" t="s">
        <v>17</v>
      </c>
      <c r="V2" s="7" t="s">
        <v>18</v>
      </c>
      <c r="W2" s="7" t="s">
        <v>19</v>
      </c>
      <c r="X2" s="7" t="s">
        <v>20</v>
      </c>
      <c r="Y2" s="6" t="s">
        <v>14</v>
      </c>
      <c r="Z2" s="7" t="s">
        <v>15</v>
      </c>
      <c r="AA2" s="7" t="s">
        <v>16</v>
      </c>
      <c r="AB2" s="7" t="s">
        <v>17</v>
      </c>
      <c r="AC2" s="7" t="s">
        <v>18</v>
      </c>
      <c r="AD2" s="7" t="s">
        <v>19</v>
      </c>
      <c r="AE2" s="7" t="s">
        <v>20</v>
      </c>
      <c r="AF2" s="6" t="s">
        <v>14</v>
      </c>
      <c r="AG2" s="7" t="s">
        <v>15</v>
      </c>
      <c r="AH2" s="7" t="s">
        <v>16</v>
      </c>
      <c r="AI2" s="8"/>
      <c r="AJ2" s="2"/>
      <c r="AK2" s="2"/>
      <c r="AL2" s="2"/>
    </row>
    <row r="3" spans="1:38" s="9" customFormat="1" ht="12.75" customHeight="1">
      <c r="A3" s="2"/>
      <c r="B3" s="94"/>
      <c r="C3" s="89"/>
      <c r="D3" s="10">
        <v>40544</v>
      </c>
      <c r="E3" s="10">
        <v>40545</v>
      </c>
      <c r="F3" s="10">
        <v>40546</v>
      </c>
      <c r="G3" s="10">
        <v>40547</v>
      </c>
      <c r="H3" s="10">
        <v>40548</v>
      </c>
      <c r="I3" s="10">
        <v>40549</v>
      </c>
      <c r="J3" s="10">
        <v>40550</v>
      </c>
      <c r="K3" s="10">
        <v>40551</v>
      </c>
      <c r="L3" s="10">
        <v>40552</v>
      </c>
      <c r="M3" s="10">
        <v>40553</v>
      </c>
      <c r="N3" s="10">
        <v>40554</v>
      </c>
      <c r="O3" s="10">
        <v>40555</v>
      </c>
      <c r="P3" s="10">
        <v>40556</v>
      </c>
      <c r="Q3" s="10">
        <v>40557</v>
      </c>
      <c r="R3" s="10">
        <v>40558</v>
      </c>
      <c r="S3" s="10">
        <v>40559</v>
      </c>
      <c r="T3" s="10">
        <v>40560</v>
      </c>
      <c r="U3" s="10">
        <v>40561</v>
      </c>
      <c r="V3" s="10">
        <v>40562</v>
      </c>
      <c r="W3" s="10">
        <v>40563</v>
      </c>
      <c r="X3" s="10">
        <v>40564</v>
      </c>
      <c r="Y3" s="10">
        <v>40565</v>
      </c>
      <c r="Z3" s="10">
        <v>40566</v>
      </c>
      <c r="AA3" s="10">
        <v>40567</v>
      </c>
      <c r="AB3" s="10">
        <v>40568</v>
      </c>
      <c r="AC3" s="10">
        <v>40569</v>
      </c>
      <c r="AD3" s="10">
        <v>40570</v>
      </c>
      <c r="AE3" s="10">
        <v>40571</v>
      </c>
      <c r="AF3" s="10">
        <v>40572</v>
      </c>
      <c r="AG3" s="10">
        <v>40573</v>
      </c>
      <c r="AH3" s="10">
        <v>40574</v>
      </c>
      <c r="AI3" s="8"/>
      <c r="AJ3" s="2"/>
      <c r="AK3" s="2"/>
      <c r="AL3" s="2"/>
    </row>
    <row r="4" spans="1:38" s="9" customFormat="1" ht="12.75" customHeight="1" thickBot="1">
      <c r="A4" s="2"/>
      <c r="B4" s="94"/>
      <c r="C4" s="90"/>
      <c r="D4" s="11">
        <v>1</v>
      </c>
      <c r="E4" s="12">
        <v>2</v>
      </c>
      <c r="F4" s="11">
        <v>3</v>
      </c>
      <c r="G4" s="11">
        <v>4</v>
      </c>
      <c r="H4" s="11">
        <v>5</v>
      </c>
      <c r="I4" s="11">
        <v>6</v>
      </c>
      <c r="J4" s="11">
        <v>7</v>
      </c>
      <c r="K4" s="11">
        <v>8</v>
      </c>
      <c r="L4" s="12">
        <v>9</v>
      </c>
      <c r="M4" s="11">
        <v>10</v>
      </c>
      <c r="N4" s="11">
        <v>11</v>
      </c>
      <c r="O4" s="11">
        <v>12</v>
      </c>
      <c r="P4" s="11">
        <v>13</v>
      </c>
      <c r="Q4" s="11">
        <v>14</v>
      </c>
      <c r="R4" s="11">
        <v>15</v>
      </c>
      <c r="S4" s="12">
        <v>16</v>
      </c>
      <c r="T4" s="11">
        <v>17</v>
      </c>
      <c r="U4" s="11">
        <v>18</v>
      </c>
      <c r="V4" s="11">
        <v>19</v>
      </c>
      <c r="W4" s="11">
        <v>20</v>
      </c>
      <c r="X4" s="11">
        <v>21</v>
      </c>
      <c r="Y4" s="11">
        <v>22</v>
      </c>
      <c r="Z4" s="12">
        <v>23</v>
      </c>
      <c r="AA4" s="11">
        <v>24</v>
      </c>
      <c r="AB4" s="11">
        <v>25</v>
      </c>
      <c r="AC4" s="11">
        <v>26</v>
      </c>
      <c r="AD4" s="11">
        <v>27</v>
      </c>
      <c r="AE4" s="11">
        <v>28</v>
      </c>
      <c r="AF4" s="11">
        <v>29</v>
      </c>
      <c r="AG4" s="12">
        <v>30</v>
      </c>
      <c r="AH4" s="11">
        <v>31</v>
      </c>
      <c r="AI4" s="13"/>
      <c r="AJ4" s="2"/>
      <c r="AK4" s="2"/>
      <c r="AL4" s="2"/>
    </row>
    <row r="5" spans="1:38" s="9" customFormat="1">
      <c r="A5" s="2"/>
      <c r="B5" s="2"/>
      <c r="C5" s="8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2"/>
      <c r="AK5" s="2"/>
      <c r="AL5" s="2"/>
    </row>
    <row r="6" spans="1:38" s="9" customFormat="1" ht="21" customHeight="1">
      <c r="A6" s="2"/>
      <c r="B6" s="2"/>
      <c r="C6" s="81" t="s">
        <v>22</v>
      </c>
      <c r="D6" s="82"/>
      <c r="E6" s="82"/>
      <c r="F6" s="82"/>
      <c r="G6" s="82"/>
      <c r="H6" s="82"/>
      <c r="I6" s="82"/>
      <c r="J6" s="82"/>
      <c r="K6" s="82"/>
      <c r="L6" s="82"/>
      <c r="M6" s="82"/>
      <c r="N6" s="82"/>
      <c r="O6" s="82"/>
      <c r="P6" s="82"/>
      <c r="Q6" s="82"/>
      <c r="R6" s="82"/>
      <c r="S6" s="82"/>
      <c r="T6" s="82"/>
      <c r="U6" s="82"/>
      <c r="V6" s="82"/>
      <c r="W6" s="82"/>
      <c r="X6" s="82"/>
      <c r="Y6" s="82"/>
      <c r="Z6" s="82"/>
      <c r="AA6" s="82"/>
      <c r="AB6" s="82"/>
      <c r="AC6" s="82"/>
      <c r="AD6" s="82"/>
      <c r="AE6" s="82"/>
      <c r="AF6" s="82"/>
      <c r="AG6" s="83"/>
      <c r="AH6" s="13"/>
      <c r="AI6" s="13"/>
      <c r="AJ6" s="2"/>
      <c r="AK6" s="2"/>
      <c r="AL6" s="2"/>
    </row>
    <row r="7" spans="1:38" s="9" customFormat="1" ht="21" customHeight="1">
      <c r="A7" s="2"/>
      <c r="B7" s="2"/>
      <c r="C7" s="14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3"/>
      <c r="AJ7" s="2"/>
      <c r="AK7" s="2"/>
      <c r="AL7" s="2"/>
    </row>
    <row r="8" spans="1:38" s="9" customFormat="1" ht="15.75" customHeight="1">
      <c r="A8" s="2"/>
      <c r="B8" s="2"/>
      <c r="C8" s="16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3"/>
      <c r="AJ8" s="2"/>
      <c r="AK8" s="2"/>
      <c r="AL8" s="2"/>
    </row>
    <row r="9" spans="1:38" s="9" customFormat="1" ht="20.25" customHeight="1">
      <c r="A9" s="2"/>
      <c r="B9" s="2"/>
      <c r="C9" s="19"/>
      <c r="D9" s="20"/>
      <c r="E9" s="21"/>
      <c r="F9" s="21"/>
      <c r="G9" s="21"/>
      <c r="H9" s="21"/>
      <c r="I9" s="21"/>
      <c r="J9" s="21"/>
      <c r="K9" s="20"/>
      <c r="L9" s="21"/>
      <c r="M9" s="21"/>
      <c r="N9" s="21"/>
      <c r="O9" s="21"/>
      <c r="P9" s="21"/>
      <c r="Q9" s="21"/>
      <c r="R9" s="20"/>
      <c r="S9" s="21"/>
      <c r="T9" s="21"/>
      <c r="U9" s="21"/>
      <c r="V9" s="21"/>
      <c r="W9" s="21"/>
      <c r="X9" s="21"/>
      <c r="Y9" s="20"/>
      <c r="Z9" s="21"/>
      <c r="AA9" s="21"/>
      <c r="AB9" s="21"/>
      <c r="AC9" s="21"/>
      <c r="AD9" s="21"/>
      <c r="AE9" s="21"/>
      <c r="AF9" s="20"/>
      <c r="AG9" s="21"/>
      <c r="AH9" s="21"/>
      <c r="AI9" s="13"/>
      <c r="AJ9" s="2"/>
      <c r="AK9" s="2"/>
      <c r="AL9" s="2"/>
    </row>
    <row r="10" spans="1:38" s="9" customFormat="1" ht="19.5" customHeight="1">
      <c r="A10" s="2"/>
      <c r="B10" s="2"/>
      <c r="C10" s="22"/>
      <c r="D10" s="20"/>
      <c r="E10" s="21"/>
      <c r="F10" s="21"/>
      <c r="G10" s="21"/>
      <c r="H10" s="21"/>
      <c r="I10" s="21"/>
      <c r="J10" s="21"/>
      <c r="K10" s="20"/>
      <c r="L10" s="21"/>
      <c r="M10" s="21"/>
      <c r="N10" s="21"/>
      <c r="O10" s="21"/>
      <c r="P10" s="21"/>
      <c r="Q10" s="21"/>
      <c r="R10" s="20"/>
      <c r="S10" s="21"/>
      <c r="T10" s="21"/>
      <c r="U10" s="21"/>
      <c r="V10" s="21"/>
      <c r="W10" s="21"/>
      <c r="X10" s="21"/>
      <c r="Y10" s="20"/>
      <c r="Z10" s="21"/>
      <c r="AA10" s="21"/>
      <c r="AB10" s="21"/>
      <c r="AC10" s="21"/>
      <c r="AD10" s="21"/>
      <c r="AE10" s="21"/>
      <c r="AF10" s="20"/>
      <c r="AG10" s="21"/>
      <c r="AH10" s="21"/>
      <c r="AI10" s="13"/>
      <c r="AJ10" s="2"/>
      <c r="AK10" s="2"/>
      <c r="AL10" s="2"/>
    </row>
    <row r="11" spans="1:38" s="9" customFormat="1" ht="19.5" customHeight="1">
      <c r="A11" s="2"/>
      <c r="B11" s="2"/>
      <c r="C11" s="22"/>
      <c r="D11" s="20"/>
      <c r="E11" s="21"/>
      <c r="F11" s="21"/>
      <c r="G11" s="21"/>
      <c r="H11" s="21"/>
      <c r="I11" s="21"/>
      <c r="J11" s="21"/>
      <c r="K11" s="20"/>
      <c r="L11" s="21"/>
      <c r="M11" s="21"/>
      <c r="N11" s="21"/>
      <c r="O11" s="21"/>
      <c r="P11" s="21"/>
      <c r="Q11" s="21"/>
      <c r="R11" s="20"/>
      <c r="S11" s="21"/>
      <c r="T11" s="21"/>
      <c r="U11" s="21"/>
      <c r="V11" s="21"/>
      <c r="W11" s="21"/>
      <c r="X11" s="21"/>
      <c r="Y11" s="20"/>
      <c r="Z11" s="21"/>
      <c r="AA11" s="21"/>
      <c r="AB11" s="21"/>
      <c r="AC11" s="21"/>
      <c r="AD11" s="21"/>
      <c r="AE11" s="21"/>
      <c r="AF11" s="20"/>
      <c r="AG11" s="21"/>
      <c r="AH11" s="21"/>
      <c r="AI11" s="13"/>
      <c r="AJ11" s="2"/>
      <c r="AK11" s="2"/>
      <c r="AL11" s="2"/>
    </row>
    <row r="12" spans="1:38" s="9" customFormat="1" ht="19.5" customHeight="1">
      <c r="A12" s="2"/>
      <c r="B12" s="2"/>
      <c r="C12" s="22"/>
      <c r="D12" s="20"/>
      <c r="E12" s="21"/>
      <c r="F12" s="21"/>
      <c r="G12" s="21"/>
      <c r="H12" s="21"/>
      <c r="I12" s="21"/>
      <c r="J12" s="21"/>
      <c r="K12" s="20"/>
      <c r="L12" s="21"/>
      <c r="M12" s="21"/>
      <c r="N12" s="21"/>
      <c r="O12" s="21"/>
      <c r="P12" s="21"/>
      <c r="Q12" s="21"/>
      <c r="R12" s="20"/>
      <c r="S12" s="21"/>
      <c r="T12" s="21"/>
      <c r="U12" s="21"/>
      <c r="V12" s="21"/>
      <c r="W12" s="21"/>
      <c r="X12" s="21"/>
      <c r="Y12" s="20"/>
      <c r="Z12" s="21"/>
      <c r="AA12" s="21"/>
      <c r="AB12" s="21"/>
      <c r="AC12" s="21"/>
      <c r="AD12" s="21"/>
      <c r="AE12" s="21"/>
      <c r="AF12" s="20"/>
      <c r="AG12" s="21"/>
      <c r="AH12" s="21"/>
      <c r="AI12" s="13"/>
      <c r="AJ12" s="2"/>
      <c r="AK12" s="2"/>
      <c r="AL12" s="2"/>
    </row>
    <row r="13" spans="1:38" s="9" customFormat="1" ht="19.5" customHeight="1">
      <c r="A13" s="2"/>
      <c r="B13" s="2"/>
      <c r="C13" s="23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3"/>
      <c r="AJ13" s="2"/>
      <c r="AK13" s="2"/>
      <c r="AL13" s="2"/>
    </row>
    <row r="14" spans="1:38" ht="15">
      <c r="A14" s="2"/>
      <c r="B14" s="2"/>
      <c r="C14" s="24"/>
      <c r="D14" s="25"/>
      <c r="E14" s="26"/>
      <c r="F14" s="26"/>
      <c r="G14" s="26"/>
      <c r="H14" s="26"/>
      <c r="I14" s="26"/>
      <c r="J14" s="26"/>
      <c r="K14" s="25"/>
      <c r="L14" s="26"/>
      <c r="M14" s="26"/>
      <c r="N14" s="26"/>
      <c r="O14" s="26"/>
      <c r="P14" s="26"/>
      <c r="Q14" s="26"/>
      <c r="R14" s="25"/>
      <c r="S14" s="26"/>
      <c r="T14" s="26"/>
      <c r="U14" s="26"/>
      <c r="V14" s="26"/>
      <c r="W14" s="26"/>
      <c r="X14" s="26"/>
      <c r="Y14" s="25"/>
      <c r="Z14" s="26"/>
      <c r="AA14" s="26"/>
      <c r="AB14" s="26"/>
      <c r="AC14" s="26"/>
      <c r="AD14" s="26"/>
      <c r="AE14" s="26"/>
      <c r="AF14" s="25"/>
      <c r="AG14" s="26"/>
      <c r="AH14" s="26"/>
      <c r="AI14" s="27"/>
      <c r="AJ14" s="2"/>
      <c r="AK14" s="2"/>
      <c r="AL14" s="2"/>
    </row>
    <row r="15" spans="1:38" ht="18" customHeight="1">
      <c r="A15" s="2"/>
      <c r="B15" s="2"/>
      <c r="C15" s="29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1"/>
      <c r="AJ15" s="2"/>
      <c r="AK15" s="2"/>
      <c r="AL15" s="2"/>
    </row>
    <row r="16" spans="1:38">
      <c r="A16" s="2"/>
      <c r="B16" s="2"/>
      <c r="C16" s="32"/>
      <c r="D16" s="84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  <c r="P16" s="85"/>
      <c r="Q16" s="85"/>
      <c r="R16" s="85"/>
      <c r="S16" s="85"/>
      <c r="T16" s="85"/>
      <c r="U16" s="85"/>
      <c r="V16" s="85"/>
      <c r="W16" s="85"/>
      <c r="X16" s="85"/>
      <c r="Y16" s="85"/>
      <c r="Z16" s="85"/>
      <c r="AA16" s="85"/>
      <c r="AB16" s="85"/>
      <c r="AC16" s="85"/>
      <c r="AD16" s="85"/>
      <c r="AE16" s="85"/>
      <c r="AF16" s="85"/>
      <c r="AG16" s="85"/>
      <c r="AH16" s="33"/>
      <c r="AI16" s="31"/>
      <c r="AJ16" s="2"/>
      <c r="AK16" s="2"/>
      <c r="AL16" s="2"/>
    </row>
    <row r="17" spans="1:38">
      <c r="A17" s="2"/>
      <c r="B17" s="2" t="s">
        <v>23</v>
      </c>
      <c r="C17" s="34"/>
      <c r="D17" s="35"/>
      <c r="E17" s="36"/>
      <c r="F17" s="36"/>
      <c r="G17" s="36"/>
      <c r="H17" s="37"/>
      <c r="I17" s="36"/>
      <c r="J17" s="37"/>
      <c r="K17" s="35"/>
      <c r="L17" s="36"/>
      <c r="M17" s="36"/>
      <c r="N17" s="36"/>
      <c r="O17" s="36"/>
      <c r="P17" s="36"/>
      <c r="Q17" s="37"/>
      <c r="R17" s="35"/>
      <c r="S17" s="36"/>
      <c r="T17" s="36"/>
      <c r="U17" s="36"/>
      <c r="V17" s="37"/>
      <c r="W17" s="36"/>
      <c r="X17" s="37"/>
      <c r="Y17" s="35"/>
      <c r="Z17" s="36"/>
      <c r="AA17" s="36"/>
      <c r="AB17" s="36"/>
      <c r="AC17" s="36"/>
      <c r="AD17" s="36"/>
      <c r="AE17" s="37"/>
      <c r="AF17" s="35"/>
      <c r="AG17" s="36"/>
      <c r="AH17" s="36"/>
      <c r="AI17" s="31"/>
      <c r="AJ17" s="2"/>
      <c r="AK17" s="2"/>
      <c r="AL17" s="2"/>
    </row>
    <row r="18" spans="1:38">
      <c r="A18" s="2"/>
      <c r="B18" s="2" t="s">
        <v>23</v>
      </c>
      <c r="C18" s="34"/>
      <c r="D18" s="35"/>
      <c r="E18" s="36"/>
      <c r="F18" s="36"/>
      <c r="G18" s="36"/>
      <c r="H18" s="36"/>
      <c r="I18" s="36"/>
      <c r="J18" s="36"/>
      <c r="K18" s="35"/>
      <c r="L18" s="36"/>
      <c r="M18" s="36"/>
      <c r="N18" s="36"/>
      <c r="O18" s="38"/>
      <c r="P18" s="36"/>
      <c r="Q18" s="36"/>
      <c r="R18" s="35"/>
      <c r="S18" s="36"/>
      <c r="T18" s="36"/>
      <c r="U18" s="36"/>
      <c r="V18" s="36"/>
      <c r="W18" s="36"/>
      <c r="X18" s="36"/>
      <c r="Y18" s="35"/>
      <c r="Z18" s="36"/>
      <c r="AA18" s="36"/>
      <c r="AB18" s="36"/>
      <c r="AC18" s="36"/>
      <c r="AD18" s="36"/>
      <c r="AE18" s="36"/>
      <c r="AF18" s="35"/>
      <c r="AG18" s="36"/>
      <c r="AH18" s="36"/>
      <c r="AI18" s="31"/>
      <c r="AJ18" s="2"/>
      <c r="AK18" s="2"/>
      <c r="AL18" s="2"/>
    </row>
    <row r="19" spans="1:38">
      <c r="A19" s="2"/>
      <c r="B19" s="2" t="s">
        <v>24</v>
      </c>
      <c r="C19" s="34"/>
      <c r="D19" s="35"/>
      <c r="E19" s="36"/>
      <c r="F19" s="36"/>
      <c r="G19" s="36"/>
      <c r="H19" s="38"/>
      <c r="I19" s="36"/>
      <c r="J19" s="38"/>
      <c r="K19" s="35"/>
      <c r="L19" s="36"/>
      <c r="M19" s="36"/>
      <c r="N19" s="36"/>
      <c r="O19" s="36"/>
      <c r="P19" s="36"/>
      <c r="Q19" s="38"/>
      <c r="R19" s="35"/>
      <c r="S19" s="36"/>
      <c r="T19" s="36"/>
      <c r="U19" s="36"/>
      <c r="V19" s="36"/>
      <c r="W19" s="36"/>
      <c r="X19" s="38"/>
      <c r="Y19" s="35"/>
      <c r="Z19" s="36"/>
      <c r="AA19" s="37"/>
      <c r="AB19" s="36"/>
      <c r="AC19" s="37"/>
      <c r="AD19" s="36"/>
      <c r="AE19" s="38"/>
      <c r="AF19" s="35"/>
      <c r="AG19" s="36"/>
      <c r="AH19" s="36"/>
      <c r="AI19" s="31"/>
      <c r="AJ19" s="2"/>
      <c r="AK19" s="2"/>
      <c r="AL19" s="2"/>
    </row>
    <row r="20" spans="1:38">
      <c r="A20" s="2"/>
      <c r="B20" s="2" t="s">
        <v>24</v>
      </c>
      <c r="C20" s="34"/>
      <c r="D20" s="35"/>
      <c r="E20" s="36"/>
      <c r="F20" s="36"/>
      <c r="G20" s="36"/>
      <c r="H20" s="36"/>
      <c r="I20" s="36"/>
      <c r="J20" s="36"/>
      <c r="K20" s="35"/>
      <c r="L20" s="36"/>
      <c r="M20" s="36"/>
      <c r="N20" s="36"/>
      <c r="O20" s="36"/>
      <c r="P20" s="36"/>
      <c r="Q20" s="36"/>
      <c r="R20" s="35"/>
      <c r="S20" s="36"/>
      <c r="T20" s="36"/>
      <c r="U20" s="36"/>
      <c r="V20" s="36"/>
      <c r="W20" s="36"/>
      <c r="X20" s="36"/>
      <c r="Y20" s="35"/>
      <c r="Z20" s="36"/>
      <c r="AA20" s="36"/>
      <c r="AB20" s="36"/>
      <c r="AC20" s="36"/>
      <c r="AD20" s="36"/>
      <c r="AE20" s="36"/>
      <c r="AF20" s="35"/>
      <c r="AG20" s="36"/>
      <c r="AH20" s="36"/>
      <c r="AI20" s="31"/>
      <c r="AJ20" s="2"/>
      <c r="AK20" s="2"/>
      <c r="AL20" s="2"/>
    </row>
    <row r="21" spans="1:38">
      <c r="A21" s="2"/>
      <c r="B21" s="2" t="s">
        <v>23</v>
      </c>
      <c r="C21" s="34"/>
      <c r="D21" s="35"/>
      <c r="E21" s="36"/>
      <c r="F21" s="36"/>
      <c r="G21" s="36"/>
      <c r="H21" s="36"/>
      <c r="I21" s="36"/>
      <c r="J21" s="36"/>
      <c r="K21" s="35"/>
      <c r="L21" s="36"/>
      <c r="M21" s="36"/>
      <c r="N21" s="36"/>
      <c r="O21" s="36"/>
      <c r="P21" s="36"/>
      <c r="Q21" s="36"/>
      <c r="R21" s="35"/>
      <c r="S21" s="36"/>
      <c r="T21" s="36"/>
      <c r="U21" s="36"/>
      <c r="V21" s="36"/>
      <c r="W21" s="36"/>
      <c r="X21" s="36"/>
      <c r="Y21" s="35"/>
      <c r="Z21" s="36"/>
      <c r="AA21" s="36"/>
      <c r="AB21" s="36"/>
      <c r="AC21" s="36"/>
      <c r="AD21" s="36"/>
      <c r="AE21" s="36"/>
      <c r="AF21" s="35"/>
      <c r="AG21" s="36"/>
      <c r="AH21" s="36"/>
      <c r="AI21" s="31"/>
      <c r="AJ21" s="2"/>
      <c r="AK21" s="2"/>
      <c r="AL21" s="2"/>
    </row>
    <row r="22" spans="1:38">
      <c r="A22" s="2"/>
      <c r="B22" s="2" t="s">
        <v>23</v>
      </c>
      <c r="C22" s="34"/>
      <c r="D22" s="39"/>
      <c r="E22" s="40"/>
      <c r="F22" s="40" t="s">
        <v>39</v>
      </c>
      <c r="G22" s="40" t="s">
        <v>38</v>
      </c>
      <c r="H22" s="40"/>
      <c r="I22" s="40"/>
      <c r="J22" s="40"/>
      <c r="K22" s="39"/>
      <c r="L22" s="40"/>
      <c r="M22" s="40"/>
      <c r="N22" s="40"/>
      <c r="O22" s="40"/>
      <c r="P22" s="40"/>
      <c r="Q22" s="40"/>
      <c r="R22" s="39"/>
      <c r="S22" s="40"/>
      <c r="T22" s="40"/>
      <c r="U22" s="40"/>
      <c r="V22" s="40"/>
      <c r="W22" s="40"/>
      <c r="X22" s="40"/>
      <c r="Y22" s="39"/>
      <c r="Z22" s="40"/>
      <c r="AA22" s="40"/>
      <c r="AB22" s="40"/>
      <c r="AC22" s="40"/>
      <c r="AD22" s="40"/>
      <c r="AE22" s="40"/>
      <c r="AF22" s="39"/>
      <c r="AG22" s="40"/>
      <c r="AH22" s="40"/>
      <c r="AI22" s="31"/>
      <c r="AJ22" s="2"/>
      <c r="AK22" s="2"/>
      <c r="AL22" s="2"/>
    </row>
    <row r="23" spans="1:38">
      <c r="A23" s="2"/>
      <c r="B23" s="2" t="s">
        <v>23</v>
      </c>
      <c r="C23" s="34"/>
      <c r="D23" s="35"/>
      <c r="E23" s="36"/>
      <c r="F23" s="36"/>
      <c r="G23" s="36"/>
      <c r="H23" s="37"/>
      <c r="I23" s="36"/>
      <c r="J23" s="37"/>
      <c r="K23" s="35"/>
      <c r="L23" s="36"/>
      <c r="M23" s="36"/>
      <c r="N23" s="36"/>
      <c r="O23" s="37"/>
      <c r="P23" s="36"/>
      <c r="Q23" s="37"/>
      <c r="R23" s="35"/>
      <c r="S23" s="36"/>
      <c r="T23" s="36"/>
      <c r="U23" s="36"/>
      <c r="V23" s="36"/>
      <c r="W23" s="36"/>
      <c r="X23" s="37"/>
      <c r="Y23" s="35"/>
      <c r="Z23" s="36"/>
      <c r="AA23" s="36"/>
      <c r="AB23" s="36"/>
      <c r="AC23" s="37"/>
      <c r="AD23" s="36"/>
      <c r="AE23" s="37"/>
      <c r="AF23" s="35"/>
      <c r="AG23" s="36"/>
      <c r="AH23" s="36"/>
      <c r="AI23" s="31"/>
      <c r="AJ23" s="2"/>
      <c r="AK23" s="2"/>
      <c r="AL23" s="2"/>
    </row>
    <row r="24" spans="1:38" s="9" customFormat="1">
      <c r="A24" s="2"/>
      <c r="B24" s="2" t="s">
        <v>24</v>
      </c>
      <c r="C24" s="34"/>
      <c r="D24" s="35"/>
      <c r="E24" s="36"/>
      <c r="F24" s="37"/>
      <c r="G24" s="36"/>
      <c r="H24" s="38"/>
      <c r="I24" s="37"/>
      <c r="J24" s="38"/>
      <c r="K24" s="35"/>
      <c r="L24" s="36"/>
      <c r="M24" s="36"/>
      <c r="N24" s="36"/>
      <c r="O24" s="36"/>
      <c r="P24" s="37"/>
      <c r="Q24" s="38"/>
      <c r="R24" s="35"/>
      <c r="S24" s="36"/>
      <c r="T24" s="37"/>
      <c r="U24" s="36"/>
      <c r="V24" s="38"/>
      <c r="W24" s="37"/>
      <c r="X24" s="38"/>
      <c r="Y24" s="35"/>
      <c r="Z24" s="36"/>
      <c r="AA24" s="36"/>
      <c r="AB24" s="36"/>
      <c r="AC24" s="36"/>
      <c r="AD24" s="37"/>
      <c r="AE24" s="38"/>
      <c r="AF24" s="35"/>
      <c r="AG24" s="36"/>
      <c r="AH24" s="37"/>
      <c r="AI24" s="31"/>
      <c r="AJ24" s="2"/>
      <c r="AK24" s="2"/>
      <c r="AL24" s="2"/>
    </row>
    <row r="25" spans="1:38">
      <c r="A25" s="2"/>
      <c r="B25" s="2"/>
      <c r="C25" s="44"/>
      <c r="D25" s="45"/>
      <c r="E25" s="45"/>
      <c r="F25" s="45"/>
      <c r="G25" s="45"/>
      <c r="H25" s="45"/>
      <c r="I25" s="45"/>
      <c r="J25" s="45"/>
      <c r="K25" s="45"/>
      <c r="L25" s="45"/>
      <c r="M25" s="45"/>
      <c r="N25" s="45"/>
      <c r="O25" s="45"/>
      <c r="P25" s="45"/>
      <c r="Q25" s="45"/>
      <c r="R25" s="45"/>
      <c r="S25" s="45"/>
      <c r="T25" s="45"/>
      <c r="U25" s="45"/>
      <c r="V25" s="45"/>
      <c r="W25" s="45"/>
      <c r="X25" s="45"/>
      <c r="Y25" s="45"/>
      <c r="Z25" s="45"/>
      <c r="AA25" s="45"/>
      <c r="AB25" s="45"/>
      <c r="AC25" s="45"/>
      <c r="AD25" s="45"/>
      <c r="AE25" s="45"/>
      <c r="AF25" s="45"/>
      <c r="AG25" s="45"/>
      <c r="AH25" s="45"/>
      <c r="AI25" s="28"/>
      <c r="AJ25" s="2"/>
      <c r="AK25" s="2"/>
      <c r="AL25" s="2"/>
    </row>
    <row r="26" spans="1:38" ht="15">
      <c r="A26" s="2"/>
      <c r="B26" s="2"/>
      <c r="C26" s="86" t="s">
        <v>26</v>
      </c>
      <c r="D26" s="87"/>
      <c r="E26" s="87"/>
      <c r="F26" s="87"/>
      <c r="G26" s="87"/>
      <c r="H26" s="87"/>
      <c r="I26" s="87"/>
      <c r="J26" s="87"/>
      <c r="K26" s="87"/>
      <c r="L26" s="87"/>
      <c r="M26" s="87"/>
      <c r="N26" s="87"/>
      <c r="O26" s="87"/>
      <c r="P26" s="87"/>
      <c r="Q26" s="87"/>
      <c r="R26" s="87"/>
      <c r="S26" s="87"/>
      <c r="T26" s="87"/>
      <c r="U26" s="87"/>
      <c r="V26" s="87"/>
      <c r="W26" s="87"/>
      <c r="X26" s="87"/>
      <c r="Y26" s="87"/>
      <c r="Z26" s="87"/>
      <c r="AA26" s="87"/>
      <c r="AB26" s="87"/>
      <c r="AC26" s="87"/>
      <c r="AD26" s="87"/>
      <c r="AE26" s="87"/>
      <c r="AF26" s="87"/>
      <c r="AG26" s="87"/>
      <c r="AH26" s="28"/>
      <c r="AI26" s="28"/>
      <c r="AJ26" s="2"/>
      <c r="AK26" s="2"/>
      <c r="AL26" s="2"/>
    </row>
    <row r="27" spans="1:38" ht="18.75" customHeight="1">
      <c r="A27" s="2"/>
      <c r="B27" s="2"/>
      <c r="C27" s="47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8"/>
      <c r="AB27" s="28"/>
      <c r="AC27" s="28"/>
      <c r="AD27" s="28"/>
      <c r="AE27" s="28"/>
      <c r="AF27" s="28"/>
      <c r="AG27" s="28"/>
      <c r="AH27" s="28"/>
      <c r="AI27" s="28"/>
      <c r="AJ27" s="2"/>
      <c r="AK27" s="2"/>
      <c r="AL27" s="2"/>
    </row>
    <row r="28" spans="1:38">
      <c r="A28" s="2"/>
      <c r="B28" s="2"/>
      <c r="C28" s="48" t="s">
        <v>27</v>
      </c>
      <c r="D28" s="41"/>
      <c r="E28" s="49" t="e">
        <f>SUM(#REF!,#REF!,#REF!)</f>
        <v>#REF!</v>
      </c>
      <c r="F28" s="49" t="e">
        <f>SUM(#REF!,#REF!,#REF!)</f>
        <v>#REF!</v>
      </c>
      <c r="G28" s="49" t="e">
        <f>SUM(#REF!,#REF!,#REF!)</f>
        <v>#REF!</v>
      </c>
      <c r="H28" s="49" t="e">
        <f>SUM(#REF!,#REF!,#REF!)</f>
        <v>#REF!</v>
      </c>
      <c r="I28" s="49" t="e">
        <f>SUM(#REF!,#REF!,#REF!)</f>
        <v>#REF!</v>
      </c>
      <c r="J28" s="49" t="e">
        <f>SUM(#REF!,#REF!,#REF!)</f>
        <v>#REF!</v>
      </c>
      <c r="K28" s="41"/>
      <c r="L28" s="49" t="e">
        <f>SUM(#REF!,#REF!,#REF!)</f>
        <v>#REF!</v>
      </c>
      <c r="M28" s="49" t="e">
        <f>SUM(#REF!,#REF!,#REF!)</f>
        <v>#REF!</v>
      </c>
      <c r="N28" s="49" t="e">
        <f>SUM(#REF!,#REF!,#REF!)</f>
        <v>#REF!</v>
      </c>
      <c r="O28" s="49" t="e">
        <f>SUM(#REF!,#REF!,#REF!)</f>
        <v>#REF!</v>
      </c>
      <c r="P28" s="49" t="e">
        <f>SUM(#REF!,#REF!,#REF!)</f>
        <v>#REF!</v>
      </c>
      <c r="Q28" s="49" t="e">
        <f>SUM(#REF!,#REF!,#REF!)</f>
        <v>#REF!</v>
      </c>
      <c r="R28" s="41"/>
      <c r="S28" s="49" t="e">
        <f>SUM(#REF!,#REF!,#REF!)</f>
        <v>#REF!</v>
      </c>
      <c r="T28" s="49" t="e">
        <f>SUM(#REF!,#REF!,#REF!)</f>
        <v>#REF!</v>
      </c>
      <c r="U28" s="49" t="e">
        <f>SUM(#REF!,#REF!,#REF!)</f>
        <v>#REF!</v>
      </c>
      <c r="V28" s="49" t="e">
        <f>SUM(#REF!,#REF!,#REF!)</f>
        <v>#REF!</v>
      </c>
      <c r="W28" s="49" t="e">
        <f>SUM(#REF!,#REF!,#REF!)</f>
        <v>#REF!</v>
      </c>
      <c r="X28" s="49" t="e">
        <f>SUM(#REF!,#REF!,#REF!)</f>
        <v>#REF!</v>
      </c>
      <c r="Y28" s="41"/>
      <c r="Z28" s="49" t="e">
        <f>SUM(#REF!,#REF!,#REF!)</f>
        <v>#REF!</v>
      </c>
      <c r="AA28" s="49" t="e">
        <f>SUM(#REF!,#REF!,#REF!)</f>
        <v>#REF!</v>
      </c>
      <c r="AB28" s="49" t="e">
        <f>SUM(#REF!,#REF!,#REF!)</f>
        <v>#REF!</v>
      </c>
      <c r="AC28" s="49" t="e">
        <f>SUM(#REF!,#REF!,#REF!)</f>
        <v>#REF!</v>
      </c>
      <c r="AD28" s="49" t="e">
        <f>SUM(#REF!,#REF!,#REF!)</f>
        <v>#REF!</v>
      </c>
      <c r="AE28" s="49" t="e">
        <f>SUM(#REF!,#REF!,#REF!)</f>
        <v>#REF!</v>
      </c>
      <c r="AF28" s="41"/>
      <c r="AG28" s="49" t="e">
        <f>SUM(#REF!,#REF!,#REF!)</f>
        <v>#REF!</v>
      </c>
      <c r="AH28" s="49" t="e">
        <f>SUM(#REF!,#REF!,#REF!)</f>
        <v>#REF!</v>
      </c>
      <c r="AI28" s="28"/>
      <c r="AJ28" s="2"/>
      <c r="AK28" s="2"/>
      <c r="AL28" s="2"/>
    </row>
    <row r="29" spans="1:38">
      <c r="A29" s="2"/>
      <c r="B29" s="2"/>
      <c r="C29" s="50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28"/>
      <c r="AJ29" s="2"/>
      <c r="AK29" s="2"/>
      <c r="AL29" s="2"/>
    </row>
    <row r="30" spans="1:38">
      <c r="A30" s="2"/>
      <c r="B30" s="2"/>
      <c r="C30" s="50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28"/>
      <c r="AJ30" s="2"/>
      <c r="AK30" s="2"/>
      <c r="AL30" s="2"/>
    </row>
    <row r="31" spans="1:38">
      <c r="A31" s="2"/>
      <c r="B31" s="2"/>
      <c r="C31" s="50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"/>
      <c r="AK31" s="2"/>
      <c r="AL31" s="2"/>
    </row>
    <row r="32" spans="1:38" ht="18">
      <c r="A32" s="2"/>
      <c r="B32" s="2"/>
      <c r="C32" s="76" t="s">
        <v>28</v>
      </c>
      <c r="D32" s="77"/>
      <c r="E32" s="77"/>
      <c r="F32" s="77"/>
      <c r="G32" s="77"/>
      <c r="H32" s="77"/>
      <c r="I32" s="77"/>
      <c r="J32" s="77"/>
      <c r="K32" s="77"/>
      <c r="L32" s="77"/>
      <c r="M32" s="77"/>
      <c r="N32" s="77"/>
      <c r="O32" s="77"/>
      <c r="P32" s="77"/>
      <c r="Q32" s="77"/>
      <c r="R32" s="77"/>
      <c r="S32" s="77"/>
      <c r="T32" s="77"/>
      <c r="U32" s="77"/>
      <c r="V32" s="77"/>
      <c r="W32" s="77"/>
      <c r="X32" s="77"/>
      <c r="Y32" s="77"/>
      <c r="Z32" s="77"/>
      <c r="AA32" s="77"/>
      <c r="AB32" s="77"/>
      <c r="AC32" s="77"/>
      <c r="AD32" s="77"/>
      <c r="AE32" s="77"/>
      <c r="AF32" s="77"/>
      <c r="AG32" s="78"/>
      <c r="AH32" s="28"/>
      <c r="AI32" s="28"/>
      <c r="AJ32" s="2"/>
      <c r="AK32" s="2"/>
      <c r="AL32" s="2"/>
    </row>
    <row r="33" spans="1:38" ht="15">
      <c r="A33" s="2"/>
      <c r="B33" s="2"/>
      <c r="C33" s="14"/>
      <c r="D33" s="46"/>
      <c r="E33" s="46"/>
      <c r="F33" s="46"/>
      <c r="G33" s="46"/>
      <c r="H33" s="46"/>
      <c r="I33" s="46"/>
      <c r="J33" s="46"/>
      <c r="K33" s="46"/>
      <c r="L33" s="46"/>
      <c r="M33" s="46"/>
      <c r="N33" s="46"/>
      <c r="O33" s="46"/>
      <c r="P33" s="46"/>
      <c r="Q33" s="46"/>
      <c r="R33" s="46"/>
      <c r="S33" s="46"/>
      <c r="T33" s="46"/>
      <c r="U33" s="46"/>
      <c r="V33" s="46"/>
      <c r="W33" s="46"/>
      <c r="X33" s="46"/>
      <c r="Y33" s="46"/>
      <c r="Z33" s="46"/>
      <c r="AA33" s="46"/>
      <c r="AB33" s="46"/>
      <c r="AC33" s="46"/>
      <c r="AD33" s="46"/>
      <c r="AE33" s="46"/>
      <c r="AF33" s="46"/>
      <c r="AG33" s="46"/>
      <c r="AH33" s="46"/>
      <c r="AI33" s="28"/>
      <c r="AJ33" s="2"/>
      <c r="AK33" s="2"/>
      <c r="AL33" s="2"/>
    </row>
    <row r="34" spans="1:38" ht="15">
      <c r="A34" s="2"/>
      <c r="B34" s="2"/>
      <c r="C34" s="79" t="s">
        <v>29</v>
      </c>
      <c r="D34" s="80"/>
      <c r="E34" s="80"/>
      <c r="F34" s="80"/>
      <c r="G34" s="80"/>
      <c r="H34" s="80"/>
      <c r="I34" s="80"/>
      <c r="J34" s="80"/>
      <c r="K34" s="80"/>
      <c r="L34" s="80"/>
      <c r="M34" s="80"/>
      <c r="N34" s="80"/>
      <c r="O34" s="80"/>
      <c r="P34" s="80"/>
      <c r="Q34" s="80"/>
      <c r="R34" s="80"/>
      <c r="S34" s="80"/>
      <c r="T34" s="80"/>
      <c r="U34" s="80"/>
      <c r="V34" s="80"/>
      <c r="W34" s="80"/>
      <c r="X34" s="80"/>
      <c r="Y34" s="80"/>
      <c r="Z34" s="80"/>
      <c r="AA34" s="80"/>
      <c r="AB34" s="80"/>
      <c r="AC34" s="80"/>
      <c r="AD34" s="80"/>
      <c r="AE34" s="80"/>
      <c r="AF34" s="80"/>
      <c r="AG34" s="80"/>
      <c r="AH34" s="28"/>
      <c r="AI34" s="28"/>
      <c r="AJ34" s="2"/>
      <c r="AK34" s="2"/>
      <c r="AL34" s="2"/>
    </row>
    <row r="35" spans="1:38">
      <c r="A35" s="2"/>
      <c r="B35" s="2"/>
      <c r="C35" s="50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28"/>
      <c r="AJ35" s="2"/>
      <c r="AK35" s="2"/>
      <c r="AL35" s="2"/>
    </row>
    <row r="36" spans="1:38">
      <c r="A36" s="2"/>
      <c r="B36" s="2"/>
      <c r="C36" s="65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  <c r="U36" s="52"/>
      <c r="V36" s="52"/>
      <c r="W36" s="52"/>
      <c r="X36" s="52"/>
      <c r="Y36" s="52"/>
      <c r="Z36" s="52"/>
      <c r="AA36" s="52"/>
      <c r="AB36" s="52"/>
      <c r="AC36" s="52"/>
      <c r="AD36" s="52"/>
      <c r="AE36" s="52"/>
      <c r="AF36" s="52"/>
      <c r="AG36" s="52"/>
      <c r="AH36" s="52"/>
      <c r="AI36" s="28"/>
    </row>
    <row r="37" spans="1:38">
      <c r="A37" s="2"/>
      <c r="B37" s="2"/>
      <c r="C37" s="51" t="s">
        <v>33</v>
      </c>
      <c r="D37" s="18"/>
      <c r="E37" s="52"/>
      <c r="F37" s="52"/>
      <c r="G37" s="52"/>
      <c r="H37" s="52"/>
      <c r="I37" s="52"/>
      <c r="J37" s="52"/>
      <c r="K37" s="52"/>
      <c r="L37" s="52"/>
      <c r="M37" s="52"/>
      <c r="N37" s="52"/>
      <c r="O37" s="52"/>
      <c r="P37" s="52"/>
      <c r="Q37" s="52"/>
      <c r="R37" s="52"/>
      <c r="S37" s="52"/>
      <c r="T37" s="52"/>
      <c r="U37" s="52"/>
      <c r="V37" s="52"/>
      <c r="W37" s="52"/>
      <c r="X37" s="52"/>
      <c r="Y37" s="52"/>
      <c r="Z37" s="52"/>
      <c r="AA37" s="52"/>
      <c r="AB37" s="52"/>
      <c r="AC37" s="52"/>
      <c r="AD37" s="52"/>
      <c r="AE37" s="52"/>
      <c r="AF37" s="52"/>
      <c r="AG37" s="52"/>
      <c r="AH37" s="52"/>
      <c r="AI37" s="28"/>
    </row>
    <row r="38" spans="1:38">
      <c r="A38" s="2"/>
      <c r="B38" s="2"/>
      <c r="C38" s="53" t="s">
        <v>30</v>
      </c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4"/>
      <c r="V38" s="54"/>
      <c r="W38" s="54"/>
      <c r="X38" s="54"/>
      <c r="Y38" s="54"/>
      <c r="Z38" s="54"/>
      <c r="AA38" s="54"/>
      <c r="AB38" s="54"/>
      <c r="AC38" s="54"/>
      <c r="AD38" s="54"/>
      <c r="AE38" s="54"/>
      <c r="AF38" s="54"/>
      <c r="AG38" s="54"/>
      <c r="AH38" s="54"/>
      <c r="AI38" s="28"/>
    </row>
    <row r="39" spans="1:38">
      <c r="A39" s="2"/>
      <c r="B39" s="2"/>
      <c r="C39" s="55" t="s">
        <v>1</v>
      </c>
      <c r="D39" s="56"/>
      <c r="E39" s="75">
        <f t="shared" ref="E39:J45" si="0">COUNTIF(E$9:E$24,$C39)</f>
        <v>0</v>
      </c>
      <c r="F39" s="57">
        <f t="shared" si="0"/>
        <v>0</v>
      </c>
      <c r="G39" s="57">
        <f t="shared" si="0"/>
        <v>1</v>
      </c>
      <c r="H39" s="57">
        <f t="shared" si="0"/>
        <v>0</v>
      </c>
      <c r="I39" s="57">
        <f t="shared" si="0"/>
        <v>0</v>
      </c>
      <c r="J39" s="57">
        <f t="shared" si="0"/>
        <v>0</v>
      </c>
      <c r="K39" s="56"/>
      <c r="L39" s="57">
        <f t="shared" ref="L39:Q45" si="1">COUNTIF(L$9:L$24,$C39)</f>
        <v>0</v>
      </c>
      <c r="M39" s="57">
        <f t="shared" si="1"/>
        <v>0</v>
      </c>
      <c r="N39" s="57">
        <f t="shared" si="1"/>
        <v>0</v>
      </c>
      <c r="O39" s="57">
        <f t="shared" si="1"/>
        <v>0</v>
      </c>
      <c r="P39" s="57">
        <f t="shared" si="1"/>
        <v>0</v>
      </c>
      <c r="Q39" s="57">
        <f t="shared" si="1"/>
        <v>0</v>
      </c>
      <c r="R39" s="56"/>
      <c r="S39" s="57">
        <f t="shared" ref="S39:X45" si="2">COUNTIF(S$9:S$24,$C39)</f>
        <v>0</v>
      </c>
      <c r="T39" s="57">
        <f t="shared" si="2"/>
        <v>0</v>
      </c>
      <c r="U39" s="57">
        <f t="shared" si="2"/>
        <v>0</v>
      </c>
      <c r="V39" s="57">
        <f t="shared" si="2"/>
        <v>0</v>
      </c>
      <c r="W39" s="57">
        <f t="shared" si="2"/>
        <v>0</v>
      </c>
      <c r="X39" s="57">
        <f t="shared" si="2"/>
        <v>0</v>
      </c>
      <c r="Y39" s="56"/>
      <c r="Z39" s="57">
        <f t="shared" ref="Z39:AE45" si="3">COUNTIF(Z$9:Z$24,$C39)</f>
        <v>0</v>
      </c>
      <c r="AA39" s="57">
        <f t="shared" si="3"/>
        <v>0</v>
      </c>
      <c r="AB39" s="57">
        <f t="shared" si="3"/>
        <v>0</v>
      </c>
      <c r="AC39" s="57">
        <f t="shared" si="3"/>
        <v>0</v>
      </c>
      <c r="AD39" s="57">
        <f t="shared" si="3"/>
        <v>0</v>
      </c>
      <c r="AE39" s="57">
        <f t="shared" si="3"/>
        <v>0</v>
      </c>
      <c r="AF39" s="56"/>
      <c r="AG39" s="57">
        <f t="shared" ref="AG39:AH45" si="4">COUNTIF(AG$9:AG$24,$C39)</f>
        <v>0</v>
      </c>
      <c r="AH39" s="57">
        <f t="shared" si="4"/>
        <v>0</v>
      </c>
      <c r="AI39" s="66"/>
    </row>
    <row r="40" spans="1:38">
      <c r="A40" s="2"/>
      <c r="B40" s="2"/>
      <c r="C40" s="58" t="s">
        <v>2</v>
      </c>
      <c r="D40" s="56"/>
      <c r="E40" s="59">
        <f t="shared" si="0"/>
        <v>0</v>
      </c>
      <c r="F40" s="59">
        <f t="shared" si="0"/>
        <v>0</v>
      </c>
      <c r="G40" s="59">
        <f t="shared" si="0"/>
        <v>0</v>
      </c>
      <c r="H40" s="59">
        <f t="shared" si="0"/>
        <v>0</v>
      </c>
      <c r="I40" s="59">
        <f t="shared" si="0"/>
        <v>0</v>
      </c>
      <c r="J40" s="59">
        <f t="shared" si="0"/>
        <v>0</v>
      </c>
      <c r="K40" s="56"/>
      <c r="L40" s="59">
        <f t="shared" si="1"/>
        <v>0</v>
      </c>
      <c r="M40" s="59">
        <f t="shared" si="1"/>
        <v>0</v>
      </c>
      <c r="N40" s="59">
        <f t="shared" si="1"/>
        <v>0</v>
      </c>
      <c r="O40" s="59">
        <f t="shared" si="1"/>
        <v>0</v>
      </c>
      <c r="P40" s="59">
        <f t="shared" si="1"/>
        <v>0</v>
      </c>
      <c r="Q40" s="59">
        <f t="shared" si="1"/>
        <v>0</v>
      </c>
      <c r="R40" s="56"/>
      <c r="S40" s="59">
        <f t="shared" si="2"/>
        <v>0</v>
      </c>
      <c r="T40" s="59">
        <f t="shared" si="2"/>
        <v>0</v>
      </c>
      <c r="U40" s="59">
        <f t="shared" si="2"/>
        <v>0</v>
      </c>
      <c r="V40" s="59">
        <f t="shared" si="2"/>
        <v>0</v>
      </c>
      <c r="W40" s="59">
        <f t="shared" si="2"/>
        <v>0</v>
      </c>
      <c r="X40" s="59">
        <f t="shared" si="2"/>
        <v>0</v>
      </c>
      <c r="Y40" s="56"/>
      <c r="Z40" s="59">
        <f t="shared" si="3"/>
        <v>0</v>
      </c>
      <c r="AA40" s="59">
        <f t="shared" si="3"/>
        <v>0</v>
      </c>
      <c r="AB40" s="59">
        <f t="shared" si="3"/>
        <v>0</v>
      </c>
      <c r="AC40" s="59">
        <f t="shared" si="3"/>
        <v>0</v>
      </c>
      <c r="AD40" s="59">
        <f t="shared" si="3"/>
        <v>0</v>
      </c>
      <c r="AE40" s="59">
        <f t="shared" si="3"/>
        <v>0</v>
      </c>
      <c r="AF40" s="56"/>
      <c r="AG40" s="59">
        <f t="shared" si="4"/>
        <v>0</v>
      </c>
      <c r="AH40" s="59">
        <f t="shared" si="4"/>
        <v>0</v>
      </c>
      <c r="AI40" s="28"/>
    </row>
    <row r="41" spans="1:38">
      <c r="A41" s="2"/>
      <c r="B41" s="2"/>
      <c r="C41" s="55" t="s">
        <v>21</v>
      </c>
      <c r="D41" s="56"/>
      <c r="E41" s="57">
        <f t="shared" si="0"/>
        <v>0</v>
      </c>
      <c r="F41" s="57">
        <f t="shared" si="0"/>
        <v>0</v>
      </c>
      <c r="G41" s="57">
        <f t="shared" si="0"/>
        <v>0</v>
      </c>
      <c r="H41" s="57">
        <f t="shared" si="0"/>
        <v>0</v>
      </c>
      <c r="I41" s="57">
        <f t="shared" si="0"/>
        <v>0</v>
      </c>
      <c r="J41" s="57">
        <f t="shared" si="0"/>
        <v>0</v>
      </c>
      <c r="K41" s="56"/>
      <c r="L41" s="57">
        <f t="shared" si="1"/>
        <v>0</v>
      </c>
      <c r="M41" s="57">
        <f t="shared" si="1"/>
        <v>0</v>
      </c>
      <c r="N41" s="57">
        <f t="shared" si="1"/>
        <v>0</v>
      </c>
      <c r="O41" s="57">
        <f t="shared" si="1"/>
        <v>0</v>
      </c>
      <c r="P41" s="57">
        <f t="shared" si="1"/>
        <v>0</v>
      </c>
      <c r="Q41" s="57">
        <f t="shared" si="1"/>
        <v>0</v>
      </c>
      <c r="R41" s="56"/>
      <c r="S41" s="57">
        <f t="shared" si="2"/>
        <v>0</v>
      </c>
      <c r="T41" s="57">
        <f t="shared" si="2"/>
        <v>0</v>
      </c>
      <c r="U41" s="57">
        <f t="shared" si="2"/>
        <v>0</v>
      </c>
      <c r="V41" s="57">
        <f t="shared" si="2"/>
        <v>0</v>
      </c>
      <c r="W41" s="57">
        <f t="shared" si="2"/>
        <v>0</v>
      </c>
      <c r="X41" s="57">
        <f t="shared" si="2"/>
        <v>0</v>
      </c>
      <c r="Y41" s="56"/>
      <c r="Z41" s="57">
        <f t="shared" si="3"/>
        <v>0</v>
      </c>
      <c r="AA41" s="57">
        <f t="shared" si="3"/>
        <v>0</v>
      </c>
      <c r="AB41" s="57">
        <f t="shared" si="3"/>
        <v>0</v>
      </c>
      <c r="AC41" s="57">
        <f t="shared" si="3"/>
        <v>0</v>
      </c>
      <c r="AD41" s="57">
        <f t="shared" si="3"/>
        <v>0</v>
      </c>
      <c r="AE41" s="57">
        <f t="shared" si="3"/>
        <v>0</v>
      </c>
      <c r="AF41" s="56"/>
      <c r="AG41" s="57">
        <f t="shared" si="4"/>
        <v>0</v>
      </c>
      <c r="AH41" s="57">
        <f t="shared" si="4"/>
        <v>0</v>
      </c>
      <c r="AI41" s="28"/>
    </row>
    <row r="42" spans="1:38">
      <c r="A42" s="2"/>
      <c r="B42" s="2"/>
      <c r="C42" s="58" t="s">
        <v>3</v>
      </c>
      <c r="D42" s="56"/>
      <c r="E42" s="59">
        <f t="shared" si="0"/>
        <v>0</v>
      </c>
      <c r="F42" s="59">
        <f t="shared" si="0"/>
        <v>0</v>
      </c>
      <c r="G42" s="59">
        <f t="shared" si="0"/>
        <v>0</v>
      </c>
      <c r="H42" s="59">
        <f t="shared" si="0"/>
        <v>0</v>
      </c>
      <c r="I42" s="59">
        <f t="shared" si="0"/>
        <v>0</v>
      </c>
      <c r="J42" s="59">
        <f t="shared" si="0"/>
        <v>0</v>
      </c>
      <c r="K42" s="56"/>
      <c r="L42" s="59">
        <f t="shared" si="1"/>
        <v>0</v>
      </c>
      <c r="M42" s="59">
        <f t="shared" si="1"/>
        <v>0</v>
      </c>
      <c r="N42" s="59">
        <f t="shared" si="1"/>
        <v>0</v>
      </c>
      <c r="O42" s="59">
        <f t="shared" si="1"/>
        <v>0</v>
      </c>
      <c r="P42" s="59">
        <f t="shared" si="1"/>
        <v>0</v>
      </c>
      <c r="Q42" s="59">
        <f t="shared" si="1"/>
        <v>0</v>
      </c>
      <c r="R42" s="56"/>
      <c r="S42" s="59">
        <f t="shared" si="2"/>
        <v>0</v>
      </c>
      <c r="T42" s="59">
        <f t="shared" si="2"/>
        <v>0</v>
      </c>
      <c r="U42" s="59">
        <f t="shared" si="2"/>
        <v>0</v>
      </c>
      <c r="V42" s="59">
        <f t="shared" si="2"/>
        <v>0</v>
      </c>
      <c r="W42" s="59">
        <f t="shared" si="2"/>
        <v>0</v>
      </c>
      <c r="X42" s="59">
        <f t="shared" si="2"/>
        <v>0</v>
      </c>
      <c r="Y42" s="56"/>
      <c r="Z42" s="59">
        <f t="shared" si="3"/>
        <v>0</v>
      </c>
      <c r="AA42" s="59">
        <f t="shared" si="3"/>
        <v>0</v>
      </c>
      <c r="AB42" s="59">
        <f t="shared" si="3"/>
        <v>0</v>
      </c>
      <c r="AC42" s="59">
        <f t="shared" si="3"/>
        <v>0</v>
      </c>
      <c r="AD42" s="59">
        <f t="shared" si="3"/>
        <v>0</v>
      </c>
      <c r="AE42" s="59">
        <f t="shared" si="3"/>
        <v>0</v>
      </c>
      <c r="AF42" s="56"/>
      <c r="AG42" s="59">
        <f t="shared" si="4"/>
        <v>0</v>
      </c>
      <c r="AH42" s="59">
        <f t="shared" si="4"/>
        <v>0</v>
      </c>
      <c r="AI42" s="28"/>
    </row>
    <row r="43" spans="1:38">
      <c r="A43" s="2"/>
      <c r="B43" s="2"/>
      <c r="C43" s="55" t="s">
        <v>4</v>
      </c>
      <c r="D43" s="56"/>
      <c r="E43" s="57">
        <f t="shared" si="0"/>
        <v>0</v>
      </c>
      <c r="F43" s="57">
        <f t="shared" si="0"/>
        <v>0</v>
      </c>
      <c r="G43" s="57">
        <f t="shared" si="0"/>
        <v>0</v>
      </c>
      <c r="H43" s="57">
        <f t="shared" si="0"/>
        <v>0</v>
      </c>
      <c r="I43" s="57">
        <f t="shared" si="0"/>
        <v>0</v>
      </c>
      <c r="J43" s="57">
        <f t="shared" si="0"/>
        <v>0</v>
      </c>
      <c r="K43" s="56"/>
      <c r="L43" s="57">
        <f t="shared" si="1"/>
        <v>0</v>
      </c>
      <c r="M43" s="57">
        <f t="shared" si="1"/>
        <v>0</v>
      </c>
      <c r="N43" s="57">
        <f t="shared" si="1"/>
        <v>0</v>
      </c>
      <c r="O43" s="57">
        <f t="shared" si="1"/>
        <v>0</v>
      </c>
      <c r="P43" s="57">
        <f t="shared" si="1"/>
        <v>0</v>
      </c>
      <c r="Q43" s="57">
        <f t="shared" si="1"/>
        <v>0</v>
      </c>
      <c r="R43" s="56"/>
      <c r="S43" s="57">
        <f t="shared" si="2"/>
        <v>0</v>
      </c>
      <c r="T43" s="57">
        <f t="shared" si="2"/>
        <v>0</v>
      </c>
      <c r="U43" s="57">
        <f t="shared" si="2"/>
        <v>0</v>
      </c>
      <c r="V43" s="57">
        <f t="shared" si="2"/>
        <v>0</v>
      </c>
      <c r="W43" s="57">
        <f t="shared" si="2"/>
        <v>0</v>
      </c>
      <c r="X43" s="57">
        <f t="shared" si="2"/>
        <v>0</v>
      </c>
      <c r="Y43" s="56"/>
      <c r="Z43" s="57">
        <f t="shared" si="3"/>
        <v>0</v>
      </c>
      <c r="AA43" s="57">
        <f t="shared" si="3"/>
        <v>0</v>
      </c>
      <c r="AB43" s="57">
        <f t="shared" si="3"/>
        <v>0</v>
      </c>
      <c r="AC43" s="57">
        <f t="shared" si="3"/>
        <v>0</v>
      </c>
      <c r="AD43" s="57">
        <f t="shared" si="3"/>
        <v>0</v>
      </c>
      <c r="AE43" s="57">
        <f t="shared" si="3"/>
        <v>0</v>
      </c>
      <c r="AF43" s="56"/>
      <c r="AG43" s="57">
        <f t="shared" si="4"/>
        <v>0</v>
      </c>
      <c r="AH43" s="57">
        <f t="shared" si="4"/>
        <v>0</v>
      </c>
      <c r="AI43" s="67"/>
    </row>
    <row r="44" spans="1:38">
      <c r="A44" s="2"/>
      <c r="B44" s="2"/>
      <c r="C44" s="60" t="s">
        <v>5</v>
      </c>
      <c r="D44" s="56"/>
      <c r="E44" s="59">
        <f t="shared" si="0"/>
        <v>0</v>
      </c>
      <c r="F44" s="59">
        <f t="shared" si="0"/>
        <v>0</v>
      </c>
      <c r="G44" s="59">
        <f t="shared" si="0"/>
        <v>0</v>
      </c>
      <c r="H44" s="59">
        <f t="shared" si="0"/>
        <v>0</v>
      </c>
      <c r="I44" s="59">
        <f t="shared" si="0"/>
        <v>0</v>
      </c>
      <c r="J44" s="59">
        <f t="shared" si="0"/>
        <v>0</v>
      </c>
      <c r="K44" s="56"/>
      <c r="L44" s="59">
        <f t="shared" si="1"/>
        <v>0</v>
      </c>
      <c r="M44" s="59">
        <f t="shared" si="1"/>
        <v>0</v>
      </c>
      <c r="N44" s="59">
        <f t="shared" si="1"/>
        <v>0</v>
      </c>
      <c r="O44" s="59">
        <f t="shared" si="1"/>
        <v>0</v>
      </c>
      <c r="P44" s="59">
        <f t="shared" si="1"/>
        <v>0</v>
      </c>
      <c r="Q44" s="59">
        <f t="shared" si="1"/>
        <v>0</v>
      </c>
      <c r="R44" s="56"/>
      <c r="S44" s="59">
        <f t="shared" si="2"/>
        <v>0</v>
      </c>
      <c r="T44" s="59">
        <f t="shared" si="2"/>
        <v>0</v>
      </c>
      <c r="U44" s="59">
        <f t="shared" si="2"/>
        <v>0</v>
      </c>
      <c r="V44" s="59">
        <f t="shared" si="2"/>
        <v>0</v>
      </c>
      <c r="W44" s="59">
        <f t="shared" si="2"/>
        <v>0</v>
      </c>
      <c r="X44" s="59">
        <f t="shared" si="2"/>
        <v>0</v>
      </c>
      <c r="Y44" s="56"/>
      <c r="Z44" s="59">
        <f t="shared" si="3"/>
        <v>0</v>
      </c>
      <c r="AA44" s="59">
        <f t="shared" si="3"/>
        <v>0</v>
      </c>
      <c r="AB44" s="59">
        <f t="shared" si="3"/>
        <v>0</v>
      </c>
      <c r="AC44" s="59">
        <f t="shared" si="3"/>
        <v>0</v>
      </c>
      <c r="AD44" s="59">
        <f t="shared" si="3"/>
        <v>0</v>
      </c>
      <c r="AE44" s="59">
        <f t="shared" si="3"/>
        <v>0</v>
      </c>
      <c r="AF44" s="56"/>
      <c r="AG44" s="59">
        <f t="shared" si="4"/>
        <v>0</v>
      </c>
      <c r="AH44" s="59">
        <f t="shared" si="4"/>
        <v>0</v>
      </c>
      <c r="AI44" s="28"/>
    </row>
    <row r="45" spans="1:38">
      <c r="A45" s="2"/>
      <c r="B45" s="2"/>
      <c r="C45" s="55" t="s">
        <v>6</v>
      </c>
      <c r="D45" s="56"/>
      <c r="E45" s="57">
        <f t="shared" si="0"/>
        <v>0</v>
      </c>
      <c r="F45" s="57">
        <f t="shared" si="0"/>
        <v>0</v>
      </c>
      <c r="G45" s="57">
        <f t="shared" si="0"/>
        <v>0</v>
      </c>
      <c r="H45" s="57">
        <f t="shared" si="0"/>
        <v>0</v>
      </c>
      <c r="I45" s="57">
        <f t="shared" si="0"/>
        <v>0</v>
      </c>
      <c r="J45" s="57">
        <f t="shared" si="0"/>
        <v>0</v>
      </c>
      <c r="K45" s="56"/>
      <c r="L45" s="57">
        <f t="shared" si="1"/>
        <v>0</v>
      </c>
      <c r="M45" s="57">
        <f t="shared" si="1"/>
        <v>0</v>
      </c>
      <c r="N45" s="57">
        <f t="shared" si="1"/>
        <v>0</v>
      </c>
      <c r="O45" s="57">
        <f t="shared" si="1"/>
        <v>0</v>
      </c>
      <c r="P45" s="57">
        <f t="shared" si="1"/>
        <v>0</v>
      </c>
      <c r="Q45" s="57">
        <f t="shared" si="1"/>
        <v>0</v>
      </c>
      <c r="R45" s="56"/>
      <c r="S45" s="57">
        <f t="shared" si="2"/>
        <v>0</v>
      </c>
      <c r="T45" s="57">
        <f t="shared" si="2"/>
        <v>0</v>
      </c>
      <c r="U45" s="57">
        <f t="shared" si="2"/>
        <v>0</v>
      </c>
      <c r="V45" s="57">
        <f t="shared" si="2"/>
        <v>0</v>
      </c>
      <c r="W45" s="57">
        <f t="shared" si="2"/>
        <v>0</v>
      </c>
      <c r="X45" s="57">
        <f t="shared" si="2"/>
        <v>0</v>
      </c>
      <c r="Y45" s="56"/>
      <c r="Z45" s="57">
        <f t="shared" si="3"/>
        <v>0</v>
      </c>
      <c r="AA45" s="57">
        <f t="shared" si="3"/>
        <v>0</v>
      </c>
      <c r="AB45" s="57">
        <f t="shared" si="3"/>
        <v>0</v>
      </c>
      <c r="AC45" s="57">
        <f t="shared" si="3"/>
        <v>0</v>
      </c>
      <c r="AD45" s="57">
        <f t="shared" si="3"/>
        <v>0</v>
      </c>
      <c r="AE45" s="57">
        <f t="shared" si="3"/>
        <v>0</v>
      </c>
      <c r="AF45" s="56"/>
      <c r="AG45" s="57">
        <f t="shared" si="4"/>
        <v>0</v>
      </c>
      <c r="AH45" s="57">
        <f t="shared" si="4"/>
        <v>0</v>
      </c>
      <c r="AI45" s="28"/>
    </row>
    <row r="46" spans="1:38" ht="13.5" thickBot="1">
      <c r="A46" s="2"/>
      <c r="B46" s="2"/>
      <c r="C46" s="60" t="s">
        <v>7</v>
      </c>
      <c r="D46" s="56"/>
      <c r="E46" s="61">
        <f t="shared" ref="E46:J46" si="5">SUM(COUNTIF(E$9:E$24,"PATER"),COUNTIF(E$9:E$24,"RCY"),COUNTIF(E$9:E$24,"LTP"),COUNTIF(E$9:E$24,"ALM"),COUNTIF(E$9:E$24,"CLM"))</f>
        <v>0</v>
      </c>
      <c r="F46" s="61">
        <f t="shared" si="5"/>
        <v>0</v>
      </c>
      <c r="G46" s="61">
        <f t="shared" si="5"/>
        <v>0</v>
      </c>
      <c r="H46" s="61">
        <f t="shared" si="5"/>
        <v>0</v>
      </c>
      <c r="I46" s="61">
        <f t="shared" si="5"/>
        <v>0</v>
      </c>
      <c r="J46" s="61">
        <f t="shared" si="5"/>
        <v>0</v>
      </c>
      <c r="K46" s="56"/>
      <c r="L46" s="61">
        <f t="shared" ref="L46:Q46" si="6">SUM(COUNTIF(L$9:L$24,"PATER"),COUNTIF(L$9:L$24,"RCY"),COUNTIF(L$9:L$24,"LTP"),COUNTIF(L$9:L$24,"ALM"),COUNTIF(L$9:L$24,"CLM"))</f>
        <v>0</v>
      </c>
      <c r="M46" s="61">
        <f t="shared" si="6"/>
        <v>0</v>
      </c>
      <c r="N46" s="61">
        <f t="shared" si="6"/>
        <v>0</v>
      </c>
      <c r="O46" s="61">
        <f t="shared" si="6"/>
        <v>0</v>
      </c>
      <c r="P46" s="61">
        <f t="shared" si="6"/>
        <v>0</v>
      </c>
      <c r="Q46" s="61">
        <f t="shared" si="6"/>
        <v>0</v>
      </c>
      <c r="R46" s="56"/>
      <c r="S46" s="61">
        <f t="shared" ref="S46:X46" si="7">SUM(COUNTIF(S$9:S$24,"PATER"),COUNTIF(S$9:S$24,"RCY"),COUNTIF(S$9:S$24,"LTP"),COUNTIF(S$9:S$24,"ALM"),COUNTIF(S$9:S$24,"CLM"))</f>
        <v>0</v>
      </c>
      <c r="T46" s="61">
        <f t="shared" si="7"/>
        <v>0</v>
      </c>
      <c r="U46" s="61">
        <f t="shared" si="7"/>
        <v>0</v>
      </c>
      <c r="V46" s="61">
        <f t="shared" si="7"/>
        <v>0</v>
      </c>
      <c r="W46" s="61">
        <f t="shared" si="7"/>
        <v>0</v>
      </c>
      <c r="X46" s="61">
        <f t="shared" si="7"/>
        <v>0</v>
      </c>
      <c r="Y46" s="56"/>
      <c r="Z46" s="61">
        <f t="shared" ref="Z46:AE46" si="8">SUM(COUNTIF(Z$9:Z$24,"PATER"),COUNTIF(Z$9:Z$24,"RCY"),COUNTIF(Z$9:Z$24,"LTP"),COUNTIF(Z$9:Z$24,"ALM"),COUNTIF(Z$9:Z$24,"CLM"))</f>
        <v>0</v>
      </c>
      <c r="AA46" s="61">
        <f t="shared" si="8"/>
        <v>0</v>
      </c>
      <c r="AB46" s="61">
        <f t="shared" si="8"/>
        <v>0</v>
      </c>
      <c r="AC46" s="61">
        <f t="shared" si="8"/>
        <v>0</v>
      </c>
      <c r="AD46" s="61">
        <f t="shared" si="8"/>
        <v>0</v>
      </c>
      <c r="AE46" s="61">
        <f t="shared" si="8"/>
        <v>0</v>
      </c>
      <c r="AF46" s="56"/>
      <c r="AG46" s="61">
        <f>SUM(COUNTIF(AG$9:AG$24,"PATER"),COUNTIF(AG$9:AG$24,"RCY"),COUNTIF(AG$9:AG$24,"LTP"),COUNTIF(AG$9:AG$24,"ALM"),COUNTIF(AG$9:AG$24,"CLM"))</f>
        <v>0</v>
      </c>
      <c r="AH46" s="61">
        <f>SUM(COUNTIF(AH$9:AH$24,"PATER"),COUNTIF(AH$9:AH$24,"RCY"),COUNTIF(AH$9:AH$24,"LTP"),COUNTIF(AH$9:AH$24,"ALM"),COUNTIF(AH$9:AH$24,"CLM"))</f>
        <v>0</v>
      </c>
      <c r="AI46" s="28"/>
    </row>
    <row r="47" spans="1:38" ht="13.5" thickBot="1">
      <c r="A47" s="2"/>
      <c r="B47" s="2"/>
      <c r="C47" s="62" t="s">
        <v>31</v>
      </c>
      <c r="D47" s="63"/>
      <c r="E47" s="64">
        <f t="shared" ref="E47:AE47" si="9">SUM(E39:E46)</f>
        <v>0</v>
      </c>
      <c r="F47" s="64">
        <f t="shared" si="9"/>
        <v>0</v>
      </c>
      <c r="G47" s="64">
        <f t="shared" si="9"/>
        <v>1</v>
      </c>
      <c r="H47" s="64">
        <f t="shared" si="9"/>
        <v>0</v>
      </c>
      <c r="I47" s="64">
        <f t="shared" si="9"/>
        <v>0</v>
      </c>
      <c r="J47" s="64">
        <f t="shared" si="9"/>
        <v>0</v>
      </c>
      <c r="K47" s="63"/>
      <c r="L47" s="64">
        <f t="shared" si="9"/>
        <v>0</v>
      </c>
      <c r="M47" s="64">
        <f t="shared" si="9"/>
        <v>0</v>
      </c>
      <c r="N47" s="64">
        <f t="shared" si="9"/>
        <v>0</v>
      </c>
      <c r="O47" s="64">
        <f t="shared" si="9"/>
        <v>0</v>
      </c>
      <c r="P47" s="64">
        <f t="shared" si="9"/>
        <v>0</v>
      </c>
      <c r="Q47" s="64">
        <f t="shared" si="9"/>
        <v>0</v>
      </c>
      <c r="R47" s="63"/>
      <c r="S47" s="64">
        <f t="shared" si="9"/>
        <v>0</v>
      </c>
      <c r="T47" s="64">
        <f t="shared" si="9"/>
        <v>0</v>
      </c>
      <c r="U47" s="64">
        <f t="shared" si="9"/>
        <v>0</v>
      </c>
      <c r="V47" s="64">
        <f t="shared" si="9"/>
        <v>0</v>
      </c>
      <c r="W47" s="64">
        <f t="shared" si="9"/>
        <v>0</v>
      </c>
      <c r="X47" s="64">
        <f t="shared" si="9"/>
        <v>0</v>
      </c>
      <c r="Y47" s="63"/>
      <c r="Z47" s="64">
        <f t="shared" si="9"/>
        <v>0</v>
      </c>
      <c r="AA47" s="64">
        <f t="shared" si="9"/>
        <v>0</v>
      </c>
      <c r="AB47" s="64">
        <f t="shared" si="9"/>
        <v>0</v>
      </c>
      <c r="AC47" s="64">
        <f t="shared" si="9"/>
        <v>0</v>
      </c>
      <c r="AD47" s="64">
        <f t="shared" si="9"/>
        <v>0</v>
      </c>
      <c r="AE47" s="64">
        <f t="shared" si="9"/>
        <v>0</v>
      </c>
      <c r="AF47" s="63"/>
      <c r="AG47" s="64">
        <f>SUM(AG39:AG46)</f>
        <v>0</v>
      </c>
      <c r="AH47" s="64">
        <f>SUM(AH39:AH46)</f>
        <v>0</v>
      </c>
      <c r="AI47" s="28"/>
    </row>
    <row r="48" spans="1:38">
      <c r="A48" s="2"/>
      <c r="B48" s="2"/>
      <c r="C48" s="60" t="s">
        <v>32</v>
      </c>
      <c r="D48" s="56"/>
      <c r="E48" s="59">
        <f t="shared" ref="E48:J48" si="10">COUNTIF(E$9:E$24,"G")</f>
        <v>0</v>
      </c>
      <c r="F48" s="59">
        <f t="shared" si="10"/>
        <v>0</v>
      </c>
      <c r="G48" s="59">
        <f t="shared" si="10"/>
        <v>0</v>
      </c>
      <c r="H48" s="59">
        <f t="shared" si="10"/>
        <v>0</v>
      </c>
      <c r="I48" s="59">
        <f t="shared" si="10"/>
        <v>0</v>
      </c>
      <c r="J48" s="59">
        <f t="shared" si="10"/>
        <v>0</v>
      </c>
      <c r="K48" s="56"/>
      <c r="L48" s="59">
        <f t="shared" ref="L48:Q48" si="11">COUNTIF(L$9:L$24,"G")</f>
        <v>0</v>
      </c>
      <c r="M48" s="59">
        <f t="shared" si="11"/>
        <v>0</v>
      </c>
      <c r="N48" s="59">
        <f t="shared" si="11"/>
        <v>0</v>
      </c>
      <c r="O48" s="59">
        <f t="shared" si="11"/>
        <v>0</v>
      </c>
      <c r="P48" s="59">
        <f t="shared" si="11"/>
        <v>0</v>
      </c>
      <c r="Q48" s="59">
        <f t="shared" si="11"/>
        <v>0</v>
      </c>
      <c r="R48" s="56"/>
      <c r="S48" s="59">
        <f t="shared" ref="S48:X48" si="12">COUNTIF(S$9:S$24,"G")</f>
        <v>0</v>
      </c>
      <c r="T48" s="59">
        <f t="shared" si="12"/>
        <v>0</v>
      </c>
      <c r="U48" s="59">
        <f t="shared" si="12"/>
        <v>0</v>
      </c>
      <c r="V48" s="59">
        <f t="shared" si="12"/>
        <v>0</v>
      </c>
      <c r="W48" s="59">
        <f t="shared" si="12"/>
        <v>0</v>
      </c>
      <c r="X48" s="59">
        <f t="shared" si="12"/>
        <v>0</v>
      </c>
      <c r="Y48" s="56"/>
      <c r="Z48" s="59">
        <f t="shared" ref="Z48:AE48" si="13">COUNTIF(Z$9:Z$24,"G")</f>
        <v>0</v>
      </c>
      <c r="AA48" s="59">
        <f t="shared" si="13"/>
        <v>0</v>
      </c>
      <c r="AB48" s="59">
        <f t="shared" si="13"/>
        <v>0</v>
      </c>
      <c r="AC48" s="59">
        <f t="shared" si="13"/>
        <v>0</v>
      </c>
      <c r="AD48" s="59">
        <f t="shared" si="13"/>
        <v>0</v>
      </c>
      <c r="AE48" s="59">
        <f t="shared" si="13"/>
        <v>0</v>
      </c>
      <c r="AF48" s="56"/>
      <c r="AG48" s="59">
        <f>COUNTIF(AG$9:AG$24,"G")</f>
        <v>0</v>
      </c>
      <c r="AH48" s="59">
        <f>COUNTIF(AH$9:AH$24,"G")</f>
        <v>0</v>
      </c>
      <c r="AI48" s="28"/>
    </row>
    <row r="49" spans="1:35">
      <c r="A49" s="2"/>
      <c r="B49" s="2"/>
      <c r="C49" s="65"/>
      <c r="D49" s="52"/>
      <c r="E49" s="52"/>
      <c r="F49" s="52"/>
      <c r="G49" s="52"/>
      <c r="H49" s="52"/>
      <c r="I49" s="52"/>
      <c r="J49" s="52"/>
      <c r="K49" s="52"/>
      <c r="L49" s="52"/>
      <c r="M49" s="52"/>
      <c r="N49" s="52"/>
      <c r="O49" s="52"/>
      <c r="P49" s="52"/>
      <c r="Q49" s="52"/>
      <c r="R49" s="52"/>
      <c r="S49" s="52"/>
      <c r="T49" s="52"/>
      <c r="U49" s="52"/>
      <c r="V49" s="52"/>
      <c r="W49" s="52"/>
      <c r="X49" s="52"/>
      <c r="Y49" s="52"/>
      <c r="Z49" s="52"/>
      <c r="AA49" s="52"/>
      <c r="AB49" s="52"/>
      <c r="AC49" s="52"/>
      <c r="AD49" s="52"/>
      <c r="AE49" s="52"/>
      <c r="AF49" s="52"/>
      <c r="AG49" s="52"/>
      <c r="AH49" s="52"/>
      <c r="AI49" s="28"/>
    </row>
    <row r="50" spans="1:35">
      <c r="A50" s="2"/>
      <c r="B50" s="2"/>
      <c r="C50" s="27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28"/>
      <c r="X50" s="28"/>
      <c r="Y50" s="28"/>
      <c r="Z50" s="28"/>
      <c r="AA50" s="28"/>
      <c r="AB50" s="28"/>
      <c r="AC50" s="28"/>
      <c r="AD50" s="28"/>
      <c r="AE50" s="28"/>
      <c r="AF50" s="28"/>
      <c r="AG50" s="28"/>
      <c r="AH50" s="28"/>
      <c r="AI50" s="28"/>
    </row>
    <row r="51" spans="1:35" ht="13.5" thickBot="1">
      <c r="A51" s="2"/>
      <c r="B51" s="2"/>
      <c r="C51" s="27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28"/>
      <c r="X51" s="28"/>
      <c r="Y51" s="28"/>
      <c r="Z51" s="28"/>
      <c r="AA51" s="28"/>
      <c r="AB51" s="28"/>
      <c r="AC51" s="28"/>
      <c r="AD51" s="28"/>
      <c r="AE51" s="28"/>
      <c r="AF51" s="28"/>
      <c r="AG51" s="28"/>
      <c r="AH51" s="28"/>
      <c r="AI51" s="28"/>
    </row>
    <row r="52" spans="1:35" ht="13.5" thickBot="1">
      <c r="A52" s="2"/>
      <c r="B52" s="2"/>
      <c r="C52" s="68" t="s">
        <v>34</v>
      </c>
      <c r="D52" s="69"/>
      <c r="E52" s="70" t="e">
        <f t="shared" ref="E52:J52" si="14">E47-E28</f>
        <v>#REF!</v>
      </c>
      <c r="F52" s="70" t="e">
        <f t="shared" si="14"/>
        <v>#REF!</v>
      </c>
      <c r="G52" s="70" t="e">
        <f t="shared" si="14"/>
        <v>#REF!</v>
      </c>
      <c r="H52" s="70" t="e">
        <f t="shared" si="14"/>
        <v>#REF!</v>
      </c>
      <c r="I52" s="70" t="e">
        <f t="shared" si="14"/>
        <v>#REF!</v>
      </c>
      <c r="J52" s="70" t="e">
        <f t="shared" si="14"/>
        <v>#REF!</v>
      </c>
      <c r="K52" s="69"/>
      <c r="L52" s="70" t="e">
        <f t="shared" ref="L52:Q52" si="15">L47-L28</f>
        <v>#REF!</v>
      </c>
      <c r="M52" s="70" t="e">
        <f t="shared" si="15"/>
        <v>#REF!</v>
      </c>
      <c r="N52" s="70" t="e">
        <f t="shared" si="15"/>
        <v>#REF!</v>
      </c>
      <c r="O52" s="70" t="e">
        <f t="shared" si="15"/>
        <v>#REF!</v>
      </c>
      <c r="P52" s="70" t="e">
        <f t="shared" si="15"/>
        <v>#REF!</v>
      </c>
      <c r="Q52" s="70" t="e">
        <f t="shared" si="15"/>
        <v>#REF!</v>
      </c>
      <c r="R52" s="69"/>
      <c r="S52" s="70" t="e">
        <f t="shared" ref="S52:X52" si="16">S47-S28</f>
        <v>#REF!</v>
      </c>
      <c r="T52" s="70" t="e">
        <f t="shared" si="16"/>
        <v>#REF!</v>
      </c>
      <c r="U52" s="70" t="e">
        <f t="shared" si="16"/>
        <v>#REF!</v>
      </c>
      <c r="V52" s="70" t="e">
        <f t="shared" si="16"/>
        <v>#REF!</v>
      </c>
      <c r="W52" s="70" t="e">
        <f t="shared" si="16"/>
        <v>#REF!</v>
      </c>
      <c r="X52" s="70" t="e">
        <f t="shared" si="16"/>
        <v>#REF!</v>
      </c>
      <c r="Y52" s="69"/>
      <c r="Z52" s="70" t="e">
        <f t="shared" ref="Z52:AE52" si="17">Z47-Z28</f>
        <v>#REF!</v>
      </c>
      <c r="AA52" s="70" t="e">
        <f t="shared" si="17"/>
        <v>#REF!</v>
      </c>
      <c r="AB52" s="70" t="e">
        <f t="shared" si="17"/>
        <v>#REF!</v>
      </c>
      <c r="AC52" s="70" t="e">
        <f t="shared" si="17"/>
        <v>#REF!</v>
      </c>
      <c r="AD52" s="70" t="e">
        <f t="shared" si="17"/>
        <v>#REF!</v>
      </c>
      <c r="AE52" s="70" t="e">
        <f t="shared" si="17"/>
        <v>#REF!</v>
      </c>
      <c r="AF52" s="69"/>
      <c r="AG52" s="70" t="e">
        <f>AG47-AG28</f>
        <v>#REF!</v>
      </c>
      <c r="AH52" s="70" t="e">
        <f>AH47-AH28</f>
        <v>#REF!</v>
      </c>
      <c r="AI52" s="28"/>
    </row>
    <row r="53" spans="1:35">
      <c r="A53" s="2"/>
      <c r="B53" s="2"/>
      <c r="C53" s="8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28"/>
      <c r="X53" s="28"/>
      <c r="Y53" s="28"/>
      <c r="Z53" s="28"/>
      <c r="AA53" s="28"/>
      <c r="AB53" s="28"/>
      <c r="AC53" s="28"/>
      <c r="AD53" s="28"/>
      <c r="AE53" s="28"/>
      <c r="AF53" s="28"/>
      <c r="AG53" s="28"/>
      <c r="AH53" s="28"/>
      <c r="AI53" s="28"/>
    </row>
    <row r="54" spans="1:35">
      <c r="A54" s="2"/>
      <c r="B54" s="2"/>
      <c r="C54" s="8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28"/>
      <c r="X54" s="28"/>
      <c r="Y54" s="28"/>
      <c r="Z54" s="28"/>
      <c r="AA54" s="28"/>
      <c r="AB54" s="28"/>
      <c r="AC54" s="28"/>
      <c r="AD54" s="28"/>
      <c r="AE54" s="28"/>
      <c r="AF54" s="28"/>
      <c r="AG54" s="28"/>
      <c r="AH54" s="28"/>
      <c r="AI54" s="28"/>
    </row>
    <row r="55" spans="1:35">
      <c r="A55" s="2"/>
      <c r="B55" s="2"/>
      <c r="C55" s="8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28"/>
      <c r="X55" s="28"/>
      <c r="Y55" s="28"/>
      <c r="Z55" s="28"/>
      <c r="AA55" s="28"/>
      <c r="AB55" s="28"/>
      <c r="AC55" s="28"/>
      <c r="AD55" s="28"/>
      <c r="AE55" s="28"/>
      <c r="AF55" s="28"/>
      <c r="AG55" s="28"/>
      <c r="AH55" s="28"/>
      <c r="AI55" s="28"/>
    </row>
    <row r="56" spans="1:35" ht="15">
      <c r="A56" s="2"/>
      <c r="B56" s="2"/>
      <c r="C56" s="79" t="s">
        <v>35</v>
      </c>
      <c r="D56" s="80"/>
      <c r="E56" s="80"/>
      <c r="F56" s="80"/>
      <c r="G56" s="80"/>
      <c r="H56" s="80"/>
      <c r="I56" s="80"/>
      <c r="J56" s="80"/>
      <c r="K56" s="80"/>
      <c r="L56" s="80"/>
      <c r="M56" s="80"/>
      <c r="N56" s="80"/>
      <c r="O56" s="80"/>
      <c r="P56" s="80"/>
      <c r="Q56" s="80"/>
      <c r="R56" s="80"/>
      <c r="S56" s="80"/>
      <c r="T56" s="80"/>
      <c r="U56" s="80"/>
      <c r="V56" s="80"/>
      <c r="W56" s="80"/>
      <c r="X56" s="80"/>
      <c r="Y56" s="80"/>
      <c r="Z56" s="80"/>
      <c r="AA56" s="80"/>
      <c r="AB56" s="80"/>
      <c r="AC56" s="80"/>
      <c r="AD56" s="80"/>
      <c r="AE56" s="80"/>
      <c r="AF56" s="80"/>
      <c r="AG56" s="80"/>
      <c r="AH56" s="28"/>
      <c r="AI56" s="28"/>
    </row>
    <row r="57" spans="1:35" ht="20.25" hidden="1" customHeight="1">
      <c r="A57" s="2"/>
      <c r="B57" s="2"/>
      <c r="C57" s="2"/>
      <c r="D57" s="28"/>
      <c r="E57" s="28"/>
      <c r="F57" s="28"/>
      <c r="G57" s="28"/>
      <c r="H57" s="27"/>
      <c r="I57" s="28"/>
      <c r="J57" s="27"/>
      <c r="K57" s="28"/>
      <c r="L57" s="28"/>
      <c r="M57" s="28"/>
      <c r="N57" s="28"/>
      <c r="O57" s="28"/>
      <c r="P57" s="28"/>
      <c r="Q57" s="27"/>
      <c r="R57" s="28"/>
      <c r="S57" s="28"/>
      <c r="T57" s="28"/>
      <c r="U57" s="28"/>
      <c r="V57" s="28"/>
      <c r="W57" s="28"/>
      <c r="X57" s="27"/>
      <c r="Y57" s="28"/>
      <c r="Z57" s="28"/>
      <c r="AA57" s="28"/>
      <c r="AB57" s="28"/>
      <c r="AC57" s="28"/>
      <c r="AD57" s="28"/>
      <c r="AE57" s="27"/>
      <c r="AF57" s="28"/>
      <c r="AG57" s="28"/>
      <c r="AH57" s="28"/>
      <c r="AI57" s="28"/>
    </row>
    <row r="58" spans="1:35" hidden="1">
      <c r="A58" s="2"/>
      <c r="B58" s="2"/>
      <c r="C58" s="2"/>
      <c r="D58" s="28"/>
      <c r="E58" s="28"/>
      <c r="F58" s="28"/>
      <c r="G58" s="28"/>
      <c r="H58" s="27"/>
      <c r="I58" s="28"/>
      <c r="J58" s="27"/>
      <c r="K58" s="28"/>
      <c r="L58" s="28"/>
      <c r="M58" s="28"/>
      <c r="N58" s="28"/>
      <c r="O58" s="28"/>
      <c r="P58" s="28"/>
      <c r="Q58" s="27"/>
      <c r="R58" s="28"/>
      <c r="S58" s="28"/>
      <c r="T58" s="28"/>
      <c r="U58" s="28"/>
      <c r="V58" s="28"/>
      <c r="W58" s="28"/>
      <c r="X58" s="27"/>
      <c r="Y58" s="28"/>
      <c r="Z58" s="28"/>
      <c r="AA58" s="28"/>
      <c r="AB58" s="28"/>
      <c r="AC58" s="28"/>
      <c r="AD58" s="28"/>
      <c r="AE58" s="27"/>
      <c r="AF58" s="28"/>
      <c r="AG58" s="28"/>
      <c r="AH58" s="28"/>
      <c r="AI58" s="28"/>
    </row>
    <row r="59" spans="1:35" hidden="1">
      <c r="A59" s="2"/>
      <c r="B59" s="2"/>
      <c r="C59" s="2"/>
      <c r="D59" s="28"/>
      <c r="E59" s="28"/>
      <c r="F59" s="28"/>
      <c r="G59" s="28"/>
      <c r="H59" s="27"/>
      <c r="I59" s="28"/>
      <c r="J59" s="27"/>
      <c r="K59" s="28"/>
      <c r="L59" s="28"/>
      <c r="M59" s="28"/>
      <c r="N59" s="28"/>
      <c r="O59" s="28"/>
      <c r="P59" s="28"/>
      <c r="Q59" s="27"/>
      <c r="R59" s="28"/>
      <c r="S59" s="28"/>
      <c r="T59" s="28"/>
      <c r="U59" s="28"/>
      <c r="V59" s="28"/>
      <c r="W59" s="28"/>
      <c r="X59" s="27"/>
      <c r="Y59" s="28"/>
      <c r="Z59" s="28"/>
      <c r="AA59" s="28"/>
      <c r="AB59" s="28"/>
      <c r="AC59" s="28"/>
      <c r="AD59" s="28"/>
      <c r="AE59" s="27"/>
      <c r="AF59" s="28"/>
      <c r="AG59" s="28"/>
      <c r="AH59" s="28"/>
      <c r="AI59" s="28"/>
    </row>
    <row r="60" spans="1:35" hidden="1">
      <c r="A60" s="2"/>
      <c r="B60" s="2"/>
      <c r="C60" s="2"/>
      <c r="D60" s="28"/>
      <c r="E60" s="28"/>
      <c r="F60" s="28"/>
      <c r="G60" s="28"/>
      <c r="H60" s="27"/>
      <c r="I60" s="28"/>
      <c r="J60" s="27"/>
      <c r="K60" s="28"/>
      <c r="L60" s="28"/>
      <c r="M60" s="28"/>
      <c r="N60" s="28"/>
      <c r="O60" s="28"/>
      <c r="P60" s="28"/>
      <c r="Q60" s="27"/>
      <c r="R60" s="28"/>
      <c r="S60" s="28"/>
      <c r="T60" s="28"/>
      <c r="U60" s="28"/>
      <c r="V60" s="28"/>
      <c r="W60" s="28"/>
      <c r="X60" s="27"/>
      <c r="Y60" s="28"/>
      <c r="Z60" s="28"/>
      <c r="AA60" s="28"/>
      <c r="AB60" s="28"/>
      <c r="AC60" s="28"/>
      <c r="AD60" s="28"/>
      <c r="AE60" s="27"/>
      <c r="AF60" s="28"/>
      <c r="AG60" s="28"/>
      <c r="AH60" s="28"/>
      <c r="AI60" s="28"/>
    </row>
    <row r="61" spans="1:35">
      <c r="A61" s="2"/>
      <c r="B61" s="2"/>
      <c r="C61" s="2"/>
      <c r="D61" s="28"/>
      <c r="E61" s="28"/>
      <c r="F61" s="28"/>
      <c r="G61" s="28"/>
      <c r="H61" s="27"/>
      <c r="I61" s="28"/>
      <c r="J61" s="27"/>
      <c r="K61" s="28"/>
      <c r="L61" s="28"/>
      <c r="M61" s="28"/>
      <c r="N61" s="28"/>
      <c r="O61" s="28"/>
      <c r="P61" s="28"/>
      <c r="Q61" s="27"/>
      <c r="R61" s="28"/>
      <c r="S61" s="28"/>
      <c r="T61" s="28"/>
      <c r="U61" s="28"/>
      <c r="V61" s="28"/>
      <c r="W61" s="28"/>
      <c r="X61" s="27"/>
      <c r="Y61" s="28"/>
      <c r="Z61" s="28"/>
      <c r="AA61" s="28"/>
      <c r="AB61" s="28"/>
      <c r="AC61" s="28"/>
      <c r="AD61" s="28"/>
      <c r="AE61" s="27"/>
      <c r="AF61" s="28"/>
      <c r="AG61" s="28"/>
      <c r="AH61" s="28"/>
      <c r="AI61" s="28"/>
    </row>
    <row r="62" spans="1:35">
      <c r="A62" s="2"/>
      <c r="B62" s="2"/>
      <c r="C62" s="71" t="s">
        <v>36</v>
      </c>
      <c r="D62" s="41"/>
      <c r="E62" s="61">
        <f t="shared" ref="E62:AH62" si="18">COUNTA(E9:E12)</f>
        <v>0</v>
      </c>
      <c r="F62" s="61">
        <f t="shared" si="18"/>
        <v>0</v>
      </c>
      <c r="G62" s="61">
        <f t="shared" si="18"/>
        <v>0</v>
      </c>
      <c r="H62" s="61">
        <f t="shared" si="18"/>
        <v>0</v>
      </c>
      <c r="I62" s="61">
        <f t="shared" si="18"/>
        <v>0</v>
      </c>
      <c r="J62" s="61">
        <f t="shared" si="18"/>
        <v>0</v>
      </c>
      <c r="K62" s="41"/>
      <c r="L62" s="61">
        <f t="shared" si="18"/>
        <v>0</v>
      </c>
      <c r="M62" s="61">
        <f t="shared" si="18"/>
        <v>0</v>
      </c>
      <c r="N62" s="61">
        <f t="shared" si="18"/>
        <v>0</v>
      </c>
      <c r="O62" s="61">
        <f t="shared" si="18"/>
        <v>0</v>
      </c>
      <c r="P62" s="61">
        <f t="shared" si="18"/>
        <v>0</v>
      </c>
      <c r="Q62" s="61">
        <f t="shared" si="18"/>
        <v>0</v>
      </c>
      <c r="R62" s="41"/>
      <c r="S62" s="61">
        <f t="shared" si="18"/>
        <v>0</v>
      </c>
      <c r="T62" s="61">
        <f t="shared" si="18"/>
        <v>0</v>
      </c>
      <c r="U62" s="61">
        <f t="shared" si="18"/>
        <v>0</v>
      </c>
      <c r="V62" s="61">
        <f t="shared" si="18"/>
        <v>0</v>
      </c>
      <c r="W62" s="61">
        <f t="shared" si="18"/>
        <v>0</v>
      </c>
      <c r="X62" s="61">
        <f t="shared" si="18"/>
        <v>0</v>
      </c>
      <c r="Y62" s="41"/>
      <c r="Z62" s="61">
        <f t="shared" si="18"/>
        <v>0</v>
      </c>
      <c r="AA62" s="61">
        <f t="shared" si="18"/>
        <v>0</v>
      </c>
      <c r="AB62" s="61">
        <f t="shared" si="18"/>
        <v>0</v>
      </c>
      <c r="AC62" s="61">
        <f t="shared" si="18"/>
        <v>0</v>
      </c>
      <c r="AD62" s="61">
        <f t="shared" si="18"/>
        <v>0</v>
      </c>
      <c r="AE62" s="61">
        <f t="shared" si="18"/>
        <v>0</v>
      </c>
      <c r="AF62" s="41"/>
      <c r="AG62" s="61">
        <f t="shared" si="18"/>
        <v>0</v>
      </c>
      <c r="AH62" s="61">
        <f t="shared" si="18"/>
        <v>0</v>
      </c>
      <c r="AI62" s="28"/>
    </row>
    <row r="63" spans="1:35">
      <c r="A63" s="2"/>
      <c r="B63" s="2"/>
      <c r="C63" s="72" t="s">
        <v>37</v>
      </c>
      <c r="D63" s="41"/>
      <c r="E63" s="61">
        <f>COUNTA(E17:E24)+COUNTA(#REF!)+COUNTA(#REF!)</f>
        <v>2</v>
      </c>
      <c r="F63" s="61">
        <f>COUNTA(F17:F24)+COUNTA(#REF!)+COUNTA(#REF!)</f>
        <v>3</v>
      </c>
      <c r="G63" s="61">
        <f>COUNTA(G17:G24)+COUNTA(#REF!)+COUNTA(#REF!)</f>
        <v>3</v>
      </c>
      <c r="H63" s="61">
        <f>COUNTA(H17:H24)+COUNTA(#REF!)+COUNTA(#REF!)</f>
        <v>2</v>
      </c>
      <c r="I63" s="61">
        <f>COUNTA(I17:I24)+COUNTA(#REF!)+COUNTA(#REF!)</f>
        <v>2</v>
      </c>
      <c r="J63" s="61">
        <f>COUNTA(J17:J24)+COUNTA(#REF!)+COUNTA(#REF!)</f>
        <v>2</v>
      </c>
      <c r="K63" s="41"/>
      <c r="L63" s="61">
        <f>COUNTA(L17:L24)+COUNTA(#REF!)+COUNTA(#REF!)</f>
        <v>2</v>
      </c>
      <c r="M63" s="61">
        <f>COUNTA(M17:M24)+COUNTA(#REF!)+COUNTA(#REF!)</f>
        <v>2</v>
      </c>
      <c r="N63" s="61">
        <f>COUNTA(N17:N24)+COUNTA(#REF!)+COUNTA(#REF!)</f>
        <v>2</v>
      </c>
      <c r="O63" s="61">
        <f>COUNTA(O17:O24)+COUNTA(#REF!)+COUNTA(#REF!)</f>
        <v>2</v>
      </c>
      <c r="P63" s="61">
        <f>COUNTA(P17:P24)+COUNTA(#REF!)+COUNTA(#REF!)</f>
        <v>2</v>
      </c>
      <c r="Q63" s="61">
        <f>COUNTA(Q17:Q24)+COUNTA(#REF!)+COUNTA(#REF!)</f>
        <v>2</v>
      </c>
      <c r="R63" s="41"/>
      <c r="S63" s="61">
        <f>COUNTA(S17:S24)+COUNTA(#REF!)+COUNTA(#REF!)</f>
        <v>2</v>
      </c>
      <c r="T63" s="61">
        <f>COUNTA(T17:T24)+COUNTA(#REF!)+COUNTA(#REF!)</f>
        <v>2</v>
      </c>
      <c r="U63" s="61">
        <f>COUNTA(U17:U24)+COUNTA(#REF!)+COUNTA(#REF!)</f>
        <v>2</v>
      </c>
      <c r="V63" s="61">
        <f>COUNTA(V17:V24)+COUNTA(#REF!)+COUNTA(#REF!)</f>
        <v>2</v>
      </c>
      <c r="W63" s="61">
        <f>COUNTA(W17:W24)+COUNTA(#REF!)+COUNTA(#REF!)</f>
        <v>2</v>
      </c>
      <c r="X63" s="61">
        <f>COUNTA(X17:X24)+COUNTA(#REF!)+COUNTA(#REF!)</f>
        <v>2</v>
      </c>
      <c r="Y63" s="41"/>
      <c r="Z63" s="61">
        <f>COUNTA(Z17:Z24)+COUNTA(#REF!)+COUNTA(#REF!)</f>
        <v>2</v>
      </c>
      <c r="AA63" s="61">
        <f>COUNTA(AA17:AA24)+COUNTA(#REF!)+COUNTA(#REF!)</f>
        <v>2</v>
      </c>
      <c r="AB63" s="61">
        <f>COUNTA(AB17:AB24)+COUNTA(#REF!)+COUNTA(#REF!)</f>
        <v>2</v>
      </c>
      <c r="AC63" s="61">
        <f>COUNTA(AC17:AC24)+COUNTA(#REF!)+COUNTA(#REF!)</f>
        <v>2</v>
      </c>
      <c r="AD63" s="61">
        <f>COUNTA(AD17:AD24)+COUNTA(#REF!)+COUNTA(#REF!)</f>
        <v>2</v>
      </c>
      <c r="AE63" s="61">
        <f>COUNTA(AE17:AE24)+COUNTA(#REF!)+COUNTA(#REF!)</f>
        <v>2</v>
      </c>
      <c r="AF63" s="41"/>
      <c r="AG63" s="61">
        <f>COUNTA(AG17:AG24)+COUNTA(#REF!)+COUNTA(#REF!)</f>
        <v>2</v>
      </c>
      <c r="AH63" s="61">
        <f>COUNTA(AH17:AH24)+COUNTA(#REF!)+COUNTA(#REF!)</f>
        <v>2</v>
      </c>
      <c r="AI63" s="28"/>
    </row>
    <row r="64" spans="1:35">
      <c r="A64" s="2"/>
      <c r="B64" s="2"/>
      <c r="C64" s="73" t="s">
        <v>25</v>
      </c>
      <c r="D64" s="41"/>
      <c r="E64" s="61">
        <f>COUNTA(#REF!)+COUNTA(#REF!)</f>
        <v>2</v>
      </c>
      <c r="F64" s="61">
        <f>COUNTA(#REF!)+COUNTA(#REF!)</f>
        <v>2</v>
      </c>
      <c r="G64" s="61">
        <f>COUNTA(#REF!)+COUNTA(#REF!)</f>
        <v>2</v>
      </c>
      <c r="H64" s="61">
        <f>COUNTA(#REF!)+COUNTA(#REF!)</f>
        <v>2</v>
      </c>
      <c r="I64" s="61">
        <f>COUNTA(#REF!)+COUNTA(#REF!)</f>
        <v>2</v>
      </c>
      <c r="J64" s="61">
        <f>COUNTA(#REF!)+COUNTA(#REF!)</f>
        <v>2</v>
      </c>
      <c r="K64" s="41"/>
      <c r="L64" s="61">
        <f>COUNTA(#REF!)+COUNTA(#REF!)</f>
        <v>2</v>
      </c>
      <c r="M64" s="61">
        <f>COUNTA(#REF!)+COUNTA(#REF!)</f>
        <v>2</v>
      </c>
      <c r="N64" s="61">
        <f>COUNTA(#REF!)+COUNTA(#REF!)</f>
        <v>2</v>
      </c>
      <c r="O64" s="61">
        <f>COUNTA(#REF!)+COUNTA(#REF!)</f>
        <v>2</v>
      </c>
      <c r="P64" s="61">
        <f>COUNTA(#REF!)+COUNTA(#REF!)</f>
        <v>2</v>
      </c>
      <c r="Q64" s="61">
        <f>COUNTA(#REF!)+COUNTA(#REF!)</f>
        <v>2</v>
      </c>
      <c r="R64" s="41"/>
      <c r="S64" s="61">
        <f>COUNTA(#REF!)+COUNTA(#REF!)</f>
        <v>2</v>
      </c>
      <c r="T64" s="61">
        <f>COUNTA(#REF!)+COUNTA(#REF!)</f>
        <v>2</v>
      </c>
      <c r="U64" s="61">
        <f>COUNTA(#REF!)+COUNTA(#REF!)</f>
        <v>2</v>
      </c>
      <c r="V64" s="61">
        <f>COUNTA(#REF!)+COUNTA(#REF!)</f>
        <v>2</v>
      </c>
      <c r="W64" s="61">
        <f>COUNTA(#REF!)+COUNTA(#REF!)</f>
        <v>2</v>
      </c>
      <c r="X64" s="61">
        <f>COUNTA(#REF!)+COUNTA(#REF!)</f>
        <v>2</v>
      </c>
      <c r="Y64" s="41"/>
      <c r="Z64" s="61">
        <f>COUNTA(#REF!)+COUNTA(#REF!)</f>
        <v>2</v>
      </c>
      <c r="AA64" s="61">
        <f>COUNTA(#REF!)+COUNTA(#REF!)</f>
        <v>2</v>
      </c>
      <c r="AB64" s="61">
        <f>COUNTA(#REF!)+COUNTA(#REF!)</f>
        <v>2</v>
      </c>
      <c r="AC64" s="61">
        <f>COUNTA(#REF!)+COUNTA(#REF!)</f>
        <v>2</v>
      </c>
      <c r="AD64" s="61">
        <f>COUNTA(#REF!)+COUNTA(#REF!)</f>
        <v>2</v>
      </c>
      <c r="AE64" s="61">
        <f>COUNTA(#REF!)+COUNTA(#REF!)</f>
        <v>2</v>
      </c>
      <c r="AF64" s="41"/>
      <c r="AG64" s="61">
        <f>COUNTA(#REF!)+COUNTA(#REF!)</f>
        <v>2</v>
      </c>
      <c r="AH64" s="61">
        <f>COUNTA(#REF!)+COUNTA(#REF!)</f>
        <v>2</v>
      </c>
      <c r="AI64" s="28"/>
    </row>
    <row r="65" spans="1:3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8"/>
    </row>
    <row r="66" spans="1:3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8"/>
    </row>
    <row r="67" spans="1:35">
      <c r="A67" s="2"/>
      <c r="B67" s="2"/>
      <c r="C67" s="50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8"/>
      <c r="O67" s="28"/>
      <c r="P67" s="28"/>
      <c r="Q67" s="28"/>
      <c r="R67" s="28"/>
      <c r="S67" s="28"/>
      <c r="T67" s="28"/>
      <c r="U67" s="28"/>
      <c r="V67" s="28"/>
      <c r="W67" s="28"/>
      <c r="X67" s="28"/>
      <c r="Y67" s="28"/>
      <c r="Z67" s="28"/>
      <c r="AA67" s="28"/>
      <c r="AB67" s="28"/>
      <c r="AC67" s="28"/>
      <c r="AD67" s="28"/>
      <c r="AE67" s="28"/>
      <c r="AF67" s="28"/>
      <c r="AG67" s="28"/>
      <c r="AH67" s="28"/>
      <c r="AI67" s="28"/>
    </row>
    <row r="68" spans="1:35">
      <c r="A68" s="2"/>
      <c r="B68" s="2"/>
      <c r="C68" s="50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8"/>
      <c r="O68" s="28"/>
      <c r="P68" s="28"/>
      <c r="Q68" s="28"/>
      <c r="R68" s="28"/>
      <c r="S68" s="28"/>
      <c r="T68" s="28"/>
      <c r="U68" s="28"/>
      <c r="V68" s="28"/>
      <c r="W68" s="28"/>
      <c r="X68" s="28"/>
      <c r="Y68" s="28"/>
      <c r="Z68" s="28"/>
      <c r="AA68" s="28"/>
      <c r="AB68" s="28"/>
      <c r="AC68" s="28"/>
      <c r="AD68" s="28"/>
      <c r="AE68" s="28"/>
      <c r="AF68" s="28"/>
      <c r="AG68" s="28"/>
      <c r="AH68" s="28"/>
      <c r="AI68" s="28"/>
    </row>
    <row r="69" spans="1:35">
      <c r="A69" s="2"/>
      <c r="B69" s="2"/>
      <c r="C69" s="50"/>
      <c r="D69" s="28"/>
      <c r="E69" s="28"/>
      <c r="F69" s="28"/>
      <c r="G69" s="28"/>
      <c r="H69" s="28"/>
      <c r="I69" s="28"/>
      <c r="J69" s="28"/>
      <c r="K69" s="28"/>
      <c r="L69" s="28"/>
      <c r="M69" s="28"/>
      <c r="N69" s="28"/>
      <c r="O69" s="28"/>
      <c r="P69" s="28"/>
      <c r="Q69" s="28"/>
      <c r="R69" s="28"/>
      <c r="S69" s="28"/>
      <c r="T69" s="28"/>
      <c r="U69" s="28"/>
      <c r="V69" s="28"/>
      <c r="W69" s="28"/>
      <c r="X69" s="28"/>
      <c r="Y69" s="28"/>
      <c r="Z69" s="28"/>
      <c r="AA69" s="28"/>
      <c r="AB69" s="28"/>
      <c r="AC69" s="28"/>
      <c r="AD69" s="28"/>
      <c r="AE69" s="28"/>
      <c r="AF69" s="28"/>
      <c r="AG69" s="28"/>
      <c r="AH69" s="28"/>
      <c r="AI69" s="28"/>
    </row>
    <row r="70" spans="1:35">
      <c r="A70" s="2"/>
      <c r="B70" s="2"/>
      <c r="C70" s="50"/>
      <c r="D70" s="28"/>
      <c r="E70" s="28"/>
      <c r="F70" s="28"/>
      <c r="G70" s="28"/>
      <c r="H70" s="28"/>
      <c r="I70" s="28"/>
      <c r="J70" s="28"/>
      <c r="K70" s="28"/>
      <c r="L70" s="28"/>
      <c r="M70" s="28"/>
      <c r="N70" s="28"/>
      <c r="O70" s="28"/>
      <c r="P70" s="28"/>
      <c r="Q70" s="28"/>
      <c r="R70" s="28"/>
      <c r="S70" s="28"/>
      <c r="T70" s="28"/>
      <c r="U70" s="28"/>
      <c r="V70" s="28"/>
      <c r="W70" s="28"/>
      <c r="X70" s="28"/>
      <c r="Y70" s="28"/>
      <c r="Z70" s="28"/>
      <c r="AA70" s="28"/>
      <c r="AB70" s="28"/>
      <c r="AC70" s="28"/>
      <c r="AD70" s="28"/>
      <c r="AE70" s="28"/>
      <c r="AF70" s="28"/>
      <c r="AG70" s="28"/>
      <c r="AH70" s="28"/>
      <c r="AI70" s="28"/>
    </row>
    <row r="71" spans="1:35">
      <c r="A71" s="2"/>
      <c r="B71" s="2"/>
      <c r="C71" s="50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  <c r="O71" s="28"/>
      <c r="P71" s="28"/>
      <c r="Q71" s="28"/>
      <c r="R71" s="28"/>
      <c r="S71" s="28"/>
      <c r="T71" s="28"/>
      <c r="U71" s="28"/>
      <c r="V71" s="28"/>
      <c r="W71" s="28"/>
      <c r="X71" s="28"/>
      <c r="Y71" s="28"/>
      <c r="Z71" s="28"/>
      <c r="AA71" s="28"/>
      <c r="AB71" s="28"/>
      <c r="AC71" s="28"/>
      <c r="AD71" s="28"/>
      <c r="AE71" s="28"/>
      <c r="AF71" s="28"/>
      <c r="AG71" s="28"/>
      <c r="AH71" s="28"/>
      <c r="AI71" s="28"/>
    </row>
    <row r="72" spans="1:35">
      <c r="A72" s="2"/>
      <c r="B72" s="2"/>
      <c r="C72" s="50"/>
      <c r="D72" s="28"/>
      <c r="E72" s="28"/>
      <c r="F72" s="28"/>
      <c r="G72" s="28"/>
      <c r="H72" s="28"/>
      <c r="I72" s="28"/>
      <c r="J72" s="28"/>
      <c r="K72" s="28"/>
      <c r="L72" s="28"/>
      <c r="M72" s="28"/>
      <c r="N72" s="28"/>
      <c r="O72" s="28"/>
      <c r="P72" s="28"/>
      <c r="Q72" s="28"/>
      <c r="R72" s="28"/>
      <c r="S72" s="28"/>
      <c r="T72" s="28"/>
      <c r="U72" s="28"/>
      <c r="V72" s="28"/>
      <c r="W72" s="28"/>
      <c r="X72" s="28"/>
      <c r="Y72" s="28"/>
      <c r="Z72" s="28"/>
      <c r="AA72" s="28"/>
      <c r="AB72" s="28"/>
      <c r="AC72" s="28"/>
      <c r="AD72" s="28"/>
      <c r="AE72" s="28"/>
      <c r="AF72" s="28"/>
      <c r="AG72" s="28"/>
      <c r="AH72" s="28"/>
      <c r="AI72" s="28"/>
    </row>
    <row r="73" spans="1:35">
      <c r="A73" s="2"/>
      <c r="B73" s="2"/>
      <c r="C73" s="50"/>
      <c r="D73" s="28"/>
      <c r="E73" s="28"/>
      <c r="F73" s="28"/>
      <c r="G73" s="28"/>
      <c r="H73" s="28"/>
      <c r="I73" s="28"/>
      <c r="J73" s="28"/>
      <c r="K73" s="28"/>
      <c r="L73" s="28"/>
      <c r="M73" s="28"/>
      <c r="N73" s="28"/>
      <c r="O73" s="28"/>
      <c r="P73" s="28"/>
      <c r="Q73" s="28"/>
      <c r="R73" s="28"/>
      <c r="S73" s="28"/>
      <c r="T73" s="28"/>
      <c r="U73" s="28"/>
      <c r="V73" s="28"/>
      <c r="W73" s="28"/>
      <c r="X73" s="28"/>
      <c r="Y73" s="28"/>
      <c r="Z73" s="28"/>
      <c r="AA73" s="28"/>
      <c r="AB73" s="28"/>
      <c r="AC73" s="28"/>
      <c r="AD73" s="28"/>
      <c r="AE73" s="28"/>
      <c r="AF73" s="28"/>
      <c r="AG73" s="28"/>
      <c r="AH73" s="28"/>
      <c r="AI73" s="28"/>
    </row>
    <row r="74" spans="1:35">
      <c r="A74" s="2"/>
      <c r="B74" s="2"/>
      <c r="C74" s="50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28"/>
      <c r="O74" s="28"/>
      <c r="P74" s="28"/>
      <c r="Q74" s="28"/>
      <c r="R74" s="28"/>
      <c r="S74" s="28"/>
      <c r="T74" s="28"/>
      <c r="U74" s="28"/>
      <c r="V74" s="28"/>
      <c r="W74" s="28"/>
      <c r="X74" s="28"/>
      <c r="Y74" s="28"/>
      <c r="Z74" s="28"/>
      <c r="AA74" s="28"/>
      <c r="AB74" s="28"/>
      <c r="AC74" s="28"/>
      <c r="AD74" s="28"/>
      <c r="AE74" s="28"/>
      <c r="AF74" s="28"/>
      <c r="AG74" s="28"/>
      <c r="AH74" s="28"/>
      <c r="AI74" s="28"/>
    </row>
    <row r="75" spans="1:35">
      <c r="A75" s="2"/>
      <c r="B75" s="2"/>
      <c r="C75" s="50"/>
      <c r="D75" s="28"/>
      <c r="E75" s="28"/>
      <c r="F75" s="28"/>
      <c r="G75" s="28"/>
      <c r="H75" s="28"/>
      <c r="I75" s="28"/>
      <c r="J75" s="28"/>
      <c r="K75" s="28"/>
      <c r="L75" s="28"/>
      <c r="M75" s="28"/>
      <c r="N75" s="28"/>
      <c r="O75" s="28"/>
      <c r="P75" s="28"/>
      <c r="Q75" s="28"/>
      <c r="R75" s="28"/>
      <c r="S75" s="28"/>
      <c r="T75" s="28"/>
      <c r="U75" s="28"/>
      <c r="V75" s="28"/>
      <c r="W75" s="28"/>
      <c r="X75" s="28"/>
      <c r="Y75" s="28"/>
      <c r="Z75" s="28"/>
      <c r="AA75" s="28"/>
      <c r="AB75" s="28"/>
      <c r="AC75" s="28"/>
      <c r="AD75" s="28"/>
      <c r="AE75" s="28"/>
      <c r="AF75" s="28"/>
      <c r="AG75" s="28"/>
      <c r="AH75" s="28"/>
      <c r="AI75" s="28"/>
    </row>
    <row r="76" spans="1:35">
      <c r="A76" s="2"/>
      <c r="B76" s="2"/>
      <c r="C76" s="50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8"/>
      <c r="O76" s="28"/>
      <c r="P76" s="28"/>
      <c r="Q76" s="28"/>
      <c r="R76" s="28"/>
      <c r="S76" s="28"/>
      <c r="T76" s="28"/>
      <c r="U76" s="28"/>
      <c r="V76" s="28"/>
      <c r="W76" s="28"/>
      <c r="X76" s="28"/>
      <c r="Y76" s="28"/>
      <c r="Z76" s="28"/>
      <c r="AA76" s="28"/>
      <c r="AB76" s="28"/>
      <c r="AC76" s="28"/>
      <c r="AD76" s="28"/>
      <c r="AE76" s="28"/>
      <c r="AF76" s="28"/>
      <c r="AG76" s="28"/>
      <c r="AH76" s="28"/>
      <c r="AI76" s="28"/>
    </row>
    <row r="77" spans="1:35">
      <c r="A77" s="2"/>
      <c r="B77" s="2"/>
      <c r="C77" s="50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8"/>
      <c r="O77" s="28"/>
      <c r="P77" s="28"/>
      <c r="Q77" s="28"/>
      <c r="R77" s="28"/>
      <c r="S77" s="28"/>
      <c r="T77" s="28"/>
      <c r="U77" s="28"/>
      <c r="V77" s="28"/>
      <c r="W77" s="28"/>
      <c r="X77" s="28"/>
      <c r="Y77" s="28"/>
      <c r="Z77" s="28"/>
      <c r="AA77" s="28"/>
      <c r="AB77" s="28"/>
      <c r="AC77" s="28"/>
      <c r="AD77" s="28"/>
      <c r="AE77" s="28"/>
      <c r="AF77" s="28"/>
      <c r="AG77" s="28"/>
      <c r="AH77" s="28"/>
      <c r="AI77" s="28"/>
    </row>
    <row r="78" spans="1:35">
      <c r="A78" s="2"/>
      <c r="B78" s="2"/>
      <c r="C78" s="50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8"/>
      <c r="O78" s="28"/>
      <c r="P78" s="28"/>
      <c r="Q78" s="28"/>
      <c r="R78" s="28"/>
      <c r="S78" s="28"/>
      <c r="T78" s="28"/>
      <c r="U78" s="28"/>
      <c r="V78" s="28"/>
      <c r="W78" s="28"/>
      <c r="X78" s="28"/>
      <c r="Y78" s="28"/>
      <c r="Z78" s="28"/>
      <c r="AA78" s="28"/>
      <c r="AB78" s="28"/>
      <c r="AC78" s="28"/>
      <c r="AD78" s="28"/>
      <c r="AE78" s="28"/>
      <c r="AF78" s="28"/>
      <c r="AG78" s="28"/>
      <c r="AH78" s="28"/>
      <c r="AI78" s="28"/>
    </row>
    <row r="79" spans="1:35">
      <c r="A79" s="2"/>
      <c r="B79" s="2"/>
      <c r="C79" s="50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8"/>
      <c r="O79" s="28"/>
      <c r="P79" s="28"/>
      <c r="Q79" s="28"/>
      <c r="R79" s="28"/>
      <c r="S79" s="28"/>
      <c r="T79" s="28"/>
      <c r="U79" s="28"/>
      <c r="V79" s="28"/>
      <c r="W79" s="28"/>
      <c r="X79" s="28"/>
      <c r="Y79" s="28"/>
      <c r="Z79" s="28"/>
      <c r="AA79" s="28"/>
      <c r="AB79" s="28"/>
      <c r="AC79" s="28"/>
      <c r="AD79" s="28"/>
      <c r="AE79" s="28"/>
      <c r="AF79" s="28"/>
      <c r="AG79" s="28"/>
      <c r="AH79" s="28"/>
      <c r="AI79" s="28"/>
    </row>
    <row r="80" spans="1:35">
      <c r="A80" s="2"/>
      <c r="B80" s="2"/>
      <c r="C80" s="50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8"/>
      <c r="O80" s="28"/>
      <c r="P80" s="28"/>
      <c r="Q80" s="28"/>
      <c r="R80" s="28"/>
      <c r="S80" s="28"/>
      <c r="T80" s="28"/>
      <c r="U80" s="28"/>
      <c r="V80" s="28"/>
      <c r="W80" s="28"/>
      <c r="X80" s="28"/>
      <c r="Y80" s="28"/>
      <c r="Z80" s="28"/>
      <c r="AA80" s="28"/>
      <c r="AB80" s="28"/>
      <c r="AC80" s="28"/>
      <c r="AD80" s="28"/>
      <c r="AE80" s="28"/>
      <c r="AF80" s="28"/>
      <c r="AG80" s="28"/>
      <c r="AH80" s="28"/>
      <c r="AI80" s="28"/>
    </row>
    <row r="81" spans="1:35">
      <c r="A81" s="2"/>
      <c r="B81" s="2"/>
      <c r="C81" s="50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8"/>
      <c r="O81" s="28"/>
      <c r="P81" s="28"/>
      <c r="Q81" s="28"/>
      <c r="R81" s="28"/>
      <c r="S81" s="28"/>
      <c r="T81" s="28"/>
      <c r="U81" s="28"/>
      <c r="V81" s="28"/>
      <c r="W81" s="28"/>
      <c r="X81" s="28"/>
      <c r="Y81" s="28"/>
      <c r="Z81" s="28"/>
      <c r="AA81" s="28"/>
      <c r="AB81" s="28"/>
      <c r="AC81" s="28"/>
      <c r="AD81" s="28"/>
      <c r="AE81" s="28"/>
      <c r="AF81" s="28"/>
      <c r="AG81" s="28"/>
      <c r="AH81" s="28"/>
      <c r="AI81" s="28"/>
    </row>
    <row r="82" spans="1:35">
      <c r="A82" s="2"/>
      <c r="B82" s="2"/>
      <c r="C82" s="50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8"/>
      <c r="O82" s="28"/>
      <c r="P82" s="28"/>
      <c r="Q82" s="28"/>
      <c r="R82" s="28"/>
      <c r="S82" s="28"/>
      <c r="T82" s="28"/>
      <c r="U82" s="28"/>
      <c r="V82" s="28"/>
      <c r="W82" s="28"/>
      <c r="X82" s="28"/>
      <c r="Y82" s="28"/>
      <c r="Z82" s="28"/>
      <c r="AA82" s="28"/>
      <c r="AB82" s="28"/>
      <c r="AC82" s="28"/>
      <c r="AD82" s="28"/>
      <c r="AE82" s="28"/>
      <c r="AF82" s="28"/>
      <c r="AG82" s="28"/>
      <c r="AH82" s="28"/>
      <c r="AI82" s="28"/>
    </row>
    <row r="83" spans="1:35">
      <c r="A83" s="2"/>
      <c r="B83" s="2"/>
      <c r="C83" s="50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8"/>
      <c r="AG83" s="28"/>
      <c r="AH83" s="28"/>
      <c r="AI83" s="28"/>
    </row>
    <row r="84" spans="1:35">
      <c r="A84" s="2"/>
      <c r="B84" s="2"/>
      <c r="C84" s="50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8"/>
      <c r="AG84" s="28"/>
      <c r="AH84" s="28"/>
      <c r="AI84" s="28"/>
    </row>
    <row r="85" spans="1:35">
      <c r="A85" s="2"/>
      <c r="B85" s="2"/>
      <c r="C85" s="50"/>
      <c r="D85" s="28"/>
      <c r="E85" s="28"/>
      <c r="F85" s="28"/>
      <c r="G85" s="28"/>
      <c r="H85" s="28"/>
      <c r="I85" s="28"/>
      <c r="J85" s="28"/>
      <c r="K85" s="28"/>
      <c r="L85" s="28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8"/>
      <c r="AG85" s="28"/>
      <c r="AH85" s="28"/>
      <c r="AI85" s="28"/>
    </row>
    <row r="86" spans="1:35">
      <c r="A86" s="2"/>
      <c r="B86" s="2"/>
      <c r="C86" s="50"/>
      <c r="D86" s="28"/>
      <c r="E86" s="28"/>
      <c r="F86" s="28"/>
      <c r="G86" s="28"/>
      <c r="H86" s="28"/>
      <c r="I86" s="28"/>
      <c r="J86" s="28"/>
      <c r="K86" s="28"/>
      <c r="L86" s="28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8"/>
      <c r="AG86" s="28"/>
      <c r="AH86" s="28"/>
      <c r="AI86" s="28"/>
    </row>
    <row r="87" spans="1:35">
      <c r="A87" s="2"/>
      <c r="B87" s="2"/>
      <c r="C87" s="50"/>
      <c r="D87" s="28"/>
      <c r="E87" s="28"/>
      <c r="F87" s="28"/>
      <c r="G87" s="28"/>
      <c r="H87" s="28"/>
      <c r="I87" s="28"/>
      <c r="J87" s="28"/>
      <c r="K87" s="28"/>
      <c r="L87" s="28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8"/>
      <c r="AG87" s="28"/>
      <c r="AH87" s="28"/>
      <c r="AI87" s="28"/>
    </row>
    <row r="88" spans="1:35">
      <c r="A88" s="2"/>
      <c r="B88" s="2"/>
      <c r="C88" s="50"/>
      <c r="D88" s="28"/>
      <c r="E88" s="28"/>
      <c r="F88" s="28"/>
      <c r="G88" s="28"/>
      <c r="H88" s="28"/>
      <c r="I88" s="28"/>
      <c r="J88" s="28"/>
      <c r="K88" s="28"/>
      <c r="L88" s="28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8"/>
      <c r="AG88" s="28"/>
      <c r="AH88" s="28"/>
      <c r="AI88" s="28"/>
    </row>
    <row r="89" spans="1:35">
      <c r="A89" s="2"/>
      <c r="B89" s="2"/>
      <c r="C89" s="50"/>
      <c r="D89" s="28"/>
      <c r="E89" s="28"/>
      <c r="F89" s="28"/>
      <c r="G89" s="28"/>
      <c r="H89" s="28"/>
      <c r="I89" s="28"/>
      <c r="J89" s="28"/>
      <c r="K89" s="28"/>
      <c r="L89" s="28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28"/>
      <c r="AH89" s="28"/>
      <c r="AI89" s="28"/>
    </row>
    <row r="90" spans="1:35">
      <c r="A90" s="2"/>
      <c r="B90" s="2"/>
      <c r="C90" s="50"/>
      <c r="D90" s="28"/>
      <c r="E90" s="28"/>
      <c r="F90" s="28"/>
      <c r="G90" s="28"/>
      <c r="H90" s="28"/>
      <c r="I90" s="28"/>
      <c r="J90" s="28"/>
      <c r="K90" s="28"/>
      <c r="L90" s="28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28"/>
      <c r="AH90" s="28"/>
      <c r="AI90" s="28"/>
    </row>
    <row r="91" spans="1:35">
      <c r="A91" s="2"/>
      <c r="B91" s="2"/>
      <c r="C91" s="50"/>
      <c r="D91" s="28"/>
      <c r="E91" s="28"/>
      <c r="F91" s="28"/>
      <c r="G91" s="28"/>
      <c r="H91" s="28"/>
      <c r="I91" s="28"/>
      <c r="J91" s="28"/>
      <c r="K91" s="28"/>
      <c r="L91" s="28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28"/>
      <c r="AH91" s="28"/>
      <c r="AI91" s="28"/>
    </row>
    <row r="92" spans="1:35">
      <c r="A92" s="2"/>
      <c r="B92" s="2"/>
      <c r="C92" s="50"/>
      <c r="D92" s="28"/>
      <c r="E92" s="28"/>
      <c r="F92" s="28"/>
      <c r="G92" s="28"/>
      <c r="H92" s="28"/>
      <c r="I92" s="28"/>
      <c r="J92" s="28"/>
      <c r="K92" s="28"/>
      <c r="L92" s="28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28"/>
    </row>
    <row r="93" spans="1:35">
      <c r="A93" s="2"/>
      <c r="B93" s="2"/>
      <c r="C93" s="50"/>
      <c r="D93" s="28"/>
      <c r="E93" s="28"/>
      <c r="F93" s="28"/>
      <c r="G93" s="28"/>
      <c r="H93" s="28"/>
      <c r="I93" s="28"/>
      <c r="J93" s="28"/>
      <c r="K93" s="28"/>
      <c r="L93" s="28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  <c r="AI93" s="28"/>
    </row>
    <row r="94" spans="1:35">
      <c r="A94" s="2"/>
      <c r="B94" s="2"/>
      <c r="C94" s="50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  <c r="AI94" s="28"/>
    </row>
    <row r="95" spans="1:35">
      <c r="A95" s="2"/>
      <c r="B95" s="2"/>
      <c r="C95" s="50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8"/>
      <c r="O95" s="28"/>
      <c r="P95" s="28"/>
      <c r="Q95" s="28"/>
      <c r="R95" s="28"/>
      <c r="S95" s="28"/>
      <c r="T95" s="28"/>
      <c r="U95" s="28"/>
      <c r="V95" s="28"/>
      <c r="W95" s="28"/>
      <c r="X95" s="28"/>
      <c r="Y95" s="28"/>
      <c r="Z95" s="28"/>
      <c r="AA95" s="28"/>
      <c r="AB95" s="28"/>
      <c r="AC95" s="28"/>
      <c r="AD95" s="28"/>
      <c r="AE95" s="28"/>
      <c r="AF95" s="28"/>
      <c r="AG95" s="28"/>
      <c r="AH95" s="28"/>
      <c r="AI95" s="28"/>
    </row>
    <row r="96" spans="1:35">
      <c r="A96" s="2"/>
      <c r="B96" s="2"/>
      <c r="C96" s="50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8"/>
      <c r="O96" s="28"/>
      <c r="P96" s="28"/>
      <c r="Q96" s="28"/>
      <c r="R96" s="28"/>
      <c r="S96" s="28"/>
      <c r="T96" s="28"/>
      <c r="U96" s="28"/>
      <c r="V96" s="28"/>
      <c r="W96" s="28"/>
      <c r="X96" s="28"/>
      <c r="Y96" s="28"/>
      <c r="Z96" s="28"/>
      <c r="AA96" s="28"/>
      <c r="AB96" s="28"/>
      <c r="AC96" s="28"/>
      <c r="AD96" s="28"/>
      <c r="AE96" s="28"/>
      <c r="AF96" s="28"/>
      <c r="AG96" s="28"/>
      <c r="AH96" s="28"/>
      <c r="AI96" s="28"/>
    </row>
    <row r="97" spans="1:35">
      <c r="A97" s="2"/>
      <c r="B97" s="2"/>
      <c r="C97" s="50"/>
      <c r="D97" s="28"/>
      <c r="E97" s="28"/>
      <c r="F97" s="28"/>
      <c r="G97" s="28"/>
      <c r="H97" s="28"/>
      <c r="I97" s="28"/>
      <c r="J97" s="28"/>
      <c r="K97" s="28"/>
      <c r="L97" s="28"/>
      <c r="M97" s="28"/>
      <c r="N97" s="28"/>
      <c r="O97" s="28"/>
      <c r="P97" s="28"/>
      <c r="Q97" s="28"/>
      <c r="R97" s="28"/>
      <c r="S97" s="28"/>
      <c r="T97" s="28"/>
      <c r="U97" s="28"/>
      <c r="V97" s="28"/>
      <c r="W97" s="28"/>
      <c r="X97" s="28"/>
      <c r="Y97" s="28"/>
      <c r="Z97" s="28"/>
      <c r="AA97" s="28"/>
      <c r="AB97" s="28"/>
      <c r="AC97" s="28"/>
      <c r="AD97" s="28"/>
      <c r="AE97" s="28"/>
      <c r="AF97" s="28"/>
      <c r="AG97" s="28"/>
      <c r="AH97" s="28"/>
      <c r="AI97" s="28"/>
    </row>
    <row r="98" spans="1:35">
      <c r="A98" s="2"/>
      <c r="B98" s="2"/>
      <c r="C98" s="50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8"/>
      <c r="O98" s="28"/>
      <c r="P98" s="28"/>
      <c r="Q98" s="28"/>
      <c r="R98" s="28"/>
      <c r="S98" s="28"/>
      <c r="T98" s="28"/>
      <c r="U98" s="28"/>
      <c r="V98" s="28"/>
      <c r="W98" s="28"/>
      <c r="X98" s="28"/>
      <c r="Y98" s="28"/>
      <c r="Z98" s="28"/>
      <c r="AA98" s="28"/>
      <c r="AB98" s="28"/>
      <c r="AC98" s="28"/>
      <c r="AD98" s="28"/>
      <c r="AE98" s="28"/>
      <c r="AF98" s="28"/>
      <c r="AG98" s="28"/>
      <c r="AH98" s="28"/>
      <c r="AI98" s="28"/>
    </row>
    <row r="99" spans="1:35">
      <c r="A99" s="2"/>
      <c r="B99" s="2"/>
      <c r="C99" s="50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8"/>
      <c r="O99" s="28"/>
      <c r="P99" s="28"/>
      <c r="Q99" s="28"/>
      <c r="R99" s="28"/>
      <c r="S99" s="28"/>
      <c r="T99" s="28"/>
      <c r="U99" s="28"/>
      <c r="V99" s="28"/>
      <c r="W99" s="28"/>
      <c r="X99" s="28"/>
      <c r="Y99" s="28"/>
      <c r="Z99" s="28"/>
      <c r="AA99" s="28"/>
      <c r="AB99" s="28"/>
      <c r="AC99" s="28"/>
      <c r="AD99" s="28"/>
      <c r="AE99" s="28"/>
      <c r="AF99" s="28"/>
      <c r="AG99" s="28"/>
      <c r="AH99" s="28"/>
      <c r="AI99" s="28"/>
    </row>
    <row r="100" spans="1:35">
      <c r="A100" s="2"/>
      <c r="B100" s="2"/>
      <c r="C100" s="50"/>
      <c r="D100" s="28"/>
      <c r="E100" s="28"/>
      <c r="F100" s="28"/>
      <c r="G100" s="28"/>
      <c r="H100" s="28"/>
      <c r="I100" s="28"/>
      <c r="J100" s="28"/>
      <c r="K100" s="28"/>
      <c r="L100" s="28"/>
      <c r="M100" s="28"/>
      <c r="N100" s="28"/>
      <c r="O100" s="28"/>
      <c r="P100" s="28"/>
      <c r="Q100" s="28"/>
      <c r="R100" s="28"/>
      <c r="S100" s="28"/>
      <c r="T100" s="28"/>
      <c r="U100" s="28"/>
      <c r="V100" s="28"/>
      <c r="W100" s="28"/>
      <c r="X100" s="28"/>
      <c r="Y100" s="28"/>
      <c r="Z100" s="28"/>
      <c r="AA100" s="28"/>
      <c r="AB100" s="28"/>
      <c r="AC100" s="28"/>
      <c r="AD100" s="28"/>
      <c r="AE100" s="28"/>
      <c r="AF100" s="28"/>
      <c r="AG100" s="28"/>
      <c r="AH100" s="28"/>
      <c r="AI100" s="28"/>
    </row>
    <row r="101" spans="1:35">
      <c r="A101" s="2"/>
      <c r="B101" s="2"/>
      <c r="C101" s="50"/>
      <c r="D101" s="28"/>
      <c r="E101" s="28"/>
      <c r="F101" s="28"/>
      <c r="G101" s="28"/>
      <c r="H101" s="28"/>
      <c r="I101" s="28"/>
      <c r="J101" s="28"/>
      <c r="K101" s="28"/>
      <c r="L101" s="28"/>
      <c r="M101" s="28"/>
      <c r="N101" s="28"/>
      <c r="O101" s="28"/>
      <c r="P101" s="28"/>
      <c r="Q101" s="28"/>
      <c r="R101" s="28"/>
      <c r="S101" s="28"/>
      <c r="T101" s="28"/>
      <c r="U101" s="28"/>
      <c r="V101" s="28"/>
      <c r="W101" s="28"/>
      <c r="X101" s="28"/>
      <c r="Y101" s="28"/>
      <c r="Z101" s="28"/>
      <c r="AA101" s="28"/>
      <c r="AB101" s="28"/>
      <c r="AC101" s="28"/>
      <c r="AD101" s="28"/>
      <c r="AE101" s="28"/>
      <c r="AF101" s="28"/>
      <c r="AG101" s="28"/>
      <c r="AH101" s="28"/>
      <c r="AI101" s="28"/>
    </row>
    <row r="102" spans="1:35">
      <c r="A102" s="2"/>
      <c r="B102" s="2"/>
      <c r="C102" s="50"/>
      <c r="D102" s="28"/>
      <c r="E102" s="28"/>
      <c r="F102" s="28"/>
      <c r="G102" s="28"/>
      <c r="H102" s="28"/>
      <c r="I102" s="28"/>
      <c r="J102" s="28"/>
      <c r="K102" s="28"/>
      <c r="L102" s="28"/>
      <c r="M102" s="28"/>
      <c r="N102" s="28"/>
      <c r="O102" s="28"/>
      <c r="P102" s="28"/>
      <c r="Q102" s="28"/>
      <c r="R102" s="28"/>
      <c r="S102" s="28"/>
      <c r="T102" s="28"/>
      <c r="U102" s="28"/>
      <c r="V102" s="28"/>
      <c r="W102" s="28"/>
      <c r="X102" s="28"/>
      <c r="Y102" s="28"/>
      <c r="Z102" s="28"/>
      <c r="AA102" s="28"/>
      <c r="AB102" s="28"/>
      <c r="AC102" s="28"/>
      <c r="AD102" s="28"/>
      <c r="AE102" s="28"/>
      <c r="AF102" s="28"/>
      <c r="AG102" s="28"/>
      <c r="AH102" s="28"/>
      <c r="AI102" s="28"/>
    </row>
    <row r="103" spans="1:35">
      <c r="A103" s="2"/>
      <c r="B103" s="2"/>
      <c r="C103" s="50"/>
      <c r="D103" s="28"/>
      <c r="E103" s="28"/>
      <c r="F103" s="28"/>
      <c r="G103" s="28"/>
      <c r="H103" s="28"/>
      <c r="I103" s="28"/>
      <c r="J103" s="28"/>
      <c r="K103" s="28"/>
      <c r="L103" s="28"/>
      <c r="M103" s="28"/>
      <c r="N103" s="28"/>
      <c r="O103" s="28"/>
      <c r="P103" s="28"/>
      <c r="Q103" s="28"/>
      <c r="R103" s="28"/>
      <c r="S103" s="28"/>
      <c r="T103" s="28"/>
      <c r="U103" s="28"/>
      <c r="V103" s="28"/>
      <c r="W103" s="28"/>
      <c r="X103" s="28"/>
      <c r="Y103" s="28"/>
      <c r="Z103" s="28"/>
      <c r="AA103" s="28"/>
      <c r="AB103" s="28"/>
      <c r="AC103" s="28"/>
      <c r="AD103" s="28"/>
      <c r="AE103" s="28"/>
      <c r="AF103" s="28"/>
      <c r="AG103" s="28"/>
      <c r="AH103" s="28"/>
      <c r="AI103" s="28"/>
    </row>
    <row r="104" spans="1:35">
      <c r="A104" s="2"/>
      <c r="B104" s="2"/>
      <c r="C104" s="50"/>
      <c r="D104" s="28"/>
      <c r="E104" s="28"/>
      <c r="F104" s="28"/>
      <c r="G104" s="28"/>
      <c r="H104" s="28"/>
      <c r="I104" s="28"/>
      <c r="J104" s="28"/>
      <c r="K104" s="28"/>
      <c r="L104" s="28"/>
      <c r="M104" s="28"/>
      <c r="N104" s="28"/>
      <c r="O104" s="28"/>
      <c r="P104" s="28"/>
      <c r="Q104" s="28"/>
      <c r="R104" s="28"/>
      <c r="S104" s="28"/>
      <c r="T104" s="28"/>
      <c r="U104" s="28"/>
      <c r="V104" s="28"/>
      <c r="W104" s="28"/>
      <c r="X104" s="28"/>
      <c r="Y104" s="28"/>
      <c r="Z104" s="28"/>
      <c r="AA104" s="28"/>
      <c r="AB104" s="28"/>
      <c r="AC104" s="28"/>
      <c r="AD104" s="28"/>
      <c r="AE104" s="28"/>
      <c r="AF104" s="28"/>
      <c r="AG104" s="28"/>
      <c r="AH104" s="28"/>
      <c r="AI104" s="28"/>
    </row>
    <row r="105" spans="1:35">
      <c r="A105" s="2"/>
      <c r="B105" s="2"/>
      <c r="C105" s="50"/>
      <c r="D105" s="28"/>
      <c r="E105" s="28"/>
      <c r="F105" s="28"/>
      <c r="G105" s="28"/>
      <c r="H105" s="28"/>
      <c r="I105" s="28"/>
      <c r="J105" s="28"/>
      <c r="K105" s="28"/>
      <c r="L105" s="28"/>
      <c r="M105" s="28"/>
      <c r="N105" s="28"/>
      <c r="O105" s="28"/>
      <c r="P105" s="28"/>
      <c r="Q105" s="28"/>
      <c r="R105" s="28"/>
      <c r="S105" s="28"/>
      <c r="T105" s="28"/>
      <c r="U105" s="28"/>
      <c r="V105" s="28"/>
      <c r="W105" s="28"/>
      <c r="X105" s="28"/>
      <c r="Y105" s="28"/>
      <c r="Z105" s="28"/>
      <c r="AA105" s="28"/>
      <c r="AB105" s="28"/>
      <c r="AC105" s="28"/>
      <c r="AD105" s="28"/>
      <c r="AE105" s="28"/>
      <c r="AF105" s="28"/>
      <c r="AG105" s="28"/>
      <c r="AH105" s="28"/>
      <c r="AI105" s="28"/>
    </row>
    <row r="106" spans="1:35">
      <c r="A106" s="2"/>
      <c r="B106" s="2"/>
      <c r="C106" s="50"/>
      <c r="D106" s="28"/>
      <c r="E106" s="28"/>
      <c r="F106" s="28"/>
      <c r="G106" s="28"/>
      <c r="H106" s="28"/>
      <c r="I106" s="28"/>
      <c r="J106" s="28"/>
      <c r="K106" s="28"/>
      <c r="L106" s="28"/>
      <c r="M106" s="28"/>
      <c r="N106" s="28"/>
      <c r="O106" s="28"/>
      <c r="P106" s="28"/>
      <c r="Q106" s="28"/>
      <c r="R106" s="28"/>
      <c r="S106" s="28"/>
      <c r="T106" s="28"/>
      <c r="U106" s="28"/>
      <c r="V106" s="28"/>
      <c r="W106" s="28"/>
      <c r="X106" s="28"/>
      <c r="Y106" s="28"/>
      <c r="Z106" s="28"/>
      <c r="AA106" s="28"/>
      <c r="AB106" s="28"/>
      <c r="AC106" s="28"/>
      <c r="AD106" s="28"/>
      <c r="AE106" s="28"/>
      <c r="AF106" s="28"/>
      <c r="AG106" s="28"/>
      <c r="AH106" s="28"/>
      <c r="AI106" s="28"/>
    </row>
    <row r="107" spans="1:35">
      <c r="A107" s="2"/>
      <c r="B107" s="2"/>
      <c r="C107" s="50"/>
      <c r="D107" s="28"/>
      <c r="E107" s="28"/>
      <c r="F107" s="28"/>
      <c r="G107" s="28"/>
      <c r="H107" s="28"/>
      <c r="I107" s="28"/>
      <c r="J107" s="28"/>
      <c r="K107" s="28"/>
      <c r="L107" s="28"/>
      <c r="M107" s="28"/>
      <c r="N107" s="28"/>
      <c r="O107" s="28"/>
      <c r="P107" s="28"/>
      <c r="Q107" s="28"/>
      <c r="R107" s="28"/>
      <c r="S107" s="28"/>
      <c r="T107" s="28"/>
      <c r="U107" s="28"/>
      <c r="V107" s="28"/>
      <c r="W107" s="28"/>
      <c r="X107" s="28"/>
      <c r="Y107" s="28"/>
      <c r="Z107" s="28"/>
      <c r="AA107" s="28"/>
      <c r="AB107" s="28"/>
      <c r="AC107" s="28"/>
      <c r="AD107" s="28"/>
      <c r="AE107" s="28"/>
      <c r="AF107" s="28"/>
      <c r="AG107" s="28"/>
      <c r="AH107" s="28"/>
      <c r="AI107" s="28"/>
    </row>
    <row r="108" spans="1:35">
      <c r="A108" s="2"/>
      <c r="B108" s="2"/>
      <c r="C108" s="50"/>
      <c r="D108" s="28"/>
      <c r="E108" s="28"/>
      <c r="F108" s="28"/>
      <c r="G108" s="28"/>
      <c r="H108" s="28"/>
      <c r="I108" s="28"/>
      <c r="J108" s="28"/>
      <c r="K108" s="28"/>
      <c r="L108" s="28"/>
      <c r="M108" s="28"/>
      <c r="N108" s="28"/>
      <c r="O108" s="28"/>
      <c r="P108" s="28"/>
      <c r="Q108" s="28"/>
      <c r="R108" s="28"/>
      <c r="S108" s="28"/>
      <c r="T108" s="28"/>
      <c r="U108" s="28"/>
      <c r="V108" s="28"/>
      <c r="W108" s="28"/>
      <c r="X108" s="28"/>
      <c r="Y108" s="28"/>
      <c r="Z108" s="28"/>
      <c r="AA108" s="28"/>
      <c r="AB108" s="28"/>
      <c r="AC108" s="28"/>
      <c r="AD108" s="28"/>
      <c r="AE108" s="28"/>
      <c r="AF108" s="28"/>
      <c r="AG108" s="28"/>
      <c r="AH108" s="28"/>
      <c r="AI108" s="28"/>
    </row>
    <row r="109" spans="1:35">
      <c r="C109" s="50"/>
      <c r="D109" s="28"/>
      <c r="E109" s="28"/>
      <c r="F109" s="28"/>
      <c r="G109" s="28"/>
      <c r="H109" s="28"/>
      <c r="I109" s="28"/>
      <c r="J109" s="28"/>
      <c r="K109" s="28"/>
      <c r="L109" s="28"/>
      <c r="M109" s="28"/>
      <c r="N109" s="28"/>
      <c r="O109" s="28"/>
      <c r="P109" s="28"/>
      <c r="Q109" s="28"/>
      <c r="R109" s="28"/>
      <c r="S109" s="28"/>
      <c r="T109" s="28"/>
      <c r="U109" s="28"/>
      <c r="V109" s="28"/>
      <c r="W109" s="28"/>
      <c r="X109" s="28"/>
      <c r="Y109" s="28"/>
      <c r="Z109" s="28"/>
      <c r="AA109" s="28"/>
      <c r="AB109" s="28"/>
      <c r="AC109" s="28"/>
      <c r="AD109" s="28"/>
      <c r="AE109" s="28"/>
      <c r="AF109" s="28"/>
      <c r="AG109" s="28"/>
      <c r="AH109" s="28"/>
    </row>
    <row r="110" spans="1:35">
      <c r="C110" s="50"/>
      <c r="D110" s="28"/>
      <c r="E110" s="28"/>
      <c r="F110" s="28"/>
      <c r="G110" s="28"/>
      <c r="H110" s="28"/>
      <c r="I110" s="28"/>
      <c r="J110" s="28"/>
      <c r="K110" s="28"/>
      <c r="L110" s="28"/>
      <c r="M110" s="28"/>
      <c r="N110" s="28"/>
      <c r="O110" s="28"/>
      <c r="P110" s="28"/>
      <c r="Q110" s="28"/>
      <c r="R110" s="28"/>
      <c r="S110" s="28"/>
      <c r="T110" s="28"/>
      <c r="U110" s="28"/>
      <c r="V110" s="28"/>
      <c r="W110" s="28"/>
      <c r="X110" s="28"/>
      <c r="Y110" s="28"/>
      <c r="Z110" s="28"/>
      <c r="AA110" s="28"/>
      <c r="AB110" s="28"/>
      <c r="AC110" s="28"/>
      <c r="AD110" s="28"/>
      <c r="AE110" s="28"/>
      <c r="AF110" s="28"/>
      <c r="AG110" s="28"/>
      <c r="AH110" s="28"/>
    </row>
  </sheetData>
  <mergeCells count="13">
    <mergeCell ref="C2:C4"/>
    <mergeCell ref="AA1:AG1"/>
    <mergeCell ref="B1:B4"/>
    <mergeCell ref="D1:E1"/>
    <mergeCell ref="F1:L1"/>
    <mergeCell ref="M1:S1"/>
    <mergeCell ref="T1:Z1"/>
    <mergeCell ref="C32:AG32"/>
    <mergeCell ref="C34:AG34"/>
    <mergeCell ref="C56:AG56"/>
    <mergeCell ref="C6:AG6"/>
    <mergeCell ref="D16:AG16"/>
    <mergeCell ref="C26:AG26"/>
  </mergeCells>
  <conditionalFormatting sqref="AI29 AJ28:IC28">
    <cfRule type="cellIs" dxfId="6" priority="5" stopIfTrue="1" operator="equal">
      <formula>1</formula>
    </cfRule>
    <cfRule type="cellIs" dxfId="5" priority="6" stopIfTrue="1" operator="greaterThan">
      <formula>1</formula>
    </cfRule>
    <cfRule type="cellIs" dxfId="4" priority="7" stopIfTrue="1" operator="lessThan">
      <formula>0</formula>
    </cfRule>
  </conditionalFormatting>
  <conditionalFormatting sqref="C17:C25">
    <cfRule type="cellIs" dxfId="3" priority="4" stopIfTrue="1" operator="equal">
      <formula>"repos"</formula>
    </cfRule>
  </conditionalFormatting>
  <conditionalFormatting sqref="D9:AH24">
    <cfRule type="cellIs" dxfId="2" priority="1" stopIfTrue="1" operator="equal">
      <formula>"CA"</formula>
    </cfRule>
    <cfRule type="cellIs" dxfId="1" priority="2" stopIfTrue="1" operator="equal">
      <formula>"ATM"</formula>
    </cfRule>
    <cfRule type="cellIs" dxfId="0" priority="3" stopIfTrue="1" operator="equal">
      <formula>"RC"</formula>
    </cfRule>
  </conditionalFormatting>
  <dataValidations count="3">
    <dataValidation type="list" allowBlank="1" showDropDown="1" showInputMessage="1" showErrorMessage="1" sqref="AF28 D28 K28 R28 Y28">
      <formula1>pres</formula1>
    </dataValidation>
    <dataValidation type="list" allowBlank="1" showDropDown="1" showInputMessage="1" showErrorMessage="1" sqref="D27:AH27 D25:AH25">
      <formula1>présence</formula1>
    </dataValidation>
    <dataValidation type="list" allowBlank="1" showDropDown="1" showInputMessage="1" showErrorMessage="1" sqref="D15:AH24">
      <formula1>ABSENCE</formula1>
    </dataValidation>
  </dataValidations>
  <pageMargins left="0.39370078740157483" right="0.39370078740157483" top="0" bottom="0" header="0.51181102362204722" footer="0.51181102362204722"/>
  <pageSetup paperSize="9" scale="70" orientation="landscape" horizontalDpi="4294967293" r:id="rId1"/>
  <headerFooter alignWithMargins="0">
    <oddFooter>&amp;F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Janvier</vt:lpstr>
      <vt:lpstr>Janvier!Impression_des_titres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Morgane</dc:creator>
  <cp:lastModifiedBy>Morgane</cp:lastModifiedBy>
  <dcterms:created xsi:type="dcterms:W3CDTF">2011-05-18T06:00:26Z</dcterms:created>
  <dcterms:modified xsi:type="dcterms:W3CDTF">2011-05-19T21:31:56Z</dcterms:modified>
</cp:coreProperties>
</file>