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60" windowWidth="21315" windowHeight="9780"/>
  </bookViews>
  <sheets>
    <sheet name="Feuil1" sheetId="1" r:id="rId1"/>
    <sheet name="Feuil2" sheetId="2" r:id="rId2"/>
  </sheets>
  <calcPr calcId="145621" calcMode="manual"/>
</workbook>
</file>

<file path=xl/calcChain.xml><?xml version="1.0" encoding="utf-8"?>
<calcChain xmlns="http://schemas.openxmlformats.org/spreadsheetml/2006/main">
  <c r="AB28" i="1" l="1" a="1"/>
  <c r="AB28" i="1" s="1"/>
  <c r="Y75" i="1"/>
  <c r="AB27" i="1" a="1"/>
  <c r="AB27" i="1" s="1"/>
  <c r="Y74" i="1"/>
  <c r="AB26" i="1" a="1"/>
  <c r="AB26" i="1" s="1"/>
  <c r="Y73" i="1"/>
  <c r="AB25" i="1" a="1"/>
  <c r="AB25" i="1" s="1"/>
  <c r="Y72" i="1"/>
  <c r="AB24" i="1" a="1"/>
  <c r="AB24" i="1" s="1"/>
  <c r="Y71" i="1"/>
  <c r="AB23" i="1" a="1"/>
  <c r="AB23" i="1" s="1"/>
  <c r="Y70" i="1"/>
  <c r="AB22" i="1" a="1"/>
  <c r="AB22" i="1" s="1"/>
  <c r="Y69" i="1"/>
  <c r="AB21" i="1" a="1"/>
  <c r="AB21" i="1" s="1"/>
  <c r="Y68" i="1"/>
  <c r="AB20" i="1" a="1"/>
  <c r="AB20" i="1" s="1"/>
  <c r="Y67" i="1"/>
  <c r="AB19" i="1" a="1"/>
  <c r="AB19" i="1" s="1"/>
  <c r="Y66" i="1"/>
  <c r="AB18" i="1" a="1"/>
  <c r="AB18" i="1" s="1"/>
  <c r="Y65" i="1"/>
  <c r="AB17" i="1" a="1"/>
  <c r="AB17" i="1" s="1"/>
  <c r="Y64" i="1"/>
  <c r="AB16" i="1" a="1"/>
  <c r="AB16" i="1" s="1"/>
  <c r="Y63" i="1"/>
  <c r="AB15" i="1" a="1"/>
  <c r="AB15" i="1" s="1"/>
  <c r="Y62" i="1"/>
  <c r="AB14" i="1" a="1"/>
  <c r="AB14" i="1" s="1"/>
  <c r="Y61" i="1"/>
  <c r="AB13" i="1" a="1"/>
  <c r="AB13" i="1" s="1"/>
  <c r="Y60" i="1"/>
  <c r="AB12" i="1" a="1"/>
  <c r="AB12" i="1" s="1"/>
  <c r="Y59" i="1"/>
  <c r="AB11" i="1" a="1"/>
  <c r="AB11" i="1" s="1"/>
  <c r="Y58" i="1"/>
  <c r="AB10" i="1" a="1"/>
  <c r="AB10" i="1" s="1"/>
  <c r="Y57" i="1"/>
  <c r="AB9" i="1" a="1"/>
  <c r="AB9" i="1" s="1"/>
  <c r="Y56" i="1"/>
  <c r="AB8" i="1" a="1"/>
  <c r="AB8" i="1" s="1"/>
  <c r="Y55" i="1"/>
  <c r="AB7" i="1" a="1"/>
  <c r="AB7" i="1" s="1"/>
  <c r="Y54" i="1"/>
  <c r="AB6" i="1" a="1"/>
  <c r="AB6" i="1" s="1"/>
  <c r="Y53" i="1"/>
  <c r="AB63" i="1" a="1"/>
  <c r="AB63" i="1" s="1"/>
  <c r="Y52" i="1"/>
  <c r="AB62" i="1" a="1"/>
  <c r="AB62" i="1" s="1"/>
  <c r="Y51" i="1"/>
  <c r="AB61" i="1" a="1"/>
  <c r="AB61" i="1" s="1"/>
  <c r="Y50" i="1"/>
  <c r="AB60" i="1" a="1"/>
  <c r="AB60" i="1" s="1"/>
  <c r="Y49" i="1"/>
  <c r="AB59" i="1" a="1"/>
  <c r="AB59" i="1" s="1"/>
  <c r="Y48" i="1"/>
  <c r="AB58" i="1" a="1"/>
  <c r="AB58" i="1" s="1"/>
  <c r="Y47" i="1"/>
  <c r="AB57" i="1" a="1"/>
  <c r="AB57" i="1" s="1"/>
  <c r="Y46" i="1"/>
  <c r="AB56" i="1" a="1"/>
  <c r="AB56" i="1" s="1"/>
  <c r="Y45" i="1"/>
  <c r="AB55" i="1" a="1"/>
  <c r="AB55" i="1" s="1"/>
  <c r="Y44" i="1"/>
  <c r="AB54" i="1" a="1"/>
  <c r="AB54" i="1" s="1"/>
  <c r="Y43" i="1"/>
  <c r="AB53" i="1" a="1"/>
  <c r="AB53" i="1" s="1"/>
  <c r="Y42" i="1"/>
  <c r="AB52" i="1" a="1"/>
  <c r="AB52" i="1" s="1"/>
  <c r="Y41" i="1"/>
  <c r="AB51" i="1" a="1"/>
  <c r="AB51" i="1" s="1"/>
  <c r="Y40" i="1"/>
  <c r="AB50" i="1" a="1"/>
  <c r="AB50" i="1" s="1"/>
  <c r="Y39" i="1"/>
  <c r="AB49" i="1" a="1"/>
  <c r="AB49" i="1" s="1"/>
  <c r="Y38" i="1"/>
  <c r="AB48" i="1" a="1"/>
  <c r="AB48" i="1" s="1"/>
  <c r="Y37" i="1"/>
  <c r="AB47" i="1" a="1"/>
  <c r="AB47" i="1" s="1"/>
  <c r="Y36" i="1"/>
  <c r="AB46" i="1" a="1"/>
  <c r="AB46" i="1" s="1"/>
  <c r="Y35" i="1"/>
  <c r="AB45" i="1" a="1"/>
  <c r="AB45" i="1" s="1"/>
  <c r="Y34" i="1"/>
  <c r="AB44" i="1" a="1"/>
  <c r="AB44" i="1" s="1"/>
  <c r="Y33" i="1"/>
  <c r="AB43" i="1" a="1"/>
  <c r="AB43" i="1" s="1"/>
  <c r="Y32" i="1"/>
  <c r="AB42" i="1" a="1"/>
  <c r="AB42" i="1" s="1"/>
  <c r="Y31" i="1"/>
  <c r="AB41" i="1" a="1"/>
  <c r="AB41" i="1" s="1"/>
  <c r="Y30" i="1"/>
  <c r="AB40" i="1" a="1"/>
  <c r="AB40" i="1" s="1"/>
  <c r="Y29" i="1"/>
  <c r="AB39" i="1" a="1"/>
  <c r="AB39" i="1" s="1"/>
  <c r="Y28" i="1"/>
  <c r="AB38" i="1" a="1"/>
  <c r="AB38" i="1" s="1"/>
  <c r="AH3" i="1" s="1" a="1"/>
  <c r="AH3" i="1" s="1"/>
  <c r="Y27" i="1"/>
  <c r="AB37" i="1" a="1"/>
  <c r="AB37" i="1" s="1"/>
  <c r="Y26" i="1"/>
  <c r="AB36" i="1" a="1"/>
  <c r="AB36" i="1" s="1"/>
  <c r="Y25" i="1"/>
  <c r="AB35" i="1" a="1"/>
  <c r="AB35" i="1" s="1"/>
  <c r="AG3" i="1" s="1" a="1"/>
  <c r="AG3" i="1" s="1"/>
  <c r="Y24" i="1"/>
  <c r="AB34" i="1" a="1"/>
  <c r="AB34" i="1" s="1"/>
  <c r="Y23" i="1"/>
  <c r="AB33" i="1" a="1"/>
  <c r="AB33" i="1" s="1"/>
  <c r="Y22" i="1"/>
  <c r="AB32" i="1" a="1"/>
  <c r="AB32" i="1" s="1"/>
  <c r="Y21" i="1"/>
  <c r="AB31" i="1" a="1"/>
  <c r="AB31" i="1" s="1"/>
  <c r="AF3" i="1" s="1" a="1"/>
  <c r="AF3" i="1" s="1"/>
  <c r="Y20" i="1"/>
  <c r="AB30" i="1" a="1"/>
  <c r="AB30" i="1" s="1"/>
  <c r="Y19" i="1"/>
  <c r="AB29" i="1" a="1"/>
  <c r="AB29" i="1" s="1"/>
  <c r="Y18" i="1"/>
  <c r="AB74" i="1" a="1"/>
  <c r="AB74" i="1" s="1"/>
  <c r="Y17" i="1"/>
  <c r="AB73" i="1" a="1"/>
  <c r="AB73" i="1" s="1"/>
  <c r="AV3" i="1" s="1" a="1"/>
  <c r="AV3" i="1" s="1"/>
  <c r="Y16" i="1"/>
  <c r="AB72" i="1" a="1"/>
  <c r="AB72" i="1" s="1"/>
  <c r="Y15" i="1"/>
  <c r="AB71" i="1" a="1"/>
  <c r="AB71" i="1" s="1"/>
  <c r="AU3" i="1" s="1" a="1"/>
  <c r="AU3" i="1" s="1"/>
  <c r="Y14" i="1"/>
  <c r="AB70" i="1" a="1"/>
  <c r="AB70" i="1" s="1"/>
  <c r="AR3" i="1" s="1" a="1"/>
  <c r="AR3" i="1" s="1"/>
  <c r="Y13" i="1"/>
  <c r="AB69" i="1" a="1"/>
  <c r="AB69" i="1" s="1"/>
  <c r="Y12" i="1"/>
  <c r="AB68" i="1" a="1"/>
  <c r="AB68" i="1" s="1"/>
  <c r="Y11" i="1"/>
  <c r="AB67" i="1" a="1"/>
  <c r="AB67" i="1" s="1"/>
  <c r="Y10" i="1"/>
  <c r="AB66" i="1" a="1"/>
  <c r="AB66" i="1" s="1"/>
  <c r="Y9" i="1"/>
  <c r="AB65" i="1" a="1"/>
  <c r="AB65" i="1" s="1"/>
  <c r="Y8" i="1"/>
  <c r="AB64" i="1" a="1"/>
  <c r="AB64" i="1" s="1"/>
  <c r="Y7" i="1"/>
  <c r="AB75" i="1" a="1"/>
  <c r="AB75" i="1" s="1"/>
  <c r="Y6" i="1"/>
  <c r="AI3" i="1" l="1" a="1"/>
  <c r="AI3" i="1" s="1"/>
  <c r="AJ3" i="1" a="1"/>
  <c r="AJ3" i="1" s="1"/>
  <c r="AM3" i="1" a="1"/>
  <c r="AM3" i="1" s="1"/>
  <c r="AT3" i="1" a="1"/>
  <c r="AT3" i="1" s="1"/>
  <c r="AW3" i="1" a="1"/>
  <c r="AW3" i="1" s="1"/>
  <c r="AD3" i="1" a="1"/>
  <c r="AD3" i="1" s="1"/>
  <c r="AN3" i="1" a="1"/>
  <c r="AN3" i="1" s="1"/>
  <c r="AS3" i="1" a="1"/>
  <c r="AS3" i="1" s="1"/>
  <c r="AO3" i="1" a="1"/>
  <c r="AO3" i="1" s="1"/>
  <c r="AP3" i="1" a="1"/>
  <c r="AP3" i="1" s="1"/>
  <c r="AE3" i="1" a="1"/>
  <c r="AE3" i="1" s="1"/>
  <c r="AK3" i="1" a="1"/>
  <c r="AK3" i="1" s="1"/>
  <c r="AQ3" i="1" a="1"/>
  <c r="AQ3" i="1" s="1"/>
  <c r="AL3" i="1" a="1"/>
  <c r="AL3" i="1" s="1"/>
  <c r="AC24" i="1"/>
  <c r="AC22" i="1"/>
  <c r="AC20" i="1"/>
  <c r="AC18" i="1"/>
  <c r="AC16" i="1"/>
  <c r="AC14" i="1"/>
  <c r="AC12" i="1"/>
  <c r="AC10" i="1"/>
  <c r="AC75" i="1"/>
  <c r="AC64" i="1"/>
  <c r="AC65" i="1"/>
  <c r="AC66" i="1"/>
  <c r="AC67" i="1"/>
  <c r="AC68" i="1"/>
  <c r="AC69" i="1"/>
  <c r="AC72" i="1"/>
  <c r="AC74" i="1"/>
  <c r="AC29" i="1"/>
  <c r="AC30" i="1"/>
  <c r="AC32" i="1"/>
  <c r="AC33" i="1"/>
  <c r="AC34" i="1"/>
  <c r="AC36" i="1"/>
  <c r="AC37" i="1"/>
  <c r="AC39" i="1"/>
  <c r="AC40" i="1"/>
  <c r="AC41" i="1"/>
  <c r="AC43" i="1"/>
  <c r="AC45" i="1"/>
  <c r="AC46" i="1"/>
  <c r="AC47" i="1"/>
  <c r="AC48" i="1"/>
  <c r="AC49" i="1"/>
  <c r="AC52" i="1"/>
  <c r="AC54" i="1"/>
  <c r="AC55" i="1"/>
  <c r="AC56" i="1"/>
  <c r="AC57" i="1"/>
  <c r="AC58" i="1"/>
  <c r="AC59" i="1"/>
  <c r="AC61" i="1"/>
  <c r="AC63" i="1"/>
  <c r="AC8" i="1"/>
  <c r="AC9" i="1"/>
  <c r="AC11" i="1"/>
  <c r="AC15" i="1"/>
  <c r="AC17" i="1"/>
  <c r="AC21" i="1"/>
  <c r="AC23" i="1"/>
  <c r="AC25" i="1"/>
  <c r="AC70" i="1"/>
  <c r="AC38" i="1"/>
  <c r="AC42" i="1"/>
  <c r="AC44" i="1"/>
  <c r="AC50" i="1"/>
  <c r="AC60" i="1"/>
  <c r="AC62" i="1"/>
  <c r="AC6" i="1"/>
  <c r="AC71" i="1"/>
  <c r="AC73" i="1"/>
  <c r="AC31" i="1"/>
  <c r="AC35" i="1"/>
  <c r="AC51" i="1"/>
  <c r="AC53" i="1"/>
  <c r="AC7" i="1"/>
  <c r="AC13" i="1"/>
  <c r="AC19" i="1"/>
  <c r="AC26" i="1"/>
  <c r="AC27" i="1"/>
  <c r="AC28" i="1"/>
</calcChain>
</file>

<file path=xl/sharedStrings.xml><?xml version="1.0" encoding="utf-8"?>
<sst xmlns="http://schemas.openxmlformats.org/spreadsheetml/2006/main" count="1" uniqueCount="1">
  <si>
    <t>tirage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</si>
</sst>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0"/>
      <color theme="1"/>
      <name val="Arial"/>
      <family val="2"/>
    </font>
    <font>
      <b/>
      <sz val="10"/>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FFFF00"/>
        <bgColor indexed="64"/>
      </patternFill>
    </fill>
    <fill>
      <patternFill patternType="solid">
        <fgColor theme="3"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2" fillId="0" borderId="0"/>
  </cellStyleXfs>
  <cellXfs count="19">
    <xf numFmtId="0" fontId="0" fillId="0" borderId="0" xfId="0"/>
    <xf numFmtId="0" fontId="1" fillId="0" borderId="0" xfId="0" applyFont="1" applyFill="1" applyAlignment="1">
      <alignment horizontal="center"/>
    </xf>
    <xf numFmtId="0" fontId="2" fillId="0" borderId="0" xfId="0" applyFont="1" applyAlignment="1">
      <alignment horizontal="center"/>
    </xf>
    <xf numFmtId="0" fontId="1" fillId="0" borderId="0" xfId="0" applyFont="1" applyAlignment="1">
      <alignment horizontal="center"/>
    </xf>
    <xf numFmtId="0" fontId="0" fillId="0" borderId="0" xfId="0" applyAlignment="1">
      <alignment horizontal="center"/>
    </xf>
    <xf numFmtId="0" fontId="1" fillId="0" borderId="0" xfId="1" applyFont="1" applyAlignment="1">
      <alignment horizontal="center"/>
    </xf>
    <xf numFmtId="1" fontId="0" fillId="0" borderId="0" xfId="0" applyNumberFormat="1" applyAlignment="1">
      <alignment horizontal="center"/>
    </xf>
    <xf numFmtId="0" fontId="1" fillId="0" borderId="1" xfId="0" applyFont="1" applyFill="1" applyBorder="1"/>
    <xf numFmtId="0" fontId="1" fillId="2" borderId="1" xfId="0" applyFont="1" applyFill="1" applyBorder="1" applyAlignment="1">
      <alignment horizontal="center"/>
    </xf>
    <xf numFmtId="0" fontId="1" fillId="3" borderId="1" xfId="0" applyFont="1" applyFill="1" applyBorder="1" applyAlignment="1">
      <alignment horizontal="center"/>
    </xf>
    <xf numFmtId="0" fontId="0" fillId="0" borderId="1" xfId="0" applyBorder="1" applyAlignment="1">
      <alignment horizontal="center"/>
    </xf>
    <xf numFmtId="0" fontId="2" fillId="0" borderId="1" xfId="0" applyFont="1" applyFill="1" applyBorder="1" applyAlignment="1">
      <alignment horizontal="center"/>
    </xf>
    <xf numFmtId="0" fontId="1" fillId="0" borderId="1" xfId="0" applyFont="1" applyFill="1" applyBorder="1" applyAlignment="1">
      <alignment horizontal="center"/>
    </xf>
    <xf numFmtId="0" fontId="0" fillId="0" borderId="1" xfId="0" applyBorder="1"/>
    <xf numFmtId="0" fontId="0" fillId="2" borderId="0" xfId="0" applyFill="1"/>
    <xf numFmtId="0" fontId="0" fillId="3" borderId="0" xfId="0" applyFill="1"/>
    <xf numFmtId="0" fontId="2" fillId="0" borderId="0" xfId="0" applyFont="1" applyAlignment="1">
      <alignment horizontal="center"/>
    </xf>
    <xf numFmtId="0" fontId="0" fillId="0" borderId="0" xfId="0" applyAlignment="1">
      <alignment horizontal="center"/>
    </xf>
    <xf numFmtId="0" fontId="0" fillId="0" borderId="1" xfId="0" applyFont="1" applyBorder="1" applyAlignment="1">
      <alignment horizont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40</xdr:col>
          <xdr:colOff>238125</xdr:colOff>
          <xdr:row>4</xdr:row>
          <xdr:rowOff>0</xdr:rowOff>
        </xdr:from>
        <xdr:to>
          <xdr:col>44</xdr:col>
          <xdr:colOff>38100</xdr:colOff>
          <xdr:row>6</xdr:row>
          <xdr:rowOff>9525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Macro 1</a:t>
              </a:r>
              <a:endParaRPr lang="fr-FR"/>
            </a:p>
          </xdr:txBody>
        </xdr:sp>
        <xdr:clientData fPrintsWithSheet="0"/>
      </xdr:twoCellAnchor>
    </mc:Choice>
    <mc:Fallback/>
  </mc:AlternateContent>
  <xdr:oneCellAnchor>
    <xdr:from>
      <xdr:col>43</xdr:col>
      <xdr:colOff>95250</xdr:colOff>
      <xdr:row>7</xdr:row>
      <xdr:rowOff>152400</xdr:rowOff>
    </xdr:from>
    <xdr:ext cx="5143500" cy="1771650"/>
    <xdr:sp macro="" textlink="">
      <xdr:nvSpPr>
        <xdr:cNvPr id="2" name="ZoneTexte 1"/>
        <xdr:cNvSpPr txBox="1"/>
      </xdr:nvSpPr>
      <xdr:spPr>
        <a:xfrm>
          <a:off x="10744200" y="1285875"/>
          <a:ext cx="5143500" cy="177165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la macro sert a inscrire dans le tableau  les numéros du tirage suivant  leur position en colonne AB et AC.</a:t>
          </a:r>
        </a:p>
        <a:p>
          <a:r>
            <a:rPr lang="fr-FR" sz="1100"/>
            <a:t>dans la colonne AF(1jaune) il y aura 6 inscription de 1 (ligne AD1:AW1)LE 1 qui se trouve en col Z53 sa position en AB est 1et AC 1,un 1 sera inscrit en cel AF11</a:t>
          </a:r>
        </a:p>
        <a:p>
          <a:r>
            <a:rPr lang="fr-FR" sz="1100"/>
            <a:t>le 3 col Z54</a:t>
          </a:r>
          <a:r>
            <a:rPr lang="fr-FR" sz="1100" baseline="0"/>
            <a:t> position </a:t>
          </a:r>
          <a:r>
            <a:rPr lang="fr-FR" sz="1100"/>
            <a:t>AB 1 et AC 2,un 1 sera inscrit en cel AF2, le 25 Z60 pos AB=1,</a:t>
          </a:r>
          <a:r>
            <a:rPr lang="fr-FR" sz="1100" baseline="0"/>
            <a:t> AC=8</a:t>
          </a:r>
        </a:p>
        <a:p>
          <a:r>
            <a:rPr lang="fr-FR" sz="1100" baseline="0"/>
            <a:t>le38 Z65 pos AB=1,pos AC=13,1 en AF23, le 48 Z66 pos AB 1,pos AC 14,1 en AF 24, le 57 Z71,pos AB 1,pos AC 19,1 en AF 29 et de meme pour les autres.Au prochain tirage les nouvelles inscriptions se rajouteront a celles deja  existantes.J'ai mis les données au meme endroit quelles  se trouvent dans mon classeur(col et lignes)</a:t>
          </a:r>
        </a:p>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X1:BC75"/>
  <sheetViews>
    <sheetView tabSelected="1" topLeftCell="O1" workbookViewId="0">
      <selection activeCell="AT6" sqref="AT6"/>
    </sheetView>
  </sheetViews>
  <sheetFormatPr baseColWidth="10" defaultRowHeight="12.75" x14ac:dyDescent="0.2"/>
  <cols>
    <col min="1" max="65" width="3.7109375" customWidth="1"/>
  </cols>
  <sheetData>
    <row r="1" spans="24:55" x14ac:dyDescent="0.2">
      <c r="AB1" s="16" t="s">
        <v>0</v>
      </c>
      <c r="AC1" s="17"/>
      <c r="AD1" s="2">
        <v>1</v>
      </c>
      <c r="AE1" s="2">
        <v>3</v>
      </c>
      <c r="AF1" s="2">
        <v>5</v>
      </c>
      <c r="AG1" s="2">
        <v>9</v>
      </c>
      <c r="AH1" s="2">
        <v>15</v>
      </c>
      <c r="AI1" s="2">
        <v>21</v>
      </c>
      <c r="AJ1" s="2">
        <v>24</v>
      </c>
      <c r="AK1" s="2">
        <v>25</v>
      </c>
      <c r="AL1" s="2">
        <v>36</v>
      </c>
      <c r="AM1" s="2">
        <v>37</v>
      </c>
      <c r="AN1" s="2">
        <v>38</v>
      </c>
      <c r="AO1" s="2">
        <v>39</v>
      </c>
      <c r="AP1" s="2">
        <v>41</v>
      </c>
      <c r="AQ1" s="2">
        <v>48</v>
      </c>
      <c r="AR1" s="2">
        <v>54</v>
      </c>
      <c r="AS1" s="2">
        <v>57</v>
      </c>
      <c r="AT1" s="2">
        <v>61</v>
      </c>
      <c r="AU1" s="2">
        <v>62</v>
      </c>
      <c r="AV1" s="2">
        <v>65</v>
      </c>
      <c r="AW1" s="2">
        <v>68</v>
      </c>
      <c r="BA1" s="4">
        <v>22</v>
      </c>
      <c r="BB1" s="4">
        <v>11</v>
      </c>
      <c r="BC1" s="4">
        <v>13</v>
      </c>
    </row>
    <row r="3" spans="24:55" x14ac:dyDescent="0.2">
      <c r="AD3" s="6">
        <f t="array" ref="AD3">INDEX($AB$6:$AB$75,MATCH(AD1,$Z$6:$Z$75,0),1)</f>
        <v>1</v>
      </c>
      <c r="AE3" s="6">
        <f t="array" ref="AE3">INDEX($AB$6:$AB$75,MATCH(AE1,$Z$6:$Z$75,0),1)</f>
        <v>1</v>
      </c>
      <c r="AF3" s="6">
        <f t="array" ref="AF3">INDEX($AB$6:$AB$75,MATCH(AF1,$Z$6:$Z$75,0),1)</f>
        <v>1.9999999999999996</v>
      </c>
      <c r="AG3" s="6">
        <f t="array" ref="AG3">INDEX($AB$6:$AB$75,MATCH(AG1,$Z$6:$Z$75,0),1)</f>
        <v>1.9999999999999996</v>
      </c>
      <c r="AH3" s="6">
        <f t="array" ref="AH3">INDEX($AB$6:$AB$75,MATCH(AH1,$Z$6:$Z$75,0),1)</f>
        <v>1.9999999999999996</v>
      </c>
      <c r="AI3" s="6">
        <f t="array" ref="AI3">INDEX($AB$6:$AB$75,MATCH(AI1,$Z$6:$Z$75,0),1)</f>
        <v>1.9999999999999996</v>
      </c>
      <c r="AJ3" s="6">
        <f t="array" ref="AJ3">INDEX($AB$6:$AB$75,MATCH(AJ1,$Z$6:$Z$75,0),1)</f>
        <v>1.9999999999999996</v>
      </c>
      <c r="AK3" s="6">
        <f t="array" ref="AK3">INDEX($AB$6:$AB$75,MATCH(AK1,$Z$6:$Z$75,0),1)</f>
        <v>1</v>
      </c>
      <c r="AL3" s="6">
        <f t="array" ref="AL3">INDEX($AB$6:$AB$75,MATCH(AL1,$Z$6:$Z$75,0),1)</f>
        <v>4.0000000000000009</v>
      </c>
      <c r="AM3" s="6">
        <f t="array" ref="AM3">INDEX($AB$6:$AB$75,MATCH(AM1,$Z$6:$Z$75,0),1)</f>
        <v>1.9999999999999996</v>
      </c>
      <c r="AN3" s="6">
        <f t="array" ref="AN3">INDEX($AB$6:$AB$75,MATCH(AN1,$Z$6:$Z$75,0),1)</f>
        <v>1</v>
      </c>
      <c r="AO3" s="6">
        <f t="array" ref="AO3">INDEX($AB$6:$AB$75,MATCH(AO1,$Z$6:$Z$75,0),1)</f>
        <v>1.9999999999999996</v>
      </c>
      <c r="AP3" s="6">
        <f t="array" ref="AP3">INDEX($AB$6:$AB$75,MATCH(AP1,$Z$6:$Z$75,0),1)</f>
        <v>1.9999999999999996</v>
      </c>
      <c r="AQ3" s="6">
        <f t="array" ref="AQ3">INDEX($AB$6:$AB$75,MATCH(AQ1,$Z$6:$Z$75,0),1)</f>
        <v>1</v>
      </c>
      <c r="AR3" s="6">
        <f t="array" ref="AR3">INDEX($AB$6:$AB$75,MATCH(AR1,$Z$6:$Z$75,0),1)</f>
        <v>2.9999999999999996</v>
      </c>
      <c r="AS3" s="6">
        <f t="array" ref="AS3">INDEX($AB$6:$AB$75,MATCH(AS1,$Z$6:$Z$75,0),1)</f>
        <v>1</v>
      </c>
      <c r="AT3" s="6">
        <f t="array" ref="AT3">INDEX($AB$6:$AB$75,MATCH(AT1,$Z$6:$Z$75,0),1)</f>
        <v>1.9999999999999996</v>
      </c>
      <c r="AU3" s="6">
        <f t="array" ref="AU3">INDEX($AB$6:$AB$75,MATCH(AU1,$Z$6:$Z$75,0),1)</f>
        <v>2.9999999999999996</v>
      </c>
      <c r="AV3" s="6">
        <f t="array" ref="AV3">INDEX($AB$6:$AB$75,MATCH(AV1,$Z$6:$Z$75,0),1)</f>
        <v>2.9999999999999996</v>
      </c>
      <c r="AW3" s="6">
        <f t="array" ref="AW3">INDEX($AB$6:$AB$75,MATCH(AW1,$Z$6:$Z$75,0),1)</f>
        <v>1.9999999999999996</v>
      </c>
    </row>
    <row r="5" spans="24:55" x14ac:dyDescent="0.2">
      <c r="AB5" s="14"/>
      <c r="AC5" s="15"/>
    </row>
    <row r="6" spans="24:55" x14ac:dyDescent="0.2">
      <c r="X6" s="1">
        <v>1</v>
      </c>
      <c r="Y6" s="2">
        <f t="shared" ref="Y6:Y69" ca="1" si="0">SUMPRODUCT(N((OFFSET($A$2:$T$2,$BA$1,0)=$X6)+(OFFSET($A$2:$T$2,$BB$1,0)=$X6)+(OFFSET($A$2:$T$2,$BC$1,0)=$X6)))</f>
        <v>0</v>
      </c>
      <c r="Z6" s="3">
        <v>36</v>
      </c>
      <c r="AA6" s="4">
        <v>3</v>
      </c>
      <c r="AB6" s="5">
        <f t="array" ref="AB6">SUM(IF(AA$6:AA$75&lt;AA6,1/COUNTIF(AA$6:AA$75,AA$6:AA$75)))+1</f>
        <v>4.0000000000000009</v>
      </c>
      <c r="AC6" s="4">
        <f>COUNTIF($AB$6:AB6,AB6)</f>
        <v>1</v>
      </c>
    </row>
    <row r="7" spans="24:55" x14ac:dyDescent="0.2">
      <c r="X7" s="1">
        <v>2</v>
      </c>
      <c r="Y7" s="2">
        <f t="shared" ca="1" si="0"/>
        <v>0</v>
      </c>
      <c r="Z7" s="3">
        <v>19</v>
      </c>
      <c r="AA7" s="4">
        <v>2</v>
      </c>
      <c r="AB7" s="5">
        <f t="array" ref="AB7">SUM(IF(AA$6:AA$75&lt;AA7,1/COUNTIF(AA$6:AA$75,AA$6:AA$75)))+1</f>
        <v>2.9999999999999996</v>
      </c>
      <c r="AC7" s="4">
        <f>COUNTIF($AB$6:AB7,AB7)</f>
        <v>1</v>
      </c>
    </row>
    <row r="8" spans="24:55" x14ac:dyDescent="0.2">
      <c r="X8" s="1">
        <v>3</v>
      </c>
      <c r="Y8" s="2">
        <f t="shared" ca="1" si="0"/>
        <v>0</v>
      </c>
      <c r="Z8" s="3">
        <v>32</v>
      </c>
      <c r="AA8" s="4">
        <v>2</v>
      </c>
      <c r="AB8" s="5">
        <f t="array" ref="AB8">SUM(IF(AA$6:AA$75&lt;AA8,1/COUNTIF(AA$6:AA$75,AA$6:AA$75)))+1</f>
        <v>2.9999999999999996</v>
      </c>
      <c r="AC8" s="4">
        <f>COUNTIF($AB$6:AB8,AB8)</f>
        <v>2</v>
      </c>
    </row>
    <row r="9" spans="24:55" x14ac:dyDescent="0.2">
      <c r="X9" s="1">
        <v>4</v>
      </c>
      <c r="Y9" s="2">
        <f t="shared" ca="1" si="0"/>
        <v>0</v>
      </c>
      <c r="Z9" s="3">
        <v>42</v>
      </c>
      <c r="AA9" s="4">
        <v>2</v>
      </c>
      <c r="AB9" s="5">
        <f t="array" ref="AB9">SUM(IF(AA$6:AA$75&lt;AA9,1/COUNTIF(AA$6:AA$75,AA$6:AA$75)))+1</f>
        <v>2.9999999999999996</v>
      </c>
      <c r="AC9" s="4">
        <f>COUNTIF($AB$6:AB9,AB9)</f>
        <v>3</v>
      </c>
    </row>
    <row r="10" spans="24:55" x14ac:dyDescent="0.2">
      <c r="X10" s="1">
        <v>5</v>
      </c>
      <c r="Y10" s="2">
        <f t="shared" ca="1" si="0"/>
        <v>0</v>
      </c>
      <c r="Z10" s="3">
        <v>46</v>
      </c>
      <c r="AA10" s="4">
        <v>2</v>
      </c>
      <c r="AB10" s="5">
        <f t="array" ref="AB10">SUM(IF(AA$6:AA$75&lt;AA10,1/COUNTIF(AA$6:AA$75,AA$6:AA$75)))+1</f>
        <v>2.9999999999999996</v>
      </c>
      <c r="AC10" s="4">
        <f>COUNTIF($AB$6:AB10,AB10)</f>
        <v>4</v>
      </c>
      <c r="AE10" s="7"/>
      <c r="AF10" s="8">
        <v>1</v>
      </c>
      <c r="AG10" s="8">
        <v>2</v>
      </c>
      <c r="AH10" s="8">
        <v>3</v>
      </c>
      <c r="AI10" s="8">
        <v>4</v>
      </c>
      <c r="AJ10" s="8">
        <v>5</v>
      </c>
      <c r="AK10" s="8">
        <v>6</v>
      </c>
      <c r="AL10" s="8">
        <v>7</v>
      </c>
      <c r="AM10" s="8">
        <v>8</v>
      </c>
      <c r="AN10" s="8">
        <v>9</v>
      </c>
      <c r="AO10" s="8">
        <v>10</v>
      </c>
    </row>
    <row r="11" spans="24:55" x14ac:dyDescent="0.2">
      <c r="X11" s="1">
        <v>6</v>
      </c>
      <c r="Y11" s="2">
        <f t="shared" ca="1" si="0"/>
        <v>0</v>
      </c>
      <c r="Z11" s="3">
        <v>47</v>
      </c>
      <c r="AA11" s="4">
        <v>2</v>
      </c>
      <c r="AB11" s="5">
        <f t="array" ref="AB11">SUM(IF(AA$6:AA$75&lt;AA11,1/COUNTIF(AA$6:AA$75,AA$6:AA$75)))+1</f>
        <v>2.9999999999999996</v>
      </c>
      <c r="AC11" s="4">
        <f>COUNTIF($AB$6:AB11,AB11)</f>
        <v>5</v>
      </c>
      <c r="AE11" s="9">
        <v>1</v>
      </c>
      <c r="AF11" s="18">
        <v>1</v>
      </c>
      <c r="AG11" s="10"/>
      <c r="AH11" s="10"/>
      <c r="AI11" s="10"/>
      <c r="AJ11" s="10"/>
      <c r="AK11" s="10"/>
      <c r="AL11" s="10"/>
      <c r="AM11" s="10"/>
      <c r="AN11" s="10"/>
      <c r="AO11" s="10"/>
    </row>
    <row r="12" spans="24:55" x14ac:dyDescent="0.2">
      <c r="X12" s="1">
        <v>7</v>
      </c>
      <c r="Y12" s="2">
        <f t="shared" ca="1" si="0"/>
        <v>0</v>
      </c>
      <c r="Z12" s="3">
        <v>53</v>
      </c>
      <c r="AA12" s="4">
        <v>2</v>
      </c>
      <c r="AB12" s="5">
        <f t="array" ref="AB12">SUM(IF(AA$6:AA$75&lt;AA12,1/COUNTIF(AA$6:AA$75,AA$6:AA$75)))+1</f>
        <v>2.9999999999999996</v>
      </c>
      <c r="AC12" s="4">
        <f>COUNTIF($AB$6:AB12,AB12)</f>
        <v>6</v>
      </c>
      <c r="AE12" s="9">
        <v>2</v>
      </c>
      <c r="AF12" s="11">
        <v>1</v>
      </c>
      <c r="AG12" s="10"/>
      <c r="AH12" s="10"/>
      <c r="AI12" s="10"/>
      <c r="AJ12" s="10"/>
      <c r="AK12" s="10"/>
      <c r="AL12" s="10"/>
      <c r="AM12" s="10"/>
      <c r="AN12" s="10"/>
      <c r="AO12" s="10"/>
    </row>
    <row r="13" spans="24:55" x14ac:dyDescent="0.2">
      <c r="X13" s="1">
        <v>8</v>
      </c>
      <c r="Y13" s="2">
        <f t="shared" ca="1" si="0"/>
        <v>0</v>
      </c>
      <c r="Z13" s="3">
        <v>54</v>
      </c>
      <c r="AA13" s="4">
        <v>2</v>
      </c>
      <c r="AB13" s="5">
        <f t="array" ref="AB13">SUM(IF(AA$6:AA$75&lt;AA13,1/COUNTIF(AA$6:AA$75,AA$6:AA$75)))+1</f>
        <v>2.9999999999999996</v>
      </c>
      <c r="AC13" s="4">
        <f>COUNTIF($AB$6:AB13,AB13)</f>
        <v>7</v>
      </c>
      <c r="AE13" s="9">
        <v>3</v>
      </c>
      <c r="AF13" s="11"/>
      <c r="AG13" s="10"/>
      <c r="AH13" s="10"/>
      <c r="AI13" s="10"/>
      <c r="AJ13" s="10"/>
      <c r="AK13" s="10"/>
      <c r="AL13" s="10"/>
      <c r="AM13" s="10"/>
      <c r="AN13" s="10"/>
      <c r="AO13" s="10"/>
    </row>
    <row r="14" spans="24:55" x14ac:dyDescent="0.2">
      <c r="X14" s="1">
        <v>9</v>
      </c>
      <c r="Y14" s="2">
        <f t="shared" ca="1" si="0"/>
        <v>0</v>
      </c>
      <c r="Z14" s="3">
        <v>62</v>
      </c>
      <c r="AA14" s="4">
        <v>2</v>
      </c>
      <c r="AB14" s="5">
        <f t="array" ref="AB14">SUM(IF(AA$6:AA$75&lt;AA14,1/COUNTIF(AA$6:AA$75,AA$6:AA$75)))+1</f>
        <v>2.9999999999999996</v>
      </c>
      <c r="AC14" s="4">
        <f>COUNTIF($AB$6:AB14,AB14)</f>
        <v>8</v>
      </c>
      <c r="AE14" s="9">
        <v>4</v>
      </c>
      <c r="AF14" s="11"/>
      <c r="AG14" s="10"/>
      <c r="AH14" s="10"/>
      <c r="AI14" s="10"/>
      <c r="AJ14" s="10"/>
      <c r="AK14" s="10"/>
      <c r="AL14" s="10"/>
      <c r="AM14" s="10"/>
      <c r="AN14" s="10"/>
      <c r="AO14" s="10"/>
    </row>
    <row r="15" spans="24:55" x14ac:dyDescent="0.2">
      <c r="X15" s="1">
        <v>10</v>
      </c>
      <c r="Y15" s="2">
        <f t="shared" ca="1" si="0"/>
        <v>0</v>
      </c>
      <c r="Z15" s="3">
        <v>64</v>
      </c>
      <c r="AA15" s="4">
        <v>2</v>
      </c>
      <c r="AB15" s="5">
        <f t="array" ref="AB15">SUM(IF(AA$6:AA$75&lt;AA15,1/COUNTIF(AA$6:AA$75,AA$6:AA$75)))+1</f>
        <v>2.9999999999999996</v>
      </c>
      <c r="AC15" s="4">
        <f>COUNTIF($AB$6:AB15,AB15)</f>
        <v>9</v>
      </c>
      <c r="AE15" s="9">
        <v>5</v>
      </c>
      <c r="AF15" s="11"/>
      <c r="AG15" s="10"/>
      <c r="AH15" s="10"/>
      <c r="AI15" s="10"/>
      <c r="AJ15" s="10"/>
      <c r="AK15" s="10"/>
      <c r="AL15" s="10"/>
      <c r="AM15" s="10"/>
      <c r="AN15" s="10"/>
      <c r="AO15" s="10"/>
    </row>
    <row r="16" spans="24:55" x14ac:dyDescent="0.2">
      <c r="X16" s="1">
        <v>11</v>
      </c>
      <c r="Y16" s="2">
        <f t="shared" ca="1" si="0"/>
        <v>0</v>
      </c>
      <c r="Z16" s="3">
        <v>65</v>
      </c>
      <c r="AA16" s="4">
        <v>2</v>
      </c>
      <c r="AB16" s="5">
        <f t="array" ref="AB16">SUM(IF(AA$6:AA$75&lt;AA16,1/COUNTIF(AA$6:AA$75,AA$6:AA$75)))+1</f>
        <v>2.9999999999999996</v>
      </c>
      <c r="AC16" s="4">
        <f>COUNTIF($AB$6:AB16,AB16)</f>
        <v>10</v>
      </c>
      <c r="AE16" s="9">
        <v>6</v>
      </c>
      <c r="AF16" s="11"/>
      <c r="AG16" s="10"/>
      <c r="AH16" s="10"/>
      <c r="AI16" s="10"/>
      <c r="AJ16" s="10"/>
      <c r="AK16" s="10"/>
      <c r="AL16" s="10"/>
      <c r="AM16" s="10"/>
      <c r="AN16" s="10"/>
      <c r="AO16" s="10"/>
    </row>
    <row r="17" spans="24:41" x14ac:dyDescent="0.2">
      <c r="X17" s="1">
        <v>12</v>
      </c>
      <c r="Y17" s="2">
        <f t="shared" ca="1" si="0"/>
        <v>0</v>
      </c>
      <c r="Z17" s="3">
        <v>70</v>
      </c>
      <c r="AA17" s="4">
        <v>2</v>
      </c>
      <c r="AB17" s="5">
        <f t="array" ref="AB17">SUM(IF(AA$6:AA$75&lt;AA17,1/COUNTIF(AA$6:AA$75,AA$6:AA$75)))+1</f>
        <v>2.9999999999999996</v>
      </c>
      <c r="AC17" s="4">
        <f>COUNTIF($AB$6:AB17,AB17)</f>
        <v>11</v>
      </c>
      <c r="AE17" s="9">
        <v>7</v>
      </c>
      <c r="AF17" s="11"/>
      <c r="AG17" s="10"/>
      <c r="AH17" s="10"/>
      <c r="AI17" s="10"/>
      <c r="AJ17" s="10"/>
      <c r="AK17" s="10"/>
      <c r="AL17" s="10"/>
      <c r="AM17" s="10"/>
      <c r="AN17" s="10"/>
      <c r="AO17" s="10"/>
    </row>
    <row r="18" spans="24:41" x14ac:dyDescent="0.2">
      <c r="X18" s="1">
        <v>13</v>
      </c>
      <c r="Y18" s="2">
        <f t="shared" ca="1" si="0"/>
        <v>0</v>
      </c>
      <c r="Z18" s="3">
        <v>2</v>
      </c>
      <c r="AA18" s="4">
        <v>1</v>
      </c>
      <c r="AB18" s="5">
        <f t="array" ref="AB18">SUM(IF(AA$6:AA$75&lt;AA18,1/COUNTIF(AA$6:AA$75,AA$6:AA$75)))+1</f>
        <v>1.9999999999999996</v>
      </c>
      <c r="AC18" s="4">
        <f>COUNTIF($AB$6:AB18,AB18)</f>
        <v>1</v>
      </c>
      <c r="AE18" s="9">
        <v>8</v>
      </c>
      <c r="AF18" s="11">
        <v>1</v>
      </c>
      <c r="AG18" s="10"/>
      <c r="AH18" s="10"/>
      <c r="AI18" s="10"/>
      <c r="AJ18" s="10"/>
      <c r="AK18" s="10"/>
      <c r="AL18" s="10"/>
      <c r="AM18" s="10"/>
      <c r="AN18" s="10"/>
      <c r="AO18" s="10"/>
    </row>
    <row r="19" spans="24:41" x14ac:dyDescent="0.2">
      <c r="X19" s="1">
        <v>14</v>
      </c>
      <c r="Y19" s="2">
        <f t="shared" ca="1" si="0"/>
        <v>0</v>
      </c>
      <c r="Z19" s="3">
        <v>4</v>
      </c>
      <c r="AA19" s="4">
        <v>1</v>
      </c>
      <c r="AB19" s="5">
        <f t="array" ref="AB19">SUM(IF(AA$6:AA$75&lt;AA19,1/COUNTIF(AA$6:AA$75,AA$6:AA$75)))+1</f>
        <v>1.9999999999999996</v>
      </c>
      <c r="AC19" s="4">
        <f>COUNTIF($AB$6:AB19,AB19)</f>
        <v>2</v>
      </c>
      <c r="AE19" s="9">
        <v>9</v>
      </c>
      <c r="AF19" s="11"/>
      <c r="AG19" s="10"/>
      <c r="AH19" s="10"/>
      <c r="AI19" s="10"/>
      <c r="AJ19" s="10"/>
      <c r="AK19" s="10"/>
      <c r="AL19" s="10"/>
      <c r="AM19" s="10"/>
      <c r="AN19" s="10"/>
      <c r="AO19" s="10"/>
    </row>
    <row r="20" spans="24:41" x14ac:dyDescent="0.2">
      <c r="X20" s="1">
        <v>15</v>
      </c>
      <c r="Y20" s="2">
        <f t="shared" ca="1" si="0"/>
        <v>0</v>
      </c>
      <c r="Z20" s="3">
        <v>5</v>
      </c>
      <c r="AA20" s="4">
        <v>1</v>
      </c>
      <c r="AB20" s="5">
        <f t="array" ref="AB20">SUM(IF(AA$6:AA$75&lt;AA20,1/COUNTIF(AA$6:AA$75,AA$6:AA$75)))+1</f>
        <v>1.9999999999999996</v>
      </c>
      <c r="AC20" s="4">
        <f>COUNTIF($AB$6:AB20,AB20)</f>
        <v>3</v>
      </c>
      <c r="AE20" s="9">
        <v>10</v>
      </c>
      <c r="AF20" s="11"/>
      <c r="AG20" s="10"/>
      <c r="AH20" s="10"/>
      <c r="AI20" s="10"/>
      <c r="AJ20" s="10"/>
      <c r="AK20" s="10"/>
      <c r="AL20" s="10"/>
      <c r="AM20" s="10"/>
      <c r="AN20" s="10"/>
      <c r="AO20" s="10"/>
    </row>
    <row r="21" spans="24:41" x14ac:dyDescent="0.2">
      <c r="X21" s="1">
        <v>16</v>
      </c>
      <c r="Y21" s="2">
        <f t="shared" ca="1" si="0"/>
        <v>0</v>
      </c>
      <c r="Z21" s="3">
        <v>6</v>
      </c>
      <c r="AA21" s="4">
        <v>1</v>
      </c>
      <c r="AB21" s="5">
        <f t="array" ref="AB21">SUM(IF(AA$6:AA$75&lt;AA21,1/COUNTIF(AA$6:AA$75,AA$6:AA$75)))+1</f>
        <v>1.9999999999999996</v>
      </c>
      <c r="AC21" s="4">
        <f>COUNTIF($AB$6:AB21,AB21)</f>
        <v>4</v>
      </c>
      <c r="AE21" s="9">
        <v>11</v>
      </c>
      <c r="AF21" s="11"/>
      <c r="AG21" s="10"/>
      <c r="AH21" s="10"/>
      <c r="AI21" s="10"/>
      <c r="AJ21" s="10"/>
      <c r="AK21" s="10"/>
      <c r="AL21" s="10"/>
      <c r="AM21" s="10"/>
      <c r="AN21" s="10"/>
      <c r="AO21" s="10"/>
    </row>
    <row r="22" spans="24:41" x14ac:dyDescent="0.2">
      <c r="X22" s="1">
        <v>17</v>
      </c>
      <c r="Y22" s="2">
        <f t="shared" ca="1" si="0"/>
        <v>0</v>
      </c>
      <c r="Z22" s="3">
        <v>7</v>
      </c>
      <c r="AA22" s="4">
        <v>1</v>
      </c>
      <c r="AB22" s="5">
        <f t="array" ref="AB22">SUM(IF(AA$6:AA$75&lt;AA22,1/COUNTIF(AA$6:AA$75,AA$6:AA$75)))+1</f>
        <v>1.9999999999999996</v>
      </c>
      <c r="AC22" s="4">
        <f>COUNTIF($AB$6:AB22,AB22)</f>
        <v>5</v>
      </c>
      <c r="AE22" s="9">
        <v>12</v>
      </c>
      <c r="AF22" s="11"/>
      <c r="AG22" s="10"/>
      <c r="AH22" s="10"/>
      <c r="AI22" s="10"/>
      <c r="AJ22" s="10"/>
      <c r="AK22" s="10"/>
      <c r="AL22" s="10"/>
      <c r="AM22" s="10"/>
      <c r="AN22" s="10"/>
      <c r="AO22" s="10"/>
    </row>
    <row r="23" spans="24:41" x14ac:dyDescent="0.2">
      <c r="X23" s="1">
        <v>18</v>
      </c>
      <c r="Y23" s="2">
        <f t="shared" ca="1" si="0"/>
        <v>0</v>
      </c>
      <c r="Z23" s="3">
        <v>8</v>
      </c>
      <c r="AA23" s="4">
        <v>1</v>
      </c>
      <c r="AB23" s="5">
        <f t="array" ref="AB23">SUM(IF(AA$6:AA$75&lt;AA23,1/COUNTIF(AA$6:AA$75,AA$6:AA$75)))+1</f>
        <v>1.9999999999999996</v>
      </c>
      <c r="AC23" s="4">
        <f>COUNTIF($AB$6:AB23,AB23)</f>
        <v>6</v>
      </c>
      <c r="AE23" s="9">
        <v>13</v>
      </c>
      <c r="AF23" s="11">
        <v>1</v>
      </c>
      <c r="AG23" s="13"/>
      <c r="AH23" s="10"/>
      <c r="AI23" s="10"/>
      <c r="AJ23" s="10"/>
      <c r="AK23" s="10"/>
      <c r="AL23" s="10"/>
      <c r="AM23" s="10"/>
      <c r="AN23" s="10"/>
      <c r="AO23" s="10"/>
    </row>
    <row r="24" spans="24:41" x14ac:dyDescent="0.2">
      <c r="X24" s="1">
        <v>19</v>
      </c>
      <c r="Y24" s="2">
        <f t="shared" ca="1" si="0"/>
        <v>0</v>
      </c>
      <c r="Z24" s="3">
        <v>9</v>
      </c>
      <c r="AA24" s="4">
        <v>1</v>
      </c>
      <c r="AB24" s="5">
        <f t="array" ref="AB24">SUM(IF(AA$6:AA$75&lt;AA24,1/COUNTIF(AA$6:AA$75,AA$6:AA$75)))+1</f>
        <v>1.9999999999999996</v>
      </c>
      <c r="AC24" s="4">
        <f>COUNTIF($AB$6:AB24,AB24)</f>
        <v>7</v>
      </c>
      <c r="AE24" s="9">
        <v>14</v>
      </c>
      <c r="AF24" s="11">
        <v>1</v>
      </c>
      <c r="AG24" s="13"/>
      <c r="AH24" s="10"/>
      <c r="AI24" s="10"/>
      <c r="AJ24" s="10"/>
      <c r="AK24" s="10"/>
      <c r="AL24" s="10"/>
      <c r="AM24" s="10"/>
      <c r="AN24" s="10"/>
      <c r="AO24" s="10"/>
    </row>
    <row r="25" spans="24:41" x14ac:dyDescent="0.2">
      <c r="X25" s="1">
        <v>20</v>
      </c>
      <c r="Y25" s="2">
        <f t="shared" ca="1" si="0"/>
        <v>0</v>
      </c>
      <c r="Z25" s="3">
        <v>11</v>
      </c>
      <c r="AA25" s="4">
        <v>1</v>
      </c>
      <c r="AB25" s="5">
        <f t="array" ref="AB25">SUM(IF(AA$6:AA$75&lt;AA25,1/COUNTIF(AA$6:AA$75,AA$6:AA$75)))+1</f>
        <v>1.9999999999999996</v>
      </c>
      <c r="AC25" s="4">
        <f>COUNTIF($AB$6:AB25,AB25)</f>
        <v>8</v>
      </c>
      <c r="AE25" s="9">
        <v>15</v>
      </c>
      <c r="AF25" s="11"/>
      <c r="AG25" s="13"/>
      <c r="AH25" s="10"/>
      <c r="AI25" s="10"/>
      <c r="AJ25" s="10"/>
      <c r="AK25" s="10"/>
      <c r="AL25" s="10"/>
      <c r="AM25" s="10"/>
      <c r="AN25" s="10"/>
      <c r="AO25" s="10"/>
    </row>
    <row r="26" spans="24:41" x14ac:dyDescent="0.2">
      <c r="X26" s="1">
        <v>21</v>
      </c>
      <c r="Y26" s="2">
        <f t="shared" ca="1" si="0"/>
        <v>0</v>
      </c>
      <c r="Z26" s="3">
        <v>12</v>
      </c>
      <c r="AA26" s="4">
        <v>1</v>
      </c>
      <c r="AB26" s="5">
        <f t="array" ref="AB26">SUM(IF(AA$6:AA$75&lt;AA26,1/COUNTIF(AA$6:AA$75,AA$6:AA$75)))+1</f>
        <v>1.9999999999999996</v>
      </c>
      <c r="AC26" s="4">
        <f>COUNTIF($AB$6:AB26,AB26)</f>
        <v>9</v>
      </c>
      <c r="AE26" s="9">
        <v>16</v>
      </c>
      <c r="AF26" s="11"/>
      <c r="AG26" s="13"/>
      <c r="AH26" s="10"/>
      <c r="AI26" s="13"/>
      <c r="AJ26" s="10"/>
      <c r="AK26" s="13"/>
      <c r="AL26" s="10"/>
      <c r="AM26" s="13"/>
      <c r="AN26" s="10"/>
      <c r="AO26" s="13"/>
    </row>
    <row r="27" spans="24:41" x14ac:dyDescent="0.2">
      <c r="X27" s="1">
        <v>22</v>
      </c>
      <c r="Y27" s="2">
        <f t="shared" ca="1" si="0"/>
        <v>0</v>
      </c>
      <c r="Z27" s="3">
        <v>15</v>
      </c>
      <c r="AA27" s="4">
        <v>1</v>
      </c>
      <c r="AB27" s="5">
        <f t="array" ref="AB27">SUM(IF(AA$6:AA$75&lt;AA27,1/COUNTIF(AA$6:AA$75,AA$6:AA$75)))+1</f>
        <v>1.9999999999999996</v>
      </c>
      <c r="AC27" s="4">
        <f>COUNTIF($AB$6:AB27,AB27)</f>
        <v>10</v>
      </c>
      <c r="AE27" s="9">
        <v>17</v>
      </c>
      <c r="AF27" s="11"/>
      <c r="AG27" s="13"/>
      <c r="AH27" s="10"/>
      <c r="AI27" s="13"/>
      <c r="AJ27" s="10"/>
      <c r="AK27" s="13"/>
      <c r="AL27" s="10"/>
      <c r="AM27" s="13"/>
      <c r="AN27" s="10"/>
      <c r="AO27" s="13"/>
    </row>
    <row r="28" spans="24:41" x14ac:dyDescent="0.2">
      <c r="X28" s="1">
        <v>23</v>
      </c>
      <c r="Y28" s="2">
        <f t="shared" ca="1" si="0"/>
        <v>0</v>
      </c>
      <c r="Z28" s="3">
        <v>17</v>
      </c>
      <c r="AA28" s="4">
        <v>1</v>
      </c>
      <c r="AB28" s="5">
        <f t="array" ref="AB28">SUM(IF(AA$6:AA$75&lt;AA28,1/COUNTIF(AA$6:AA$75,AA$6:AA$75)))+1</f>
        <v>1.9999999999999996</v>
      </c>
      <c r="AC28" s="4">
        <f>COUNTIF($AB$6:AB28,AB28)</f>
        <v>11</v>
      </c>
      <c r="AE28" s="9">
        <v>18</v>
      </c>
      <c r="AF28" s="11"/>
      <c r="AG28" s="13"/>
      <c r="AH28" s="10"/>
      <c r="AI28" s="13"/>
      <c r="AJ28" s="10"/>
      <c r="AK28" s="13"/>
      <c r="AL28" s="10"/>
      <c r="AM28" s="13"/>
      <c r="AN28" s="10"/>
      <c r="AO28" s="13"/>
    </row>
    <row r="29" spans="24:41" x14ac:dyDescent="0.2">
      <c r="X29" s="1">
        <v>24</v>
      </c>
      <c r="Y29" s="2">
        <f t="shared" ca="1" si="0"/>
        <v>0</v>
      </c>
      <c r="Z29" s="3">
        <v>18</v>
      </c>
      <c r="AA29" s="4">
        <v>1</v>
      </c>
      <c r="AB29" s="5">
        <f t="array" ref="AB29">SUM(IF(AA$6:AA$75&lt;AA29,1/COUNTIF(AA$6:AA$75,AA$6:AA$75)))+1</f>
        <v>1.9999999999999996</v>
      </c>
      <c r="AC29" s="4">
        <f>COUNTIF($AB$6:AB29,AB29)</f>
        <v>12</v>
      </c>
      <c r="AE29" s="9">
        <v>19</v>
      </c>
      <c r="AF29" s="11">
        <v>1</v>
      </c>
      <c r="AG29" s="13"/>
      <c r="AH29" s="10"/>
      <c r="AI29" s="13"/>
      <c r="AJ29" s="10"/>
      <c r="AK29" s="13"/>
      <c r="AL29" s="10"/>
      <c r="AM29" s="13"/>
      <c r="AN29" s="10"/>
      <c r="AO29" s="13"/>
    </row>
    <row r="30" spans="24:41" x14ac:dyDescent="0.2">
      <c r="X30" s="1">
        <v>25</v>
      </c>
      <c r="Y30" s="2">
        <f t="shared" ca="1" si="0"/>
        <v>0</v>
      </c>
      <c r="Z30" s="3">
        <v>20</v>
      </c>
      <c r="AA30" s="4">
        <v>1</v>
      </c>
      <c r="AB30" s="5">
        <f t="array" ref="AB30">SUM(IF(AA$6:AA$75&lt;AA30,1/COUNTIF(AA$6:AA$75,AA$6:AA$75)))+1</f>
        <v>1.9999999999999996</v>
      </c>
      <c r="AC30" s="4">
        <f>COUNTIF($AB$6:AB30,AB30)</f>
        <v>13</v>
      </c>
      <c r="AE30" s="9">
        <v>20</v>
      </c>
      <c r="AF30" s="12"/>
      <c r="AG30" s="13"/>
      <c r="AH30" s="10"/>
      <c r="AI30" s="13"/>
      <c r="AJ30" s="10"/>
      <c r="AK30" s="13"/>
      <c r="AL30" s="10"/>
      <c r="AM30" s="13"/>
      <c r="AN30" s="10"/>
      <c r="AO30" s="13"/>
    </row>
    <row r="31" spans="24:41" x14ac:dyDescent="0.2">
      <c r="X31" s="1">
        <v>26</v>
      </c>
      <c r="Y31" s="2">
        <f t="shared" ca="1" si="0"/>
        <v>0</v>
      </c>
      <c r="Z31" s="3">
        <v>21</v>
      </c>
      <c r="AA31" s="4">
        <v>1</v>
      </c>
      <c r="AB31" s="5">
        <f t="array" ref="AB31">SUM(IF(AA$6:AA$75&lt;AA31,1/COUNTIF(AA$6:AA$75,AA$6:AA$75)))+1</f>
        <v>1.9999999999999996</v>
      </c>
      <c r="AC31" s="4">
        <f>COUNTIF($AB$6:AB31,AB31)</f>
        <v>14</v>
      </c>
      <c r="AE31" s="9">
        <v>21</v>
      </c>
      <c r="AF31" s="12"/>
      <c r="AG31" s="13"/>
      <c r="AH31" s="10"/>
      <c r="AI31" s="13"/>
      <c r="AJ31" s="10"/>
      <c r="AK31" s="13"/>
      <c r="AL31" s="10"/>
      <c r="AM31" s="13"/>
      <c r="AN31" s="10"/>
      <c r="AO31" s="13"/>
    </row>
    <row r="32" spans="24:41" x14ac:dyDescent="0.2">
      <c r="X32" s="1">
        <v>27</v>
      </c>
      <c r="Y32" s="2">
        <f t="shared" ca="1" si="0"/>
        <v>0</v>
      </c>
      <c r="Z32" s="3">
        <v>22</v>
      </c>
      <c r="AA32" s="4">
        <v>1</v>
      </c>
      <c r="AB32" s="5">
        <f t="array" ref="AB32">SUM(IF(AA$6:AA$75&lt;AA32,1/COUNTIF(AA$6:AA$75,AA$6:AA$75)))+1</f>
        <v>1.9999999999999996</v>
      </c>
      <c r="AC32" s="4">
        <f>COUNTIF($AB$6:AB32,AB32)</f>
        <v>15</v>
      </c>
      <c r="AE32" s="9">
        <v>22</v>
      </c>
      <c r="AF32" s="12"/>
      <c r="AG32" s="13"/>
      <c r="AH32" s="10"/>
      <c r="AI32" s="13"/>
      <c r="AJ32" s="10"/>
      <c r="AK32" s="13"/>
      <c r="AL32" s="10"/>
      <c r="AM32" s="13"/>
      <c r="AN32" s="10"/>
      <c r="AO32" s="13"/>
    </row>
    <row r="33" spans="24:41" x14ac:dyDescent="0.2">
      <c r="X33" s="1">
        <v>28</v>
      </c>
      <c r="Y33" s="2">
        <f t="shared" ca="1" si="0"/>
        <v>0</v>
      </c>
      <c r="Z33" s="3">
        <v>24</v>
      </c>
      <c r="AA33" s="4">
        <v>1</v>
      </c>
      <c r="AB33" s="5">
        <f t="array" ref="AB33">SUM(IF(AA$6:AA$75&lt;AA33,1/COUNTIF(AA$6:AA$75,AA$6:AA$75)))+1</f>
        <v>1.9999999999999996</v>
      </c>
      <c r="AC33" s="4">
        <f>COUNTIF($AB$6:AB33,AB33)</f>
        <v>16</v>
      </c>
      <c r="AE33" s="9">
        <v>23</v>
      </c>
      <c r="AF33" s="12"/>
      <c r="AG33" s="13"/>
      <c r="AH33" s="10"/>
      <c r="AI33" s="13"/>
      <c r="AJ33" s="10"/>
      <c r="AK33" s="13"/>
      <c r="AL33" s="10"/>
      <c r="AM33" s="13"/>
      <c r="AN33" s="10"/>
      <c r="AO33" s="13"/>
    </row>
    <row r="34" spans="24:41" x14ac:dyDescent="0.2">
      <c r="X34" s="1">
        <v>29</v>
      </c>
      <c r="Y34" s="2">
        <f t="shared" ca="1" si="0"/>
        <v>0</v>
      </c>
      <c r="Z34" s="3">
        <v>26</v>
      </c>
      <c r="AA34" s="4">
        <v>1</v>
      </c>
      <c r="AB34" s="5">
        <f t="array" ref="AB34">SUM(IF(AA$6:AA$75&lt;AA34,1/COUNTIF(AA$6:AA$75,AA$6:AA$75)))+1</f>
        <v>1.9999999999999996</v>
      </c>
      <c r="AC34" s="4">
        <f>COUNTIF($AB$6:AB34,AB34)</f>
        <v>17</v>
      </c>
      <c r="AE34" s="9">
        <v>24</v>
      </c>
      <c r="AF34" s="12"/>
      <c r="AG34" s="13"/>
      <c r="AH34" s="10"/>
      <c r="AI34" s="13"/>
      <c r="AJ34" s="10"/>
      <c r="AK34" s="13"/>
      <c r="AL34" s="10"/>
      <c r="AM34" s="13"/>
      <c r="AN34" s="10"/>
      <c r="AO34" s="13"/>
    </row>
    <row r="35" spans="24:41" x14ac:dyDescent="0.2">
      <c r="X35" s="1">
        <v>30</v>
      </c>
      <c r="Y35" s="2">
        <f t="shared" ca="1" si="0"/>
        <v>0</v>
      </c>
      <c r="Z35" s="3">
        <v>28</v>
      </c>
      <c r="AA35" s="4">
        <v>1</v>
      </c>
      <c r="AB35" s="5">
        <f t="array" ref="AB35">SUM(IF(AA$6:AA$75&lt;AA35,1/COUNTIF(AA$6:AA$75,AA$6:AA$75)))+1</f>
        <v>1.9999999999999996</v>
      </c>
      <c r="AC35" s="4">
        <f>COUNTIF($AB$6:AB35,AB35)</f>
        <v>18</v>
      </c>
      <c r="AE35" s="9">
        <v>25</v>
      </c>
      <c r="AF35" s="12"/>
      <c r="AG35" s="13"/>
      <c r="AH35" s="10"/>
      <c r="AI35" s="13"/>
      <c r="AJ35" s="10"/>
      <c r="AK35" s="13"/>
      <c r="AL35" s="10"/>
      <c r="AM35" s="13"/>
      <c r="AN35" s="10"/>
      <c r="AO35" s="13"/>
    </row>
    <row r="36" spans="24:41" x14ac:dyDescent="0.2">
      <c r="X36" s="1">
        <v>31</v>
      </c>
      <c r="Y36" s="2">
        <f t="shared" ca="1" si="0"/>
        <v>0</v>
      </c>
      <c r="Z36" s="3">
        <v>29</v>
      </c>
      <c r="AA36" s="4">
        <v>1</v>
      </c>
      <c r="AB36" s="5">
        <f t="array" ref="AB36">SUM(IF(AA$6:AA$75&lt;AA36,1/COUNTIF(AA$6:AA$75,AA$6:AA$75)))+1</f>
        <v>1.9999999999999996</v>
      </c>
      <c r="AC36" s="4">
        <f>COUNTIF($AB$6:AB36,AB36)</f>
        <v>19</v>
      </c>
      <c r="AE36" s="9">
        <v>26</v>
      </c>
      <c r="AF36" s="12"/>
      <c r="AG36" s="13"/>
      <c r="AH36" s="10"/>
      <c r="AI36" s="13"/>
      <c r="AJ36" s="10"/>
      <c r="AK36" s="13"/>
      <c r="AL36" s="10"/>
      <c r="AM36" s="13"/>
      <c r="AN36" s="10"/>
      <c r="AO36" s="13"/>
    </row>
    <row r="37" spans="24:41" x14ac:dyDescent="0.2">
      <c r="X37" s="1">
        <v>32</v>
      </c>
      <c r="Y37" s="2">
        <f t="shared" ca="1" si="0"/>
        <v>0</v>
      </c>
      <c r="Z37" s="3">
        <v>33</v>
      </c>
      <c r="AA37" s="4">
        <v>1</v>
      </c>
      <c r="AB37" s="5">
        <f t="array" ref="AB37">SUM(IF(AA$6:AA$75&lt;AA37,1/COUNTIF(AA$6:AA$75,AA$6:AA$75)))+1</f>
        <v>1.9999999999999996</v>
      </c>
      <c r="AC37" s="4">
        <f>COUNTIF($AB$6:AB37,AB37)</f>
        <v>20</v>
      </c>
      <c r="AE37" s="9">
        <v>27</v>
      </c>
      <c r="AF37" s="12"/>
      <c r="AG37" s="13"/>
      <c r="AH37" s="10"/>
      <c r="AI37" s="13"/>
      <c r="AJ37" s="10"/>
      <c r="AK37" s="13"/>
      <c r="AL37" s="10"/>
      <c r="AM37" s="13"/>
      <c r="AN37" s="10"/>
      <c r="AO37" s="13"/>
    </row>
    <row r="38" spans="24:41" x14ac:dyDescent="0.2">
      <c r="X38" s="1">
        <v>33</v>
      </c>
      <c r="Y38" s="2">
        <f t="shared" ca="1" si="0"/>
        <v>0</v>
      </c>
      <c r="Z38" s="3">
        <v>34</v>
      </c>
      <c r="AA38" s="4">
        <v>1</v>
      </c>
      <c r="AB38" s="5">
        <f t="array" ref="AB38">SUM(IF(AA$6:AA$75&lt;AA38,1/COUNTIF(AA$6:AA$75,AA$6:AA$75)))+1</f>
        <v>1.9999999999999996</v>
      </c>
      <c r="AC38" s="4">
        <f>COUNTIF($AB$6:AB38,AB38)</f>
        <v>21</v>
      </c>
      <c r="AE38" s="9">
        <v>28</v>
      </c>
      <c r="AF38" s="12"/>
      <c r="AG38" s="13"/>
      <c r="AH38" s="10"/>
      <c r="AI38" s="13"/>
      <c r="AJ38" s="10"/>
      <c r="AK38" s="13"/>
      <c r="AL38" s="10"/>
      <c r="AM38" s="13"/>
      <c r="AN38" s="10"/>
      <c r="AO38" s="13"/>
    </row>
    <row r="39" spans="24:41" x14ac:dyDescent="0.2">
      <c r="X39" s="1">
        <v>34</v>
      </c>
      <c r="Y39" s="2">
        <f t="shared" ca="1" si="0"/>
        <v>0</v>
      </c>
      <c r="Z39" s="3">
        <v>37</v>
      </c>
      <c r="AA39" s="4">
        <v>1</v>
      </c>
      <c r="AB39" s="5">
        <f t="array" ref="AB39">SUM(IF(AA$6:AA$75&lt;AA39,1/COUNTIF(AA$6:AA$75,AA$6:AA$75)))+1</f>
        <v>1.9999999999999996</v>
      </c>
      <c r="AC39" s="4">
        <f>COUNTIF($AB$6:AB39,AB39)</f>
        <v>22</v>
      </c>
      <c r="AE39" s="9">
        <v>29</v>
      </c>
      <c r="AF39" s="12"/>
      <c r="AG39" s="13"/>
      <c r="AH39" s="10"/>
      <c r="AI39" s="13"/>
      <c r="AJ39" s="10"/>
      <c r="AK39" s="13"/>
      <c r="AL39" s="10"/>
      <c r="AM39" s="13"/>
      <c r="AN39" s="10"/>
      <c r="AO39" s="13"/>
    </row>
    <row r="40" spans="24:41" x14ac:dyDescent="0.2">
      <c r="X40" s="1">
        <v>35</v>
      </c>
      <c r="Y40" s="2">
        <f t="shared" ca="1" si="0"/>
        <v>0</v>
      </c>
      <c r="Z40" s="3">
        <v>39</v>
      </c>
      <c r="AA40" s="4">
        <v>1</v>
      </c>
      <c r="AB40" s="5">
        <f t="array" ref="AB40">SUM(IF(AA$6:AA$75&lt;AA40,1/COUNTIF(AA$6:AA$75,AA$6:AA$75)))+1</f>
        <v>1.9999999999999996</v>
      </c>
      <c r="AC40" s="4">
        <f>COUNTIF($AB$6:AB40,AB40)</f>
        <v>23</v>
      </c>
      <c r="AE40" s="9">
        <v>30</v>
      </c>
      <c r="AF40" s="12"/>
      <c r="AG40" s="13"/>
      <c r="AH40" s="10"/>
      <c r="AI40" s="13"/>
      <c r="AJ40" s="10"/>
      <c r="AK40" s="13"/>
      <c r="AL40" s="10"/>
      <c r="AM40" s="13"/>
      <c r="AN40" s="10"/>
      <c r="AO40" s="13"/>
    </row>
    <row r="41" spans="24:41" x14ac:dyDescent="0.2">
      <c r="X41" s="1">
        <v>36</v>
      </c>
      <c r="Y41" s="2">
        <f t="shared" ca="1" si="0"/>
        <v>0</v>
      </c>
      <c r="Z41" s="3">
        <v>40</v>
      </c>
      <c r="AA41" s="4">
        <v>1</v>
      </c>
      <c r="AB41" s="5">
        <f t="array" ref="AB41">SUM(IF(AA$6:AA$75&lt;AA41,1/COUNTIF(AA$6:AA$75,AA$6:AA$75)))+1</f>
        <v>1.9999999999999996</v>
      </c>
      <c r="AC41" s="4">
        <f>COUNTIF($AB$6:AB41,AB41)</f>
        <v>24</v>
      </c>
      <c r="AE41" s="9">
        <v>31</v>
      </c>
      <c r="AF41" s="12"/>
      <c r="AG41" s="13"/>
      <c r="AH41" s="10"/>
      <c r="AI41" s="13"/>
      <c r="AJ41" s="10"/>
      <c r="AK41" s="13"/>
      <c r="AL41" s="10"/>
      <c r="AM41" s="13"/>
      <c r="AN41" s="10"/>
      <c r="AO41" s="13"/>
    </row>
    <row r="42" spans="24:41" x14ac:dyDescent="0.2">
      <c r="X42" s="1">
        <v>37</v>
      </c>
      <c r="Y42" s="2">
        <f t="shared" ca="1" si="0"/>
        <v>0</v>
      </c>
      <c r="Z42" s="3">
        <v>41</v>
      </c>
      <c r="AA42" s="4">
        <v>1</v>
      </c>
      <c r="AB42" s="5">
        <f t="array" ref="AB42">SUM(IF(AA$6:AA$75&lt;AA42,1/COUNTIF(AA$6:AA$75,AA$6:AA$75)))+1</f>
        <v>1.9999999999999996</v>
      </c>
      <c r="AC42" s="4">
        <f>COUNTIF($AB$6:AB42,AB42)</f>
        <v>25</v>
      </c>
      <c r="AE42" s="9">
        <v>32</v>
      </c>
      <c r="AF42" s="12"/>
      <c r="AG42" s="13"/>
      <c r="AH42" s="10"/>
      <c r="AI42" s="13"/>
      <c r="AJ42" s="10"/>
      <c r="AK42" s="13"/>
      <c r="AL42" s="10"/>
      <c r="AM42" s="13"/>
      <c r="AN42" s="10"/>
      <c r="AO42" s="13"/>
    </row>
    <row r="43" spans="24:41" x14ac:dyDescent="0.2">
      <c r="X43" s="1">
        <v>38</v>
      </c>
      <c r="Y43" s="2">
        <f t="shared" ca="1" si="0"/>
        <v>0</v>
      </c>
      <c r="Z43" s="3">
        <v>43</v>
      </c>
      <c r="AA43" s="4">
        <v>1</v>
      </c>
      <c r="AB43" s="5">
        <f t="array" ref="AB43">SUM(IF(AA$6:AA$75&lt;AA43,1/COUNTIF(AA$6:AA$75,AA$6:AA$75)))+1</f>
        <v>1.9999999999999996</v>
      </c>
      <c r="AC43" s="4">
        <f>COUNTIF($AB$6:AB43,AB43)</f>
        <v>26</v>
      </c>
      <c r="AE43" s="9">
        <v>33</v>
      </c>
      <c r="AF43" s="12"/>
      <c r="AG43" s="13"/>
      <c r="AH43" s="10"/>
      <c r="AI43" s="13"/>
      <c r="AJ43" s="10"/>
      <c r="AK43" s="13"/>
      <c r="AL43" s="10"/>
      <c r="AM43" s="13"/>
      <c r="AN43" s="10"/>
      <c r="AO43" s="13"/>
    </row>
    <row r="44" spans="24:41" x14ac:dyDescent="0.2">
      <c r="X44" s="1">
        <v>39</v>
      </c>
      <c r="Y44" s="2">
        <f t="shared" ca="1" si="0"/>
        <v>0</v>
      </c>
      <c r="Z44" s="3">
        <v>44</v>
      </c>
      <c r="AA44" s="4">
        <v>1</v>
      </c>
      <c r="AB44" s="5">
        <f t="array" ref="AB44">SUM(IF(AA$6:AA$75&lt;AA44,1/COUNTIF(AA$6:AA$75,AA$6:AA$75)))+1</f>
        <v>1.9999999999999996</v>
      </c>
      <c r="AC44" s="4">
        <f>COUNTIF($AB$6:AB44,AB44)</f>
        <v>27</v>
      </c>
      <c r="AE44" s="9">
        <v>34</v>
      </c>
      <c r="AF44" s="12"/>
      <c r="AG44" s="13"/>
      <c r="AH44" s="10"/>
      <c r="AI44" s="13"/>
      <c r="AJ44" s="10"/>
      <c r="AK44" s="13"/>
      <c r="AL44" s="10"/>
      <c r="AM44" s="13"/>
      <c r="AN44" s="10"/>
      <c r="AO44" s="13"/>
    </row>
    <row r="45" spans="24:41" x14ac:dyDescent="0.2">
      <c r="X45" s="1">
        <v>40</v>
      </c>
      <c r="Y45" s="2">
        <f t="shared" ca="1" si="0"/>
        <v>0</v>
      </c>
      <c r="Z45" s="3">
        <v>45</v>
      </c>
      <c r="AA45" s="4">
        <v>1</v>
      </c>
      <c r="AB45" s="5">
        <f t="array" ref="AB45">SUM(IF(AA$6:AA$75&lt;AA45,1/COUNTIF(AA$6:AA$75,AA$6:AA$75)))+1</f>
        <v>1.9999999999999996</v>
      </c>
      <c r="AC45" s="4">
        <f>COUNTIF($AB$6:AB45,AB45)</f>
        <v>28</v>
      </c>
      <c r="AE45" s="9">
        <v>35</v>
      </c>
      <c r="AF45" s="12"/>
      <c r="AG45" s="13"/>
      <c r="AH45" s="10"/>
      <c r="AI45" s="13"/>
      <c r="AJ45" s="10"/>
      <c r="AK45" s="13"/>
      <c r="AL45" s="10"/>
      <c r="AM45" s="13"/>
      <c r="AN45" s="10"/>
      <c r="AO45" s="13"/>
    </row>
    <row r="46" spans="24:41" x14ac:dyDescent="0.2">
      <c r="X46" s="1">
        <v>41</v>
      </c>
      <c r="Y46" s="2">
        <f t="shared" ca="1" si="0"/>
        <v>0</v>
      </c>
      <c r="Z46" s="3">
        <v>49</v>
      </c>
      <c r="AA46" s="4">
        <v>1</v>
      </c>
      <c r="AB46" s="5">
        <f t="array" ref="AB46">SUM(IF(AA$6:AA$75&lt;AA46,1/COUNTIF(AA$6:AA$75,AA$6:AA$75)))+1</f>
        <v>1.9999999999999996</v>
      </c>
      <c r="AC46" s="4">
        <f>COUNTIF($AB$6:AB46,AB46)</f>
        <v>29</v>
      </c>
      <c r="AE46" s="9">
        <v>36</v>
      </c>
      <c r="AF46" s="12"/>
      <c r="AG46" s="13"/>
      <c r="AH46" s="10"/>
      <c r="AI46" s="13"/>
      <c r="AJ46" s="10"/>
      <c r="AK46" s="13"/>
      <c r="AL46" s="10"/>
      <c r="AM46" s="13"/>
      <c r="AN46" s="10"/>
      <c r="AO46" s="13"/>
    </row>
    <row r="47" spans="24:41" x14ac:dyDescent="0.2">
      <c r="X47" s="1">
        <v>42</v>
      </c>
      <c r="Y47" s="2">
        <f t="shared" ca="1" si="0"/>
        <v>0</v>
      </c>
      <c r="Z47" s="3">
        <v>51</v>
      </c>
      <c r="AA47" s="4">
        <v>1</v>
      </c>
      <c r="AB47" s="5">
        <f t="array" ref="AB47">SUM(IF(AA$6:AA$75&lt;AA47,1/COUNTIF(AA$6:AA$75,AA$6:AA$75)))+1</f>
        <v>1.9999999999999996</v>
      </c>
      <c r="AC47" s="4">
        <f>COUNTIF($AB$6:AB47,AB47)</f>
        <v>30</v>
      </c>
      <c r="AE47" s="9">
        <v>37</v>
      </c>
      <c r="AF47" s="12"/>
      <c r="AG47" s="13"/>
      <c r="AH47" s="10"/>
      <c r="AI47" s="13"/>
      <c r="AJ47" s="10"/>
      <c r="AK47" s="13"/>
      <c r="AL47" s="10"/>
      <c r="AM47" s="13"/>
      <c r="AN47" s="10"/>
      <c r="AO47" s="13"/>
    </row>
    <row r="48" spans="24:41" x14ac:dyDescent="0.2">
      <c r="X48" s="1">
        <v>43</v>
      </c>
      <c r="Y48" s="2">
        <f t="shared" ca="1" si="0"/>
        <v>0</v>
      </c>
      <c r="Z48" s="3">
        <v>58</v>
      </c>
      <c r="AA48" s="4">
        <v>1</v>
      </c>
      <c r="AB48" s="5">
        <f t="array" ref="AB48">SUM(IF(AA$6:AA$75&lt;AA48,1/COUNTIF(AA$6:AA$75,AA$6:AA$75)))+1</f>
        <v>1.9999999999999996</v>
      </c>
      <c r="AC48" s="4">
        <f>COUNTIF($AB$6:AB48,AB48)</f>
        <v>31</v>
      </c>
      <c r="AE48" s="9">
        <v>38</v>
      </c>
      <c r="AF48" s="12"/>
      <c r="AG48" s="13"/>
      <c r="AH48" s="10"/>
      <c r="AI48" s="13"/>
      <c r="AJ48" s="10"/>
      <c r="AK48" s="13"/>
      <c r="AL48" s="10"/>
      <c r="AM48" s="13"/>
      <c r="AN48" s="10"/>
      <c r="AO48" s="13"/>
    </row>
    <row r="49" spans="24:41" x14ac:dyDescent="0.2">
      <c r="X49" s="1">
        <v>44</v>
      </c>
      <c r="Y49" s="2">
        <f t="shared" ca="1" si="0"/>
        <v>0</v>
      </c>
      <c r="Z49" s="3">
        <v>61</v>
      </c>
      <c r="AA49" s="4">
        <v>1</v>
      </c>
      <c r="AB49" s="5">
        <f t="array" ref="AB49">SUM(IF(AA$6:AA$75&lt;AA49,1/COUNTIF(AA$6:AA$75,AA$6:AA$75)))+1</f>
        <v>1.9999999999999996</v>
      </c>
      <c r="AC49" s="4">
        <f>COUNTIF($AB$6:AB49,AB49)</f>
        <v>32</v>
      </c>
      <c r="AE49" s="9">
        <v>39</v>
      </c>
      <c r="AF49" s="12"/>
      <c r="AG49" s="13"/>
      <c r="AH49" s="10"/>
      <c r="AI49" s="13"/>
      <c r="AJ49" s="10"/>
      <c r="AK49" s="13"/>
      <c r="AL49" s="10"/>
      <c r="AM49" s="13"/>
      <c r="AN49" s="10"/>
      <c r="AO49" s="13"/>
    </row>
    <row r="50" spans="24:41" x14ac:dyDescent="0.2">
      <c r="X50" s="1">
        <v>45</v>
      </c>
      <c r="Y50" s="2">
        <f t="shared" ca="1" si="0"/>
        <v>0</v>
      </c>
      <c r="Z50" s="3">
        <v>66</v>
      </c>
      <c r="AA50" s="4">
        <v>1</v>
      </c>
      <c r="AB50" s="5">
        <f t="array" ref="AB50">SUM(IF(AA$6:AA$75&lt;AA50,1/COUNTIF(AA$6:AA$75,AA$6:AA$75)))+1</f>
        <v>1.9999999999999996</v>
      </c>
      <c r="AC50" s="4">
        <f>COUNTIF($AB$6:AB50,AB50)</f>
        <v>33</v>
      </c>
      <c r="AE50" s="9">
        <v>40</v>
      </c>
      <c r="AF50" s="12"/>
      <c r="AG50" s="13"/>
      <c r="AH50" s="10"/>
      <c r="AI50" s="13"/>
      <c r="AJ50" s="10"/>
      <c r="AK50" s="13"/>
      <c r="AL50" s="10"/>
      <c r="AM50" s="13"/>
      <c r="AN50" s="10"/>
      <c r="AO50" s="13"/>
    </row>
    <row r="51" spans="24:41" x14ac:dyDescent="0.2">
      <c r="X51" s="1">
        <v>46</v>
      </c>
      <c r="Y51" s="2">
        <f t="shared" ca="1" si="0"/>
        <v>0</v>
      </c>
      <c r="Z51" s="3">
        <v>68</v>
      </c>
      <c r="AA51" s="4">
        <v>1</v>
      </c>
      <c r="AB51" s="5">
        <f t="array" ref="AB51">SUM(IF(AA$6:AA$75&lt;AA51,1/COUNTIF(AA$6:AA$75,AA$6:AA$75)))+1</f>
        <v>1.9999999999999996</v>
      </c>
      <c r="AC51" s="4">
        <f>COUNTIF($AB$6:AB51,AB51)</f>
        <v>34</v>
      </c>
      <c r="AE51" s="2"/>
      <c r="AF51" s="8">
        <v>1</v>
      </c>
      <c r="AG51" s="8">
        <v>2</v>
      </c>
      <c r="AH51" s="8">
        <v>3</v>
      </c>
      <c r="AI51" s="8">
        <v>4</v>
      </c>
      <c r="AJ51" s="8">
        <v>5</v>
      </c>
      <c r="AK51" s="8">
        <v>6</v>
      </c>
      <c r="AL51" s="8">
        <v>7</v>
      </c>
      <c r="AM51" s="8">
        <v>8</v>
      </c>
      <c r="AN51" s="8">
        <v>9</v>
      </c>
      <c r="AO51" s="8">
        <v>10</v>
      </c>
    </row>
    <row r="52" spans="24:41" x14ac:dyDescent="0.2">
      <c r="X52" s="1">
        <v>47</v>
      </c>
      <c r="Y52" s="2">
        <f t="shared" ca="1" si="0"/>
        <v>0</v>
      </c>
      <c r="Z52" s="3">
        <v>69</v>
      </c>
      <c r="AA52" s="4">
        <v>1</v>
      </c>
      <c r="AB52" s="5">
        <f t="array" ref="AB52">SUM(IF(AA$6:AA$75&lt;AA52,1/COUNTIF(AA$6:AA$75,AA$6:AA$75)))+1</f>
        <v>1.9999999999999996</v>
      </c>
      <c r="AC52" s="4">
        <f>COUNTIF($AB$6:AB52,AB52)</f>
        <v>35</v>
      </c>
    </row>
    <row r="53" spans="24:41" x14ac:dyDescent="0.2">
      <c r="X53" s="1">
        <v>48</v>
      </c>
      <c r="Y53" s="2">
        <f t="shared" ca="1" si="0"/>
        <v>0</v>
      </c>
      <c r="Z53" s="3">
        <v>1</v>
      </c>
      <c r="AA53" s="4">
        <v>0</v>
      </c>
      <c r="AB53" s="5">
        <f t="array" ref="AB53">SUM(IF(AA$6:AA$75&lt;AA53,1/COUNTIF(AA$6:AA$75,AA$6:AA$75)))+1</f>
        <v>1</v>
      </c>
      <c r="AC53" s="4">
        <f>COUNTIF($AB$6:AB53,AB53)</f>
        <v>1</v>
      </c>
    </row>
    <row r="54" spans="24:41" x14ac:dyDescent="0.2">
      <c r="X54" s="1">
        <v>49</v>
      </c>
      <c r="Y54" s="2">
        <f t="shared" ca="1" si="0"/>
        <v>0</v>
      </c>
      <c r="Z54" s="3">
        <v>3</v>
      </c>
      <c r="AA54" s="4">
        <v>0</v>
      </c>
      <c r="AB54" s="5">
        <f t="array" ref="AB54">SUM(IF(AA$6:AA$75&lt;AA54,1/COUNTIF(AA$6:AA$75,AA$6:AA$75)))+1</f>
        <v>1</v>
      </c>
      <c r="AC54" s="4">
        <f>COUNTIF($AB$6:AB54,AB54)</f>
        <v>2</v>
      </c>
    </row>
    <row r="55" spans="24:41" x14ac:dyDescent="0.2">
      <c r="X55" s="1">
        <v>50</v>
      </c>
      <c r="Y55" s="2">
        <f t="shared" ca="1" si="0"/>
        <v>0</v>
      </c>
      <c r="Z55" s="3">
        <v>10</v>
      </c>
      <c r="AA55" s="4">
        <v>0</v>
      </c>
      <c r="AB55" s="5">
        <f t="array" ref="AB55">SUM(IF(AA$6:AA$75&lt;AA55,1/COUNTIF(AA$6:AA$75,AA$6:AA$75)))+1</f>
        <v>1</v>
      </c>
      <c r="AC55" s="4">
        <f>COUNTIF($AB$6:AB55,AB55)</f>
        <v>3</v>
      </c>
    </row>
    <row r="56" spans="24:41" x14ac:dyDescent="0.2">
      <c r="X56" s="1">
        <v>51</v>
      </c>
      <c r="Y56" s="2">
        <f t="shared" ca="1" si="0"/>
        <v>0</v>
      </c>
      <c r="Z56" s="3">
        <v>13</v>
      </c>
      <c r="AA56" s="4">
        <v>0</v>
      </c>
      <c r="AB56" s="5">
        <f t="array" ref="AB56">SUM(IF(AA$6:AA$75&lt;AA56,1/COUNTIF(AA$6:AA$75,AA$6:AA$75)))+1</f>
        <v>1</v>
      </c>
      <c r="AC56" s="4">
        <f>COUNTIF($AB$6:AB56,AB56)</f>
        <v>4</v>
      </c>
    </row>
    <row r="57" spans="24:41" x14ac:dyDescent="0.2">
      <c r="X57" s="1">
        <v>52</v>
      </c>
      <c r="Y57" s="2">
        <f t="shared" ca="1" si="0"/>
        <v>0</v>
      </c>
      <c r="Z57" s="3">
        <v>14</v>
      </c>
      <c r="AA57" s="4">
        <v>0</v>
      </c>
      <c r="AB57" s="5">
        <f t="array" ref="AB57">SUM(IF(AA$6:AA$75&lt;AA57,1/COUNTIF(AA$6:AA$75,AA$6:AA$75)))+1</f>
        <v>1</v>
      </c>
      <c r="AC57" s="4">
        <f>COUNTIF($AB$6:AB57,AB57)</f>
        <v>5</v>
      </c>
    </row>
    <row r="58" spans="24:41" x14ac:dyDescent="0.2">
      <c r="X58" s="1">
        <v>53</v>
      </c>
      <c r="Y58" s="2">
        <f t="shared" ca="1" si="0"/>
        <v>0</v>
      </c>
      <c r="Z58" s="3">
        <v>16</v>
      </c>
      <c r="AA58" s="4">
        <v>0</v>
      </c>
      <c r="AB58" s="5">
        <f t="array" ref="AB58">SUM(IF(AA$6:AA$75&lt;AA58,1/COUNTIF(AA$6:AA$75,AA$6:AA$75)))+1</f>
        <v>1</v>
      </c>
      <c r="AC58" s="4">
        <f>COUNTIF($AB$6:AB58,AB58)</f>
        <v>6</v>
      </c>
    </row>
    <row r="59" spans="24:41" x14ac:dyDescent="0.2">
      <c r="X59" s="1">
        <v>54</v>
      </c>
      <c r="Y59" s="2">
        <f t="shared" ca="1" si="0"/>
        <v>0</v>
      </c>
      <c r="Z59" s="3">
        <v>23</v>
      </c>
      <c r="AA59" s="4">
        <v>0</v>
      </c>
      <c r="AB59" s="5">
        <f t="array" ref="AB59">SUM(IF(AA$6:AA$75&lt;AA59,1/COUNTIF(AA$6:AA$75,AA$6:AA$75)))+1</f>
        <v>1</v>
      </c>
      <c r="AC59" s="4">
        <f>COUNTIF($AB$6:AB59,AB59)</f>
        <v>7</v>
      </c>
    </row>
    <row r="60" spans="24:41" x14ac:dyDescent="0.2">
      <c r="X60" s="1">
        <v>55</v>
      </c>
      <c r="Y60" s="2">
        <f t="shared" ca="1" si="0"/>
        <v>0</v>
      </c>
      <c r="Z60" s="3">
        <v>25</v>
      </c>
      <c r="AA60" s="4">
        <v>0</v>
      </c>
      <c r="AB60" s="5">
        <f t="array" ref="AB60">SUM(IF(AA$6:AA$75&lt;AA60,1/COUNTIF(AA$6:AA$75,AA$6:AA$75)))+1</f>
        <v>1</v>
      </c>
      <c r="AC60" s="4">
        <f>COUNTIF($AB$6:AB60,AB60)</f>
        <v>8</v>
      </c>
    </row>
    <row r="61" spans="24:41" x14ac:dyDescent="0.2">
      <c r="X61" s="1">
        <v>56</v>
      </c>
      <c r="Y61" s="2">
        <f t="shared" ca="1" si="0"/>
        <v>0</v>
      </c>
      <c r="Z61" s="3">
        <v>27</v>
      </c>
      <c r="AA61" s="4">
        <v>0</v>
      </c>
      <c r="AB61" s="5">
        <f t="array" ref="AB61">SUM(IF(AA$6:AA$75&lt;AA61,1/COUNTIF(AA$6:AA$75,AA$6:AA$75)))+1</f>
        <v>1</v>
      </c>
      <c r="AC61" s="4">
        <f>COUNTIF($AB$6:AB61,AB61)</f>
        <v>9</v>
      </c>
    </row>
    <row r="62" spans="24:41" x14ac:dyDescent="0.2">
      <c r="X62" s="1">
        <v>57</v>
      </c>
      <c r="Y62" s="2">
        <f t="shared" ca="1" si="0"/>
        <v>0</v>
      </c>
      <c r="Z62" s="3">
        <v>30</v>
      </c>
      <c r="AA62" s="4">
        <v>0</v>
      </c>
      <c r="AB62" s="5">
        <f t="array" ref="AB62">SUM(IF(AA$6:AA$75&lt;AA62,1/COUNTIF(AA$6:AA$75,AA$6:AA$75)))+1</f>
        <v>1</v>
      </c>
      <c r="AC62" s="4">
        <f>COUNTIF($AB$6:AB62,AB62)</f>
        <v>10</v>
      </c>
    </row>
    <row r="63" spans="24:41" x14ac:dyDescent="0.2">
      <c r="X63" s="1">
        <v>58</v>
      </c>
      <c r="Y63" s="2">
        <f t="shared" ca="1" si="0"/>
        <v>0</v>
      </c>
      <c r="Z63" s="3">
        <v>31</v>
      </c>
      <c r="AA63" s="4">
        <v>0</v>
      </c>
      <c r="AB63" s="5">
        <f t="array" ref="AB63">SUM(IF(AA$6:AA$75&lt;AA63,1/COUNTIF(AA$6:AA$75,AA$6:AA$75)))+1</f>
        <v>1</v>
      </c>
      <c r="AC63" s="4">
        <f>COUNTIF($AB$6:AB63,AB63)</f>
        <v>11</v>
      </c>
    </row>
    <row r="64" spans="24:41" x14ac:dyDescent="0.2">
      <c r="X64" s="1">
        <v>59</v>
      </c>
      <c r="Y64" s="2">
        <f t="shared" ca="1" si="0"/>
        <v>0</v>
      </c>
      <c r="Z64" s="3">
        <v>35</v>
      </c>
      <c r="AA64" s="4">
        <v>0</v>
      </c>
      <c r="AB64" s="5">
        <f t="array" ref="AB64">SUM(IF(AA$6:AA$75&lt;AA64,1/COUNTIF(AA$6:AA$75,AA$6:AA$75)))+1</f>
        <v>1</v>
      </c>
      <c r="AC64" s="4">
        <f>COUNTIF($AB$6:AB64,AB64)</f>
        <v>12</v>
      </c>
    </row>
    <row r="65" spans="24:29" x14ac:dyDescent="0.2">
      <c r="X65" s="1">
        <v>60</v>
      </c>
      <c r="Y65" s="2">
        <f t="shared" ca="1" si="0"/>
        <v>0</v>
      </c>
      <c r="Z65" s="3">
        <v>38</v>
      </c>
      <c r="AA65" s="4">
        <v>0</v>
      </c>
      <c r="AB65" s="5">
        <f t="array" ref="AB65">SUM(IF(AA$6:AA$75&lt;AA65,1/COUNTIF(AA$6:AA$75,AA$6:AA$75)))+1</f>
        <v>1</v>
      </c>
      <c r="AC65" s="4">
        <f>COUNTIF($AB$6:AB65,AB65)</f>
        <v>13</v>
      </c>
    </row>
    <row r="66" spans="24:29" x14ac:dyDescent="0.2">
      <c r="X66" s="1">
        <v>61</v>
      </c>
      <c r="Y66" s="2">
        <f t="shared" ca="1" si="0"/>
        <v>0</v>
      </c>
      <c r="Z66" s="3">
        <v>48</v>
      </c>
      <c r="AA66" s="4">
        <v>0</v>
      </c>
      <c r="AB66" s="5">
        <f t="array" ref="AB66">SUM(IF(AA$6:AA$75&lt;AA66,1/COUNTIF(AA$6:AA$75,AA$6:AA$75)))+1</f>
        <v>1</v>
      </c>
      <c r="AC66" s="4">
        <f>COUNTIF($AB$6:AB66,AB66)</f>
        <v>14</v>
      </c>
    </row>
    <row r="67" spans="24:29" x14ac:dyDescent="0.2">
      <c r="X67" s="1">
        <v>62</v>
      </c>
      <c r="Y67" s="2">
        <f t="shared" ca="1" si="0"/>
        <v>0</v>
      </c>
      <c r="Z67" s="3">
        <v>50</v>
      </c>
      <c r="AA67" s="4">
        <v>0</v>
      </c>
      <c r="AB67" s="5">
        <f t="array" ref="AB67">SUM(IF(AA$6:AA$75&lt;AA67,1/COUNTIF(AA$6:AA$75,AA$6:AA$75)))+1</f>
        <v>1</v>
      </c>
      <c r="AC67" s="4">
        <f>COUNTIF($AB$6:AB67,AB67)</f>
        <v>15</v>
      </c>
    </row>
    <row r="68" spans="24:29" x14ac:dyDescent="0.2">
      <c r="X68" s="1">
        <v>63</v>
      </c>
      <c r="Y68" s="2">
        <f t="shared" ca="1" si="0"/>
        <v>0</v>
      </c>
      <c r="Z68" s="3">
        <v>52</v>
      </c>
      <c r="AA68" s="4">
        <v>0</v>
      </c>
      <c r="AB68" s="5">
        <f t="array" ref="AB68">SUM(IF(AA$6:AA$75&lt;AA68,1/COUNTIF(AA$6:AA$75,AA$6:AA$75)))+1</f>
        <v>1</v>
      </c>
      <c r="AC68" s="4">
        <f>COUNTIF($AB$6:AB68,AB68)</f>
        <v>16</v>
      </c>
    </row>
    <row r="69" spans="24:29" x14ac:dyDescent="0.2">
      <c r="X69" s="1">
        <v>64</v>
      </c>
      <c r="Y69" s="2">
        <f t="shared" ca="1" si="0"/>
        <v>0</v>
      </c>
      <c r="Z69" s="3">
        <v>55</v>
      </c>
      <c r="AA69" s="4">
        <v>0</v>
      </c>
      <c r="AB69" s="5">
        <f t="array" ref="AB69">SUM(IF(AA$6:AA$75&lt;AA69,1/COUNTIF(AA$6:AA$75,AA$6:AA$75)))+1</f>
        <v>1</v>
      </c>
      <c r="AC69" s="4">
        <f>COUNTIF($AB$6:AB69,AB69)</f>
        <v>17</v>
      </c>
    </row>
    <row r="70" spans="24:29" x14ac:dyDescent="0.2">
      <c r="X70" s="1">
        <v>65</v>
      </c>
      <c r="Y70" s="2">
        <f t="shared" ref="Y70:Y75" ca="1" si="1">SUMPRODUCT(N((OFFSET($A$2:$T$2,$BA$1,0)=$X70)+(OFFSET($A$2:$T$2,$BB$1,0)=$X70)+(OFFSET($A$2:$T$2,$BC$1,0)=$X70)))</f>
        <v>0</v>
      </c>
      <c r="Z70" s="3">
        <v>56</v>
      </c>
      <c r="AA70" s="4">
        <v>0</v>
      </c>
      <c r="AB70" s="5">
        <f t="array" ref="AB70">SUM(IF(AA$6:AA$75&lt;AA70,1/COUNTIF(AA$6:AA$75,AA$6:AA$75)))+1</f>
        <v>1</v>
      </c>
      <c r="AC70" s="4">
        <f>COUNTIF($AB$6:AB70,AB70)</f>
        <v>18</v>
      </c>
    </row>
    <row r="71" spans="24:29" x14ac:dyDescent="0.2">
      <c r="X71" s="1">
        <v>66</v>
      </c>
      <c r="Y71" s="2">
        <f t="shared" ca="1" si="1"/>
        <v>0</v>
      </c>
      <c r="Z71" s="3">
        <v>57</v>
      </c>
      <c r="AA71" s="4">
        <v>0</v>
      </c>
      <c r="AB71" s="5">
        <f t="array" ref="AB71">SUM(IF(AA$6:AA$75&lt;AA71,1/COUNTIF(AA$6:AA$75,AA$6:AA$75)))+1</f>
        <v>1</v>
      </c>
      <c r="AC71" s="4">
        <f>COUNTIF($AB$6:AB71,AB71)</f>
        <v>19</v>
      </c>
    </row>
    <row r="72" spans="24:29" x14ac:dyDescent="0.2">
      <c r="X72" s="1">
        <v>67</v>
      </c>
      <c r="Y72" s="2">
        <f t="shared" ca="1" si="1"/>
        <v>0</v>
      </c>
      <c r="Z72" s="3">
        <v>59</v>
      </c>
      <c r="AA72" s="4">
        <v>0</v>
      </c>
      <c r="AB72" s="5">
        <f t="array" ref="AB72">SUM(IF(AA$6:AA$75&lt;AA72,1/COUNTIF(AA$6:AA$75,AA$6:AA$75)))+1</f>
        <v>1</v>
      </c>
      <c r="AC72" s="4">
        <f>COUNTIF($AB$6:AB72,AB72)</f>
        <v>20</v>
      </c>
    </row>
    <row r="73" spans="24:29" x14ac:dyDescent="0.2">
      <c r="X73" s="1">
        <v>68</v>
      </c>
      <c r="Y73" s="2">
        <f t="shared" ca="1" si="1"/>
        <v>0</v>
      </c>
      <c r="Z73" s="3">
        <v>60</v>
      </c>
      <c r="AA73" s="4">
        <v>0</v>
      </c>
      <c r="AB73" s="5">
        <f t="array" ref="AB73">SUM(IF(AA$6:AA$75&lt;AA73,1/COUNTIF(AA$6:AA$75,AA$6:AA$75)))+1</f>
        <v>1</v>
      </c>
      <c r="AC73" s="4">
        <f>COUNTIF($AB$6:AB73,AB73)</f>
        <v>21</v>
      </c>
    </row>
    <row r="74" spans="24:29" x14ac:dyDescent="0.2">
      <c r="X74" s="1">
        <v>69</v>
      </c>
      <c r="Y74" s="2">
        <f t="shared" ca="1" si="1"/>
        <v>0</v>
      </c>
      <c r="Z74" s="3">
        <v>63</v>
      </c>
      <c r="AA74" s="4">
        <v>0</v>
      </c>
      <c r="AB74" s="5">
        <f t="array" ref="AB74">SUM(IF(AA$6:AA$75&lt;AA74,1/COUNTIF(AA$6:AA$75,AA$6:AA$75)))+1</f>
        <v>1</v>
      </c>
      <c r="AC74" s="4">
        <f>COUNTIF($AB$6:AB74,AB74)</f>
        <v>22</v>
      </c>
    </row>
    <row r="75" spans="24:29" x14ac:dyDescent="0.2">
      <c r="X75" s="1">
        <v>70</v>
      </c>
      <c r="Y75" s="2">
        <f t="shared" ca="1" si="1"/>
        <v>0</v>
      </c>
      <c r="Z75" s="3">
        <v>67</v>
      </c>
      <c r="AA75" s="4">
        <v>0</v>
      </c>
      <c r="AB75" s="5">
        <f t="array" ref="AB75">SUM(IF(AA$6:AA$75&lt;AA75,1/COUNTIF(AA$6:AA$75,AA$6:AA$75)))+1</f>
        <v>1</v>
      </c>
      <c r="AC75" s="4">
        <f>COUNTIF($AB$6:AB75,AB75)</f>
        <v>23</v>
      </c>
    </row>
  </sheetData>
  <sortState ref="AB6:AC75">
    <sortCondition ref="AB6:AB75"/>
  </sortState>
  <mergeCells count="1">
    <mergeCell ref="AB1:AC1"/>
  </mergeCells>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acro1">
                <anchor moveWithCells="1" sizeWithCells="1">
                  <from>
                    <xdr:col>40</xdr:col>
                    <xdr:colOff>238125</xdr:colOff>
                    <xdr:row>4</xdr:row>
                    <xdr:rowOff>0</xdr:rowOff>
                  </from>
                  <to>
                    <xdr:col>44</xdr:col>
                    <xdr:colOff>38100</xdr:colOff>
                    <xdr:row>6</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jacky</dc:creator>
  <cp:lastModifiedBy>jacky</cp:lastModifiedBy>
  <dcterms:created xsi:type="dcterms:W3CDTF">2013-01-23T14:31:46Z</dcterms:created>
  <dcterms:modified xsi:type="dcterms:W3CDTF">2013-01-23T16:23:50Z</dcterms:modified>
</cp:coreProperties>
</file>