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RU\Desktop\Amandine\"/>
    </mc:Choice>
  </mc:AlternateContent>
  <xr:revisionPtr revIDLastSave="0" documentId="13_ncr:1_{092DFF2D-664D-4B5B-AEC3-08E296EDFBE2}" xr6:coauthVersionLast="47" xr6:coauthVersionMax="47" xr10:uidLastSave="{00000000-0000-0000-0000-000000000000}"/>
  <bookViews>
    <workbookView xWindow="-28920" yWindow="-120" windowWidth="29040" windowHeight="15840" activeTab="1" xr2:uid="{D8369D78-C52C-41AF-9BC0-97AE742F36F2}"/>
  </bookViews>
  <sheets>
    <sheet name="Test initial" sheetId="1" r:id="rId1"/>
    <sheet name="probléme 2" sheetId="3" r:id="rId2"/>
    <sheet name="Probléme 2  par transposé" sheetId="4" r:id="rId3"/>
  </sheets>
  <definedNames>
    <definedName name="FromArray_1">_xlfn.ANCHORARRAY('Probléme 2  par transposé'!$A$1)</definedName>
    <definedName name="plage">Tableau2[[PROJ]:[PF03]]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" i="4" l="1" a="1"/>
  <c r="R1" i="4" s="1"/>
  <c r="V33" i="4" l="1" a="1"/>
  <c r="V33" i="4" s="1"/>
  <c r="V34" i="4" a="1"/>
  <c r="V34" i="4" s="1"/>
  <c r="V35" i="4" a="1"/>
  <c r="V35" i="4" s="1"/>
  <c r="V36" i="4" a="1"/>
  <c r="V36" i="4" s="1"/>
  <c r="V37" i="4" a="1"/>
  <c r="V37" i="4" s="1"/>
  <c r="V38" i="4" a="1"/>
  <c r="V38" i="4" s="1"/>
  <c r="V39" i="4" a="1"/>
  <c r="V39" i="4" s="1"/>
  <c r="V40" i="4" a="1"/>
  <c r="V40" i="4" s="1"/>
  <c r="V41" i="4" a="1"/>
  <c r="V41" i="4" s="1"/>
  <c r="V42" i="4" a="1"/>
  <c r="V42" i="4" s="1"/>
  <c r="V43" i="4" a="1"/>
  <c r="V43" i="4" s="1"/>
  <c r="V44" i="4" a="1"/>
  <c r="V44" i="4" s="1"/>
  <c r="V45" i="4" a="1"/>
  <c r="V45" i="4" s="1"/>
  <c r="V46" i="4" a="1"/>
  <c r="V46" i="4" s="1"/>
  <c r="V47" i="4" a="1"/>
  <c r="V47" i="4" s="1"/>
  <c r="V48" i="4" a="1"/>
  <c r="V48" i="4" s="1"/>
  <c r="V49" i="4" a="1"/>
  <c r="V49" i="4" s="1"/>
  <c r="V50" i="4" a="1"/>
  <c r="V50" i="4" s="1"/>
  <c r="V51" i="4" a="1"/>
  <c r="V51" i="4" s="1"/>
  <c r="V52" i="4" a="1"/>
  <c r="V52" i="4" s="1"/>
  <c r="V53" i="4" a="1"/>
  <c r="V53" i="4" s="1"/>
  <c r="V54" i="4" a="1"/>
  <c r="V54" i="4" s="1"/>
  <c r="V55" i="4" a="1"/>
  <c r="V55" i="4" s="1"/>
  <c r="V56" i="4" a="1"/>
  <c r="V56" i="4" s="1"/>
  <c r="V57" i="4" a="1"/>
  <c r="V57" i="4" s="1"/>
  <c r="V58" i="4" a="1"/>
  <c r="V58" i="4" s="1"/>
  <c r="V59" i="4" a="1"/>
  <c r="V59" i="4" s="1"/>
  <c r="V60" i="4" a="1"/>
  <c r="V60" i="4" s="1"/>
  <c r="V61" i="4" a="1"/>
  <c r="V61" i="4" s="1"/>
  <c r="V62" i="4" a="1"/>
  <c r="V62" i="4" s="1"/>
  <c r="V63" i="4" a="1"/>
  <c r="V63" i="4" s="1"/>
  <c r="V64" i="4" a="1"/>
  <c r="V64" i="4" s="1"/>
  <c r="V65" i="4" a="1"/>
  <c r="V65" i="4" s="1"/>
  <c r="V66" i="4" a="1"/>
  <c r="V66" i="4" s="1"/>
  <c r="V67" i="4" a="1"/>
  <c r="V67" i="4" s="1"/>
  <c r="V68" i="4" a="1"/>
  <c r="V68" i="4" s="1"/>
  <c r="V69" i="4" a="1"/>
  <c r="V69" i="4" s="1"/>
  <c r="V70" i="4" a="1"/>
  <c r="V70" i="4" s="1"/>
  <c r="V71" i="4" a="1"/>
  <c r="V71" i="4" s="1"/>
  <c r="V72" i="4" a="1"/>
  <c r="V72" i="4" s="1"/>
  <c r="V73" i="4" a="1"/>
  <c r="V73" i="4" s="1"/>
  <c r="V74" i="4" a="1"/>
  <c r="V74" i="4" s="1"/>
  <c r="V75" i="4" a="1"/>
  <c r="V75" i="4" s="1"/>
  <c r="V76" i="4" a="1"/>
  <c r="V76" i="4" s="1"/>
  <c r="V77" i="4" a="1"/>
  <c r="V77" i="4" s="1"/>
  <c r="V78" i="4" a="1"/>
  <c r="V78" i="4" s="1"/>
  <c r="V79" i="4" a="1"/>
  <c r="V79" i="4" s="1"/>
  <c r="V80" i="4" a="1"/>
  <c r="V80" i="4" s="1"/>
  <c r="V81" i="4" a="1"/>
  <c r="V81" i="4" s="1"/>
  <c r="V82" i="4" a="1"/>
  <c r="V82" i="4" s="1"/>
  <c r="V83" i="4" a="1"/>
  <c r="V83" i="4" s="1"/>
  <c r="V84" i="4" a="1"/>
  <c r="V84" i="4" s="1"/>
  <c r="V85" i="4" a="1"/>
  <c r="V85" i="4" s="1"/>
  <c r="V86" i="4" a="1"/>
  <c r="V86" i="4" s="1"/>
  <c r="V87" i="4" a="1"/>
  <c r="V87" i="4" s="1"/>
  <c r="V88" i="4" a="1"/>
  <c r="V88" i="4" s="1"/>
  <c r="V89" i="4" a="1"/>
  <c r="V89" i="4" s="1"/>
  <c r="V90" i="4" a="1"/>
  <c r="V90" i="4" s="1"/>
  <c r="V91" i="4" a="1"/>
  <c r="V91" i="4" s="1"/>
  <c r="V92" i="4" a="1"/>
  <c r="V92" i="4" s="1"/>
  <c r="V93" i="4" a="1"/>
  <c r="V93" i="4" s="1"/>
  <c r="V94" i="4" a="1"/>
  <c r="V94" i="4" s="1"/>
  <c r="V95" i="4" a="1"/>
  <c r="V95" i="4" s="1"/>
  <c r="V96" i="4" a="1"/>
  <c r="V96" i="4" s="1"/>
  <c r="V97" i="4" a="1"/>
  <c r="V97" i="4" s="1"/>
  <c r="V98" i="4" a="1"/>
  <c r="V98" i="4" s="1"/>
  <c r="V99" i="4" a="1"/>
  <c r="V99" i="4" s="1"/>
  <c r="V100" i="4" a="1"/>
  <c r="V100" i="4" s="1"/>
  <c r="V101" i="4" a="1"/>
  <c r="V101" i="4" s="1"/>
  <c r="V102" i="4" a="1"/>
  <c r="V102" i="4" s="1"/>
  <c r="V103" i="4" a="1"/>
  <c r="V103" i="4" s="1"/>
  <c r="V104" i="4" a="1"/>
  <c r="V104" i="4" s="1"/>
  <c r="V105" i="4" a="1"/>
  <c r="V105" i="4" s="1"/>
  <c r="V106" i="4" a="1"/>
  <c r="V106" i="4" s="1"/>
  <c r="V107" i="4" a="1"/>
  <c r="V107" i="4" s="1"/>
  <c r="V108" i="4" a="1"/>
  <c r="V108" i="4" s="1"/>
  <c r="V109" i="4" a="1"/>
  <c r="V109" i="4" s="1"/>
  <c r="V110" i="4" a="1"/>
  <c r="V110" i="4" s="1"/>
  <c r="V111" i="4" a="1"/>
  <c r="V111" i="4" s="1"/>
  <c r="V112" i="4" a="1"/>
  <c r="V112" i="4" s="1"/>
  <c r="V113" i="4" a="1"/>
  <c r="V113" i="4" s="1"/>
  <c r="V114" i="4" a="1"/>
  <c r="V114" i="4" s="1"/>
  <c r="V115" i="4" a="1"/>
  <c r="V115" i="4" s="1"/>
  <c r="V116" i="4" a="1"/>
  <c r="V116" i="4" s="1"/>
  <c r="V117" i="4" a="1"/>
  <c r="V117" i="4" s="1"/>
  <c r="V118" i="4" a="1"/>
  <c r="V118" i="4" s="1"/>
  <c r="V119" i="4" a="1"/>
  <c r="V119" i="4" s="1"/>
  <c r="V120" i="4" a="1"/>
  <c r="V120" i="4" s="1"/>
  <c r="V121" i="4" a="1"/>
  <c r="V121" i="4" s="1"/>
  <c r="V122" i="4" a="1"/>
  <c r="V122" i="4" s="1"/>
  <c r="V123" i="4" a="1"/>
  <c r="V123" i="4" s="1"/>
  <c r="V124" i="4" a="1"/>
  <c r="V124" i="4" s="1"/>
  <c r="V125" i="4" a="1"/>
  <c r="V125" i="4" s="1"/>
  <c r="V126" i="4" a="1"/>
  <c r="V126" i="4" s="1"/>
  <c r="V127" i="4" a="1"/>
  <c r="V127" i="4" s="1"/>
  <c r="V128" i="4" a="1"/>
  <c r="V128" i="4" s="1"/>
  <c r="V129" i="4" a="1"/>
  <c r="V129" i="4" s="1"/>
  <c r="V130" i="4" a="1"/>
  <c r="V130" i="4" s="1"/>
  <c r="V131" i="4" a="1"/>
  <c r="V131" i="4" s="1"/>
  <c r="V132" i="4" a="1"/>
  <c r="V132" i="4" s="1"/>
  <c r="V133" i="4" a="1"/>
  <c r="V133" i="4" s="1"/>
  <c r="V134" i="4" a="1"/>
  <c r="V134" i="4" s="1"/>
  <c r="V135" i="4" a="1"/>
  <c r="V135" i="4" s="1"/>
  <c r="V136" i="4" a="1"/>
  <c r="V136" i="4" s="1"/>
  <c r="V137" i="4" a="1"/>
  <c r="V137" i="4" s="1"/>
  <c r="V138" i="4" a="1"/>
  <c r="V138" i="4" s="1"/>
  <c r="V139" i="4" a="1"/>
  <c r="V139" i="4" s="1"/>
  <c r="V140" i="4" a="1"/>
  <c r="V140" i="4" s="1"/>
  <c r="V141" i="4" a="1"/>
  <c r="V141" i="4" s="1"/>
  <c r="V142" i="4" a="1"/>
  <c r="V142" i="4" s="1"/>
  <c r="V143" i="4" a="1"/>
  <c r="V143" i="4" s="1"/>
  <c r="V144" i="4" a="1"/>
  <c r="V144" i="4" s="1"/>
  <c r="V145" i="4" a="1"/>
  <c r="V145" i="4" s="1"/>
  <c r="V146" i="4" a="1"/>
  <c r="V146" i="4" s="1"/>
  <c r="V147" i="4" a="1"/>
  <c r="V147" i="4" s="1"/>
  <c r="V148" i="4" a="1"/>
  <c r="V148" i="4" s="1"/>
  <c r="V149" i="4" a="1"/>
  <c r="V149" i="4" s="1"/>
  <c r="V150" i="4" a="1"/>
  <c r="V150" i="4" s="1"/>
  <c r="V151" i="4" a="1"/>
  <c r="V151" i="4" s="1"/>
  <c r="V152" i="4" a="1"/>
  <c r="V152" i="4" s="1"/>
  <c r="V153" i="4" a="1"/>
  <c r="V153" i="4" s="1"/>
  <c r="V154" i="4" a="1"/>
  <c r="V154" i="4" s="1"/>
  <c r="V155" i="4" a="1"/>
  <c r="V155" i="4" s="1"/>
  <c r="V156" i="4" a="1"/>
  <c r="V156" i="4" s="1"/>
  <c r="V157" i="4" a="1"/>
  <c r="V157" i="4" s="1"/>
  <c r="V158" i="4" a="1"/>
  <c r="V158" i="4" s="1"/>
  <c r="V159" i="4" a="1"/>
  <c r="V159" i="4" s="1"/>
  <c r="V160" i="4" a="1"/>
  <c r="V160" i="4" s="1"/>
  <c r="V161" i="4" a="1"/>
  <c r="V161" i="4" s="1"/>
  <c r="V162" i="4" a="1"/>
  <c r="V162" i="4" s="1"/>
  <c r="V163" i="4" a="1"/>
  <c r="V163" i="4" s="1"/>
  <c r="V164" i="4" a="1"/>
  <c r="V164" i="4" s="1"/>
  <c r="V165" i="4" a="1"/>
  <c r="V165" i="4" s="1"/>
  <c r="V166" i="4" a="1"/>
  <c r="V166" i="4" s="1"/>
  <c r="V167" i="4" a="1"/>
  <c r="V167" i="4" s="1"/>
  <c r="V168" i="4" a="1"/>
  <c r="V168" i="4" s="1"/>
  <c r="V169" i="4" a="1"/>
  <c r="V169" i="4" s="1"/>
  <c r="V170" i="4" a="1"/>
  <c r="V170" i="4" s="1"/>
  <c r="V171" i="4" a="1"/>
  <c r="V171" i="4" s="1"/>
  <c r="V172" i="4" a="1"/>
  <c r="V172" i="4" s="1"/>
  <c r="V173" i="4" a="1"/>
  <c r="V173" i="4" s="1"/>
  <c r="V174" i="4" a="1"/>
  <c r="V174" i="4" s="1"/>
  <c r="V175" i="4" a="1"/>
  <c r="V175" i="4" s="1"/>
  <c r="V176" i="4" a="1"/>
  <c r="V176" i="4" s="1"/>
  <c r="V177" i="4" a="1"/>
  <c r="V177" i="4" s="1"/>
  <c r="V178" i="4" a="1"/>
  <c r="V178" i="4" s="1"/>
  <c r="V179" i="4" a="1"/>
  <c r="V179" i="4" s="1"/>
  <c r="V180" i="4" a="1"/>
  <c r="V180" i="4" s="1"/>
  <c r="V181" i="4" a="1"/>
  <c r="V181" i="4" s="1"/>
  <c r="V182" i="4" a="1"/>
  <c r="V182" i="4" s="1"/>
  <c r="V183" i="4" a="1"/>
  <c r="V183" i="4" s="1"/>
  <c r="V184" i="4" a="1"/>
  <c r="V184" i="4" s="1"/>
  <c r="V185" i="4" a="1"/>
  <c r="V185" i="4" s="1"/>
  <c r="V186" i="4" a="1"/>
  <c r="V186" i="4" s="1"/>
  <c r="V187" i="4" a="1"/>
  <c r="V187" i="4" s="1"/>
  <c r="V188" i="4" a="1"/>
  <c r="V188" i="4" s="1"/>
  <c r="V189" i="4" a="1"/>
  <c r="V189" i="4" s="1"/>
  <c r="V190" i="4" a="1"/>
  <c r="V190" i="4" s="1"/>
  <c r="V191" i="4" a="1"/>
  <c r="V191" i="4" s="1"/>
  <c r="V192" i="4" a="1"/>
  <c r="V192" i="4" s="1"/>
  <c r="V193" i="4" a="1"/>
  <c r="V193" i="4" s="1"/>
  <c r="V194" i="4" a="1"/>
  <c r="V194" i="4" s="1"/>
  <c r="V195" i="4" a="1"/>
  <c r="V195" i="4" s="1"/>
  <c r="V196" i="4" a="1"/>
  <c r="V196" i="4" s="1"/>
  <c r="V197" i="4" a="1"/>
  <c r="V197" i="4" s="1"/>
  <c r="V198" i="4" a="1"/>
  <c r="V198" i="4" s="1"/>
  <c r="V199" i="4" a="1"/>
  <c r="V199" i="4" s="1"/>
  <c r="V200" i="4" a="1"/>
  <c r="V200" i="4" s="1"/>
  <c r="V201" i="4" a="1"/>
  <c r="V201" i="4" s="1"/>
  <c r="V202" i="4" a="1"/>
  <c r="V202" i="4" s="1"/>
  <c r="V203" i="4" a="1"/>
  <c r="V203" i="4" s="1"/>
  <c r="V204" i="4" a="1"/>
  <c r="V204" i="4" s="1"/>
  <c r="V205" i="4" a="1"/>
  <c r="V205" i="4" s="1"/>
  <c r="V206" i="4" a="1"/>
  <c r="V206" i="4" s="1"/>
  <c r="V207" i="4" a="1"/>
  <c r="V207" i="4" s="1"/>
  <c r="V208" i="4" a="1"/>
  <c r="V208" i="4" s="1"/>
  <c r="V209" i="4" a="1"/>
  <c r="V209" i="4" s="1"/>
  <c r="V210" i="4" a="1"/>
  <c r="V210" i="4" s="1"/>
  <c r="V211" i="4" a="1"/>
  <c r="V211" i="4" s="1"/>
  <c r="V212" i="4" a="1"/>
  <c r="V212" i="4" s="1"/>
  <c r="V213" i="4" a="1"/>
  <c r="V213" i="4" s="1"/>
  <c r="V214" i="4" a="1"/>
  <c r="V214" i="4" s="1"/>
  <c r="V215" i="4" a="1"/>
  <c r="V215" i="4" s="1"/>
  <c r="V216" i="4" a="1"/>
  <c r="V216" i="4" s="1"/>
  <c r="V217" i="4" a="1"/>
  <c r="V217" i="4" s="1"/>
  <c r="V218" i="4" a="1"/>
  <c r="V218" i="4" s="1"/>
  <c r="V219" i="4" a="1"/>
  <c r="V219" i="4" s="1"/>
  <c r="V220" i="4" a="1"/>
  <c r="V220" i="4" s="1"/>
  <c r="V221" i="4" a="1"/>
  <c r="V221" i="4" s="1"/>
  <c r="V222" i="4" a="1"/>
  <c r="V222" i="4" s="1"/>
  <c r="V223" i="4" a="1"/>
  <c r="V223" i="4" s="1"/>
  <c r="V224" i="4" a="1"/>
  <c r="V224" i="4" s="1"/>
  <c r="V225" i="4" a="1"/>
  <c r="V225" i="4" s="1"/>
  <c r="V226" i="4" a="1"/>
  <c r="V226" i="4" s="1"/>
  <c r="V227" i="4" a="1"/>
  <c r="V227" i="4" s="1"/>
  <c r="V228" i="4" a="1"/>
  <c r="V228" i="4" s="1"/>
  <c r="V229" i="4" a="1"/>
  <c r="V229" i="4" s="1"/>
  <c r="V230" i="4" a="1"/>
  <c r="V230" i="4" s="1"/>
  <c r="V231" i="4" a="1"/>
  <c r="V231" i="4" s="1"/>
  <c r="V232" i="4" a="1"/>
  <c r="V232" i="4" s="1"/>
  <c r="V233" i="4" a="1"/>
  <c r="V233" i="4" s="1"/>
  <c r="V234" i="4" a="1"/>
  <c r="V234" i="4" s="1"/>
  <c r="V235" i="4" a="1"/>
  <c r="V235" i="4" s="1"/>
  <c r="V236" i="4" a="1"/>
  <c r="V236" i="4" s="1"/>
  <c r="V237" i="4" a="1"/>
  <c r="V237" i="4" s="1"/>
  <c r="V238" i="4" a="1"/>
  <c r="V238" i="4" s="1"/>
  <c r="V239" i="4" a="1"/>
  <c r="V239" i="4" s="1"/>
  <c r="V240" i="4" a="1"/>
  <c r="V240" i="4" s="1"/>
  <c r="V241" i="4" a="1"/>
  <c r="V241" i="4" s="1"/>
  <c r="V242" i="4" a="1"/>
  <c r="V242" i="4" s="1"/>
  <c r="V243" i="4" a="1"/>
  <c r="V243" i="4" s="1"/>
  <c r="V244" i="4" a="1"/>
  <c r="V244" i="4" s="1"/>
  <c r="V245" i="4" a="1"/>
  <c r="V245" i="4" s="1"/>
  <c r="V246" i="4" a="1"/>
  <c r="V246" i="4" s="1"/>
  <c r="V247" i="4" a="1"/>
  <c r="V247" i="4" s="1"/>
  <c r="V248" i="4" a="1"/>
  <c r="V248" i="4" s="1"/>
  <c r="V249" i="4" a="1"/>
  <c r="V249" i="4" s="1"/>
  <c r="V250" i="4" a="1"/>
  <c r="V250" i="4" s="1"/>
  <c r="V251" i="4" a="1"/>
  <c r="V251" i="4" s="1"/>
  <c r="V252" i="4" a="1"/>
  <c r="V252" i="4" s="1"/>
  <c r="V253" i="4" a="1"/>
  <c r="V253" i="4" s="1"/>
  <c r="V254" i="4" a="1"/>
  <c r="V254" i="4" s="1"/>
  <c r="V255" i="4" a="1"/>
  <c r="V255" i="4" s="1"/>
  <c r="V256" i="4" a="1"/>
  <c r="V256" i="4" s="1"/>
  <c r="V257" i="4" a="1"/>
  <c r="V257" i="4" s="1"/>
  <c r="V258" i="4" a="1"/>
  <c r="V258" i="4" s="1"/>
  <c r="V259" i="4" a="1"/>
  <c r="V259" i="4" s="1"/>
  <c r="V260" i="4" a="1"/>
  <c r="V260" i="4" s="1"/>
  <c r="V261" i="4" a="1"/>
  <c r="V261" i="4" s="1"/>
  <c r="V262" i="4" a="1"/>
  <c r="V262" i="4" s="1"/>
  <c r="V263" i="4" a="1"/>
  <c r="V263" i="4" s="1"/>
  <c r="V264" i="4" a="1"/>
  <c r="V264" i="4" s="1"/>
  <c r="V265" i="4" a="1"/>
  <c r="V265" i="4" s="1"/>
  <c r="V266" i="4" a="1"/>
  <c r="V266" i="4" s="1"/>
  <c r="V267" i="4" a="1"/>
  <c r="V267" i="4" s="1"/>
  <c r="V268" i="4" a="1"/>
  <c r="V268" i="4" s="1"/>
  <c r="V269" i="4" a="1"/>
  <c r="V269" i="4" s="1"/>
  <c r="V270" i="4" a="1"/>
  <c r="V270" i="4" s="1"/>
  <c r="V271" i="4" a="1"/>
  <c r="V271" i="4" s="1"/>
  <c r="V272" i="4" a="1"/>
  <c r="V272" i="4" s="1"/>
  <c r="V273" i="4" a="1"/>
  <c r="V273" i="4" s="1"/>
  <c r="V274" i="4" a="1"/>
  <c r="V274" i="4" s="1"/>
  <c r="V275" i="4" a="1"/>
  <c r="V275" i="4" s="1"/>
  <c r="V276" i="4" a="1"/>
  <c r="V276" i="4" s="1"/>
  <c r="V277" i="4" a="1"/>
  <c r="V277" i="4" s="1"/>
  <c r="V278" i="4" a="1"/>
  <c r="V278" i="4" s="1"/>
  <c r="V279" i="4" a="1"/>
  <c r="V279" i="4" s="1"/>
  <c r="V280" i="4" a="1"/>
  <c r="V280" i="4" s="1"/>
  <c r="V281" i="4" a="1"/>
  <c r="V281" i="4" s="1"/>
  <c r="V282" i="4" a="1"/>
  <c r="V282" i="4" s="1"/>
  <c r="V283" i="4" a="1"/>
  <c r="V283" i="4" s="1"/>
  <c r="V284" i="4" a="1"/>
  <c r="V284" i="4" s="1"/>
  <c r="V285" i="4" a="1"/>
  <c r="V285" i="4" s="1"/>
  <c r="V286" i="4" a="1"/>
  <c r="V286" i="4" s="1"/>
  <c r="V287" i="4" a="1"/>
  <c r="V287" i="4" s="1"/>
  <c r="V288" i="4" a="1"/>
  <c r="V288" i="4" s="1"/>
  <c r="V289" i="4" a="1"/>
  <c r="V289" i="4" s="1"/>
  <c r="V290" i="4" a="1"/>
  <c r="V290" i="4" s="1"/>
  <c r="V291" i="4" a="1"/>
  <c r="V291" i="4" s="1"/>
  <c r="V292" i="4" a="1"/>
  <c r="V292" i="4" s="1"/>
  <c r="V293" i="4" a="1"/>
  <c r="V293" i="4" s="1"/>
  <c r="V294" i="4" a="1"/>
  <c r="V294" i="4" s="1"/>
  <c r="V295" i="4" a="1"/>
  <c r="V295" i="4" s="1"/>
  <c r="V296" i="4" a="1"/>
  <c r="V296" i="4" s="1"/>
  <c r="V297" i="4" a="1"/>
  <c r="V297" i="4" s="1"/>
  <c r="V298" i="4" a="1"/>
  <c r="V298" i="4" s="1"/>
  <c r="V299" i="4" a="1"/>
  <c r="V299" i="4" s="1"/>
  <c r="V300" i="4" a="1"/>
  <c r="V300" i="4" s="1"/>
  <c r="V301" i="4" a="1"/>
  <c r="V301" i="4" s="1"/>
  <c r="V302" i="4" a="1"/>
  <c r="V302" i="4" s="1"/>
  <c r="V303" i="4" a="1"/>
  <c r="V303" i="4" s="1"/>
  <c r="V304" i="4" a="1"/>
  <c r="V304" i="4" s="1"/>
  <c r="V305" i="4" a="1"/>
  <c r="V305" i="4" s="1"/>
  <c r="V306" i="4" a="1"/>
  <c r="V306" i="4" s="1"/>
  <c r="V307" i="4" a="1"/>
  <c r="V307" i="4" s="1"/>
  <c r="V308" i="4" a="1"/>
  <c r="V308" i="4" s="1"/>
  <c r="V309" i="4" a="1"/>
  <c r="V309" i="4" s="1"/>
  <c r="V310" i="4" a="1"/>
  <c r="V310" i="4" s="1"/>
  <c r="V311" i="4" a="1"/>
  <c r="V311" i="4" s="1"/>
  <c r="V312" i="4" a="1"/>
  <c r="V312" i="4" s="1"/>
  <c r="V313" i="4" a="1"/>
  <c r="V313" i="4" s="1"/>
  <c r="V314" i="4" a="1"/>
  <c r="V314" i="4" s="1"/>
  <c r="V315" i="4" a="1"/>
  <c r="V315" i="4" s="1"/>
  <c r="V316" i="4" a="1"/>
  <c r="V316" i="4" s="1"/>
  <c r="V317" i="4" a="1"/>
  <c r="V317" i="4" s="1"/>
  <c r="V318" i="4" a="1"/>
  <c r="V318" i="4" s="1"/>
  <c r="V319" i="4" a="1"/>
  <c r="V319" i="4" s="1"/>
  <c r="V320" i="4" a="1"/>
  <c r="V320" i="4" s="1"/>
  <c r="V321" i="4" a="1"/>
  <c r="V321" i="4" s="1"/>
  <c r="V322" i="4" a="1"/>
  <c r="V322" i="4" s="1"/>
  <c r="V323" i="4" a="1"/>
  <c r="V323" i="4" s="1"/>
  <c r="V324" i="4" a="1"/>
  <c r="V324" i="4" s="1"/>
  <c r="V325" i="4" a="1"/>
  <c r="V325" i="4" s="1"/>
  <c r="V326" i="4" a="1"/>
  <c r="V326" i="4" s="1"/>
  <c r="V327" i="4" a="1"/>
  <c r="V327" i="4" s="1"/>
  <c r="V328" i="4" a="1"/>
  <c r="V328" i="4" s="1"/>
  <c r="V329" i="4" a="1"/>
  <c r="V329" i="4" s="1"/>
  <c r="V330" i="4" a="1"/>
  <c r="V330" i="4" s="1"/>
  <c r="V331" i="4" a="1"/>
  <c r="V331" i="4" s="1"/>
  <c r="V332" i="4" a="1"/>
  <c r="V332" i="4" s="1"/>
  <c r="V333" i="4" a="1"/>
  <c r="V333" i="4" s="1"/>
  <c r="V334" i="4" a="1"/>
  <c r="V334" i="4" s="1"/>
  <c r="V335" i="4" a="1"/>
  <c r="V335" i="4" s="1"/>
  <c r="V336" i="4" a="1"/>
  <c r="V336" i="4" s="1"/>
  <c r="V337" i="4" a="1"/>
  <c r="V337" i="4" s="1"/>
  <c r="V338" i="4" a="1"/>
  <c r="V338" i="4" s="1"/>
  <c r="V339" i="4" a="1"/>
  <c r="V339" i="4" s="1"/>
  <c r="V340" i="4" a="1"/>
  <c r="V340" i="4" s="1"/>
  <c r="V341" i="4" a="1"/>
  <c r="V341" i="4" s="1"/>
  <c r="V342" i="4" a="1"/>
  <c r="V342" i="4" s="1"/>
  <c r="V343" i="4" a="1"/>
  <c r="V343" i="4" s="1"/>
  <c r="V344" i="4" a="1"/>
  <c r="V344" i="4" s="1"/>
  <c r="V345" i="4" a="1"/>
  <c r="V345" i="4" s="1"/>
  <c r="V346" i="4" a="1"/>
  <c r="V346" i="4" s="1"/>
  <c r="V347" i="4" a="1"/>
  <c r="V347" i="4" s="1"/>
  <c r="V348" i="4" a="1"/>
  <c r="V348" i="4" s="1"/>
  <c r="V349" i="4" a="1"/>
  <c r="V349" i="4" s="1"/>
  <c r="V350" i="4" a="1"/>
  <c r="V350" i="4" s="1"/>
  <c r="V351" i="4" a="1"/>
  <c r="V351" i="4" s="1"/>
  <c r="V352" i="4" a="1"/>
  <c r="V352" i="4" s="1"/>
  <c r="V353" i="4" a="1"/>
  <c r="V353" i="4" s="1"/>
  <c r="V354" i="4" a="1"/>
  <c r="V354" i="4" s="1"/>
  <c r="V355" i="4" a="1"/>
  <c r="V355" i="4" s="1"/>
  <c r="V356" i="4" a="1"/>
  <c r="V356" i="4" s="1"/>
  <c r="V357" i="4" a="1"/>
  <c r="V357" i="4" s="1"/>
  <c r="V358" i="4" a="1"/>
  <c r="V358" i="4" s="1"/>
  <c r="V359" i="4" a="1"/>
  <c r="V359" i="4" s="1"/>
  <c r="V360" i="4" a="1"/>
  <c r="V360" i="4" s="1"/>
  <c r="V361" i="4" a="1"/>
  <c r="V361" i="4" s="1"/>
  <c r="V362" i="4" a="1"/>
  <c r="V362" i="4" s="1"/>
  <c r="V363" i="4" a="1"/>
  <c r="V363" i="4" s="1"/>
  <c r="V364" i="4" a="1"/>
  <c r="V364" i="4" s="1"/>
  <c r="V365" i="4" a="1"/>
  <c r="V365" i="4" s="1"/>
  <c r="V366" i="4" a="1"/>
  <c r="V366" i="4" s="1"/>
  <c r="V367" i="4" a="1"/>
  <c r="V367" i="4" s="1"/>
  <c r="V368" i="4" a="1"/>
  <c r="V368" i="4" s="1"/>
  <c r="V369" i="4" a="1"/>
  <c r="V369" i="4" s="1"/>
  <c r="V370" i="4" a="1"/>
  <c r="V370" i="4" s="1"/>
  <c r="V371" i="4" a="1"/>
  <c r="V371" i="4" s="1"/>
  <c r="V372" i="4" a="1"/>
  <c r="V372" i="4"/>
  <c r="V373" i="4" a="1"/>
  <c r="V373" i="4" s="1"/>
  <c r="V374" i="4" a="1"/>
  <c r="V374" i="4" s="1"/>
  <c r="V375" i="4" a="1"/>
  <c r="V375" i="4" s="1"/>
  <c r="V376" i="4" a="1"/>
  <c r="V376" i="4" s="1"/>
  <c r="V377" i="4" a="1"/>
  <c r="V377" i="4" s="1"/>
  <c r="V378" i="4" a="1"/>
  <c r="V378" i="4" s="1"/>
  <c r="V379" i="4" a="1"/>
  <c r="V379" i="4" s="1"/>
  <c r="V380" i="4" a="1"/>
  <c r="V380" i="4" s="1"/>
  <c r="V381" i="4" a="1"/>
  <c r="V381" i="4" s="1"/>
  <c r="V382" i="4" a="1"/>
  <c r="V382" i="4" s="1"/>
  <c r="V383" i="4" a="1"/>
  <c r="V383" i="4" s="1"/>
  <c r="V384" i="4" a="1"/>
  <c r="V384" i="4" s="1"/>
  <c r="V385" i="4" a="1"/>
  <c r="V385" i="4" s="1"/>
  <c r="V386" i="4" a="1"/>
  <c r="V386" i="4" s="1"/>
  <c r="V387" i="4" a="1"/>
  <c r="V387" i="4" s="1"/>
  <c r="V388" i="4" a="1"/>
  <c r="V388" i="4" s="1"/>
  <c r="V389" i="4" a="1"/>
  <c r="V389" i="4" s="1"/>
  <c r="V390" i="4" a="1"/>
  <c r="V390" i="4" s="1"/>
  <c r="V391" i="4" a="1"/>
  <c r="V391" i="4" s="1"/>
  <c r="V392" i="4" a="1"/>
  <c r="V392" i="4" s="1"/>
  <c r="V393" i="4" a="1"/>
  <c r="V393" i="4" s="1"/>
  <c r="V394" i="4" a="1"/>
  <c r="V394" i="4" s="1"/>
  <c r="V395" i="4" a="1"/>
  <c r="V395" i="4" s="1"/>
  <c r="V396" i="4" a="1"/>
  <c r="V396" i="4" s="1"/>
  <c r="V397" i="4" a="1"/>
  <c r="V397" i="4" s="1"/>
  <c r="V398" i="4" a="1"/>
  <c r="V398" i="4" s="1"/>
  <c r="V399" i="4" a="1"/>
  <c r="V399" i="4" s="1"/>
  <c r="V400" i="4" a="1"/>
  <c r="V400" i="4" s="1"/>
  <c r="V401" i="4" a="1"/>
  <c r="V401" i="4" s="1"/>
  <c r="V402" i="4" a="1"/>
  <c r="V402" i="4" s="1"/>
  <c r="V403" i="4" a="1"/>
  <c r="V403" i="4" s="1"/>
  <c r="V404" i="4" a="1"/>
  <c r="V404" i="4" s="1"/>
  <c r="V405" i="4" a="1"/>
  <c r="V405" i="4" s="1"/>
  <c r="V406" i="4" a="1"/>
  <c r="V406" i="4" s="1"/>
  <c r="V407" i="4" a="1"/>
  <c r="V407" i="4" s="1"/>
  <c r="V408" i="4" a="1"/>
  <c r="V408" i="4" s="1"/>
  <c r="V409" i="4" a="1"/>
  <c r="V409" i="4" s="1"/>
  <c r="V410" i="4" a="1"/>
  <c r="V410" i="4" s="1"/>
  <c r="V411" i="4" a="1"/>
  <c r="V411" i="4" s="1"/>
  <c r="V412" i="4" a="1"/>
  <c r="V412" i="4" s="1"/>
  <c r="V413" i="4" a="1"/>
  <c r="V413" i="4" s="1"/>
  <c r="V414" i="4" a="1"/>
  <c r="V414" i="4" s="1"/>
  <c r="V415" i="4" a="1"/>
  <c r="V415" i="4" s="1"/>
  <c r="V416" i="4" a="1"/>
  <c r="V416" i="4" s="1"/>
  <c r="V417" i="4" a="1"/>
  <c r="V417" i="4" s="1"/>
  <c r="V418" i="4" a="1"/>
  <c r="V418" i="4" s="1"/>
  <c r="V419" i="4" a="1"/>
  <c r="V419" i="4" s="1"/>
  <c r="V420" i="4" a="1"/>
  <c r="V420" i="4" s="1"/>
  <c r="V421" i="4" a="1"/>
  <c r="V421" i="4" s="1"/>
  <c r="V422" i="4" a="1"/>
  <c r="V422" i="4" s="1"/>
  <c r="V423" i="4" a="1"/>
  <c r="V423" i="4" s="1"/>
  <c r="V424" i="4" a="1"/>
  <c r="V424" i="4" s="1"/>
  <c r="V425" i="4" a="1"/>
  <c r="V425" i="4" s="1"/>
  <c r="V426" i="4" a="1"/>
  <c r="V426" i="4" s="1"/>
  <c r="V427" i="4" a="1"/>
  <c r="V427" i="4" s="1"/>
  <c r="V428" i="4" a="1"/>
  <c r="V428" i="4" s="1"/>
  <c r="V429" i="4" a="1"/>
  <c r="V429" i="4" s="1"/>
  <c r="V430" i="4" a="1"/>
  <c r="V430" i="4" s="1"/>
  <c r="V431" i="4" a="1"/>
  <c r="V431" i="4" s="1"/>
  <c r="V432" i="4" a="1"/>
  <c r="V432" i="4" s="1"/>
  <c r="V433" i="4" a="1"/>
  <c r="V433" i="4" s="1"/>
  <c r="V434" i="4" a="1"/>
  <c r="V434" i="4" s="1"/>
  <c r="V435" i="4" a="1"/>
  <c r="V435" i="4" s="1"/>
  <c r="V436" i="4" a="1"/>
  <c r="V436" i="4" s="1"/>
  <c r="V437" i="4" a="1"/>
  <c r="V437" i="4" s="1"/>
  <c r="V438" i="4" a="1"/>
  <c r="V438" i="4" s="1"/>
  <c r="V439" i="4" a="1"/>
  <c r="V439" i="4" s="1"/>
  <c r="V440" i="4" a="1"/>
  <c r="V440" i="4" s="1"/>
  <c r="V441" i="4" a="1"/>
  <c r="V441" i="4" s="1"/>
  <c r="V442" i="4" a="1"/>
  <c r="V442" i="4" s="1"/>
  <c r="V443" i="4" a="1"/>
  <c r="V443" i="4" s="1"/>
  <c r="V444" i="4" a="1"/>
  <c r="V444" i="4" s="1"/>
  <c r="V445" i="4" a="1"/>
  <c r="V445" i="4" s="1"/>
  <c r="V446" i="4" a="1"/>
  <c r="V446" i="4" s="1"/>
  <c r="V447" i="4" a="1"/>
  <c r="V447" i="4" s="1"/>
  <c r="V448" i="4" a="1"/>
  <c r="V448" i="4" s="1"/>
  <c r="V449" i="4" a="1"/>
  <c r="V449" i="4" s="1"/>
  <c r="V450" i="4" a="1"/>
  <c r="V450" i="4" s="1"/>
  <c r="V451" i="4" a="1"/>
  <c r="V451" i="4" s="1"/>
  <c r="V452" i="4" a="1"/>
  <c r="V452" i="4" s="1"/>
  <c r="V453" i="4" a="1"/>
  <c r="V453" i="4" s="1"/>
  <c r="V454" i="4" a="1"/>
  <c r="V454" i="4" s="1"/>
  <c r="V455" i="4" a="1"/>
  <c r="V455" i="4" s="1"/>
  <c r="V456" i="4" a="1"/>
  <c r="V456" i="4" s="1"/>
  <c r="V457" i="4" a="1"/>
  <c r="V457" i="4" s="1"/>
  <c r="V458" i="4" a="1"/>
  <c r="V458" i="4" s="1"/>
  <c r="V459" i="4" a="1"/>
  <c r="V459" i="4" s="1"/>
  <c r="V460" i="4" a="1"/>
  <c r="V460" i="4" s="1"/>
  <c r="V461" i="4" a="1"/>
  <c r="V461" i="4" s="1"/>
  <c r="V462" i="4" a="1"/>
  <c r="V462" i="4" s="1"/>
  <c r="V463" i="4" a="1"/>
  <c r="V463" i="4" s="1"/>
  <c r="V464" i="4" a="1"/>
  <c r="V464" i="4" s="1"/>
  <c r="V465" i="4" a="1"/>
  <c r="V465" i="4" s="1"/>
  <c r="V466" i="4" a="1"/>
  <c r="V466" i="4" s="1"/>
  <c r="V467" i="4" a="1"/>
  <c r="V467" i="4" s="1"/>
  <c r="V468" i="4" a="1"/>
  <c r="V468" i="4" s="1"/>
  <c r="V469" i="4" a="1"/>
  <c r="V469" i="4" s="1"/>
  <c r="V470" i="4" a="1"/>
  <c r="V470" i="4" s="1"/>
  <c r="V471" i="4" a="1"/>
  <c r="V471" i="4" s="1"/>
  <c r="V472" i="4" a="1"/>
  <c r="V472" i="4" s="1"/>
  <c r="V473" i="4" a="1"/>
  <c r="V473" i="4" s="1"/>
  <c r="V474" i="4" a="1"/>
  <c r="V474" i="4" s="1"/>
  <c r="V475" i="4" a="1"/>
  <c r="V475" i="4" s="1"/>
  <c r="V476" i="4" a="1"/>
  <c r="V476" i="4" s="1"/>
  <c r="V477" i="4" a="1"/>
  <c r="V477" i="4" s="1"/>
  <c r="V478" i="4" a="1"/>
  <c r="V478" i="4" s="1"/>
  <c r="V479" i="4" a="1"/>
  <c r="V479" i="4" s="1"/>
  <c r="V480" i="4" a="1"/>
  <c r="V480" i="4" s="1"/>
  <c r="V481" i="4" a="1"/>
  <c r="V481" i="4" s="1"/>
  <c r="V482" i="4" a="1"/>
  <c r="V482" i="4" s="1"/>
  <c r="V483" i="4" a="1"/>
  <c r="V483" i="4" s="1"/>
  <c r="V484" i="4" a="1"/>
  <c r="V484" i="4" s="1"/>
  <c r="V485" i="4" a="1"/>
  <c r="V485" i="4" s="1"/>
  <c r="V486" i="4" a="1"/>
  <c r="V486" i="4" s="1"/>
  <c r="V487" i="4" a="1"/>
  <c r="V487" i="4" s="1"/>
  <c r="V488" i="4" a="1"/>
  <c r="V488" i="4" s="1"/>
  <c r="V489" i="4" a="1"/>
  <c r="V489" i="4" s="1"/>
  <c r="V490" i="4" a="1"/>
  <c r="V490" i="4" s="1"/>
  <c r="V491" i="4" a="1"/>
  <c r="V491" i="4" s="1"/>
  <c r="V492" i="4" a="1"/>
  <c r="V492" i="4" s="1"/>
  <c r="V493" i="4" a="1"/>
  <c r="V493" i="4" s="1"/>
  <c r="V494" i="4" a="1"/>
  <c r="V494" i="4" s="1"/>
  <c r="V495" i="4" a="1"/>
  <c r="V495" i="4" s="1"/>
  <c r="V496" i="4" a="1"/>
  <c r="V496" i="4" s="1"/>
  <c r="V497" i="4" a="1"/>
  <c r="V497" i="4" s="1"/>
  <c r="V498" i="4" a="1"/>
  <c r="V498" i="4" s="1"/>
  <c r="V499" i="4" a="1"/>
  <c r="V499" i="4" s="1"/>
  <c r="V500" i="4" a="1"/>
  <c r="V500" i="4" s="1"/>
  <c r="V501" i="4" a="1"/>
  <c r="V501" i="4" s="1"/>
  <c r="V502" i="4" a="1"/>
  <c r="V502" i="4" s="1"/>
  <c r="V503" i="4" a="1"/>
  <c r="V503" i="4" s="1"/>
  <c r="J5" i="3" a="1"/>
  <c r="J5" i="3" s="1"/>
  <c r="N36" i="3" s="1" a="1"/>
  <c r="N36" i="3" s="1"/>
  <c r="A1" i="4" a="1"/>
  <c r="A1" i="4" s="1"/>
  <c r="V32" i="4" s="1" a="1"/>
  <c r="V32" i="4" s="1"/>
  <c r="R11" i="3" a="1"/>
  <c r="R11" i="3" s="1"/>
  <c r="N37" i="3" a="1"/>
  <c r="N37" i="3" s="1"/>
  <c r="N38" i="3" a="1"/>
  <c r="N38" i="3" s="1"/>
  <c r="N39" i="3" a="1"/>
  <c r="N39" i="3" s="1"/>
  <c r="N40" i="3" a="1"/>
  <c r="N40" i="3" s="1"/>
  <c r="N41" i="3" a="1"/>
  <c r="N41" i="3" s="1"/>
  <c r="N42" i="3" a="1"/>
  <c r="N42" i="3" s="1"/>
  <c r="N43" i="3" a="1"/>
  <c r="N43" i="3" s="1"/>
  <c r="N44" i="3" a="1"/>
  <c r="N44" i="3" s="1"/>
  <c r="N45" i="3" a="1"/>
  <c r="N45" i="3" s="1"/>
  <c r="N46" i="3" a="1"/>
  <c r="N46" i="3" s="1"/>
  <c r="N47" i="3" a="1"/>
  <c r="N47" i="3" s="1"/>
  <c r="N48" i="3" a="1"/>
  <c r="N48" i="3" s="1"/>
  <c r="N49" i="3" a="1"/>
  <c r="N49" i="3" s="1"/>
  <c r="N50" i="3" a="1"/>
  <c r="N50" i="3" s="1"/>
  <c r="N51" i="3" a="1"/>
  <c r="N51" i="3" s="1"/>
  <c r="N52" i="3" a="1"/>
  <c r="N52" i="3" s="1"/>
  <c r="N53" i="3" a="1"/>
  <c r="N53" i="3" s="1"/>
  <c r="N54" i="3" a="1"/>
  <c r="N54" i="3" s="1"/>
  <c r="N55" i="3" a="1"/>
  <c r="N55" i="3" s="1"/>
  <c r="N56" i="3" a="1"/>
  <c r="N56" i="3" s="1"/>
  <c r="N57" i="3" a="1"/>
  <c r="N57" i="3" s="1"/>
  <c r="N58" i="3" a="1"/>
  <c r="N58" i="3" s="1"/>
  <c r="N59" i="3" a="1"/>
  <c r="N59" i="3" s="1"/>
  <c r="N60" i="3" a="1"/>
  <c r="N60" i="3" s="1"/>
  <c r="N61" i="3" a="1"/>
  <c r="N61" i="3" s="1"/>
  <c r="N62" i="3" a="1"/>
  <c r="N62" i="3" s="1"/>
  <c r="N63" i="3" a="1"/>
  <c r="N63" i="3" s="1"/>
  <c r="N64" i="3" a="1"/>
  <c r="N64" i="3" s="1"/>
  <c r="N65" i="3" a="1"/>
  <c r="N65" i="3" s="1"/>
  <c r="N66" i="3" a="1"/>
  <c r="N66" i="3" s="1"/>
  <c r="N67" i="3" a="1"/>
  <c r="N67" i="3" s="1"/>
  <c r="N68" i="3" a="1"/>
  <c r="N68" i="3" s="1"/>
  <c r="N69" i="3" a="1"/>
  <c r="N69" i="3" s="1"/>
  <c r="N70" i="3" a="1"/>
  <c r="N70" i="3" s="1"/>
  <c r="N71" i="3" a="1"/>
  <c r="N71" i="3" s="1"/>
  <c r="N72" i="3" a="1"/>
  <c r="N72" i="3" s="1"/>
  <c r="N73" i="3" a="1"/>
  <c r="N73" i="3" s="1"/>
  <c r="N74" i="3" a="1"/>
  <c r="N74" i="3" s="1"/>
  <c r="N75" i="3" a="1"/>
  <c r="N75" i="3" s="1"/>
  <c r="N76" i="3" a="1"/>
  <c r="N76" i="3" s="1"/>
  <c r="N77" i="3" a="1"/>
  <c r="N77" i="3" s="1"/>
  <c r="N78" i="3" a="1"/>
  <c r="N78" i="3" s="1"/>
  <c r="N79" i="3" a="1"/>
  <c r="N79" i="3" s="1"/>
  <c r="N80" i="3" a="1"/>
  <c r="N80" i="3" s="1"/>
  <c r="N81" i="3" a="1"/>
  <c r="N81" i="3" s="1"/>
  <c r="N82" i="3" a="1"/>
  <c r="N82" i="3" s="1"/>
  <c r="N83" i="3" a="1"/>
  <c r="N83" i="3" s="1"/>
  <c r="N84" i="3" a="1"/>
  <c r="N84" i="3" s="1"/>
  <c r="N85" i="3" a="1"/>
  <c r="N85" i="3" s="1"/>
  <c r="N86" i="3" a="1"/>
  <c r="N86" i="3" s="1"/>
  <c r="N87" i="3" a="1"/>
  <c r="N87" i="3" s="1"/>
  <c r="N88" i="3" a="1"/>
  <c r="N88" i="3" s="1"/>
  <c r="N89" i="3" a="1"/>
  <c r="N89" i="3" s="1"/>
  <c r="N90" i="3" a="1"/>
  <c r="N90" i="3" s="1"/>
  <c r="N91" i="3" a="1"/>
  <c r="N91" i="3" s="1"/>
  <c r="N92" i="3" a="1"/>
  <c r="N92" i="3" s="1"/>
  <c r="N93" i="3" a="1"/>
  <c r="N93" i="3" s="1"/>
  <c r="N94" i="3" a="1"/>
  <c r="N94" i="3" s="1"/>
  <c r="N95" i="3" a="1"/>
  <c r="N95" i="3" s="1"/>
  <c r="N96" i="3" a="1"/>
  <c r="N96" i="3" s="1"/>
  <c r="N97" i="3" a="1"/>
  <c r="N97" i="3" s="1"/>
  <c r="N98" i="3" a="1"/>
  <c r="N98" i="3" s="1"/>
  <c r="N99" i="3" a="1"/>
  <c r="N99" i="3" s="1"/>
  <c r="N100" i="3" a="1"/>
  <c r="N100" i="3" s="1"/>
  <c r="N101" i="3" a="1"/>
  <c r="N101" i="3" s="1"/>
  <c r="N102" i="3" a="1"/>
  <c r="N102" i="3" s="1"/>
  <c r="N103" i="3" a="1"/>
  <c r="N103" i="3" s="1"/>
  <c r="N104" i="3" a="1"/>
  <c r="N104" i="3" s="1"/>
  <c r="N105" i="3" a="1"/>
  <c r="N105" i="3" s="1"/>
  <c r="N106" i="3" a="1"/>
  <c r="N106" i="3" s="1"/>
  <c r="N107" i="3" a="1"/>
  <c r="N107" i="3" s="1"/>
  <c r="N108" i="3" a="1"/>
  <c r="N108" i="3" s="1"/>
  <c r="N109" i="3" a="1"/>
  <c r="N109" i="3" s="1"/>
  <c r="N110" i="3" a="1"/>
  <c r="N110" i="3" s="1"/>
  <c r="N111" i="3" a="1"/>
  <c r="N111" i="3" s="1"/>
  <c r="N112" i="3" a="1"/>
  <c r="N112" i="3" s="1"/>
  <c r="N113" i="3" a="1"/>
  <c r="N113" i="3" s="1"/>
  <c r="N114" i="3" a="1"/>
  <c r="N114" i="3" s="1"/>
  <c r="N115" i="3" a="1"/>
  <c r="N115" i="3" s="1"/>
  <c r="N116" i="3" a="1"/>
  <c r="N116" i="3" s="1"/>
  <c r="N117" i="3" a="1"/>
  <c r="N117" i="3" s="1"/>
  <c r="N118" i="3" a="1"/>
  <c r="N118" i="3" s="1"/>
  <c r="N119" i="3" a="1"/>
  <c r="N119" i="3" s="1"/>
  <c r="N120" i="3" a="1"/>
  <c r="N120" i="3" s="1"/>
  <c r="N121" i="3" a="1"/>
  <c r="N121" i="3" s="1"/>
  <c r="N122" i="3" a="1"/>
  <c r="N122" i="3" s="1"/>
  <c r="N123" i="3" a="1"/>
  <c r="N123" i="3" s="1"/>
  <c r="N124" i="3" a="1"/>
  <c r="N124" i="3" s="1"/>
  <c r="N125" i="3" a="1"/>
  <c r="N125" i="3" s="1"/>
  <c r="N126" i="3" a="1"/>
  <c r="N126" i="3" s="1"/>
  <c r="N127" i="3" a="1"/>
  <c r="N127" i="3" s="1"/>
  <c r="N128" i="3" a="1"/>
  <c r="N128" i="3" s="1"/>
  <c r="N129" i="3" a="1"/>
  <c r="N129" i="3" s="1"/>
  <c r="N130" i="3" a="1"/>
  <c r="N130" i="3" s="1"/>
  <c r="N131" i="3" a="1"/>
  <c r="N131" i="3" s="1"/>
  <c r="N132" i="3" a="1"/>
  <c r="N132" i="3" s="1"/>
  <c r="N133" i="3" a="1"/>
  <c r="N133" i="3" s="1"/>
  <c r="N134" i="3" a="1"/>
  <c r="N134" i="3" s="1"/>
  <c r="N135" i="3" a="1"/>
  <c r="N135" i="3" s="1"/>
  <c r="N136" i="3" a="1"/>
  <c r="N136" i="3" s="1"/>
  <c r="N137" i="3" a="1"/>
  <c r="N137" i="3" s="1"/>
  <c r="N138" i="3" a="1"/>
  <c r="N138" i="3" s="1"/>
  <c r="N139" i="3" a="1"/>
  <c r="N139" i="3" s="1"/>
  <c r="N140" i="3" a="1"/>
  <c r="N140" i="3" s="1"/>
  <c r="N141" i="3" a="1"/>
  <c r="N141" i="3" s="1"/>
  <c r="N142" i="3" a="1"/>
  <c r="N142" i="3" s="1"/>
  <c r="N143" i="3" a="1"/>
  <c r="N143" i="3" s="1"/>
  <c r="N144" i="3" a="1"/>
  <c r="N144" i="3" s="1"/>
  <c r="N145" i="3" a="1"/>
  <c r="N145" i="3" s="1"/>
  <c r="N146" i="3" a="1"/>
  <c r="N146" i="3" s="1"/>
  <c r="N147" i="3" a="1"/>
  <c r="N147" i="3" s="1"/>
  <c r="N148" i="3" a="1"/>
  <c r="N148" i="3" s="1"/>
  <c r="N149" i="3" a="1"/>
  <c r="N149" i="3" s="1"/>
  <c r="N150" i="3" a="1"/>
  <c r="N150" i="3" s="1"/>
  <c r="N151" i="3" a="1"/>
  <c r="N151" i="3" s="1"/>
  <c r="N152" i="3" a="1"/>
  <c r="N152" i="3" s="1"/>
  <c r="N153" i="3" a="1"/>
  <c r="N153" i="3" s="1"/>
  <c r="N154" i="3" a="1"/>
  <c r="N154" i="3" s="1"/>
  <c r="N155" i="3" a="1"/>
  <c r="N155" i="3" s="1"/>
  <c r="N156" i="3" a="1"/>
  <c r="N156" i="3" s="1"/>
  <c r="N157" i="3" a="1"/>
  <c r="N157" i="3" s="1"/>
  <c r="N158" i="3" a="1"/>
  <c r="N158" i="3" s="1"/>
  <c r="N159" i="3" a="1"/>
  <c r="N159" i="3" s="1"/>
  <c r="N160" i="3" a="1"/>
  <c r="N160" i="3" s="1"/>
  <c r="N161" i="3" a="1"/>
  <c r="N161" i="3" s="1"/>
  <c r="N162" i="3" a="1"/>
  <c r="N162" i="3" s="1"/>
  <c r="V30" i="4" l="1" a="1"/>
  <c r="V30" i="4" s="1"/>
  <c r="V16" i="4" a="1"/>
  <c r="V16" i="4" s="1"/>
  <c r="V29" i="4" a="1"/>
  <c r="V29" i="4" s="1"/>
  <c r="V15" i="4" a="1"/>
  <c r="V15" i="4" s="1"/>
  <c r="V28" i="4" a="1"/>
  <c r="V28" i="4" s="1"/>
  <c r="V14" i="4" a="1"/>
  <c r="V14" i="4" s="1"/>
  <c r="V27" i="4" a="1"/>
  <c r="V27" i="4" s="1"/>
  <c r="V13" i="4" a="1"/>
  <c r="V13" i="4" s="1"/>
  <c r="V26" i="4" a="1"/>
  <c r="V26" i="4" s="1"/>
  <c r="V12" i="4" a="1"/>
  <c r="V12" i="4" s="1"/>
  <c r="V25" i="4" a="1"/>
  <c r="V25" i="4" s="1"/>
  <c r="V11" i="4" a="1"/>
  <c r="V11" i="4" s="1"/>
  <c r="V24" i="4" a="1"/>
  <c r="V24" i="4" s="1"/>
  <c r="V10" i="4" a="1"/>
  <c r="V10" i="4" s="1"/>
  <c r="V23" i="4" a="1"/>
  <c r="V23" i="4" s="1"/>
  <c r="V9" i="4" a="1"/>
  <c r="V9" i="4" s="1"/>
  <c r="V22" i="4" a="1"/>
  <c r="V22" i="4" s="1"/>
  <c r="V8" i="4" a="1"/>
  <c r="V8" i="4" s="1"/>
  <c r="V21" i="4" a="1"/>
  <c r="V21" i="4" s="1"/>
  <c r="V7" i="4" a="1"/>
  <c r="V7" i="4" s="1"/>
  <c r="V6" i="4" a="1"/>
  <c r="V6" i="4" s="1"/>
  <c r="V20" i="4" a="1"/>
  <c r="V20" i="4" s="1"/>
  <c r="V19" i="4" a="1"/>
  <c r="V19" i="4" s="1"/>
  <c r="V5" i="4" a="1"/>
  <c r="V5" i="4" s="1"/>
  <c r="V18" i="4" a="1"/>
  <c r="V18" i="4" s="1"/>
  <c r="V4" i="4" a="1"/>
  <c r="V4" i="4" s="1"/>
  <c r="V31" i="4" a="1"/>
  <c r="V31" i="4" s="1"/>
  <c r="V17" i="4" a="1"/>
  <c r="V17" i="4" s="1"/>
  <c r="V3" i="4" a="1"/>
  <c r="V3" i="4" s="1"/>
  <c r="V2" i="4" a="1"/>
  <c r="V2" i="4" s="1"/>
  <c r="N7" i="3" a="1"/>
  <c r="N7" i="3" s="1"/>
  <c r="N32" i="3" a="1"/>
  <c r="N32" i="3" s="1"/>
  <c r="N31" i="3" a="1"/>
  <c r="N31" i="3" s="1"/>
  <c r="N35" i="3" a="1"/>
  <c r="N35" i="3" s="1"/>
  <c r="N30" i="3" a="1"/>
  <c r="N30" i="3" s="1"/>
  <c r="N29" i="3" a="1"/>
  <c r="N29" i="3" s="1"/>
  <c r="N26" i="3" a="1"/>
  <c r="N26" i="3" s="1"/>
  <c r="N25" i="3" a="1"/>
  <c r="N25" i="3" s="1"/>
  <c r="N28" i="3" a="1"/>
  <c r="N28" i="3" s="1"/>
  <c r="N24" i="3" a="1"/>
  <c r="N24" i="3" s="1"/>
  <c r="N27" i="3" a="1"/>
  <c r="N27" i="3" s="1"/>
  <c r="N23" i="3" a="1"/>
  <c r="N23" i="3" s="1"/>
  <c r="N22" i="3" a="1"/>
  <c r="N22" i="3" s="1"/>
  <c r="N21" i="3" a="1"/>
  <c r="N21" i="3" s="1"/>
  <c r="N20" i="3" a="1"/>
  <c r="N20" i="3" s="1"/>
  <c r="N19" i="3" a="1"/>
  <c r="N19" i="3" s="1"/>
  <c r="N18" i="3" a="1"/>
  <c r="N18" i="3" s="1"/>
  <c r="N17" i="3" a="1"/>
  <c r="N17" i="3" s="1"/>
  <c r="N16" i="3" a="1"/>
  <c r="N16" i="3" s="1"/>
  <c r="N15" i="3" a="1"/>
  <c r="N15" i="3" s="1"/>
  <c r="N14" i="3" a="1"/>
  <c r="N14" i="3" s="1"/>
  <c r="N13" i="3" a="1"/>
  <c r="N13" i="3" s="1"/>
  <c r="N12" i="3" a="1"/>
  <c r="N12" i="3" s="1"/>
  <c r="N11" i="3" a="1"/>
  <c r="N11" i="3" s="1"/>
  <c r="N10" i="3" a="1"/>
  <c r="N10" i="3" s="1"/>
  <c r="N9" i="3" a="1"/>
  <c r="N9" i="3" s="1"/>
  <c r="N8" i="3" a="1"/>
  <c r="N8" i="3" s="1"/>
  <c r="N33" i="3" a="1"/>
  <c r="N33" i="3" s="1"/>
  <c r="N6" i="3" a="1"/>
  <c r="N6" i="3" s="1"/>
  <c r="N34" i="3" a="1"/>
  <c r="N34" i="3" s="1"/>
  <c r="G3" i="1" l="1" a="1"/>
  <c r="G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<sst xmlns="http://schemas.openxmlformats.org/spreadsheetml/2006/main" count="226" uniqueCount="59">
  <si>
    <t>ARC</t>
  </si>
  <si>
    <t>PLE</t>
  </si>
  <si>
    <t>PAQ</t>
  </si>
  <si>
    <t>PLD</t>
  </si>
  <si>
    <t>Titre 1</t>
  </si>
  <si>
    <t>Titre 2</t>
  </si>
  <si>
    <t>Titre 3</t>
  </si>
  <si>
    <t>Titre 4</t>
  </si>
  <si>
    <t>Colonne1</t>
  </si>
  <si>
    <t>Titre 5</t>
  </si>
  <si>
    <t>PROJ</t>
  </si>
  <si>
    <t>PF01</t>
  </si>
  <si>
    <t>PF02</t>
  </si>
  <si>
    <t>PF03</t>
  </si>
  <si>
    <t>Accusé de réception de commande</t>
  </si>
  <si>
    <t>Plan d'assurance qualité</t>
  </si>
  <si>
    <t>plan de détail BPA</t>
  </si>
  <si>
    <t>plan de détail BPE</t>
  </si>
  <si>
    <t>Spécification d'approvisionnement tuyauterie</t>
  </si>
  <si>
    <t>Spécification d'approvisionnement boulonnerie</t>
  </si>
  <si>
    <t>Procédure de montage</t>
  </si>
  <si>
    <t>Procédure d'essai site</t>
  </si>
  <si>
    <t>notice d'instruction</t>
  </si>
  <si>
    <t>Dossier final / Dossier d'ouvrage exécuté</t>
  </si>
  <si>
    <t>Sigle</t>
  </si>
  <si>
    <t>Jalon</t>
  </si>
  <si>
    <t>J0</t>
  </si>
  <si>
    <t>J1</t>
  </si>
  <si>
    <t>SPA</t>
  </si>
  <si>
    <t>J2</t>
  </si>
  <si>
    <t>J3</t>
  </si>
  <si>
    <t>PRC</t>
  </si>
  <si>
    <t>J4</t>
  </si>
  <si>
    <t>PRM</t>
  </si>
  <si>
    <t>PES</t>
  </si>
  <si>
    <t>J5</t>
  </si>
  <si>
    <t>NTI</t>
  </si>
  <si>
    <t>DOE</t>
  </si>
  <si>
    <t xml:space="preserve">Procédure de contrôle </t>
  </si>
  <si>
    <t>Spécification d'approvisionnement produit plat</t>
  </si>
  <si>
    <t>PF</t>
  </si>
  <si>
    <t>Titre</t>
  </si>
  <si>
    <t>Numéro</t>
  </si>
  <si>
    <t>00</t>
  </si>
  <si>
    <t>01</t>
  </si>
  <si>
    <t>02</t>
  </si>
  <si>
    <t>03</t>
  </si>
  <si>
    <t>04</t>
  </si>
  <si>
    <t>05</t>
  </si>
  <si>
    <t>PF04</t>
  </si>
  <si>
    <t>Somme</t>
  </si>
  <si>
    <t>Moyenne</t>
  </si>
  <si>
    <t>Résultat cumulé</t>
  </si>
  <si>
    <t>Nombre</t>
  </si>
  <si>
    <t>06</t>
  </si>
  <si>
    <t>07</t>
  </si>
  <si>
    <t>08</t>
  </si>
  <si>
    <t xml:space="preserve">03 </t>
  </si>
  <si>
    <t>PF6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</si>
</sst>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0"/>
  </numFmts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b/>
      <sz val="11"/>
      <color rgb="FF0070C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49" fontId="0" fillId="0" borderId="0" xfId="0" applyNumberFormat="1"/>
    <xf numFmtId="0" fontId="3" fillId="0" borderId="0" xfId="0" applyFont="1"/>
  </cellXfs>
  <cellStyles count="2">
    <cellStyle name="Normal" xfId="0" builtinId="0"/>
    <cellStyle name="Normal 2" xfId="1" xr:uid="{626BA550-F121-449B-BD10-D7E80BD39147}"/>
  </cellStyles>
  <dxfs count="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7999816888943144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2" xr9:uid="{ED9678D2-36A6-42AF-9E1D-2DD8B9F174A7}">
      <tableStyleElement type="wholeTable" dxfId="7"/>
      <tableStyleElement type="header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235EC8-67D1-4BE1-9A1F-F6DD48F90A7E}" name="Tableau1" displayName="Tableau1" ref="A1:E6" totalsRowShown="0">
  <autoFilter ref="A1:E6" xr:uid="{47235EC8-67D1-4BE1-9A1F-F6DD48F90A7E}"/>
  <tableColumns count="5">
    <tableColumn id="1" xr3:uid="{8B50772C-36F4-4C39-B0DE-489AB450A49A}" name="Colonne1"/>
    <tableColumn id="2" xr3:uid="{65909AD9-4B8B-4CD6-98B4-ED0C03D71BB9}" name="ARC"/>
    <tableColumn id="3" xr3:uid="{4426D7DF-F223-41AF-BCE7-A4EC96B966BB}" name="PLE"/>
    <tableColumn id="4" xr3:uid="{82B9C9DC-13E9-49D8-A387-629139DA3CC2}" name="PAQ"/>
    <tableColumn id="5" xr3:uid="{8A0495FB-64D2-4458-AF0A-0B4E96CB5F4D}" name="PL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633DEB-39AA-4D50-ABD1-AC0A16DC9EAD}" name="Tableau2" displayName="Tableau2" ref="A1:H13" totalsRowShown="0">
  <autoFilter ref="A1:H13" xr:uid="{42633DEB-39AA-4D50-ABD1-AC0A16DC9EAD}"/>
  <tableColumns count="8">
    <tableColumn id="1" xr3:uid="{2E0A7EB6-29F4-4FB9-8A3D-E7EE4E78F7A1}" name="Colonne1" dataDxfId="4" totalsRowDxfId="5"/>
    <tableColumn id="2" xr3:uid="{73F3CB4B-47FC-4297-85F6-DBAE4EE8DC88}" name="Sigle" dataDxfId="2" totalsRowDxfId="3"/>
    <tableColumn id="3" xr3:uid="{A23E8E3E-741F-47BA-8FA8-5B9371D5F0C7}" name="Jalon" dataDxfId="0" totalsRowDxfId="1"/>
    <tableColumn id="4" xr3:uid="{2C10A17E-B5A4-4F97-A436-1C8580653322}" name="PROJ"/>
    <tableColumn id="5" xr3:uid="{FDC22B54-5CC5-4FC3-83A9-A4D109973B79}" name="PF01"/>
    <tableColumn id="6" xr3:uid="{87232774-492C-4B83-A7E8-C6EA1CAD15E1}" name="PF02"/>
    <tableColumn id="7" xr3:uid="{4B0D7E36-DB0D-41F6-96CD-59F36679EE6E}" name="PF03"/>
    <tableColumn id="8" xr3:uid="{D88A764E-0743-4C34-B4F0-A4AD677FEB69}" name="PF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C8634-CB4B-4BE8-AFD0-0F91AAFEBF19}">
  <dimension ref="A1:I23"/>
  <sheetViews>
    <sheetView workbookViewId="0">
      <selection activeCell="G3" sqref="G3"/>
    </sheetView>
  </sheetViews>
  <sheetFormatPr baseColWidth="10" defaultRowHeight="15" x14ac:dyDescent="0.25"/>
  <cols>
    <col min="1" max="1" width="11.85546875" customWidth="1"/>
  </cols>
  <sheetData>
    <row r="1" spans="1:9" x14ac:dyDescent="0.25">
      <c r="A1" t="s">
        <v>8</v>
      </c>
      <c r="B1" t="s">
        <v>0</v>
      </c>
      <c r="C1" t="s">
        <v>1</v>
      </c>
      <c r="D1" t="s">
        <v>2</v>
      </c>
      <c r="E1" t="s">
        <v>3</v>
      </c>
    </row>
    <row r="2" spans="1:9" x14ac:dyDescent="0.25">
      <c r="A2" t="s">
        <v>4</v>
      </c>
      <c r="B2">
        <v>1</v>
      </c>
      <c r="D2">
        <v>1</v>
      </c>
    </row>
    <row r="3" spans="1:9" x14ac:dyDescent="0.25">
      <c r="A3" t="s">
        <v>5</v>
      </c>
      <c r="C3">
        <v>1</v>
      </c>
      <c r="D3">
        <v>2</v>
      </c>
      <c r="E3">
        <v>3</v>
      </c>
      <c r="G3" t="str" cm="1">
        <f t="array" ref="G3:I23">_xlfn.LET(_xlpm.tbl,
_xlfn.REDUCE(0,_xlfn.DROP(Tableau1[],,1),_xlfn.LAMBDA(_xlpm.acc,_xlpm.v,
_xlfn.VSTACK(_xlpm.acc,IFERROR(
_xlfn.LET(
_xlpm.titre,INDEX(_xlfn.DROP(A:A,1,),ROW(_xlpm.v)-ROW(1:1)),
_xlpm.sigle,INDEX(_xlfn.DROP(1:1,,1),1,COLUMN(_xlpm.v)-COLUMN(A:A)),
_xlfn.MAKEARRAY(_xlpm.v,3,_xlfn.LAMBDA(_xlpm.r,_xlpm.c,_xlfn.SWITCH(_xlpm.c,1,_xlpm.titre,2,_xlpm.sigle,3,TEXT(IF(_xlpm.v&gt;1,_xlpm.r,_xlpm.r-1),"00"))))),
0)))),
_xlfn.VSTACK({"Titre","Sigle","Numéro"},
_xlfn._xlws.FILTER(_xlpm.tbl,NOT(ISERROR(_xlfn.TAKE(_xlpm.tbl,,-1))))))</f>
        <v>Titre</v>
      </c>
      <c r="H3" t="str">
        <v>Sigle</v>
      </c>
      <c r="I3" t="str">
        <v>Numéro</v>
      </c>
    </row>
    <row r="4" spans="1:9" x14ac:dyDescent="0.25">
      <c r="A4" t="s">
        <v>6</v>
      </c>
      <c r="C4">
        <v>1</v>
      </c>
      <c r="E4">
        <v>4</v>
      </c>
      <c r="G4" t="str">
        <v>Titre 1</v>
      </c>
      <c r="H4" t="str">
        <v>ARC</v>
      </c>
      <c r="I4" t="str">
        <v>00</v>
      </c>
    </row>
    <row r="5" spans="1:9" x14ac:dyDescent="0.25">
      <c r="A5" t="s">
        <v>7</v>
      </c>
      <c r="C5">
        <v>1</v>
      </c>
      <c r="E5">
        <v>5</v>
      </c>
      <c r="G5" t="str">
        <v>Titre 1</v>
      </c>
      <c r="H5" t="str">
        <v>PAQ</v>
      </c>
      <c r="I5" t="str">
        <v>00</v>
      </c>
    </row>
    <row r="6" spans="1:9" x14ac:dyDescent="0.25">
      <c r="A6" t="s">
        <v>9</v>
      </c>
      <c r="D6">
        <v>1</v>
      </c>
      <c r="G6" t="str">
        <v>Titre 2</v>
      </c>
      <c r="H6" t="str">
        <v>PLE</v>
      </c>
      <c r="I6" t="str">
        <v>00</v>
      </c>
    </row>
    <row r="7" spans="1:9" x14ac:dyDescent="0.25">
      <c r="G7" t="str">
        <v>Titre 2</v>
      </c>
      <c r="H7" t="str">
        <v>PAQ</v>
      </c>
      <c r="I7" t="str">
        <v>01</v>
      </c>
    </row>
    <row r="8" spans="1:9" x14ac:dyDescent="0.25">
      <c r="G8" t="str">
        <v>Titre 2</v>
      </c>
      <c r="H8" t="str">
        <v>PAQ</v>
      </c>
      <c r="I8" t="str">
        <v>02</v>
      </c>
    </row>
    <row r="9" spans="1:9" x14ac:dyDescent="0.25">
      <c r="G9" t="str">
        <v>Titre 2</v>
      </c>
      <c r="H9" t="str">
        <v>PLD</v>
      </c>
      <c r="I9" t="str">
        <v>01</v>
      </c>
    </row>
    <row r="10" spans="1:9" x14ac:dyDescent="0.25">
      <c r="G10" t="str">
        <v>Titre 2</v>
      </c>
      <c r="H10" t="str">
        <v>PLD</v>
      </c>
      <c r="I10" t="str">
        <v>02</v>
      </c>
    </row>
    <row r="11" spans="1:9" x14ac:dyDescent="0.25">
      <c r="G11" t="str">
        <v>Titre 2</v>
      </c>
      <c r="H11" t="str">
        <v>PLD</v>
      </c>
      <c r="I11" t="str">
        <v>03</v>
      </c>
    </row>
    <row r="12" spans="1:9" x14ac:dyDescent="0.25">
      <c r="G12" t="str">
        <v>Titre 3</v>
      </c>
      <c r="H12" t="str">
        <v>PLE</v>
      </c>
      <c r="I12" t="str">
        <v>00</v>
      </c>
    </row>
    <row r="13" spans="1:9" x14ac:dyDescent="0.25">
      <c r="G13" t="str">
        <v>Titre 3</v>
      </c>
      <c r="H13" t="str">
        <v>PLD</v>
      </c>
      <c r="I13" t="str">
        <v>01</v>
      </c>
    </row>
    <row r="14" spans="1:9" x14ac:dyDescent="0.25">
      <c r="G14" t="str">
        <v>Titre 3</v>
      </c>
      <c r="H14" t="str">
        <v>PLD</v>
      </c>
      <c r="I14" t="str">
        <v>02</v>
      </c>
    </row>
    <row r="15" spans="1:9" x14ac:dyDescent="0.25">
      <c r="G15" t="str">
        <v>Titre 3</v>
      </c>
      <c r="H15" t="str">
        <v>PLD</v>
      </c>
      <c r="I15" t="str">
        <v>03</v>
      </c>
    </row>
    <row r="16" spans="1:9" x14ac:dyDescent="0.25">
      <c r="G16" t="str">
        <v>Titre 3</v>
      </c>
      <c r="H16" t="str">
        <v>PLD</v>
      </c>
      <c r="I16" t="str">
        <v>04</v>
      </c>
    </row>
    <row r="17" spans="7:9" x14ac:dyDescent="0.25">
      <c r="G17" t="str">
        <v>Titre 4</v>
      </c>
      <c r="H17" t="str">
        <v>PLE</v>
      </c>
      <c r="I17" t="str">
        <v>00</v>
      </c>
    </row>
    <row r="18" spans="7:9" x14ac:dyDescent="0.25">
      <c r="G18" t="str">
        <v>Titre 4</v>
      </c>
      <c r="H18" t="str">
        <v>PLD</v>
      </c>
      <c r="I18" t="str">
        <v>01</v>
      </c>
    </row>
    <row r="19" spans="7:9" x14ac:dyDescent="0.25">
      <c r="G19" t="str">
        <v>Titre 4</v>
      </c>
      <c r="H19" t="str">
        <v>PLD</v>
      </c>
      <c r="I19" t="str">
        <v>02</v>
      </c>
    </row>
    <row r="20" spans="7:9" x14ac:dyDescent="0.25">
      <c r="G20" t="str">
        <v>Titre 4</v>
      </c>
      <c r="H20" t="str">
        <v>PLD</v>
      </c>
      <c r="I20" t="str">
        <v>03</v>
      </c>
    </row>
    <row r="21" spans="7:9" x14ac:dyDescent="0.25">
      <c r="G21" t="str">
        <v>Titre 4</v>
      </c>
      <c r="H21" t="str">
        <v>PLD</v>
      </c>
      <c r="I21" t="str">
        <v>04</v>
      </c>
    </row>
    <row r="22" spans="7:9" x14ac:dyDescent="0.25">
      <c r="G22" t="str">
        <v>Titre 4</v>
      </c>
      <c r="H22" t="str">
        <v>PLD</v>
      </c>
      <c r="I22" t="str">
        <v>05</v>
      </c>
    </row>
    <row r="23" spans="7:9" x14ac:dyDescent="0.25">
      <c r="G23" t="str">
        <v>Titre 5</v>
      </c>
      <c r="H23" t="str">
        <v>PAQ</v>
      </c>
      <c r="I23" t="str">
        <v>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D16B-923E-43BD-9DF6-E7003440DE8C}">
  <dimension ref="A1:AL162"/>
  <sheetViews>
    <sheetView tabSelected="1" zoomScale="85" zoomScaleNormal="85" workbookViewId="0">
      <selection activeCell="R11" sqref="R11"/>
    </sheetView>
  </sheetViews>
  <sheetFormatPr baseColWidth="10" defaultRowHeight="15" x14ac:dyDescent="0.25"/>
  <cols>
    <col min="1" max="1" width="32.140625" bestFit="1" customWidth="1"/>
    <col min="2" max="2" width="7.5703125" customWidth="1"/>
    <col min="3" max="4" width="7.7109375" customWidth="1"/>
    <col min="5" max="9" width="7.28515625" customWidth="1"/>
    <col min="10" max="10" width="17.28515625" customWidth="1"/>
    <col min="11" max="11" width="44.28515625" customWidth="1"/>
    <col min="12" max="12" width="16.7109375" customWidth="1"/>
    <col min="14" max="14" width="11.42578125" style="1"/>
    <col min="15" max="17" width="7.28515625" customWidth="1"/>
    <col min="18" max="18" width="43.5703125" customWidth="1"/>
    <col min="19" max="19" width="43.5703125" bestFit="1" customWidth="1"/>
    <col min="20" max="20" width="7.28515625" customWidth="1"/>
    <col min="21" max="21" width="11.42578125" customWidth="1"/>
    <col min="22" max="22" width="7.28515625" customWidth="1"/>
    <col min="29" max="29" width="32.140625" bestFit="1" customWidth="1"/>
    <col min="32" max="32" width="11.42578125" style="5"/>
  </cols>
  <sheetData>
    <row r="1" spans="1:38" x14ac:dyDescent="0.25">
      <c r="A1" t="s">
        <v>8</v>
      </c>
      <c r="B1" t="s">
        <v>24</v>
      </c>
      <c r="C1" t="s">
        <v>25</v>
      </c>
      <c r="D1" t="s">
        <v>10</v>
      </c>
      <c r="E1" t="s">
        <v>11</v>
      </c>
      <c r="F1" t="s">
        <v>12</v>
      </c>
      <c r="G1" t="s">
        <v>13</v>
      </c>
      <c r="H1" t="s">
        <v>58</v>
      </c>
    </row>
    <row r="2" spans="1:38" x14ac:dyDescent="0.25">
      <c r="A2" s="2" t="s">
        <v>14</v>
      </c>
      <c r="B2" s="2" t="s">
        <v>0</v>
      </c>
      <c r="C2" s="2" t="s">
        <v>26</v>
      </c>
      <c r="D2">
        <v>1</v>
      </c>
    </row>
    <row r="3" spans="1:38" x14ac:dyDescent="0.25">
      <c r="A3" s="3" t="s">
        <v>15</v>
      </c>
      <c r="B3" s="2" t="s">
        <v>2</v>
      </c>
      <c r="C3" s="2" t="s">
        <v>26</v>
      </c>
      <c r="D3">
        <v>1</v>
      </c>
    </row>
    <row r="4" spans="1:38" x14ac:dyDescent="0.25">
      <c r="A4" s="3" t="s">
        <v>16</v>
      </c>
      <c r="B4" s="2" t="s">
        <v>3</v>
      </c>
      <c r="C4" s="2" t="s">
        <v>27</v>
      </c>
      <c r="E4">
        <v>3</v>
      </c>
      <c r="F4">
        <v>4</v>
      </c>
      <c r="G4">
        <v>2</v>
      </c>
    </row>
    <row r="5" spans="1:38" x14ac:dyDescent="0.25">
      <c r="A5" s="3" t="s">
        <v>17</v>
      </c>
      <c r="B5" s="2" t="s">
        <v>3</v>
      </c>
      <c r="C5" s="2" t="s">
        <v>27</v>
      </c>
      <c r="E5">
        <v>3</v>
      </c>
      <c r="F5">
        <v>4</v>
      </c>
      <c r="G5">
        <v>2</v>
      </c>
      <c r="J5" t="str" cm="1">
        <f t="array" ref="J5:M36">_xlfn.LET(_xlpm.tbl,
_xlfn.REDUCE(0,_xlfn.DROP(Tableau2[],0,3),_xlfn.LAMBDA(_xlpm.acc,_xlpm.v,
_xlfn.VSTACK(_xlpm.acc,IFERROR(
_xlfn.LET(_xlpm.PF,INDEX(_xlfn.DROP(1:1,,3),COLUMN(_xlpm.v)-3),
_xlpm.titre,INDEX(_xlfn.DROP(A:A,1,),ROW(_xlpm.v)-ROW(1:1)),
_xlpm.sigle,INDEX(_xlfn.DROP(B:B,1,),ROW(_xlpm.v)-ROW(1:1)),_xlpm.Jalon,INDEX(_xlfn.DROP(C:C,1,),ROW(_xlpm.v)-ROW(1:1)),
_xlfn.MAKEARRAY(_xlpm.v,4,_xlfn.LAMBDA(_xlpm.r,_xlpm.c,_xlfn.SWITCH(_xlpm.c,1,_xlpm.PF,2,_xlpm.titre,3,_xlpm.sigle,4,_xlpm.Jalon)))),
0)))),
_xlfn.VSTACK({"PF","Titre","Sigle","Jalon"},
_xlfn._xlws.FILTER(_xlpm.tbl,NOT(ISERROR(_xlfn.TAKE(_xlpm.tbl,,-1))))))</f>
        <v>PF</v>
      </c>
      <c r="K5" t="str">
        <v>Titre</v>
      </c>
      <c r="L5" t="str">
        <v>Sigle</v>
      </c>
      <c r="M5" t="str">
        <v>Jalon</v>
      </c>
      <c r="N5" s="1" t="s">
        <v>42</v>
      </c>
      <c r="AH5" t="s">
        <v>40</v>
      </c>
      <c r="AI5" t="s">
        <v>41</v>
      </c>
      <c r="AJ5" t="s">
        <v>24</v>
      </c>
      <c r="AK5" t="s">
        <v>25</v>
      </c>
      <c r="AL5" s="5" t="s">
        <v>42</v>
      </c>
    </row>
    <row r="6" spans="1:38" ht="30" x14ac:dyDescent="0.25">
      <c r="A6" s="3" t="s">
        <v>39</v>
      </c>
      <c r="B6" s="2" t="s">
        <v>28</v>
      </c>
      <c r="C6" s="2" t="s">
        <v>29</v>
      </c>
      <c r="E6">
        <v>1</v>
      </c>
      <c r="H6">
        <v>1</v>
      </c>
      <c r="J6" s="6" t="str">
        <v>PROJ</v>
      </c>
      <c r="K6" t="str">
        <v>Accusé de réception de commande</v>
      </c>
      <c r="L6" t="str">
        <v>ARC</v>
      </c>
      <c r="M6" t="str">
        <v>J0</v>
      </c>
      <c r="N6" s="1" cm="1">
        <f t="array" ref="N6">IF(J6="","",IF(SUMPRODUCT((J:J=J6)*(L:L=L6))=1,0,SUMPRODUCT(($J$6:J6=J6)*($L$6:L6=L6))))</f>
        <v>0</v>
      </c>
      <c r="AH6" t="s">
        <v>10</v>
      </c>
      <c r="AI6" t="s">
        <v>14</v>
      </c>
      <c r="AJ6" t="s">
        <v>0</v>
      </c>
      <c r="AK6" t="s">
        <v>26</v>
      </c>
      <c r="AL6" s="5" t="s">
        <v>43</v>
      </c>
    </row>
    <row r="7" spans="1:38" ht="30" x14ac:dyDescent="0.25">
      <c r="A7" s="3" t="s">
        <v>18</v>
      </c>
      <c r="B7" s="2" t="s">
        <v>28</v>
      </c>
      <c r="C7" s="2" t="s">
        <v>29</v>
      </c>
      <c r="E7">
        <v>1</v>
      </c>
      <c r="J7" s="6" t="str">
        <v>PROJ</v>
      </c>
      <c r="K7" t="str">
        <v>Plan d'assurance qualité</v>
      </c>
      <c r="L7" t="str">
        <v>PAQ</v>
      </c>
      <c r="M7" t="str">
        <v>J0</v>
      </c>
      <c r="N7" s="1" cm="1">
        <f t="array" ref="N7">IF(J7="","",IF(SUMPRODUCT((J:J=J7)*(L:L=L7))=1,0,SUMPRODUCT(($J$6:J7=J7)*($L$6:L7=L7))))</f>
        <v>0</v>
      </c>
      <c r="AH7" t="s">
        <v>10</v>
      </c>
      <c r="AI7" t="s">
        <v>15</v>
      </c>
      <c r="AJ7" t="s">
        <v>2</v>
      </c>
      <c r="AK7" t="s">
        <v>26</v>
      </c>
      <c r="AL7" s="5" t="s">
        <v>43</v>
      </c>
    </row>
    <row r="8" spans="1:38" ht="30" x14ac:dyDescent="0.25">
      <c r="A8" s="3" t="s">
        <v>19</v>
      </c>
      <c r="B8" s="2" t="s">
        <v>28</v>
      </c>
      <c r="C8" s="2" t="s">
        <v>29</v>
      </c>
      <c r="E8">
        <v>1</v>
      </c>
      <c r="J8" t="str">
        <v>PF01</v>
      </c>
      <c r="K8" t="str">
        <v>plan de détail BPA</v>
      </c>
      <c r="L8" t="str">
        <v>PLD</v>
      </c>
      <c r="M8" t="str">
        <v>J1</v>
      </c>
      <c r="N8" s="1" cm="1">
        <f t="array" ref="N8">IF(J8="","",IF(SUMPRODUCT((J:J=J8)*(L:L=L8))=1,0,SUMPRODUCT(($J$6:J8=J8)*($L$6:L8=L8))))</f>
        <v>1</v>
      </c>
      <c r="AH8" t="s">
        <v>10</v>
      </c>
      <c r="AI8" t="s">
        <v>38</v>
      </c>
      <c r="AJ8" t="s">
        <v>31</v>
      </c>
      <c r="AK8" t="s">
        <v>30</v>
      </c>
      <c r="AL8" s="5" t="s">
        <v>43</v>
      </c>
    </row>
    <row r="9" spans="1:38" x14ac:dyDescent="0.25">
      <c r="A9" s="3" t="s">
        <v>38</v>
      </c>
      <c r="B9" s="2" t="s">
        <v>31</v>
      </c>
      <c r="C9" s="2" t="s">
        <v>30</v>
      </c>
      <c r="D9">
        <v>1</v>
      </c>
      <c r="J9" t="str">
        <v>PF01</v>
      </c>
      <c r="K9" t="str">
        <v>plan de détail BPA</v>
      </c>
      <c r="L9" t="str">
        <v>PLD</v>
      </c>
      <c r="M9" t="str">
        <v>J1</v>
      </c>
      <c r="N9" s="1" cm="1">
        <f t="array" ref="N9">IF(J9="","",IF(SUMPRODUCT((J:J=J9)*(L:L=L9))=1,0,SUMPRODUCT(($J$6:J9=J9)*($L$6:L9=L9))))</f>
        <v>2</v>
      </c>
      <c r="AH9" t="s">
        <v>11</v>
      </c>
      <c r="AI9" t="s">
        <v>16</v>
      </c>
      <c r="AJ9" t="s">
        <v>3</v>
      </c>
      <c r="AK9" t="s">
        <v>27</v>
      </c>
      <c r="AL9" s="5" t="s">
        <v>44</v>
      </c>
    </row>
    <row r="10" spans="1:38" x14ac:dyDescent="0.25">
      <c r="A10" s="3" t="s">
        <v>20</v>
      </c>
      <c r="B10" s="2" t="s">
        <v>33</v>
      </c>
      <c r="C10" s="2" t="s">
        <v>32</v>
      </c>
      <c r="E10">
        <v>1</v>
      </c>
      <c r="J10" t="str">
        <v>PF01</v>
      </c>
      <c r="K10" t="str">
        <v>plan de détail BPA</v>
      </c>
      <c r="L10" t="str">
        <v>PLD</v>
      </c>
      <c r="M10" t="str">
        <v>J1</v>
      </c>
      <c r="N10" s="1" cm="1">
        <f t="array" ref="N10">IF(J10="","",IF(SUMPRODUCT((J:J=J10)*(L:L=L10))=1,0,SUMPRODUCT(($J$6:J10=J10)*($L$6:L10=L10))))</f>
        <v>3</v>
      </c>
      <c r="AH10" t="s">
        <v>11</v>
      </c>
      <c r="AI10" t="s">
        <v>16</v>
      </c>
      <c r="AJ10" t="s">
        <v>3</v>
      </c>
      <c r="AK10" t="s">
        <v>27</v>
      </c>
      <c r="AL10" s="5" t="s">
        <v>45</v>
      </c>
    </row>
    <row r="11" spans="1:38" x14ac:dyDescent="0.25">
      <c r="A11" s="3" t="s">
        <v>21</v>
      </c>
      <c r="B11" s="2" t="s">
        <v>34</v>
      </c>
      <c r="C11" s="2" t="s">
        <v>32</v>
      </c>
      <c r="E11">
        <v>1</v>
      </c>
      <c r="J11" t="str">
        <v>PF02</v>
      </c>
      <c r="K11" t="str">
        <v>plan de détail BPA</v>
      </c>
      <c r="L11" t="str">
        <v>PLD</v>
      </c>
      <c r="M11" t="str">
        <v>J1</v>
      </c>
      <c r="N11" s="1" cm="1">
        <f t="array" ref="N11">IF(J11="","",IF(SUMPRODUCT((J:J=J11)*(L:L=L11))=1,0,SUMPRODUCT(($J$6:J11=J11)*($L$6:L11=L11))))</f>
        <v>1</v>
      </c>
      <c r="R11" t="str" cm="1">
        <f t="array" ref="R11:U42">_xlfn.LET(_xlpm.tbl,
_xlfn.REDUCE(0,_xlfn.DROP(Tableau2[],0,3),_xlfn.LAMBDA(_xlpm.acc,_xlpm.v,
_xlfn.VSTACK(_xlpm.acc,IFERROR(
_xlfn.LET(_xlpm.PF,INDEX(1:1,COLUMN(_xlpm.v)),
_xlpm.titre,INDEX(A:A,ROW(_xlpm.v)),
_xlpm.sigle,INDEX(B:B,ROW(_xlpm.v)),_xlpm.Jalon,INDEX(C:C,ROW(_xlpm.v)),
_xlfn.MAKEARRAY(_xlpm.v,4,_xlfn.LAMBDA(_xlpm.r,_xlpm.c,_xlfn.SWITCH(_xlpm.c,1,_xlpm.PF,2,_xlpm.titre,3,_xlpm.sigle,4,_xlpm.Jalon)))),
0)))),
_xlfn.VSTACK({"PF","Titre","Sigle","Jalon"},
_xlfn._xlws.FILTER(_xlpm.tbl,NOT(ISERROR(_xlfn.TAKE(_xlpm.tbl,,-1))))))</f>
        <v>PF</v>
      </c>
      <c r="S11" t="str">
        <v>Titre</v>
      </c>
      <c r="T11" t="str">
        <v>Sigle</v>
      </c>
      <c r="U11" t="str">
        <v>Jalon</v>
      </c>
      <c r="AH11" t="s">
        <v>11</v>
      </c>
      <c r="AI11" t="s">
        <v>16</v>
      </c>
      <c r="AJ11" t="s">
        <v>3</v>
      </c>
      <c r="AK11" t="s">
        <v>27</v>
      </c>
      <c r="AL11" s="5" t="s">
        <v>46</v>
      </c>
    </row>
    <row r="12" spans="1:38" x14ac:dyDescent="0.25">
      <c r="A12" s="3" t="s">
        <v>22</v>
      </c>
      <c r="B12" s="2" t="s">
        <v>36</v>
      </c>
      <c r="C12" s="2" t="s">
        <v>35</v>
      </c>
      <c r="E12">
        <v>1</v>
      </c>
      <c r="J12" t="str">
        <v>PF02</v>
      </c>
      <c r="K12" t="str">
        <v>plan de détail BPA</v>
      </c>
      <c r="L12" t="str">
        <v>PLD</v>
      </c>
      <c r="M12" t="str">
        <v>J1</v>
      </c>
      <c r="N12" s="1" cm="1">
        <f t="array" ref="N12">IF(J12="","",IF(SUMPRODUCT((J:J=J12)*(L:L=L12))=1,0,SUMPRODUCT(($J$6:J12=J12)*($L$6:L12=L12))))</f>
        <v>2</v>
      </c>
      <c r="R12" t="str">
        <v>PROJ</v>
      </c>
      <c r="S12" t="str">
        <v>Accusé de réception de commande</v>
      </c>
      <c r="T12" t="str">
        <v>ARC</v>
      </c>
      <c r="U12" t="str">
        <v>J0</v>
      </c>
      <c r="AH12" t="s">
        <v>11</v>
      </c>
      <c r="AI12" t="s">
        <v>17</v>
      </c>
      <c r="AJ12" t="s">
        <v>3</v>
      </c>
      <c r="AK12" t="s">
        <v>27</v>
      </c>
      <c r="AL12" s="5" t="s">
        <v>47</v>
      </c>
    </row>
    <row r="13" spans="1:38" ht="30" x14ac:dyDescent="0.25">
      <c r="A13" s="3" t="s">
        <v>23</v>
      </c>
      <c r="B13" s="2" t="s">
        <v>37</v>
      </c>
      <c r="C13" s="2" t="s">
        <v>35</v>
      </c>
      <c r="E13">
        <v>1</v>
      </c>
      <c r="F13">
        <v>1</v>
      </c>
      <c r="G13">
        <v>1</v>
      </c>
      <c r="J13" t="str">
        <v>PF02</v>
      </c>
      <c r="K13" t="str">
        <v>plan de détail BPA</v>
      </c>
      <c r="L13" t="str">
        <v>PLD</v>
      </c>
      <c r="M13" t="str">
        <v>J1</v>
      </c>
      <c r="N13" s="1" cm="1">
        <f t="array" ref="N13">IF(J13="","",IF(SUMPRODUCT((J:J=J13)*(L:L=L13))=1,0,SUMPRODUCT(($J$6:J13=J13)*($L$6:L13=L13))))</f>
        <v>3</v>
      </c>
      <c r="R13" t="str">
        <v>PROJ</v>
      </c>
      <c r="S13" t="str">
        <v>Plan d'assurance qualité</v>
      </c>
      <c r="T13" t="str">
        <v>PAQ</v>
      </c>
      <c r="U13" t="str">
        <v>J0</v>
      </c>
      <c r="AH13" t="s">
        <v>11</v>
      </c>
      <c r="AI13" t="s">
        <v>17</v>
      </c>
      <c r="AJ13" t="s">
        <v>3</v>
      </c>
      <c r="AK13" t="s">
        <v>27</v>
      </c>
      <c r="AL13" s="5" t="s">
        <v>48</v>
      </c>
    </row>
    <row r="14" spans="1:38" x14ac:dyDescent="0.25">
      <c r="B14" s="4"/>
      <c r="C14" s="4"/>
      <c r="J14" t="str">
        <v>PF02</v>
      </c>
      <c r="K14" t="str">
        <v>plan de détail BPA</v>
      </c>
      <c r="L14" t="str">
        <v>PLD</v>
      </c>
      <c r="M14" t="str">
        <v>J1</v>
      </c>
      <c r="N14" s="1" cm="1">
        <f t="array" ref="N14">IF(J14="","",IF(SUMPRODUCT((J:J=J14)*(L:L=L14))=1,0,SUMPRODUCT(($J$6:J14=J14)*($L$6:L14=L14))))</f>
        <v>4</v>
      </c>
      <c r="R14" t="str">
        <v>PF01</v>
      </c>
      <c r="S14" t="str">
        <v>plan de détail BPA</v>
      </c>
      <c r="T14" t="str">
        <v>PLD</v>
      </c>
      <c r="U14" t="str">
        <v>J1</v>
      </c>
      <c r="AH14" t="s">
        <v>11</v>
      </c>
      <c r="AI14" t="s">
        <v>17</v>
      </c>
      <c r="AJ14" t="s">
        <v>3</v>
      </c>
      <c r="AK14" t="s">
        <v>27</v>
      </c>
      <c r="AL14" s="5" t="s">
        <v>54</v>
      </c>
    </row>
    <row r="15" spans="1:38" x14ac:dyDescent="0.25">
      <c r="B15" s="4"/>
      <c r="C15" s="4"/>
      <c r="J15" t="str">
        <v>PF03</v>
      </c>
      <c r="K15" t="str">
        <v>plan de détail BPA</v>
      </c>
      <c r="L15" t="str">
        <v>PLD</v>
      </c>
      <c r="M15" t="str">
        <v>J1</v>
      </c>
      <c r="N15" s="1" cm="1">
        <f t="array" ref="N15">IF(J15="","",IF(SUMPRODUCT((J:J=J15)*(L:L=L15))=1,0,SUMPRODUCT(($J$6:J15=J15)*($L$6:L15=L15))))</f>
        <v>1</v>
      </c>
      <c r="R15" t="str">
        <v>PF01</v>
      </c>
      <c r="S15" t="str">
        <v>plan de détail BPA</v>
      </c>
      <c r="T15" t="str">
        <v>PLD</v>
      </c>
      <c r="U15" t="str">
        <v>J1</v>
      </c>
      <c r="AH15" t="s">
        <v>11</v>
      </c>
      <c r="AI15" t="s">
        <v>39</v>
      </c>
      <c r="AJ15" t="s">
        <v>28</v>
      </c>
      <c r="AK15" t="s">
        <v>29</v>
      </c>
      <c r="AL15" s="5" t="s">
        <v>44</v>
      </c>
    </row>
    <row r="16" spans="1:38" x14ac:dyDescent="0.25">
      <c r="B16" s="4"/>
      <c r="C16" s="4"/>
      <c r="J16" t="str">
        <v>PF03</v>
      </c>
      <c r="K16" t="str">
        <v>plan de détail BPA</v>
      </c>
      <c r="L16" t="str">
        <v>PLD</v>
      </c>
      <c r="M16" t="str">
        <v>J1</v>
      </c>
      <c r="N16" s="1" cm="1">
        <f t="array" ref="N16">IF(J16="","",IF(SUMPRODUCT((J:J=J16)*(L:L=L16))=1,0,SUMPRODUCT(($J$6:J16=J16)*($L$6:L16=L16))))</f>
        <v>2</v>
      </c>
      <c r="R16" t="str">
        <v>PF01</v>
      </c>
      <c r="S16" t="str">
        <v>plan de détail BPA</v>
      </c>
      <c r="T16" t="str">
        <v>PLD</v>
      </c>
      <c r="U16" t="str">
        <v>J1</v>
      </c>
      <c r="AH16" t="s">
        <v>11</v>
      </c>
      <c r="AI16" t="s">
        <v>18</v>
      </c>
      <c r="AJ16" t="s">
        <v>28</v>
      </c>
      <c r="AK16" t="s">
        <v>29</v>
      </c>
      <c r="AL16" s="5" t="s">
        <v>45</v>
      </c>
    </row>
    <row r="17" spans="2:38" x14ac:dyDescent="0.25">
      <c r="B17" s="4"/>
      <c r="C17" s="4"/>
      <c r="J17" t="str">
        <v>PF01</v>
      </c>
      <c r="K17" t="str">
        <v>plan de détail BPE</v>
      </c>
      <c r="L17" t="str">
        <v>PLD</v>
      </c>
      <c r="M17" t="str">
        <v>J1</v>
      </c>
      <c r="N17" s="1" cm="1">
        <f t="array" ref="N17">IF(J17="","",IF(SUMPRODUCT((J:J=J17)*(L:L=L17))=1,0,SUMPRODUCT(($J$6:J17=J17)*($L$6:L17=L17))))</f>
        <v>4</v>
      </c>
      <c r="R17" t="str">
        <v>PF02</v>
      </c>
      <c r="S17" t="str">
        <v>plan de détail BPA</v>
      </c>
      <c r="T17" t="str">
        <v>PLD</v>
      </c>
      <c r="U17" t="str">
        <v>J1</v>
      </c>
      <c r="AH17" t="s">
        <v>11</v>
      </c>
      <c r="AI17" t="s">
        <v>19</v>
      </c>
      <c r="AJ17" t="s">
        <v>28</v>
      </c>
      <c r="AK17" t="s">
        <v>29</v>
      </c>
      <c r="AL17" s="5" t="s">
        <v>46</v>
      </c>
    </row>
    <row r="18" spans="2:38" x14ac:dyDescent="0.25">
      <c r="B18" s="4"/>
      <c r="C18" s="4"/>
      <c r="J18" t="str">
        <v>PF01</v>
      </c>
      <c r="K18" t="str">
        <v>plan de détail BPE</v>
      </c>
      <c r="L18" t="str">
        <v>PLD</v>
      </c>
      <c r="M18" t="str">
        <v>J1</v>
      </c>
      <c r="N18" s="1" cm="1">
        <f t="array" ref="N18">IF(J18="","",IF(SUMPRODUCT((J:J=J18)*(L:L=L18))=1,0,SUMPRODUCT(($J$6:J18=J18)*($L$6:L18=L18))))</f>
        <v>5</v>
      </c>
      <c r="R18" t="str">
        <v>PF02</v>
      </c>
      <c r="S18" t="str">
        <v>plan de détail BPA</v>
      </c>
      <c r="T18" t="str">
        <v>PLD</v>
      </c>
      <c r="U18" t="str">
        <v>J1</v>
      </c>
      <c r="AH18" t="s">
        <v>11</v>
      </c>
      <c r="AI18" t="s">
        <v>20</v>
      </c>
      <c r="AJ18" t="s">
        <v>33</v>
      </c>
      <c r="AK18" t="s">
        <v>32</v>
      </c>
      <c r="AL18" s="5" t="s">
        <v>43</v>
      </c>
    </row>
    <row r="19" spans="2:38" x14ac:dyDescent="0.25">
      <c r="B19" s="4"/>
      <c r="C19" s="4"/>
      <c r="J19" t="str">
        <v>PF01</v>
      </c>
      <c r="K19" t="str">
        <v>plan de détail BPE</v>
      </c>
      <c r="L19" t="str">
        <v>PLD</v>
      </c>
      <c r="M19" t="str">
        <v>J1</v>
      </c>
      <c r="N19" s="1" cm="1">
        <f t="array" ref="N19">IF(J19="","",IF(SUMPRODUCT((J:J=J19)*(L:L=L19))=1,0,SUMPRODUCT(($J$6:J19=J19)*($L$6:L19=L19))))</f>
        <v>6</v>
      </c>
      <c r="R19" t="str">
        <v>PF02</v>
      </c>
      <c r="S19" t="str">
        <v>plan de détail BPA</v>
      </c>
      <c r="T19" t="str">
        <v>PLD</v>
      </c>
      <c r="U19" t="str">
        <v>J1</v>
      </c>
      <c r="AH19" t="s">
        <v>11</v>
      </c>
      <c r="AI19" t="s">
        <v>21</v>
      </c>
      <c r="AJ19" t="s">
        <v>34</v>
      </c>
      <c r="AK19" t="s">
        <v>32</v>
      </c>
      <c r="AL19" s="5" t="s">
        <v>43</v>
      </c>
    </row>
    <row r="20" spans="2:38" x14ac:dyDescent="0.25">
      <c r="B20" s="4"/>
      <c r="C20" s="4"/>
      <c r="J20" t="str">
        <v>PF02</v>
      </c>
      <c r="K20" t="str">
        <v>plan de détail BPE</v>
      </c>
      <c r="L20" t="str">
        <v>PLD</v>
      </c>
      <c r="M20" t="str">
        <v>J1</v>
      </c>
      <c r="N20" s="1" cm="1">
        <f t="array" ref="N20">IF(J20="","",IF(SUMPRODUCT((J:J=J20)*(L:L=L20))=1,0,SUMPRODUCT(($J$6:J20=J20)*($L$6:L20=L20))))</f>
        <v>5</v>
      </c>
      <c r="R20" t="str">
        <v>PF02</v>
      </c>
      <c r="S20" t="str">
        <v>plan de détail BPA</v>
      </c>
      <c r="T20" t="str">
        <v>PLD</v>
      </c>
      <c r="U20" t="str">
        <v>J1</v>
      </c>
      <c r="AH20" t="s">
        <v>11</v>
      </c>
      <c r="AI20" t="s">
        <v>22</v>
      </c>
      <c r="AJ20" t="s">
        <v>36</v>
      </c>
      <c r="AK20" t="s">
        <v>35</v>
      </c>
      <c r="AL20" s="5" t="s">
        <v>43</v>
      </c>
    </row>
    <row r="21" spans="2:38" x14ac:dyDescent="0.25">
      <c r="B21" s="4"/>
      <c r="C21" s="4"/>
      <c r="J21" t="str">
        <v>PF02</v>
      </c>
      <c r="K21" t="str">
        <v>plan de détail BPE</v>
      </c>
      <c r="L21" t="str">
        <v>PLD</v>
      </c>
      <c r="M21" t="str">
        <v>J1</v>
      </c>
      <c r="N21" s="1" cm="1">
        <f t="array" ref="N21">IF(J21="","",IF(SUMPRODUCT((J:J=J21)*(L:L=L21))=1,0,SUMPRODUCT(($J$6:J21=J21)*($L$6:L21=L21))))</f>
        <v>6</v>
      </c>
      <c r="R21" t="str">
        <v>PF03</v>
      </c>
      <c r="S21" t="str">
        <v>plan de détail BPA</v>
      </c>
      <c r="T21" t="str">
        <v>PLD</v>
      </c>
      <c r="U21" t="str">
        <v>J1</v>
      </c>
      <c r="AH21" t="s">
        <v>11</v>
      </c>
      <c r="AI21" t="s">
        <v>23</v>
      </c>
      <c r="AJ21" t="s">
        <v>37</v>
      </c>
      <c r="AK21" t="s">
        <v>35</v>
      </c>
      <c r="AL21" s="5" t="s">
        <v>43</v>
      </c>
    </row>
    <row r="22" spans="2:38" x14ac:dyDescent="0.25">
      <c r="B22" s="4"/>
      <c r="C22" s="4"/>
      <c r="J22" t="str">
        <v>PF02</v>
      </c>
      <c r="K22" t="str">
        <v>plan de détail BPE</v>
      </c>
      <c r="L22" t="str">
        <v>PLD</v>
      </c>
      <c r="M22" t="str">
        <v>J1</v>
      </c>
      <c r="N22" s="1" cm="1">
        <f t="array" ref="N22">IF(J22="","",IF(SUMPRODUCT((J:J=J22)*(L:L=L22))=1,0,SUMPRODUCT(($J$6:J22=J22)*($L$6:L22=L22))))</f>
        <v>7</v>
      </c>
      <c r="R22" t="str">
        <v>PF03</v>
      </c>
      <c r="S22" t="str">
        <v>plan de détail BPA</v>
      </c>
      <c r="T22" t="str">
        <v>PLD</v>
      </c>
      <c r="U22" t="str">
        <v>J1</v>
      </c>
      <c r="AH22" t="s">
        <v>12</v>
      </c>
      <c r="AI22" t="s">
        <v>16</v>
      </c>
      <c r="AJ22" t="s">
        <v>3</v>
      </c>
      <c r="AK22" t="s">
        <v>27</v>
      </c>
      <c r="AL22" s="5" t="s">
        <v>44</v>
      </c>
    </row>
    <row r="23" spans="2:38" x14ac:dyDescent="0.25">
      <c r="B23" s="4"/>
      <c r="C23" s="4"/>
      <c r="J23" t="str">
        <v>PF02</v>
      </c>
      <c r="K23" t="str">
        <v>plan de détail BPE</v>
      </c>
      <c r="L23" t="str">
        <v>PLD</v>
      </c>
      <c r="M23" t="str">
        <v>J1</v>
      </c>
      <c r="N23" s="1" cm="1">
        <f t="array" ref="N23">IF(J23="","",IF(SUMPRODUCT((J:J=J23)*(L:L=L23))=1,0,SUMPRODUCT(($J$6:J23=J23)*($L$6:L23=L23))))</f>
        <v>8</v>
      </c>
      <c r="R23" t="str">
        <v>PF01</v>
      </c>
      <c r="S23" t="str">
        <v>plan de détail BPE</v>
      </c>
      <c r="T23" t="str">
        <v>PLD</v>
      </c>
      <c r="U23" t="str">
        <v>J1</v>
      </c>
      <c r="AH23" t="s">
        <v>12</v>
      </c>
      <c r="AI23" t="s">
        <v>16</v>
      </c>
      <c r="AJ23" t="s">
        <v>3</v>
      </c>
      <c r="AK23" t="s">
        <v>27</v>
      </c>
      <c r="AL23" s="5" t="s">
        <v>45</v>
      </c>
    </row>
    <row r="24" spans="2:38" x14ac:dyDescent="0.25">
      <c r="B24" s="4"/>
      <c r="C24" s="4"/>
      <c r="J24" t="str">
        <v>PF03</v>
      </c>
      <c r="K24" t="str">
        <v>plan de détail BPE</v>
      </c>
      <c r="L24" t="str">
        <v>PLD</v>
      </c>
      <c r="M24" t="str">
        <v>J1</v>
      </c>
      <c r="N24" s="1" cm="1">
        <f t="array" ref="N24">IF(J24="","",IF(SUMPRODUCT((J:J=J24)*(L:L=L24))=1,0,SUMPRODUCT(($J$6:J24=J24)*($L$6:L24=L24))))</f>
        <v>3</v>
      </c>
      <c r="R24" t="str">
        <v>PF01</v>
      </c>
      <c r="S24" t="str">
        <v>plan de détail BPE</v>
      </c>
      <c r="T24" t="str">
        <v>PLD</v>
      </c>
      <c r="U24" t="str">
        <v>J1</v>
      </c>
      <c r="AH24" t="s">
        <v>12</v>
      </c>
      <c r="AI24" t="s">
        <v>16</v>
      </c>
      <c r="AJ24" t="s">
        <v>3</v>
      </c>
      <c r="AK24" t="s">
        <v>27</v>
      </c>
      <c r="AL24" s="5" t="s">
        <v>46</v>
      </c>
    </row>
    <row r="25" spans="2:38" x14ac:dyDescent="0.25">
      <c r="B25" s="4"/>
      <c r="C25" s="4"/>
      <c r="J25" t="str">
        <v>PF03</v>
      </c>
      <c r="K25" t="str">
        <v>plan de détail BPE</v>
      </c>
      <c r="L25" t="str">
        <v>PLD</v>
      </c>
      <c r="M25" t="str">
        <v>J1</v>
      </c>
      <c r="N25" s="1" cm="1">
        <f t="array" ref="N25">IF(J25="","",IF(SUMPRODUCT((J:J=J25)*(L:L=L25))=1,0,SUMPRODUCT(($J$6:J25=J25)*($L$6:L25=L25))))</f>
        <v>4</v>
      </c>
      <c r="R25" t="str">
        <v>PF01</v>
      </c>
      <c r="S25" t="str">
        <v>plan de détail BPE</v>
      </c>
      <c r="T25" t="str">
        <v>PLD</v>
      </c>
      <c r="U25" t="str">
        <v>J1</v>
      </c>
      <c r="AH25" t="s">
        <v>12</v>
      </c>
      <c r="AI25" t="s">
        <v>16</v>
      </c>
      <c r="AJ25" t="s">
        <v>3</v>
      </c>
      <c r="AK25" t="s">
        <v>27</v>
      </c>
      <c r="AL25" s="5" t="s">
        <v>47</v>
      </c>
    </row>
    <row r="26" spans="2:38" x14ac:dyDescent="0.25">
      <c r="B26" s="4"/>
      <c r="C26" s="4"/>
      <c r="J26" t="str">
        <v>PF01</v>
      </c>
      <c r="K26" t="str">
        <v>Spécification d'approvisionnement produit plat</v>
      </c>
      <c r="L26" t="str">
        <v>SPA</v>
      </c>
      <c r="M26" t="str">
        <v>J2</v>
      </c>
      <c r="N26" s="1" cm="1">
        <f t="array" ref="N26">IF(J26="","",IF(SUMPRODUCT((J:J=J26)*(L:L=L26))=1,0,SUMPRODUCT(($J$6:J26=J26)*($L$6:L26=L26))))</f>
        <v>1</v>
      </c>
      <c r="R26" t="str">
        <v>PF02</v>
      </c>
      <c r="S26" t="str">
        <v>plan de détail BPE</v>
      </c>
      <c r="T26" t="str">
        <v>PLD</v>
      </c>
      <c r="U26" t="str">
        <v>J1</v>
      </c>
      <c r="AH26" t="s">
        <v>12</v>
      </c>
      <c r="AI26" t="s">
        <v>17</v>
      </c>
      <c r="AJ26" t="s">
        <v>3</v>
      </c>
      <c r="AK26" t="s">
        <v>27</v>
      </c>
      <c r="AL26" s="5" t="s">
        <v>48</v>
      </c>
    </row>
    <row r="27" spans="2:38" x14ac:dyDescent="0.25">
      <c r="B27" s="4"/>
      <c r="C27" s="4"/>
      <c r="J27" t="str">
        <v>PF6</v>
      </c>
      <c r="K27" t="str">
        <v>Spécification d'approvisionnement produit plat</v>
      </c>
      <c r="L27" t="str">
        <v>SPA</v>
      </c>
      <c r="M27" t="str">
        <v>J2</v>
      </c>
      <c r="N27" s="1" cm="1">
        <f t="array" ref="N27">IF(J27="","",IF(SUMPRODUCT((J:J=J27)*(L:L=L27))=1,0,SUMPRODUCT(($J$6:J27=J27)*($L$6:L27=L27))))</f>
        <v>0</v>
      </c>
      <c r="R27" t="str">
        <v>PF02</v>
      </c>
      <c r="S27" t="str">
        <v>plan de détail BPE</v>
      </c>
      <c r="T27" t="str">
        <v>PLD</v>
      </c>
      <c r="U27" t="str">
        <v>J1</v>
      </c>
      <c r="AH27" t="s">
        <v>12</v>
      </c>
      <c r="AI27" t="s">
        <v>17</v>
      </c>
      <c r="AJ27" t="s">
        <v>3</v>
      </c>
      <c r="AK27" t="s">
        <v>27</v>
      </c>
      <c r="AL27" s="5" t="s">
        <v>54</v>
      </c>
    </row>
    <row r="28" spans="2:38" x14ac:dyDescent="0.25">
      <c r="B28" s="4"/>
      <c r="C28" s="4"/>
      <c r="J28" t="str">
        <v>PF01</v>
      </c>
      <c r="K28" t="str">
        <v>Spécification d'approvisionnement tuyauterie</v>
      </c>
      <c r="L28" t="str">
        <v>SPA</v>
      </c>
      <c r="M28" t="str">
        <v>J2</v>
      </c>
      <c r="N28" s="1" cm="1">
        <f t="array" ref="N28">IF(J28="","",IF(SUMPRODUCT((J:J=J28)*(L:L=L28))=1,0,SUMPRODUCT(($J$6:J28=J28)*($L$6:L28=L28))))</f>
        <v>2</v>
      </c>
      <c r="R28" t="str">
        <v>PF02</v>
      </c>
      <c r="S28" t="str">
        <v>plan de détail BPE</v>
      </c>
      <c r="T28" t="str">
        <v>PLD</v>
      </c>
      <c r="U28" t="str">
        <v>J1</v>
      </c>
      <c r="AH28" t="s">
        <v>12</v>
      </c>
      <c r="AI28" t="s">
        <v>17</v>
      </c>
      <c r="AJ28" t="s">
        <v>3</v>
      </c>
      <c r="AK28" t="s">
        <v>27</v>
      </c>
      <c r="AL28" s="5" t="s">
        <v>55</v>
      </c>
    </row>
    <row r="29" spans="2:38" x14ac:dyDescent="0.25">
      <c r="B29" s="4"/>
      <c r="C29" s="4"/>
      <c r="J29" s="6" t="str">
        <v>PF01</v>
      </c>
      <c r="K29" t="str">
        <v>Spécification d'approvisionnement boulonnerie</v>
      </c>
      <c r="L29" t="str">
        <v>SPA</v>
      </c>
      <c r="M29" t="str">
        <v>J2</v>
      </c>
      <c r="N29" s="1" cm="1">
        <f t="array" ref="N29">IF(J29="","",IF(SUMPRODUCT((J:J=J29)*(L:L=L29))=1,0,SUMPRODUCT(($J$6:J29=J29)*($L$6:L29=L29))))</f>
        <v>3</v>
      </c>
      <c r="R29" t="str">
        <v>PF02</v>
      </c>
      <c r="S29" t="str">
        <v>plan de détail BPE</v>
      </c>
      <c r="T29" t="str">
        <v>PLD</v>
      </c>
      <c r="U29" t="str">
        <v>J1</v>
      </c>
      <c r="AH29" t="s">
        <v>12</v>
      </c>
      <c r="AI29" t="s">
        <v>17</v>
      </c>
      <c r="AJ29" t="s">
        <v>3</v>
      </c>
      <c r="AK29" t="s">
        <v>27</v>
      </c>
      <c r="AL29" s="5" t="s">
        <v>56</v>
      </c>
    </row>
    <row r="30" spans="2:38" x14ac:dyDescent="0.25">
      <c r="B30" s="4"/>
      <c r="C30" s="4"/>
      <c r="J30" t="str">
        <v>PROJ</v>
      </c>
      <c r="K30" t="str">
        <v xml:space="preserve">Procédure de contrôle </v>
      </c>
      <c r="L30" t="str">
        <v>PRC</v>
      </c>
      <c r="M30" t="str">
        <v>J3</v>
      </c>
      <c r="N30" s="1" cm="1">
        <f t="array" ref="N30">IF(J30="","",IF(SUMPRODUCT((J:J=J30)*(L:L=L30))=1,0,SUMPRODUCT(($J$6:J30=J30)*($L$6:L30=L30))))</f>
        <v>0</v>
      </c>
      <c r="R30" t="str">
        <v>PF03</v>
      </c>
      <c r="S30" t="str">
        <v>plan de détail BPE</v>
      </c>
      <c r="T30" t="str">
        <v>PLD</v>
      </c>
      <c r="U30" t="str">
        <v>J1</v>
      </c>
      <c r="AH30" t="s">
        <v>12</v>
      </c>
      <c r="AI30" t="s">
        <v>23</v>
      </c>
      <c r="AJ30" t="s">
        <v>37</v>
      </c>
      <c r="AK30" t="s">
        <v>35</v>
      </c>
      <c r="AL30" s="5" t="s">
        <v>43</v>
      </c>
    </row>
    <row r="31" spans="2:38" x14ac:dyDescent="0.25">
      <c r="B31" s="4"/>
      <c r="C31" s="4"/>
      <c r="J31" t="str">
        <v>PF01</v>
      </c>
      <c r="K31" t="str">
        <v>Procédure de montage</v>
      </c>
      <c r="L31" t="str">
        <v>PRM</v>
      </c>
      <c r="M31" t="str">
        <v>J4</v>
      </c>
      <c r="N31" s="1" cm="1">
        <f t="array" ref="N31">IF(J31="","",IF(SUMPRODUCT((J:J=J31)*(L:L=L31))=1,0,SUMPRODUCT(($J$6:J31=J31)*($L$6:L31=L31))))</f>
        <v>0</v>
      </c>
      <c r="R31" t="str">
        <v>PF03</v>
      </c>
      <c r="S31" t="str">
        <v>plan de détail BPE</v>
      </c>
      <c r="T31" t="str">
        <v>PLD</v>
      </c>
      <c r="U31" t="str">
        <v>J1</v>
      </c>
      <c r="AH31" t="s">
        <v>13</v>
      </c>
      <c r="AI31" t="s">
        <v>16</v>
      </c>
      <c r="AJ31" t="s">
        <v>3</v>
      </c>
      <c r="AK31" t="s">
        <v>27</v>
      </c>
      <c r="AL31" s="5" t="s">
        <v>44</v>
      </c>
    </row>
    <row r="32" spans="2:38" x14ac:dyDescent="0.25">
      <c r="B32" s="4"/>
      <c r="C32" s="4"/>
      <c r="J32" t="str">
        <v>PF01</v>
      </c>
      <c r="K32" t="str">
        <v>Procédure d'essai site</v>
      </c>
      <c r="L32" t="str">
        <v>PES</v>
      </c>
      <c r="M32" t="str">
        <v>J4</v>
      </c>
      <c r="N32" s="1" cm="1">
        <f t="array" ref="N32">IF(J32="","",IF(SUMPRODUCT((J:J=J32)*(L:L=L32))=1,0,SUMPRODUCT(($J$6:J32=J32)*($L$6:L32=L32))))</f>
        <v>0</v>
      </c>
      <c r="R32" t="str">
        <v>PF01</v>
      </c>
      <c r="S32" t="str">
        <v>Spécification d'approvisionnement produit plat</v>
      </c>
      <c r="T32" t="str">
        <v>SPA</v>
      </c>
      <c r="U32" t="str">
        <v>J2</v>
      </c>
      <c r="AH32" t="s">
        <v>13</v>
      </c>
      <c r="AI32" t="s">
        <v>16</v>
      </c>
      <c r="AJ32" t="s">
        <v>3</v>
      </c>
      <c r="AK32" t="s">
        <v>27</v>
      </c>
      <c r="AL32" s="5" t="s">
        <v>45</v>
      </c>
    </row>
    <row r="33" spans="2:38" x14ac:dyDescent="0.25">
      <c r="B33" s="4"/>
      <c r="C33" s="4"/>
      <c r="J33" t="str">
        <v>PF01</v>
      </c>
      <c r="K33" t="str">
        <v>notice d'instruction</v>
      </c>
      <c r="L33" t="str">
        <v>NTI</v>
      </c>
      <c r="M33" t="str">
        <v>J5</v>
      </c>
      <c r="N33" s="1" cm="1">
        <f t="array" ref="N33">IF(J33="","",IF(SUMPRODUCT((J:J=J33)*(L:L=L33))=1,0,SUMPRODUCT(($J$6:J33=J33)*($L$6:L33=L33))))</f>
        <v>0</v>
      </c>
      <c r="R33" t="str">
        <v>PF6</v>
      </c>
      <c r="S33" t="str">
        <v>Spécification d'approvisionnement produit plat</v>
      </c>
      <c r="T33" t="str">
        <v>SPA</v>
      </c>
      <c r="U33" t="str">
        <v>J2</v>
      </c>
      <c r="AH33" t="s">
        <v>13</v>
      </c>
      <c r="AI33" t="s">
        <v>17</v>
      </c>
      <c r="AJ33" t="s">
        <v>3</v>
      </c>
      <c r="AK33" t="s">
        <v>27</v>
      </c>
      <c r="AL33" s="5" t="s">
        <v>57</v>
      </c>
    </row>
    <row r="34" spans="2:38" x14ac:dyDescent="0.25">
      <c r="B34" s="4"/>
      <c r="C34" s="4"/>
      <c r="J34" t="str">
        <v>PF01</v>
      </c>
      <c r="K34" t="str">
        <v>Dossier final / Dossier d'ouvrage exécuté</v>
      </c>
      <c r="L34" t="str">
        <v>DOE</v>
      </c>
      <c r="M34" t="str">
        <v>J5</v>
      </c>
      <c r="N34" s="1" cm="1">
        <f t="array" ref="N34">IF(J34="","",IF(SUMPRODUCT((J:J=J34)*(L:L=L34))=1,0,SUMPRODUCT(($J$6:J34=J34)*($L$6:L34=L34))))</f>
        <v>0</v>
      </c>
      <c r="R34" t="str">
        <v>PF01</v>
      </c>
      <c r="S34" t="str">
        <v>Spécification d'approvisionnement tuyauterie</v>
      </c>
      <c r="T34" t="str">
        <v>SPA</v>
      </c>
      <c r="U34" t="str">
        <v>J2</v>
      </c>
      <c r="AH34" t="s">
        <v>13</v>
      </c>
      <c r="AI34" t="s">
        <v>17</v>
      </c>
      <c r="AJ34" t="s">
        <v>3</v>
      </c>
      <c r="AK34" t="s">
        <v>27</v>
      </c>
      <c r="AL34" s="5" t="s">
        <v>47</v>
      </c>
    </row>
    <row r="35" spans="2:38" x14ac:dyDescent="0.25">
      <c r="B35" s="4"/>
      <c r="C35" s="4"/>
      <c r="J35" t="str">
        <v>PF02</v>
      </c>
      <c r="K35" t="str">
        <v>Dossier final / Dossier d'ouvrage exécuté</v>
      </c>
      <c r="L35" t="str">
        <v>DOE</v>
      </c>
      <c r="M35" t="str">
        <v>J5</v>
      </c>
      <c r="N35" s="1" cm="1">
        <f t="array" ref="N35">IF(J35="","",IF(SUMPRODUCT((J:J=J35)*(L:L=L35))=1,0,SUMPRODUCT(($J$6:J35=J35)*($L$6:L35=L35))))</f>
        <v>0</v>
      </c>
      <c r="R35" t="str">
        <v>PF01</v>
      </c>
      <c r="S35" t="str">
        <v>Spécification d'approvisionnement boulonnerie</v>
      </c>
      <c r="T35" t="str">
        <v>SPA</v>
      </c>
      <c r="U35" t="str">
        <v>J2</v>
      </c>
      <c r="AH35" t="s">
        <v>13</v>
      </c>
      <c r="AI35" t="s">
        <v>23</v>
      </c>
      <c r="AJ35" t="s">
        <v>37</v>
      </c>
      <c r="AK35" t="s">
        <v>35</v>
      </c>
      <c r="AL35" s="5" t="s">
        <v>43</v>
      </c>
    </row>
    <row r="36" spans="2:38" x14ac:dyDescent="0.25">
      <c r="B36" s="4"/>
      <c r="C36" s="4"/>
      <c r="J36" t="str">
        <v>PF03</v>
      </c>
      <c r="K36" t="str">
        <v>Dossier final / Dossier d'ouvrage exécuté</v>
      </c>
      <c r="L36" t="str">
        <v>DOE</v>
      </c>
      <c r="M36" t="str">
        <v>J5</v>
      </c>
      <c r="N36" s="1" cm="1">
        <f t="array" ref="N36">IF(J36="","",IF(SUMPRODUCT((J:J=J36)*(L:L=L36))=1,0,SUMPRODUCT(($J$6:J36=J36)*($L$6:L36=L36))))</f>
        <v>0</v>
      </c>
      <c r="R36" t="str">
        <v>PROJ</v>
      </c>
      <c r="S36" t="str">
        <v xml:space="preserve">Procédure de contrôle </v>
      </c>
      <c r="T36" t="str">
        <v>PRC</v>
      </c>
      <c r="U36" t="str">
        <v>J3</v>
      </c>
    </row>
    <row r="37" spans="2:38" x14ac:dyDescent="0.25">
      <c r="B37" s="4"/>
      <c r="C37" s="4"/>
      <c r="N37" s="1" t="str" cm="1">
        <f t="array" ref="N37">IF(J37="","",IF(SUMPRODUCT((J:J=J37)*(L:L=L37))=1,0,SUMPRODUCT(($J$6:J37=J37)*($L$6:L37=L37))))</f>
        <v/>
      </c>
      <c r="R37" t="str">
        <v>PF01</v>
      </c>
      <c r="S37" t="str">
        <v>Procédure de montage</v>
      </c>
      <c r="T37" t="str">
        <v>PRM</v>
      </c>
      <c r="U37" t="str">
        <v>J4</v>
      </c>
    </row>
    <row r="38" spans="2:38" x14ac:dyDescent="0.25">
      <c r="B38" s="4"/>
      <c r="C38" s="4"/>
      <c r="N38" s="1" t="str" cm="1">
        <f t="array" ref="N38">IF(J38="","",IF(SUMPRODUCT((J:J=J38)*(L:L=L38))=1,0,SUMPRODUCT(($J$6:J38=J38)*($L$6:L38=L38))))</f>
        <v/>
      </c>
      <c r="R38" t="str">
        <v>PF01</v>
      </c>
      <c r="S38" t="str">
        <v>Procédure d'essai site</v>
      </c>
      <c r="T38" t="str">
        <v>PES</v>
      </c>
      <c r="U38" t="str">
        <v>J4</v>
      </c>
    </row>
    <row r="39" spans="2:38" x14ac:dyDescent="0.25">
      <c r="B39" s="4"/>
      <c r="C39" s="4"/>
      <c r="N39" s="1" t="str" cm="1">
        <f t="array" ref="N39">IF(J39="","",IF(SUMPRODUCT((J:J=J39)*(L:L=L39))=1,0,SUMPRODUCT(($J$6:J39=J39)*($L$6:L39=L39))))</f>
        <v/>
      </c>
      <c r="R39" t="str">
        <v>PF01</v>
      </c>
      <c r="S39" t="str">
        <v>notice d'instruction</v>
      </c>
      <c r="T39" t="str">
        <v>NTI</v>
      </c>
      <c r="U39" t="str">
        <v>J5</v>
      </c>
    </row>
    <row r="40" spans="2:38" x14ac:dyDescent="0.25">
      <c r="N40" s="1" t="str" cm="1">
        <f t="array" ref="N40">IF(J40="","",IF(SUMPRODUCT((J:J=J40)*(L:L=L40))=1,0,SUMPRODUCT(($J$6:J40=J40)*($L$6:L40=L40))))</f>
        <v/>
      </c>
      <c r="R40" t="str">
        <v>PF01</v>
      </c>
      <c r="S40" t="str">
        <v>Dossier final / Dossier d'ouvrage exécuté</v>
      </c>
      <c r="T40" t="str">
        <v>DOE</v>
      </c>
      <c r="U40" t="str">
        <v>J5</v>
      </c>
    </row>
    <row r="41" spans="2:38" x14ac:dyDescent="0.25">
      <c r="N41" s="1" t="str" cm="1">
        <f t="array" ref="N41">IF(J41="","",IF(SUMPRODUCT((J:J=J41)*(L:L=L41))=1,0,SUMPRODUCT(($J$6:J41=J41)*($L$6:L41=L41))))</f>
        <v/>
      </c>
      <c r="R41" t="str">
        <v>PF02</v>
      </c>
      <c r="S41" t="str">
        <v>Dossier final / Dossier d'ouvrage exécuté</v>
      </c>
      <c r="T41" t="str">
        <v>DOE</v>
      </c>
      <c r="U41" t="str">
        <v>J5</v>
      </c>
    </row>
    <row r="42" spans="2:38" x14ac:dyDescent="0.25">
      <c r="N42" s="1" t="str" cm="1">
        <f t="array" ref="N42">IF(J42="","",IF(SUMPRODUCT((J:J=J42)*(L:L=L42))=1,0,SUMPRODUCT(($J$6:J42=J42)*($L$6:L42=L42))))</f>
        <v/>
      </c>
      <c r="R42" t="str">
        <v>PF03</v>
      </c>
      <c r="S42" t="str">
        <v>Dossier final / Dossier d'ouvrage exécuté</v>
      </c>
      <c r="T42" t="str">
        <v>DOE</v>
      </c>
      <c r="U42" t="str">
        <v>J5</v>
      </c>
    </row>
    <row r="43" spans="2:38" x14ac:dyDescent="0.25">
      <c r="N43" s="1" t="str" cm="1">
        <f t="array" ref="N43">IF(J43="","",IF(SUMPRODUCT((J:J=J43)*(L:L=L43))=1,0,SUMPRODUCT(($J$6:J43=J43)*($L$6:L43=L43))))</f>
        <v/>
      </c>
    </row>
    <row r="44" spans="2:38" x14ac:dyDescent="0.25">
      <c r="N44" s="1" t="str" cm="1">
        <f t="array" ref="N44">IF(J44="","",IF(SUMPRODUCT((J:J=J44)*(L:L=L44))=1,0,SUMPRODUCT(($J$6:J44=J44)*($L$6:L44=L44))))</f>
        <v/>
      </c>
    </row>
    <row r="45" spans="2:38" x14ac:dyDescent="0.25">
      <c r="N45" s="1" t="str" cm="1">
        <f t="array" ref="N45">IF(J45="","",IF(SUMPRODUCT((J:J=J45)*(L:L=L45))=1,0,SUMPRODUCT(($J$6:J45=J45)*($L$6:L45=L45))))</f>
        <v/>
      </c>
    </row>
    <row r="46" spans="2:38" x14ac:dyDescent="0.25">
      <c r="N46" s="1" t="str" cm="1">
        <f t="array" ref="N46">IF(J46="","",IF(SUMPRODUCT((J:J=J46)*(L:L=L46))=1,0,SUMPRODUCT(($J$6:J46=J46)*($L$6:L46=L46))))</f>
        <v/>
      </c>
    </row>
    <row r="47" spans="2:38" x14ac:dyDescent="0.25">
      <c r="N47" s="1" t="str" cm="1">
        <f t="array" ref="N47">IF(J47="","",IF(SUMPRODUCT((J:J=J47)*(L:L=L47))=1,0,SUMPRODUCT(($J$6:J47=J47)*($L$6:L47=L47))))</f>
        <v/>
      </c>
    </row>
    <row r="48" spans="2:38" x14ac:dyDescent="0.25">
      <c r="N48" s="1" t="str" cm="1">
        <f t="array" ref="N48">IF(J48="","",IF(SUMPRODUCT((J:J=J48)*(L:L=L48))=1,0,SUMPRODUCT(($J$6:J48=J48)*($L$6:L48=L48))))</f>
        <v/>
      </c>
    </row>
    <row r="49" spans="14:14" x14ac:dyDescent="0.25">
      <c r="N49" s="1" t="str" cm="1">
        <f t="array" ref="N49">IF(J49="","",IF(SUMPRODUCT((J:J=J49)*(L:L=L49))=1,0,SUMPRODUCT(($J$6:J49=J49)*($L$6:L49=L49))))</f>
        <v/>
      </c>
    </row>
    <row r="50" spans="14:14" x14ac:dyDescent="0.25">
      <c r="N50" s="1" t="str" cm="1">
        <f t="array" ref="N50">IF(J50="","",IF(SUMPRODUCT((J:J=J50)*(L:L=L50))=1,0,SUMPRODUCT(($J$6:J50=J50)*($L$6:L50=L50))))</f>
        <v/>
      </c>
    </row>
    <row r="51" spans="14:14" x14ac:dyDescent="0.25">
      <c r="N51" s="1" t="str" cm="1">
        <f t="array" ref="N51">IF(J51="","",IF(SUMPRODUCT((J:J=J51)*(L:L=L51))=1,0,SUMPRODUCT(($J$6:J51=J51)*($L$6:L51=L51))))</f>
        <v/>
      </c>
    </row>
    <row r="52" spans="14:14" x14ac:dyDescent="0.25">
      <c r="N52" s="1" t="str" cm="1">
        <f t="array" ref="N52">IF(J52="","",IF(SUMPRODUCT((J:J=J52)*(L:L=L52))=1,0,SUMPRODUCT(($J$6:J52=J52)*($L$6:L52=L52))))</f>
        <v/>
      </c>
    </row>
    <row r="53" spans="14:14" x14ac:dyDescent="0.25">
      <c r="N53" s="1" t="str" cm="1">
        <f t="array" ref="N53">IF(J53="","",IF(SUMPRODUCT((J:J=J53)*(L:L=L53))=1,0,SUMPRODUCT(($J$6:J53=J53)*($L$6:L53=L53))))</f>
        <v/>
      </c>
    </row>
    <row r="54" spans="14:14" x14ac:dyDescent="0.25">
      <c r="N54" s="1" t="str" cm="1">
        <f t="array" ref="N54">IF(J54="","",IF(SUMPRODUCT((J:J=J54)*(L:L=L54))=1,0,SUMPRODUCT(($J$6:J54=J54)*($L$6:L54=L54))))</f>
        <v/>
      </c>
    </row>
    <row r="55" spans="14:14" x14ac:dyDescent="0.25">
      <c r="N55" s="1" t="str" cm="1">
        <f t="array" ref="N55">IF(J55="","",IF(SUMPRODUCT((J:J=J55)*(L:L=L55))=1,0,SUMPRODUCT(($J$6:J55=J55)*($L$6:L55=L55))))</f>
        <v/>
      </c>
    </row>
    <row r="56" spans="14:14" x14ac:dyDescent="0.25">
      <c r="N56" s="1" t="str" cm="1">
        <f t="array" ref="N56">IF(J56="","",IF(SUMPRODUCT((J:J=J56)*(L:L=L56))=1,0,SUMPRODUCT(($J$6:J56=J56)*($L$6:L56=L56))))</f>
        <v/>
      </c>
    </row>
    <row r="57" spans="14:14" x14ac:dyDescent="0.25">
      <c r="N57" s="1" t="str" cm="1">
        <f t="array" ref="N57">IF(J57="","",IF(SUMPRODUCT((J:J=J57)*(L:L=L57))=1,0,SUMPRODUCT(($J$6:J57=J57)*($L$6:L57=L57))))</f>
        <v/>
      </c>
    </row>
    <row r="58" spans="14:14" x14ac:dyDescent="0.25">
      <c r="N58" s="1" t="str" cm="1">
        <f t="array" ref="N58">IF(J58="","",IF(SUMPRODUCT((J:J=J58)*(L:L=L58))=1,0,SUMPRODUCT(($J$6:J58=J58)*($L$6:L58=L58))))</f>
        <v/>
      </c>
    </row>
    <row r="59" spans="14:14" x14ac:dyDescent="0.25">
      <c r="N59" s="1" t="str" cm="1">
        <f t="array" ref="N59">IF(J59="","",IF(SUMPRODUCT((J:J=J59)*(L:L=L59))=1,0,SUMPRODUCT(($J$6:J59=J59)*($L$6:L59=L59))))</f>
        <v/>
      </c>
    </row>
    <row r="60" spans="14:14" x14ac:dyDescent="0.25">
      <c r="N60" s="1" t="str" cm="1">
        <f t="array" ref="N60">IF(J60="","",IF(SUMPRODUCT((J:J=J60)*(L:L=L60))=1,0,SUMPRODUCT(($J$6:J60=J60)*($L$6:L60=L60))))</f>
        <v/>
      </c>
    </row>
    <row r="61" spans="14:14" x14ac:dyDescent="0.25">
      <c r="N61" s="1" t="str" cm="1">
        <f t="array" ref="N61">IF(J61="","",IF(SUMPRODUCT((J:J=J61)*(L:L=L61))=1,0,SUMPRODUCT(($J$6:J61=J61)*($L$6:L61=L61))))</f>
        <v/>
      </c>
    </row>
    <row r="62" spans="14:14" x14ac:dyDescent="0.25">
      <c r="N62" s="1" t="str" cm="1">
        <f t="array" ref="N62">IF(J62="","",IF(SUMPRODUCT((J:J=J62)*(L:L=L62))=1,0,SUMPRODUCT(($J$6:J62=J62)*($L$6:L62=L62))))</f>
        <v/>
      </c>
    </row>
    <row r="63" spans="14:14" x14ac:dyDescent="0.25">
      <c r="N63" s="1" t="str" cm="1">
        <f t="array" ref="N63">IF(J63="","",IF(SUMPRODUCT((J:J=J63)*(L:L=L63))=1,0,SUMPRODUCT(($J$6:J63=J63)*($L$6:L63=L63))))</f>
        <v/>
      </c>
    </row>
    <row r="64" spans="14:14" x14ac:dyDescent="0.25">
      <c r="N64" s="1" t="str" cm="1">
        <f t="array" ref="N64">IF(J64="","",IF(SUMPRODUCT((J:J=J64)*(L:L=L64))=1,0,SUMPRODUCT(($J$6:J64=J64)*($L$6:L64=L64))))</f>
        <v/>
      </c>
    </row>
    <row r="65" spans="14:14" x14ac:dyDescent="0.25">
      <c r="N65" s="1" t="str" cm="1">
        <f t="array" ref="N65">IF(J65="","",IF(SUMPRODUCT((J:J=J65)*(L:L=L65))=1,0,SUMPRODUCT(($J$6:J65=J65)*($L$6:L65=L65))))</f>
        <v/>
      </c>
    </row>
    <row r="66" spans="14:14" x14ac:dyDescent="0.25">
      <c r="N66" s="1" t="str" cm="1">
        <f t="array" ref="N66">IF(J66="","",IF(SUMPRODUCT((J:J=J66)*(L:L=L66))=1,0,SUMPRODUCT(($J$6:J66=J66)*($L$6:L66=L66))))</f>
        <v/>
      </c>
    </row>
    <row r="67" spans="14:14" x14ac:dyDescent="0.25">
      <c r="N67" s="1" t="str" cm="1">
        <f t="array" ref="N67">IF(J67="","",IF(SUMPRODUCT((J:J=J67)*(L:L=L67))=1,0,SUMPRODUCT(($J$6:J67=J67)*($L$6:L67=L67))))</f>
        <v/>
      </c>
    </row>
    <row r="68" spans="14:14" x14ac:dyDescent="0.25">
      <c r="N68" s="1" t="str" cm="1">
        <f t="array" ref="N68">IF(J68="","",IF(SUMPRODUCT((J:J=J68)*(L:L=L68))=1,0,SUMPRODUCT(($J$6:J68=J68)*($L$6:L68=L68))))</f>
        <v/>
      </c>
    </row>
    <row r="69" spans="14:14" x14ac:dyDescent="0.25">
      <c r="N69" s="1" t="str" cm="1">
        <f t="array" ref="N69">IF(J69="","",IF(SUMPRODUCT((J:J=J69)*(L:L=L69))=1,0,SUMPRODUCT(($J$6:J69=J69)*($L$6:L69=L69))))</f>
        <v/>
      </c>
    </row>
    <row r="70" spans="14:14" x14ac:dyDescent="0.25">
      <c r="N70" s="1" t="str" cm="1">
        <f t="array" ref="N70">IF(J70="","",IF(SUMPRODUCT((J:J=J70)*(L:L=L70))=1,0,SUMPRODUCT(($J$6:J70=J70)*($L$6:L70=L70))))</f>
        <v/>
      </c>
    </row>
    <row r="71" spans="14:14" x14ac:dyDescent="0.25">
      <c r="N71" s="1" t="str" cm="1">
        <f t="array" ref="N71">IF(J71="","",IF(SUMPRODUCT((J:J=J71)*(L:L=L71))=1,0,SUMPRODUCT(($J$6:J71=J71)*($L$6:L71=L71))))</f>
        <v/>
      </c>
    </row>
    <row r="72" spans="14:14" x14ac:dyDescent="0.25">
      <c r="N72" s="1" t="str" cm="1">
        <f t="array" ref="N72">IF(J72="","",IF(SUMPRODUCT((J:J=J72)*(L:L=L72))=1,0,SUMPRODUCT(($J$6:J72=J72)*($L$6:L72=L72))))</f>
        <v/>
      </c>
    </row>
    <row r="73" spans="14:14" x14ac:dyDescent="0.25">
      <c r="N73" s="1" t="str" cm="1">
        <f t="array" ref="N73">IF(J73="","",IF(SUMPRODUCT((J:J=J73)*(L:L=L73))=1,0,SUMPRODUCT(($J$6:J73=J73)*($L$6:L73=L73))))</f>
        <v/>
      </c>
    </row>
    <row r="74" spans="14:14" x14ac:dyDescent="0.25">
      <c r="N74" s="1" t="str" cm="1">
        <f t="array" ref="N74">IF(J74="","",IF(SUMPRODUCT((J:J=J74)*(L:L=L74))=1,0,SUMPRODUCT(($J$6:J74=J74)*($L$6:L74=L74))))</f>
        <v/>
      </c>
    </row>
    <row r="75" spans="14:14" x14ac:dyDescent="0.25">
      <c r="N75" s="1" t="str" cm="1">
        <f t="array" ref="N75">IF(J75="","",IF(SUMPRODUCT((J:J=J75)*(L:L=L75))=1,0,SUMPRODUCT(($J$6:J75=J75)*($L$6:L75=L75))))</f>
        <v/>
      </c>
    </row>
    <row r="76" spans="14:14" x14ac:dyDescent="0.25">
      <c r="N76" s="1" t="str" cm="1">
        <f t="array" ref="N76">IF(J76="","",IF(SUMPRODUCT((J:J=J76)*(L:L=L76))=1,0,SUMPRODUCT(($J$6:J76=J76)*($L$6:L76=L76))))</f>
        <v/>
      </c>
    </row>
    <row r="77" spans="14:14" x14ac:dyDescent="0.25">
      <c r="N77" s="1" t="str" cm="1">
        <f t="array" ref="N77">IF(J77="","",IF(SUMPRODUCT((J:J=J77)*(L:L=L77))=1,0,SUMPRODUCT(($J$6:J77=J77)*($L$6:L77=L77))))</f>
        <v/>
      </c>
    </row>
    <row r="78" spans="14:14" x14ac:dyDescent="0.25">
      <c r="N78" s="1" t="str" cm="1">
        <f t="array" ref="N78">IF(J78="","",IF(SUMPRODUCT((J:J=J78)*(L:L=L78))=1,0,SUMPRODUCT(($J$6:J78=J78)*($L$6:L78=L78))))</f>
        <v/>
      </c>
    </row>
    <row r="79" spans="14:14" x14ac:dyDescent="0.25">
      <c r="N79" s="1" t="str" cm="1">
        <f t="array" ref="N79">IF(J79="","",IF(SUMPRODUCT((J:J=J79)*(L:L=L79))=1,0,SUMPRODUCT(($J$6:J79=J79)*($L$6:L79=L79))))</f>
        <v/>
      </c>
    </row>
    <row r="80" spans="14:14" x14ac:dyDescent="0.25">
      <c r="N80" s="1" t="str" cm="1">
        <f t="array" ref="N80">IF(J80="","",IF(SUMPRODUCT((J:J=J80)*(L:L=L80))=1,0,SUMPRODUCT(($J$6:J80=J80)*($L$6:L80=L80))))</f>
        <v/>
      </c>
    </row>
    <row r="81" spans="14:14" x14ac:dyDescent="0.25">
      <c r="N81" s="1" t="str" cm="1">
        <f t="array" ref="N81">IF(J81="","",IF(SUMPRODUCT((J:J=J81)*(L:L=L81))=1,0,SUMPRODUCT(($J$6:J81=J81)*($L$6:L81=L81))))</f>
        <v/>
      </c>
    </row>
    <row r="82" spans="14:14" x14ac:dyDescent="0.25">
      <c r="N82" s="1" t="str" cm="1">
        <f t="array" ref="N82">IF(J82="","",IF(SUMPRODUCT((J:J=J82)*(L:L=L82))=1,0,SUMPRODUCT(($J$6:J82=J82)*($L$6:L82=L82))))</f>
        <v/>
      </c>
    </row>
    <row r="83" spans="14:14" x14ac:dyDescent="0.25">
      <c r="N83" s="1" t="str" cm="1">
        <f t="array" ref="N83">IF(J83="","",IF(SUMPRODUCT((J:J=J83)*(L:L=L83))=1,0,SUMPRODUCT(($J$6:J83=J83)*($L$6:L83=L83))))</f>
        <v/>
      </c>
    </row>
    <row r="84" spans="14:14" x14ac:dyDescent="0.25">
      <c r="N84" s="1" t="str" cm="1">
        <f t="array" ref="N84">IF(J84="","",IF(SUMPRODUCT((J:J=J84)*(L:L=L84))=1,0,SUMPRODUCT(($J$6:J84=J84)*($L$6:L84=L84))))</f>
        <v/>
      </c>
    </row>
    <row r="85" spans="14:14" x14ac:dyDescent="0.25">
      <c r="N85" s="1" t="str" cm="1">
        <f t="array" ref="N85">IF(J85="","",IF(SUMPRODUCT((J:J=J85)*(L:L=L85))=1,0,SUMPRODUCT(($J$6:J85=J85)*($L$6:L85=L85))))</f>
        <v/>
      </c>
    </row>
    <row r="86" spans="14:14" x14ac:dyDescent="0.25">
      <c r="N86" s="1" t="str" cm="1">
        <f t="array" ref="N86">IF(J86="","",IF(SUMPRODUCT((J:J=J86)*(L:L=L86))=1,0,SUMPRODUCT(($J$6:J86=J86)*($L$6:L86=L86))))</f>
        <v/>
      </c>
    </row>
    <row r="87" spans="14:14" x14ac:dyDescent="0.25">
      <c r="N87" s="1" t="str" cm="1">
        <f t="array" ref="N87">IF(J87="","",IF(SUMPRODUCT((J:J=J87)*(L:L=L87))=1,0,SUMPRODUCT(($J$6:J87=J87)*($L$6:L87=L87))))</f>
        <v/>
      </c>
    </row>
    <row r="88" spans="14:14" x14ac:dyDescent="0.25">
      <c r="N88" s="1" t="str" cm="1">
        <f t="array" ref="N88">IF(J88="","",IF(SUMPRODUCT((J:J=J88)*(L:L=L88))=1,0,SUMPRODUCT(($J$6:J88=J88)*($L$6:L88=L88))))</f>
        <v/>
      </c>
    </row>
    <row r="89" spans="14:14" x14ac:dyDescent="0.25">
      <c r="N89" s="1" t="str" cm="1">
        <f t="array" ref="N89">IF(J89="","",IF(SUMPRODUCT((J:J=J89)*(L:L=L89))=1,0,SUMPRODUCT(($J$6:J89=J89)*($L$6:L89=L89))))</f>
        <v/>
      </c>
    </row>
    <row r="90" spans="14:14" x14ac:dyDescent="0.25">
      <c r="N90" s="1" t="str" cm="1">
        <f t="array" ref="N90">IF(J90="","",IF(SUMPRODUCT((J:J=J90)*(L:L=L90))=1,0,SUMPRODUCT(($J$6:J90=J90)*($L$6:L90=L90))))</f>
        <v/>
      </c>
    </row>
    <row r="91" spans="14:14" x14ac:dyDescent="0.25">
      <c r="N91" s="1" t="str" cm="1">
        <f t="array" ref="N91">IF(J91="","",IF(SUMPRODUCT((J:J=J91)*(L:L=L91))=1,0,SUMPRODUCT(($J$6:J91=J91)*($L$6:L91=L91))))</f>
        <v/>
      </c>
    </row>
    <row r="92" spans="14:14" x14ac:dyDescent="0.25">
      <c r="N92" s="1" t="str" cm="1">
        <f t="array" ref="N92">IF(J92="","",IF(SUMPRODUCT((J:J=J92)*(L:L=L92))=1,0,SUMPRODUCT(($J$6:J92=J92)*($L$6:L92=L92))))</f>
        <v/>
      </c>
    </row>
    <row r="93" spans="14:14" x14ac:dyDescent="0.25">
      <c r="N93" s="1" t="str" cm="1">
        <f t="array" ref="N93">IF(J93="","",IF(SUMPRODUCT((J:J=J93)*(L:L=L93))=1,0,SUMPRODUCT(($J$6:J93=J93)*($L$6:L93=L93))))</f>
        <v/>
      </c>
    </row>
    <row r="94" spans="14:14" x14ac:dyDescent="0.25">
      <c r="N94" s="1" t="str" cm="1">
        <f t="array" ref="N94">IF(J94="","",IF(SUMPRODUCT((J:J=J94)*(L:L=L94))=1,0,SUMPRODUCT(($J$6:J94=J94)*($L$6:L94=L94))))</f>
        <v/>
      </c>
    </row>
    <row r="95" spans="14:14" x14ac:dyDescent="0.25">
      <c r="N95" s="1" t="str" cm="1">
        <f t="array" ref="N95">IF(J95="","",IF(SUMPRODUCT((J:J=J95)*(L:L=L95))=1,0,SUMPRODUCT(($J$6:J95=J95)*($L$6:L95=L95))))</f>
        <v/>
      </c>
    </row>
    <row r="96" spans="14:14" x14ac:dyDescent="0.25">
      <c r="N96" s="1" t="str" cm="1">
        <f t="array" ref="N96">IF(J96="","",IF(SUMPRODUCT((J:J=J96)*(L:L=L96))=1,0,SUMPRODUCT(($J$6:J96=J96)*($L$6:L96=L96))))</f>
        <v/>
      </c>
    </row>
    <row r="97" spans="14:14" x14ac:dyDescent="0.25">
      <c r="N97" s="1" t="str" cm="1">
        <f t="array" ref="N97">IF(J97="","",IF(SUMPRODUCT((J:J=J97)*(L:L=L97))=1,0,SUMPRODUCT(($J$6:J97=J97)*($L$6:L97=L97))))</f>
        <v/>
      </c>
    </row>
    <row r="98" spans="14:14" x14ac:dyDescent="0.25">
      <c r="N98" s="1" t="str" cm="1">
        <f t="array" ref="N98">IF(J98="","",IF(SUMPRODUCT((J:J=J98)*(L:L=L98))=1,0,SUMPRODUCT(($J$6:J98=J98)*($L$6:L98=L98))))</f>
        <v/>
      </c>
    </row>
    <row r="99" spans="14:14" x14ac:dyDescent="0.25">
      <c r="N99" s="1" t="str" cm="1">
        <f t="array" ref="N99">IF(J99="","",IF(SUMPRODUCT((J:J=J99)*(L:L=L99))=1,0,SUMPRODUCT(($J$6:J99=J99)*($L$6:L99=L99))))</f>
        <v/>
      </c>
    </row>
    <row r="100" spans="14:14" x14ac:dyDescent="0.25">
      <c r="N100" s="1" t="str" cm="1">
        <f t="array" ref="N100">IF(J100="","",IF(SUMPRODUCT((J:J=J100)*(L:L=L100))=1,0,SUMPRODUCT(($J$6:J100=J100)*($L$6:L100=L100))))</f>
        <v/>
      </c>
    </row>
    <row r="101" spans="14:14" x14ac:dyDescent="0.25">
      <c r="N101" s="1" t="str" cm="1">
        <f t="array" ref="N101">IF(J101="","",IF(SUMPRODUCT((J:J=J101)*(L:L=L101))=1,0,SUMPRODUCT(($J$6:J101=J101)*($L$6:L101=L101))))</f>
        <v/>
      </c>
    </row>
    <row r="102" spans="14:14" x14ac:dyDescent="0.25">
      <c r="N102" s="1" t="str" cm="1">
        <f t="array" ref="N102">IF(J102="","",IF(SUMPRODUCT((J:J=J102)*(L:L=L102))=1,0,SUMPRODUCT(($J$6:J102=J102)*($L$6:L102=L102))))</f>
        <v/>
      </c>
    </row>
    <row r="103" spans="14:14" x14ac:dyDescent="0.25">
      <c r="N103" s="1" t="str" cm="1">
        <f t="array" ref="N103">IF(J103="","",IF(SUMPRODUCT((J:J=J103)*(L:L=L103))=1,0,SUMPRODUCT(($J$6:J103=J103)*($L$6:L103=L103))))</f>
        <v/>
      </c>
    </row>
    <row r="104" spans="14:14" x14ac:dyDescent="0.25">
      <c r="N104" s="1" t="str" cm="1">
        <f t="array" ref="N104">IF(J104="","",IF(SUMPRODUCT((J:J=J104)*(L:L=L104))=1,0,SUMPRODUCT(($J$6:J104=J104)*($L$6:L104=L104))))</f>
        <v/>
      </c>
    </row>
    <row r="105" spans="14:14" x14ac:dyDescent="0.25">
      <c r="N105" s="1" t="str" cm="1">
        <f t="array" ref="N105">IF(J105="","",IF(SUMPRODUCT((J:J=J105)*(L:L=L105))=1,0,SUMPRODUCT(($J$6:J105=J105)*($L$6:L105=L105))))</f>
        <v/>
      </c>
    </row>
    <row r="106" spans="14:14" x14ac:dyDescent="0.25">
      <c r="N106" s="1" t="str" cm="1">
        <f t="array" ref="N106">IF(J106="","",IF(SUMPRODUCT((J:J=J106)*(L:L=L106))=1,0,SUMPRODUCT(($J$6:J106=J106)*($L$6:L106=L106))))</f>
        <v/>
      </c>
    </row>
    <row r="107" spans="14:14" x14ac:dyDescent="0.25">
      <c r="N107" s="1" t="str" cm="1">
        <f t="array" ref="N107">IF(J107="","",IF(SUMPRODUCT((J:J=J107)*(L:L=L107))=1,0,SUMPRODUCT(($J$6:J107=J107)*($L$6:L107=L107))))</f>
        <v/>
      </c>
    </row>
    <row r="108" spans="14:14" x14ac:dyDescent="0.25">
      <c r="N108" s="1" t="str" cm="1">
        <f t="array" ref="N108">IF(J108="","",IF(SUMPRODUCT((J:J=J108)*(L:L=L108))=1,0,SUMPRODUCT(($J$6:J108=J108)*($L$6:L108=L108))))</f>
        <v/>
      </c>
    </row>
    <row r="109" spans="14:14" x14ac:dyDescent="0.25">
      <c r="N109" s="1" t="str" cm="1">
        <f t="array" ref="N109">IF(J109="","",IF(SUMPRODUCT((J:J=J109)*(L:L=L109))=1,0,SUMPRODUCT(($J$6:J109=J109)*($L$6:L109=L109))))</f>
        <v/>
      </c>
    </row>
    <row r="110" spans="14:14" x14ac:dyDescent="0.25">
      <c r="N110" s="1" t="str" cm="1">
        <f t="array" ref="N110">IF(J110="","",IF(SUMPRODUCT((J:J=J110)*(L:L=L110))=1,0,SUMPRODUCT(($J$6:J110=J110)*($L$6:L110=L110))))</f>
        <v/>
      </c>
    </row>
    <row r="111" spans="14:14" x14ac:dyDescent="0.25">
      <c r="N111" s="1" t="str" cm="1">
        <f t="array" ref="N111">IF(J111="","",IF(SUMPRODUCT((J:J=J111)*(L:L=L111))=1,0,SUMPRODUCT(($J$6:J111=J111)*($L$6:L111=L111))))</f>
        <v/>
      </c>
    </row>
    <row r="112" spans="14:14" x14ac:dyDescent="0.25">
      <c r="N112" s="1" t="str" cm="1">
        <f t="array" ref="N112">IF(J112="","",IF(SUMPRODUCT((J:J=J112)*(L:L=L112))=1,0,SUMPRODUCT(($J$6:J112=J112)*($L$6:L112=L112))))</f>
        <v/>
      </c>
    </row>
    <row r="113" spans="14:14" x14ac:dyDescent="0.25">
      <c r="N113" s="1" t="str" cm="1">
        <f t="array" ref="N113">IF(J113="","",IF(SUMPRODUCT((J:J=J113)*(L:L=L113))=1,0,SUMPRODUCT(($J$6:J113=J113)*($L$6:L113=L113))))</f>
        <v/>
      </c>
    </row>
    <row r="114" spans="14:14" x14ac:dyDescent="0.25">
      <c r="N114" s="1" t="str" cm="1">
        <f t="array" ref="N114">IF(J114="","",IF(SUMPRODUCT((J:J=J114)*(L:L=L114))=1,0,SUMPRODUCT(($J$6:J114=J114)*($L$6:L114=L114))))</f>
        <v/>
      </c>
    </row>
    <row r="115" spans="14:14" x14ac:dyDescent="0.25">
      <c r="N115" s="1" t="str" cm="1">
        <f t="array" ref="N115">IF(J115="","",IF(SUMPRODUCT((J:J=J115)*(L:L=L115))=1,0,SUMPRODUCT(($J$6:J115=J115)*($L$6:L115=L115))))</f>
        <v/>
      </c>
    </row>
    <row r="116" spans="14:14" x14ac:dyDescent="0.25">
      <c r="N116" s="1" t="str" cm="1">
        <f t="array" ref="N116">IF(J116="","",IF(SUMPRODUCT((J:J=J116)*(L:L=L116))=1,0,SUMPRODUCT(($J$6:J116=J116)*($L$6:L116=L116))))</f>
        <v/>
      </c>
    </row>
    <row r="117" spans="14:14" x14ac:dyDescent="0.25">
      <c r="N117" s="1" t="str" cm="1">
        <f t="array" ref="N117">IF(J117="","",IF(SUMPRODUCT((J:J=J117)*(L:L=L117))=1,0,SUMPRODUCT(($J$6:J119=J117)*($L$6:L117=L117))))</f>
        <v/>
      </c>
    </row>
    <row r="118" spans="14:14" x14ac:dyDescent="0.25">
      <c r="N118" s="1" t="str" cm="1">
        <f t="array" ref="N118">IF(J118="","",IF(SUMPRODUCT((J:J=J118)*(L:L=L118))=1,0,SUMPRODUCT(($J$6:J120=J118)*($L$6:L118=L118))))</f>
        <v/>
      </c>
    </row>
    <row r="119" spans="14:14" x14ac:dyDescent="0.25">
      <c r="N119" s="1" t="str" cm="1">
        <f t="array" ref="N119">IF(J119="","",IF(SUMPRODUCT((J:J=J119)*(L:L=L119))=1,0,SUMPRODUCT(($J$6:J121=J119)*($L$6:L119=L119))))</f>
        <v/>
      </c>
    </row>
    <row r="120" spans="14:14" x14ac:dyDescent="0.25">
      <c r="N120" s="1" t="str" cm="1">
        <f t="array" ref="N120">IF(J120="","",IF(SUMPRODUCT((J:J=J120)*(L:L=L120))=1,0,SUMPRODUCT(($J$6:J122=J120)*($L$6:L120=L120))))</f>
        <v/>
      </c>
    </row>
    <row r="121" spans="14:14" x14ac:dyDescent="0.25">
      <c r="N121" s="1" t="str" cm="1">
        <f t="array" ref="N121">IF(J121="","",IF(SUMPRODUCT((J:J=J121)*(L:L=L121))=1,0,SUMPRODUCT(($J$6:J123=J121)*($L$6:L121=L121))))</f>
        <v/>
      </c>
    </row>
    <row r="122" spans="14:14" x14ac:dyDescent="0.25">
      <c r="N122" s="1" t="str" cm="1">
        <f t="array" ref="N122">IF(J122="","",IF(SUMPRODUCT((J:J=J122)*(L:L=L122))=1,0,SUMPRODUCT(($J$6:J124=J122)*($L$6:L122=L122))))</f>
        <v/>
      </c>
    </row>
    <row r="123" spans="14:14" x14ac:dyDescent="0.25">
      <c r="N123" s="1" t="str" cm="1">
        <f t="array" ref="N123">IF(J123="","",IF(SUMPRODUCT((J:J=J123)*(L:L=L123))=1,0,SUMPRODUCT(($J$6:J125=J123)*($L$6:L123=L123))))</f>
        <v/>
      </c>
    </row>
    <row r="124" spans="14:14" x14ac:dyDescent="0.25">
      <c r="N124" s="1" t="str" cm="1">
        <f t="array" ref="N124">IF(J124="","",IF(SUMPRODUCT((J:J=J124)*(L:L=L124))=1,0,SUMPRODUCT(($J$6:J126=J124)*($L$6:L124=L124))))</f>
        <v/>
      </c>
    </row>
    <row r="125" spans="14:14" x14ac:dyDescent="0.25">
      <c r="N125" s="1" t="str" cm="1">
        <f t="array" ref="N125">IF(J125="","",IF(SUMPRODUCT((J:J=J125)*(L:L=L125))=1,0,SUMPRODUCT(($J$6:J127=J125)*($L$6:L125=L125))))</f>
        <v/>
      </c>
    </row>
    <row r="126" spans="14:14" x14ac:dyDescent="0.25">
      <c r="N126" s="1" t="str" cm="1">
        <f t="array" ref="N126">IF(J126="","",IF(SUMPRODUCT((J:J=J126)*(L:L=L126))=1,0,SUMPRODUCT(($J$6:J128=J126)*($L$6:L126=L126))))</f>
        <v/>
      </c>
    </row>
    <row r="127" spans="14:14" x14ac:dyDescent="0.25">
      <c r="N127" s="1" t="str" cm="1">
        <f t="array" ref="N127">IF(J127="","",IF(SUMPRODUCT((J:J=J127)*(L:L=L127))=1,0,SUMPRODUCT(($J$6:J129=J127)*($L$6:L127=L127))))</f>
        <v/>
      </c>
    </row>
    <row r="128" spans="14:14" x14ac:dyDescent="0.25">
      <c r="N128" s="1" t="str" cm="1">
        <f t="array" ref="N128">IF(J128="","",IF(SUMPRODUCT((J:J=J128)*(L:L=L128))=1,0,SUMPRODUCT(($J$6:J130=J128)*($L$6:L128=L128))))</f>
        <v/>
      </c>
    </row>
    <row r="129" spans="14:14" x14ac:dyDescent="0.25">
      <c r="N129" s="1" t="str" cm="1">
        <f t="array" ref="N129">IF(J129="","",IF(SUMPRODUCT((J:J=J129)*(L:L=L129))=1,0,SUMPRODUCT(($J$6:J131=J129)*($L$6:L129=L129))))</f>
        <v/>
      </c>
    </row>
    <row r="130" spans="14:14" x14ac:dyDescent="0.25">
      <c r="N130" s="1" t="str" cm="1">
        <f t="array" ref="N130">IF(J130="","",IF(SUMPRODUCT((J:J=J130)*(L:L=L130))=1,0,SUMPRODUCT(($J$6:J132=J130)*($L$6:L130=L130))))</f>
        <v/>
      </c>
    </row>
    <row r="131" spans="14:14" x14ac:dyDescent="0.25">
      <c r="N131" s="1" t="str" cm="1">
        <f t="array" ref="N131">IF(J131="","",IF(SUMPRODUCT((J:J=J131)*(L:L=L131))=1,0,SUMPRODUCT(($J$6:J133=J131)*($L$6:L131=L131))))</f>
        <v/>
      </c>
    </row>
    <row r="132" spans="14:14" x14ac:dyDescent="0.25">
      <c r="N132" s="1" t="str" cm="1">
        <f t="array" ref="N132">IF(J132="","",IF(SUMPRODUCT((J:J=J132)*(L:L=L132))=1,0,SUMPRODUCT(($J$6:J134=J132)*($L$6:L132=L132))))</f>
        <v/>
      </c>
    </row>
    <row r="133" spans="14:14" x14ac:dyDescent="0.25">
      <c r="N133" s="1" t="str" cm="1">
        <f t="array" ref="N133">IF(J133="","",IF(SUMPRODUCT((J:J=J133)*(L:L=L133))=1,0,SUMPRODUCT(($J$6:J135=J133)*($L$6:L133=L133))))</f>
        <v/>
      </c>
    </row>
    <row r="134" spans="14:14" x14ac:dyDescent="0.25">
      <c r="N134" s="1" t="str" cm="1">
        <f t="array" ref="N134">IF(J134="","",IF(SUMPRODUCT((J:J=J134)*(L:L=L134))=1,0,SUMPRODUCT(($J$6:J136=J134)*($L$6:L134=L134))))</f>
        <v/>
      </c>
    </row>
    <row r="135" spans="14:14" x14ac:dyDescent="0.25">
      <c r="N135" s="1" t="str" cm="1">
        <f t="array" ref="N135">IF(J135="","",IF(SUMPRODUCT((J:J=J135)*(L:L=L135))=1,0,SUMPRODUCT(($J$6:J137=J135)*($L$6:L135=L135))))</f>
        <v/>
      </c>
    </row>
    <row r="136" spans="14:14" x14ac:dyDescent="0.25">
      <c r="N136" s="1" t="str" cm="1">
        <f t="array" ref="N136">IF(J136="","",IF(SUMPRODUCT((J:J=J136)*(L:L=L136))=1,0,SUMPRODUCT(($J$6:J138=J136)*($L$6:L136=L136))))</f>
        <v/>
      </c>
    </row>
    <row r="137" spans="14:14" x14ac:dyDescent="0.25">
      <c r="N137" s="1" t="str" cm="1">
        <f t="array" ref="N137">IF(J137="","",IF(SUMPRODUCT((J:J=J137)*(L:L=L137))=1,0,SUMPRODUCT(($J$6:J139=J137)*($L$6:L137=L137))))</f>
        <v/>
      </c>
    </row>
    <row r="138" spans="14:14" x14ac:dyDescent="0.25">
      <c r="N138" s="1" t="str" cm="1">
        <f t="array" ref="N138">IF(J138="","",IF(SUMPRODUCT((J:J=J138)*(L:L=L138))=1,0,SUMPRODUCT(($J$6:J140=J138)*($L$6:L138=L138))))</f>
        <v/>
      </c>
    </row>
    <row r="139" spans="14:14" x14ac:dyDescent="0.25">
      <c r="N139" s="1" t="str" cm="1">
        <f t="array" ref="N139">IF(J139="","",IF(SUMPRODUCT((J:J=J139)*(L:L=L139))=1,0,SUMPRODUCT(($J$6:J141=J139)*($L$6:L139=L139))))</f>
        <v/>
      </c>
    </row>
    <row r="140" spans="14:14" x14ac:dyDescent="0.25">
      <c r="N140" s="1" t="str" cm="1">
        <f t="array" ref="N140">IF(J140="","",IF(SUMPRODUCT((J:J=J140)*(L:L=L140))=1,0,SUMPRODUCT(($J$6:J142=J140)*($L$6:L140=L140))))</f>
        <v/>
      </c>
    </row>
    <row r="141" spans="14:14" x14ac:dyDescent="0.25">
      <c r="N141" s="1" t="str" cm="1">
        <f t="array" ref="N141">IF(J141="","",IF(SUMPRODUCT((J:J=J141)*(L:L=L141))=1,0,SUMPRODUCT(($J$6:J143=J141)*($L$6:L141=L141))))</f>
        <v/>
      </c>
    </row>
    <row r="142" spans="14:14" x14ac:dyDescent="0.25">
      <c r="N142" s="1" t="str" cm="1">
        <f t="array" ref="N142">IF(J142="","",IF(SUMPRODUCT((J:J=J142)*(L:L=L142))=1,0,SUMPRODUCT(($J$6:J144=J142)*($L$6:L142=L142))))</f>
        <v/>
      </c>
    </row>
    <row r="143" spans="14:14" x14ac:dyDescent="0.25">
      <c r="N143" s="1" t="str" cm="1">
        <f t="array" ref="N143">IF(J143="","",IF(SUMPRODUCT((J:J=J143)*(L:L=L143))=1,0,SUMPRODUCT(($J$6:J145=J143)*($L$6:L143=L143))))</f>
        <v/>
      </c>
    </row>
    <row r="144" spans="14:14" x14ac:dyDescent="0.25">
      <c r="N144" s="1" t="str" cm="1">
        <f t="array" ref="N144">IF(J144="","",IF(SUMPRODUCT((J:J=J144)*(L:L=L144))=1,0,SUMPRODUCT(($J$6:J146=J144)*($L$6:L144=L144))))</f>
        <v/>
      </c>
    </row>
    <row r="145" spans="14:14" x14ac:dyDescent="0.25">
      <c r="N145" s="1" t="str" cm="1">
        <f t="array" ref="N145">IF(J145="","",IF(SUMPRODUCT((J:J=J145)*(L:L=L145))=1,0,SUMPRODUCT(($J$6:J147=J145)*($L$6:L145=L145))))</f>
        <v/>
      </c>
    </row>
    <row r="146" spans="14:14" x14ac:dyDescent="0.25">
      <c r="N146" s="1" t="str" cm="1">
        <f t="array" ref="N146">IF(J146="","",IF(SUMPRODUCT((J:J=J146)*(L:L=L146))=1,0,SUMPRODUCT(($J$6:J148=J146)*($L$6:L146=L146))))</f>
        <v/>
      </c>
    </row>
    <row r="147" spans="14:14" x14ac:dyDescent="0.25">
      <c r="N147" s="1" t="str" cm="1">
        <f t="array" ref="N147">IF(J147="","",IF(SUMPRODUCT((J:J=J147)*(L:L=L147))=1,0,SUMPRODUCT(($J$6:J149=J147)*($L$6:L147=L147))))</f>
        <v/>
      </c>
    </row>
    <row r="148" spans="14:14" x14ac:dyDescent="0.25">
      <c r="N148" s="1" t="str" cm="1">
        <f t="array" ref="N148">IF(J148="","",IF(SUMPRODUCT((J:J=J148)*(L:L=L148))=1,0,SUMPRODUCT(($J$6:J150=J148)*($L$6:L148=L148))))</f>
        <v/>
      </c>
    </row>
    <row r="149" spans="14:14" x14ac:dyDescent="0.25">
      <c r="N149" s="1" t="str" cm="1">
        <f t="array" ref="N149">IF(J149="","",IF(SUMPRODUCT((J:J=J149)*(L:L=L149))=1,0,SUMPRODUCT(($J$6:J151=J149)*($L$6:L149=L149))))</f>
        <v/>
      </c>
    </row>
    <row r="150" spans="14:14" x14ac:dyDescent="0.25">
      <c r="N150" s="1" t="str" cm="1">
        <f t="array" ref="N150">IF(J150="","",IF(SUMPRODUCT((J:J=J150)*(L:L=L150))=1,0,SUMPRODUCT(($J$6:J152=J150)*($L$6:L150=L150))))</f>
        <v/>
      </c>
    </row>
    <row r="151" spans="14:14" x14ac:dyDescent="0.25">
      <c r="N151" s="1" t="str" cm="1">
        <f t="array" ref="N151">IF(J151="","",IF(SUMPRODUCT((J:J=J151)*(L:L=L151))=1,0,SUMPRODUCT(($J$6:J153=J151)*($L$6:L151=L151))))</f>
        <v/>
      </c>
    </row>
    <row r="152" spans="14:14" x14ac:dyDescent="0.25">
      <c r="N152" s="1" t="str" cm="1">
        <f t="array" ref="N152">IF(J152="","",IF(SUMPRODUCT((J:J=J152)*(L:L=L152))=1,0,SUMPRODUCT(($J$6:J154=J152)*($L$6:L152=L152))))</f>
        <v/>
      </c>
    </row>
    <row r="153" spans="14:14" x14ac:dyDescent="0.25">
      <c r="N153" s="1" t="str" cm="1">
        <f t="array" ref="N153">IF(J153="","",IF(SUMPRODUCT((J:J=J153)*(L:L=L153))=1,0,SUMPRODUCT(($J$6:J155=J153)*($L$6:L153=L153))))</f>
        <v/>
      </c>
    </row>
    <row r="154" spans="14:14" x14ac:dyDescent="0.25">
      <c r="N154" s="1" t="str" cm="1">
        <f t="array" ref="N154">IF(J154="","",IF(SUMPRODUCT((J:J=J154)*(L:L=L154))=1,0,SUMPRODUCT(($J$6:J156=J154)*($L$6:L154=L154))))</f>
        <v/>
      </c>
    </row>
    <row r="155" spans="14:14" x14ac:dyDescent="0.25">
      <c r="N155" s="1" t="str" cm="1">
        <f t="array" ref="N155">IF(J155="","",IF(SUMPRODUCT((J:J=J155)*(L:L=L155))=1,0,SUMPRODUCT(($J$6:J157=J155)*($L$6:L155=L155))))</f>
        <v/>
      </c>
    </row>
    <row r="156" spans="14:14" x14ac:dyDescent="0.25">
      <c r="N156" s="1" t="str" cm="1">
        <f t="array" ref="N156">IF(J156="","",IF(SUMPRODUCT((J:J=J156)*(L:L=L156))=1,0,SUMPRODUCT(($J$6:J158=J156)*($L$6:L156=L156))))</f>
        <v/>
      </c>
    </row>
    <row r="157" spans="14:14" x14ac:dyDescent="0.25">
      <c r="N157" s="1" t="str" cm="1">
        <f t="array" ref="N157">IF(J157="","",IF(SUMPRODUCT((J:J=J157)*(L:L=L157))=1,0,SUMPRODUCT(($J$6:J159=J157)*($L$6:L157=L157))))</f>
        <v/>
      </c>
    </row>
    <row r="158" spans="14:14" x14ac:dyDescent="0.25">
      <c r="N158" s="1" t="str" cm="1">
        <f t="array" ref="N158">IF(J158="","",IF(SUMPRODUCT((J:J=J158)*(L:L=L158))=1,0,SUMPRODUCT(($J$6:J160=J158)*($L$6:L158=L158))))</f>
        <v/>
      </c>
    </row>
    <row r="159" spans="14:14" x14ac:dyDescent="0.25">
      <c r="N159" s="1" t="str" cm="1">
        <f t="array" ref="N159">IF(J159="","",IF(SUMPRODUCT((J:J=J159)*(L:L=L159))=1,0,SUMPRODUCT(($J$6:J161=J159)*($L$6:L159=L159))))</f>
        <v/>
      </c>
    </row>
    <row r="160" spans="14:14" x14ac:dyDescent="0.25">
      <c r="N160" s="1" t="str" cm="1">
        <f t="array" ref="N160">IF(J160="","",IF(SUMPRODUCT((J:J=J160)*(L:L=L160))=1,0,SUMPRODUCT(($J$6:J162=J160)*($L$6:L160=L160))))</f>
        <v/>
      </c>
    </row>
    <row r="161" spans="14:14" x14ac:dyDescent="0.25">
      <c r="N161" s="1" t="str" cm="1">
        <f t="array" ref="N161">IF(J161="","",IF(SUMPRODUCT((J:J=J161)*(L:L=L161))=1,0,SUMPRODUCT(($J$6:J163=J161)*($L$6:L161=L161))))</f>
        <v/>
      </c>
    </row>
    <row r="162" spans="14:14" x14ac:dyDescent="0.25">
      <c r="N162" s="1" t="str" cm="1">
        <f t="array" ref="N162">IF(J162="","",IF(SUMPRODUCT((J:J=J162)*(L:L=L162))=1,0,SUMPRODUCT(($J$6:J164=J162)*($L$6:L162=L162))))</f>
        <v/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7552B-73D7-48FC-88C4-DC71C4594ECD}">
  <dimension ref="A1:V503"/>
  <sheetViews>
    <sheetView zoomScale="85" zoomScaleNormal="85" workbookViewId="0">
      <selection activeCell="R1" sqref="R1"/>
    </sheetView>
  </sheetViews>
  <sheetFormatPr baseColWidth="10" defaultRowHeight="15" x14ac:dyDescent="0.25"/>
  <cols>
    <col min="19" max="19" width="43.5703125" bestFit="1" customWidth="1"/>
  </cols>
  <sheetData>
    <row r="1" spans="1:22" x14ac:dyDescent="0.25">
      <c r="A1" t="str" cm="1">
        <f t="array" ref="A1:M8">TRANSPOSE(Tableau2[#All])</f>
        <v>Colonne1</v>
      </c>
      <c r="B1" t="str">
        <v>Accusé de réception de commande</v>
      </c>
      <c r="C1" t="str">
        <v>Plan d'assurance qualité</v>
      </c>
      <c r="D1" t="str">
        <v>plan de détail BPA</v>
      </c>
      <c r="E1" t="str">
        <v>plan de détail BPE</v>
      </c>
      <c r="F1" t="str">
        <v>Spécification d'approvisionnement produit plat</v>
      </c>
      <c r="G1" t="str">
        <v>Spécification d'approvisionnement tuyauterie</v>
      </c>
      <c r="H1" t="str">
        <v>Spécification d'approvisionnement boulonnerie</v>
      </c>
      <c r="I1" t="str">
        <v xml:space="preserve">Procédure de contrôle </v>
      </c>
      <c r="J1" t="str">
        <v>Procédure de montage</v>
      </c>
      <c r="K1" t="str">
        <v>Procédure d'essai site</v>
      </c>
      <c r="L1" t="str">
        <v>notice d'instruction</v>
      </c>
      <c r="M1" t="str">
        <v>Dossier final / Dossier d'ouvrage exécuté</v>
      </c>
      <c r="R1" t="str" cm="1">
        <f t="array" ref="R1:U32">_xlfn.LET(_xlpm.tbl,
_xlfn.REDUCE(0,_xlfn.DROP(_xlfn.ANCHORARRAY(A1),3,1),_xlfn.LAMBDA(_xlpm.acc,_xlpm.v,
_xlfn.VSTACK(_xlpm.acc,IFERROR(
_xlfn.LET(_xlpm.PF,INDEX(A:A,ROW(_xlpm.v)),
_xlpm.titre,INDEX(1:1,COLUMN(_xlpm.v)),
_xlpm.sigle,INDEX(2:2,COLUMN(_xlpm.v)),_xlpm.Jalon,INDEX(3:3,COLUMN(_xlpm.v)),
_xlfn.MAKEARRAY(_xlpm.v,4,_xlfn.LAMBDA(_xlpm.r,_xlpm.c,_xlfn.SWITCH(_xlpm.c,1,_xlpm.PF,2,_xlpm.titre,3,_xlpm.sigle,4,_xlpm.Jalon)))),
0)))),
_xlfn.VSTACK({"PF","Titre","Sigle","Jalon"},
_xlfn._xlws.FILTER(_xlpm.tbl,NOT(ISERROR(_xlfn.TAKE(_xlpm.tbl,,-1))))))</f>
        <v>PF</v>
      </c>
      <c r="S1" t="str">
        <v>Titre</v>
      </c>
      <c r="T1" t="str">
        <v>Sigle</v>
      </c>
      <c r="U1" t="str">
        <v>Jalon</v>
      </c>
      <c r="V1" t="s">
        <v>42</v>
      </c>
    </row>
    <row r="2" spans="1:22" x14ac:dyDescent="0.25">
      <c r="A2" t="str">
        <v>Sigle</v>
      </c>
      <c r="B2" t="str">
        <v>ARC</v>
      </c>
      <c r="C2" t="str">
        <v>PAQ</v>
      </c>
      <c r="D2" t="str">
        <v>PLD</v>
      </c>
      <c r="E2" t="str">
        <v>PLD</v>
      </c>
      <c r="F2" t="str">
        <v>SPA</v>
      </c>
      <c r="G2" t="str">
        <v>SPA</v>
      </c>
      <c r="H2" t="str">
        <v>SPA</v>
      </c>
      <c r="I2" t="str">
        <v>PRC</v>
      </c>
      <c r="J2" t="str">
        <v>PRM</v>
      </c>
      <c r="K2" t="str">
        <v>PES</v>
      </c>
      <c r="L2" t="str">
        <v>NTI</v>
      </c>
      <c r="M2" t="str">
        <v>DOE</v>
      </c>
      <c r="R2" t="str">
        <v>PROJ</v>
      </c>
      <c r="S2" t="str">
        <v>Accusé de réception de commande</v>
      </c>
      <c r="T2" t="str">
        <v>ARC</v>
      </c>
      <c r="U2" t="str">
        <v>J0</v>
      </c>
      <c r="V2" s="1" cm="1">
        <f t="array" ref="V2">IF(R2="","",IF(SUMPRODUCT((R:R=R2)*(T:T=T2))=1,0,SUMPRODUCT(($J2:R$6=R2)*($L2:T$6=T2))))</f>
        <v>0</v>
      </c>
    </row>
    <row r="3" spans="1:22" x14ac:dyDescent="0.25">
      <c r="A3" t="str">
        <v>Jalon</v>
      </c>
      <c r="B3" t="str">
        <v>J0</v>
      </c>
      <c r="C3" t="str">
        <v>J0</v>
      </c>
      <c r="D3" t="str">
        <v>J1</v>
      </c>
      <c r="E3" t="str">
        <v>J1</v>
      </c>
      <c r="F3" t="str">
        <v>J2</v>
      </c>
      <c r="G3" t="str">
        <v>J2</v>
      </c>
      <c r="H3" t="str">
        <v>J2</v>
      </c>
      <c r="I3" t="str">
        <v>J3</v>
      </c>
      <c r="J3" t="str">
        <v>J4</v>
      </c>
      <c r="K3" t="str">
        <v>J4</v>
      </c>
      <c r="L3" t="str">
        <v>J5</v>
      </c>
      <c r="M3" t="str">
        <v>J5</v>
      </c>
      <c r="R3" t="str">
        <v>PROJ</v>
      </c>
      <c r="S3" t="str">
        <v>Plan d'assurance qualité</v>
      </c>
      <c r="T3" t="str">
        <v>PAQ</v>
      </c>
      <c r="U3" t="str">
        <v>J0</v>
      </c>
      <c r="V3" s="1" cm="1">
        <f t="array" ref="V3">IF(R3="","",IF(SUMPRODUCT((R:R=R3)*(T:T=T3))=1,0,SUMPRODUCT(($J3:R$6=R3)*($L3:T$6=T3))))</f>
        <v>0</v>
      </c>
    </row>
    <row r="4" spans="1:22" x14ac:dyDescent="0.25">
      <c r="A4" t="str">
        <v>PROJ</v>
      </c>
      <c r="B4">
        <v>1</v>
      </c>
      <c r="C4">
        <v>1</v>
      </c>
      <c r="D4">
        <v>0</v>
      </c>
      <c r="E4">
        <v>0</v>
      </c>
      <c r="F4">
        <v>0</v>
      </c>
      <c r="G4">
        <v>0</v>
      </c>
      <c r="H4">
        <v>0</v>
      </c>
      <c r="I4">
        <v>1</v>
      </c>
      <c r="J4">
        <v>0</v>
      </c>
      <c r="K4">
        <v>0</v>
      </c>
      <c r="L4">
        <v>0</v>
      </c>
      <c r="M4">
        <v>0</v>
      </c>
      <c r="R4" t="str">
        <v>PROJ</v>
      </c>
      <c r="S4" t="str">
        <v xml:space="preserve">Procédure de contrôle </v>
      </c>
      <c r="T4" t="str">
        <v>PRC</v>
      </c>
      <c r="U4" t="str">
        <v>J3</v>
      </c>
      <c r="V4" s="1" cm="1">
        <f t="array" ref="V4">IF(R4="","",IF(SUMPRODUCT((R:R=R4)*(T:T=T4))=1,0,SUMPRODUCT(($J4:R$6=R4)*($L4:T$6=T4))))</f>
        <v>0</v>
      </c>
    </row>
    <row r="5" spans="1:22" x14ac:dyDescent="0.25">
      <c r="A5" t="str">
        <v>PF01</v>
      </c>
      <c r="B5">
        <v>0</v>
      </c>
      <c r="C5">
        <v>0</v>
      </c>
      <c r="D5">
        <v>3</v>
      </c>
      <c r="E5">
        <v>3</v>
      </c>
      <c r="F5">
        <v>1</v>
      </c>
      <c r="G5">
        <v>1</v>
      </c>
      <c r="H5">
        <v>1</v>
      </c>
      <c r="I5">
        <v>0</v>
      </c>
      <c r="J5">
        <v>1</v>
      </c>
      <c r="K5">
        <v>1</v>
      </c>
      <c r="L5">
        <v>1</v>
      </c>
      <c r="M5">
        <v>1</v>
      </c>
      <c r="R5" t="str">
        <v>PF01</v>
      </c>
      <c r="S5" t="str">
        <v>plan de détail BPA</v>
      </c>
      <c r="T5" t="str">
        <v>PLD</v>
      </c>
      <c r="U5" t="str">
        <v>J1</v>
      </c>
      <c r="V5" s="1" cm="1">
        <f t="array" ref="V5">IF(R5="","",IF(SUMPRODUCT((R:R=R5)*(T:T=T5))=1,0,SUMPRODUCT(($J5:R$6=R5)*($L5:T$6=T5))))</f>
        <v>2</v>
      </c>
    </row>
    <row r="6" spans="1:22" x14ac:dyDescent="0.25">
      <c r="A6" t="str">
        <v>PF02</v>
      </c>
      <c r="B6">
        <v>0</v>
      </c>
      <c r="C6">
        <v>0</v>
      </c>
      <c r="D6">
        <v>4</v>
      </c>
      <c r="E6">
        <v>4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1</v>
      </c>
      <c r="R6" t="str">
        <v>PF01</v>
      </c>
      <c r="S6" t="str">
        <v>plan de détail BPA</v>
      </c>
      <c r="T6" t="str">
        <v>PLD</v>
      </c>
      <c r="U6" t="str">
        <v>J1</v>
      </c>
      <c r="V6" s="1" cm="1">
        <f t="array" ref="V6">IF(R6="","",IF(SUMPRODUCT((R:R=R6)*(T:T=T6))=1,0,SUMPRODUCT(($J6:R$6=R6)*($L6:T$6=T6))))</f>
        <v>1</v>
      </c>
    </row>
    <row r="7" spans="1:22" x14ac:dyDescent="0.25">
      <c r="A7" t="str">
        <v>PF03</v>
      </c>
      <c r="B7">
        <v>0</v>
      </c>
      <c r="C7">
        <v>0</v>
      </c>
      <c r="D7">
        <v>2</v>
      </c>
      <c r="E7">
        <v>2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1</v>
      </c>
      <c r="R7" t="str">
        <v>PF01</v>
      </c>
      <c r="S7" t="str">
        <v>plan de détail BPA</v>
      </c>
      <c r="T7" t="str">
        <v>PLD</v>
      </c>
      <c r="U7" t="str">
        <v>J1</v>
      </c>
      <c r="V7" s="1" cm="1">
        <f t="array" ref="V7">IF(R7="","",IF(SUMPRODUCT((R:R=R7)*(T:T=T7))=1,0,SUMPRODUCT(($J$6:R7=R7)*($L$6:T7=T7))))</f>
        <v>2</v>
      </c>
    </row>
    <row r="8" spans="1:22" x14ac:dyDescent="0.25">
      <c r="A8" t="str">
        <v>PF6</v>
      </c>
      <c r="B8">
        <v>0</v>
      </c>
      <c r="C8">
        <v>0</v>
      </c>
      <c r="D8">
        <v>0</v>
      </c>
      <c r="E8">
        <v>0</v>
      </c>
      <c r="F8">
        <v>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R8" t="str">
        <v>PF01</v>
      </c>
      <c r="S8" t="str">
        <v>plan de détail BPE</v>
      </c>
      <c r="T8" t="str">
        <v>PLD</v>
      </c>
      <c r="U8" t="str">
        <v>J1</v>
      </c>
      <c r="V8" s="1" cm="1">
        <f t="array" ref="V8">IF(R8="","",IF(SUMPRODUCT((R:R=R8)*(T:T=T8))=1,0,SUMPRODUCT(($J$6:R8=R8)*($L$6:T8=T8))))</f>
        <v>3</v>
      </c>
    </row>
    <row r="9" spans="1:22" x14ac:dyDescent="0.25">
      <c r="R9" t="str">
        <v>PF01</v>
      </c>
      <c r="S9" t="str">
        <v>plan de détail BPE</v>
      </c>
      <c r="T9" t="str">
        <v>PLD</v>
      </c>
      <c r="U9" t="str">
        <v>J1</v>
      </c>
      <c r="V9" s="1" cm="1">
        <f t="array" ref="V9">IF(R9="","",IF(SUMPRODUCT((R:R=R9)*(T:T=T9))=1,0,SUMPRODUCT(($J$6:R9=R9)*($L$6:T9=T9))))</f>
        <v>4</v>
      </c>
    </row>
    <row r="10" spans="1:22" x14ac:dyDescent="0.25">
      <c r="R10" t="str">
        <v>PF01</v>
      </c>
      <c r="S10" t="str">
        <v>plan de détail BPE</v>
      </c>
      <c r="T10" t="str">
        <v>PLD</v>
      </c>
      <c r="U10" t="str">
        <v>J1</v>
      </c>
      <c r="V10" s="1" cm="1">
        <f t="array" ref="V10">IF(R10="","",IF(SUMPRODUCT((R:R=R10)*(T:T=T10))=1,0,SUMPRODUCT(($J$6:R10=R10)*($L$6:T10=T10))))</f>
        <v>5</v>
      </c>
    </row>
    <row r="11" spans="1:22" x14ac:dyDescent="0.25">
      <c r="R11" t="str">
        <v>PF01</v>
      </c>
      <c r="S11" t="str">
        <v>Spécification d'approvisionnement produit plat</v>
      </c>
      <c r="T11" t="str">
        <v>SPA</v>
      </c>
      <c r="U11" t="str">
        <v>J2</v>
      </c>
      <c r="V11" s="1" cm="1">
        <f t="array" ref="V11">IF(R11="","",IF(SUMPRODUCT((R:R=R11)*(T:T=T11))=1,0,SUMPRODUCT(($J$6:R11=R11)*($L$6:T11=T11))))</f>
        <v>1</v>
      </c>
    </row>
    <row r="12" spans="1:22" x14ac:dyDescent="0.25">
      <c r="R12" t="str">
        <v>PF01</v>
      </c>
      <c r="S12" t="str">
        <v>Spécification d'approvisionnement tuyauterie</v>
      </c>
      <c r="T12" t="str">
        <v>SPA</v>
      </c>
      <c r="U12" t="str">
        <v>J2</v>
      </c>
      <c r="V12" s="1" cm="1">
        <f t="array" ref="V12">IF(R12="","",IF(SUMPRODUCT((R:R=R12)*(T:T=T12))=1,0,SUMPRODUCT(($J$6:R12=R12)*($L$6:T12=T12))))</f>
        <v>2</v>
      </c>
    </row>
    <row r="13" spans="1:22" x14ac:dyDescent="0.25">
      <c r="R13" t="str">
        <v>PF01</v>
      </c>
      <c r="S13" t="str">
        <v>Spécification d'approvisionnement boulonnerie</v>
      </c>
      <c r="T13" t="str">
        <v>SPA</v>
      </c>
      <c r="U13" t="str">
        <v>J2</v>
      </c>
      <c r="V13" s="1" cm="1">
        <f t="array" ref="V13">IF(R13="","",IF(SUMPRODUCT((R:R=R13)*(T:T=T13))=1,0,SUMPRODUCT(($J$6:R13=R13)*($L$6:T13=T13))))</f>
        <v>3</v>
      </c>
    </row>
    <row r="14" spans="1:22" x14ac:dyDescent="0.25">
      <c r="R14" t="str">
        <v>PF01</v>
      </c>
      <c r="S14" t="str">
        <v>Procédure de montage</v>
      </c>
      <c r="T14" t="str">
        <v>PRM</v>
      </c>
      <c r="U14" t="str">
        <v>J4</v>
      </c>
      <c r="V14" s="1" cm="1">
        <f t="array" ref="V14">IF(R14="","",IF(SUMPRODUCT((R:R=R14)*(T:T=T14))=1,0,SUMPRODUCT(($J$6:R14=R14)*($L$6:T14=T14))))</f>
        <v>0</v>
      </c>
    </row>
    <row r="15" spans="1:22" x14ac:dyDescent="0.25">
      <c r="R15" t="str">
        <v>PF01</v>
      </c>
      <c r="S15" t="str">
        <v>Procédure d'essai site</v>
      </c>
      <c r="T15" t="str">
        <v>PES</v>
      </c>
      <c r="U15" t="str">
        <v>J4</v>
      </c>
      <c r="V15" s="1" cm="1">
        <f t="array" ref="V15">IF(R15="","",IF(SUMPRODUCT((R:R=R15)*(T:T=T15))=1,0,SUMPRODUCT(($J$6:R15=R15)*($L$6:T15=T15))))</f>
        <v>0</v>
      </c>
    </row>
    <row r="16" spans="1:22" x14ac:dyDescent="0.25">
      <c r="R16" t="str">
        <v>PF01</v>
      </c>
      <c r="S16" t="str">
        <v>notice d'instruction</v>
      </c>
      <c r="T16" t="str">
        <v>NTI</v>
      </c>
      <c r="U16" t="str">
        <v>J5</v>
      </c>
      <c r="V16" s="1" cm="1">
        <f t="array" ref="V16">IF(R16="","",IF(SUMPRODUCT((R:R=R16)*(T:T=T16))=1,0,SUMPRODUCT(($J$6:R16=R16)*($L$6:T16=T16))))</f>
        <v>0</v>
      </c>
    </row>
    <row r="17" spans="18:22" x14ac:dyDescent="0.25">
      <c r="R17" t="str">
        <v>PF01</v>
      </c>
      <c r="S17" t="str">
        <v>Dossier final / Dossier d'ouvrage exécuté</v>
      </c>
      <c r="T17" t="str">
        <v>DOE</v>
      </c>
      <c r="U17" t="str">
        <v>J5</v>
      </c>
      <c r="V17" s="1" cm="1">
        <f t="array" ref="V17">IF(R17="","",IF(SUMPRODUCT((R:R=R17)*(T:T=T17))=1,0,SUMPRODUCT(($J$6:R17=R17)*($L$6:T17=T17))))</f>
        <v>0</v>
      </c>
    </row>
    <row r="18" spans="18:22" x14ac:dyDescent="0.25">
      <c r="R18" t="str">
        <v>PF02</v>
      </c>
      <c r="S18" t="str">
        <v>plan de détail BPA</v>
      </c>
      <c r="T18" t="str">
        <v>PLD</v>
      </c>
      <c r="U18" t="str">
        <v>J1</v>
      </c>
      <c r="V18" s="1" cm="1">
        <f t="array" ref="V18">IF(R18="","",IF(SUMPRODUCT((R:R=R18)*(T:T=T18))=1,0,SUMPRODUCT(($J$6:R18=R18)*($L$6:T18=T18))))</f>
        <v>1</v>
      </c>
    </row>
    <row r="19" spans="18:22" x14ac:dyDescent="0.25">
      <c r="R19" t="str">
        <v>PF02</v>
      </c>
      <c r="S19" t="str">
        <v>plan de détail BPA</v>
      </c>
      <c r="T19" t="str">
        <v>PLD</v>
      </c>
      <c r="U19" t="str">
        <v>J1</v>
      </c>
      <c r="V19" s="1" cm="1">
        <f t="array" ref="V19">IF(R19="","",IF(SUMPRODUCT((R:R=R19)*(T:T=T19))=1,0,SUMPRODUCT(($J$6:R19=R19)*($L$6:T19=T19))))</f>
        <v>2</v>
      </c>
    </row>
    <row r="20" spans="18:22" x14ac:dyDescent="0.25">
      <c r="R20" t="str">
        <v>PF02</v>
      </c>
      <c r="S20" t="str">
        <v>plan de détail BPA</v>
      </c>
      <c r="T20" t="str">
        <v>PLD</v>
      </c>
      <c r="U20" t="str">
        <v>J1</v>
      </c>
      <c r="V20" s="1" cm="1">
        <f t="array" ref="V20">IF(R20="","",IF(SUMPRODUCT((R:R=R20)*(T:T=T20))=1,0,SUMPRODUCT(($J$6:R20=R20)*($L$6:T20=T20))))</f>
        <v>3</v>
      </c>
    </row>
    <row r="21" spans="18:22" x14ac:dyDescent="0.25">
      <c r="R21" t="str">
        <v>PF02</v>
      </c>
      <c r="S21" t="str">
        <v>plan de détail BPA</v>
      </c>
      <c r="T21" t="str">
        <v>PLD</v>
      </c>
      <c r="U21" t="str">
        <v>J1</v>
      </c>
      <c r="V21" s="1" cm="1">
        <f t="array" ref="V21">IF(R21="","",IF(SUMPRODUCT((R:R=R21)*(T:T=T21))=1,0,SUMPRODUCT(($J$6:R21=R21)*($L$6:T21=T21))))</f>
        <v>4</v>
      </c>
    </row>
    <row r="22" spans="18:22" x14ac:dyDescent="0.25">
      <c r="R22" t="str">
        <v>PF02</v>
      </c>
      <c r="S22" t="str">
        <v>plan de détail BPE</v>
      </c>
      <c r="T22" t="str">
        <v>PLD</v>
      </c>
      <c r="U22" t="str">
        <v>J1</v>
      </c>
      <c r="V22" s="1" cm="1">
        <f t="array" ref="V22">IF(R22="","",IF(SUMPRODUCT((R:R=R22)*(T:T=T22))=1,0,SUMPRODUCT(($J$6:R22=R22)*($L$6:T22=T22))))</f>
        <v>5</v>
      </c>
    </row>
    <row r="23" spans="18:22" x14ac:dyDescent="0.25">
      <c r="R23" t="str">
        <v>PF02</v>
      </c>
      <c r="S23" t="str">
        <v>plan de détail BPE</v>
      </c>
      <c r="T23" t="str">
        <v>PLD</v>
      </c>
      <c r="U23" t="str">
        <v>J1</v>
      </c>
      <c r="V23" s="1" cm="1">
        <f t="array" ref="V23">IF(R23="","",IF(SUMPRODUCT((R:R=R23)*(T:T=T23))=1,0,SUMPRODUCT(($J$6:R23=R23)*($L$6:T23=T23))))</f>
        <v>6</v>
      </c>
    </row>
    <row r="24" spans="18:22" x14ac:dyDescent="0.25">
      <c r="R24" t="str">
        <v>PF02</v>
      </c>
      <c r="S24" t="str">
        <v>plan de détail BPE</v>
      </c>
      <c r="T24" t="str">
        <v>PLD</v>
      </c>
      <c r="U24" t="str">
        <v>J1</v>
      </c>
      <c r="V24" s="1" cm="1">
        <f t="array" ref="V24">IF(R24="","",IF(SUMPRODUCT((R:R=R24)*(T:T=T24))=1,0,SUMPRODUCT(($J$6:R24=R24)*($L$6:T24=T24))))</f>
        <v>7</v>
      </c>
    </row>
    <row r="25" spans="18:22" x14ac:dyDescent="0.25">
      <c r="R25" t="str">
        <v>PF02</v>
      </c>
      <c r="S25" t="str">
        <v>plan de détail BPE</v>
      </c>
      <c r="T25" t="str">
        <v>PLD</v>
      </c>
      <c r="U25" t="str">
        <v>J1</v>
      </c>
      <c r="V25" s="1" cm="1">
        <f t="array" ref="V25">IF(R25="","",IF(SUMPRODUCT((R:R=R25)*(T:T=T25))=1,0,SUMPRODUCT(($J$6:R25=R25)*($L$6:T25=T25))))</f>
        <v>8</v>
      </c>
    </row>
    <row r="26" spans="18:22" x14ac:dyDescent="0.25">
      <c r="R26" t="str">
        <v>PF02</v>
      </c>
      <c r="S26" t="str">
        <v>Dossier final / Dossier d'ouvrage exécuté</v>
      </c>
      <c r="T26" t="str">
        <v>DOE</v>
      </c>
      <c r="U26" t="str">
        <v>J5</v>
      </c>
      <c r="V26" s="1" cm="1">
        <f t="array" ref="V26">IF(R26="","",IF(SUMPRODUCT((R:R=R26)*(T:T=T26))=1,0,SUMPRODUCT(($J$6:R26=R26)*($L$6:T26=T26))))</f>
        <v>0</v>
      </c>
    </row>
    <row r="27" spans="18:22" x14ac:dyDescent="0.25">
      <c r="R27" t="str">
        <v>PF03</v>
      </c>
      <c r="S27" t="str">
        <v>plan de détail BPA</v>
      </c>
      <c r="T27" t="str">
        <v>PLD</v>
      </c>
      <c r="U27" t="str">
        <v>J1</v>
      </c>
      <c r="V27" s="1" cm="1">
        <f t="array" ref="V27">IF(R27="","",IF(SUMPRODUCT((R:R=R27)*(T:T=T27))=1,0,SUMPRODUCT(($J$6:R27=R27)*($L$6:T27=T27))))</f>
        <v>1</v>
      </c>
    </row>
    <row r="28" spans="18:22" x14ac:dyDescent="0.25">
      <c r="R28" t="str">
        <v>PF03</v>
      </c>
      <c r="S28" t="str">
        <v>plan de détail BPA</v>
      </c>
      <c r="T28" t="str">
        <v>PLD</v>
      </c>
      <c r="U28" t="str">
        <v>J1</v>
      </c>
      <c r="V28" s="1" cm="1">
        <f t="array" ref="V28">IF(R28="","",IF(SUMPRODUCT((R:R=R28)*(T:T=T28))=1,0,SUMPRODUCT(($J$6:R28=R28)*($L$6:T28=T28))))</f>
        <v>2</v>
      </c>
    </row>
    <row r="29" spans="18:22" x14ac:dyDescent="0.25">
      <c r="R29" t="str">
        <v>PF03</v>
      </c>
      <c r="S29" t="str">
        <v>plan de détail BPE</v>
      </c>
      <c r="T29" t="str">
        <v>PLD</v>
      </c>
      <c r="U29" t="str">
        <v>J1</v>
      </c>
      <c r="V29" s="1" cm="1">
        <f t="array" ref="V29">IF(R29="","",IF(SUMPRODUCT((R:R=R29)*(T:T=T29))=1,0,SUMPRODUCT(($J$6:R29=R29)*($L$6:T29=T29))))</f>
        <v>3</v>
      </c>
    </row>
    <row r="30" spans="18:22" x14ac:dyDescent="0.25">
      <c r="R30" t="str">
        <v>PF03</v>
      </c>
      <c r="S30" t="str">
        <v>plan de détail BPE</v>
      </c>
      <c r="T30" t="str">
        <v>PLD</v>
      </c>
      <c r="U30" t="str">
        <v>J1</v>
      </c>
      <c r="V30" s="1" cm="1">
        <f t="array" ref="V30">IF(R30="","",IF(SUMPRODUCT((R:R=R30)*(T:T=T30))=1,0,SUMPRODUCT(($J$6:R30=R30)*($L$6:T30=T30))))</f>
        <v>4</v>
      </c>
    </row>
    <row r="31" spans="18:22" x14ac:dyDescent="0.25">
      <c r="R31" t="str">
        <v>PF03</v>
      </c>
      <c r="S31" t="str">
        <v>Dossier final / Dossier d'ouvrage exécuté</v>
      </c>
      <c r="T31" t="str">
        <v>DOE</v>
      </c>
      <c r="U31" t="str">
        <v>J5</v>
      </c>
      <c r="V31" s="1" cm="1">
        <f t="array" ref="V31">IF(R31="","",IF(SUMPRODUCT((R:R=R31)*(T:T=T31))=1,0,SUMPRODUCT(($J$6:R31=R31)*($L$6:T31=T31))))</f>
        <v>0</v>
      </c>
    </row>
    <row r="32" spans="18:22" x14ac:dyDescent="0.25">
      <c r="R32" t="str">
        <v>PF6</v>
      </c>
      <c r="S32" t="str">
        <v>Spécification d'approvisionnement produit plat</v>
      </c>
      <c r="T32" t="str">
        <v>SPA</v>
      </c>
      <c r="U32" t="str">
        <v>J2</v>
      </c>
      <c r="V32" s="1" cm="1">
        <f t="array" ref="V32">IF(R32="","",IF(SUMPRODUCT((R:R=R32)*(T:T=T32))=1,0,SUMPRODUCT(($J$6:R32=R32)*($L$6:T32=T32))))</f>
        <v>0</v>
      </c>
    </row>
    <row r="33" spans="22:22" x14ac:dyDescent="0.25">
      <c r="V33" s="1" t="str" cm="1">
        <f t="array" ref="V33">IF(R33="","",IF(SUMPRODUCT((R:R=R33)*(T:T=T33))=1,0,SUMPRODUCT(($J$6:R33=R33)*($L$6:T33=T33))))</f>
        <v/>
      </c>
    </row>
    <row r="34" spans="22:22" x14ac:dyDescent="0.25">
      <c r="V34" s="1" t="str" cm="1">
        <f t="array" ref="V34">IF(R34="","",IF(SUMPRODUCT((R:R=R34)*(T:T=T34))=1,0,SUMPRODUCT(($J$6:R34=R34)*($L$6:T34=T34))))</f>
        <v/>
      </c>
    </row>
    <row r="35" spans="22:22" x14ac:dyDescent="0.25">
      <c r="V35" s="1" t="str" cm="1">
        <f t="array" ref="V35">IF(R35="","",IF(SUMPRODUCT((R:R=R35)*(T:T=T35))=1,0,SUMPRODUCT(($J$6:R35=R35)*($L$6:T35=T35))))</f>
        <v/>
      </c>
    </row>
    <row r="36" spans="22:22" x14ac:dyDescent="0.25">
      <c r="V36" s="1" t="str" cm="1">
        <f t="array" ref="V36">IF(R36="","",IF(SUMPRODUCT((R:R=R36)*(T:T=T36))=1,0,SUMPRODUCT(($J$6:R36=R36)*($L$6:T36=T36))))</f>
        <v/>
      </c>
    </row>
    <row r="37" spans="22:22" x14ac:dyDescent="0.25">
      <c r="V37" s="1" t="str" cm="1">
        <f t="array" ref="V37">IF(R37="","",IF(SUMPRODUCT((R:R=R37)*(T:T=T37))=1,0,SUMPRODUCT(($J$6:R37=R37)*($L$6:T37=T37))))</f>
        <v/>
      </c>
    </row>
    <row r="38" spans="22:22" x14ac:dyDescent="0.25">
      <c r="V38" s="1" t="str" cm="1">
        <f t="array" ref="V38">IF(R38="","",IF(SUMPRODUCT((R:R=R38)*(T:T=T38))=1,0,SUMPRODUCT(($J$6:R38=R38)*($L$6:T38=T38))))</f>
        <v/>
      </c>
    </row>
    <row r="39" spans="22:22" x14ac:dyDescent="0.25">
      <c r="V39" s="1" t="str" cm="1">
        <f t="array" ref="V39">IF(R39="","",IF(SUMPRODUCT((R:R=R39)*(T:T=T39))=1,0,SUMPRODUCT(($J$6:R39=R39)*($L$6:T39=T39))))</f>
        <v/>
      </c>
    </row>
    <row r="40" spans="22:22" x14ac:dyDescent="0.25">
      <c r="V40" s="1" t="str" cm="1">
        <f t="array" ref="V40">IF(R40="","",IF(SUMPRODUCT((R:R=R40)*(T:T=T40))=1,0,SUMPRODUCT(($J$6:R40=R40)*($L$6:T40=T40))))</f>
        <v/>
      </c>
    </row>
    <row r="41" spans="22:22" x14ac:dyDescent="0.25">
      <c r="V41" s="1" t="str" cm="1">
        <f t="array" ref="V41">IF(R41="","",IF(SUMPRODUCT((R:R=R41)*(T:T=T41))=1,0,SUMPRODUCT(($J$6:R41=R41)*($L$6:T41=T41))))</f>
        <v/>
      </c>
    </row>
    <row r="42" spans="22:22" x14ac:dyDescent="0.25">
      <c r="V42" s="1" t="str" cm="1">
        <f t="array" ref="V42">IF(R42="","",IF(SUMPRODUCT((R:R=R42)*(T:T=T42))=1,0,SUMPRODUCT(($J$6:R42=R42)*($L$6:T42=T42))))</f>
        <v/>
      </c>
    </row>
    <row r="43" spans="22:22" x14ac:dyDescent="0.25">
      <c r="V43" s="1" t="str" cm="1">
        <f t="array" ref="V43">IF(R43="","",IF(SUMPRODUCT((R:R=R43)*(T:T=T43))=1,0,SUMPRODUCT(($J$6:R43=R43)*($L$6:T43=T43))))</f>
        <v/>
      </c>
    </row>
    <row r="44" spans="22:22" x14ac:dyDescent="0.25">
      <c r="V44" s="1" t="str" cm="1">
        <f t="array" ref="V44">IF(R44="","",IF(SUMPRODUCT((R:R=R44)*(T:T=T44))=1,0,SUMPRODUCT(($J$6:R44=R44)*($L$6:T44=T44))))</f>
        <v/>
      </c>
    </row>
    <row r="45" spans="22:22" x14ac:dyDescent="0.25">
      <c r="V45" s="1" t="str" cm="1">
        <f t="array" ref="V45">IF(R45="","",IF(SUMPRODUCT((R:R=R45)*(T:T=T45))=1,0,SUMPRODUCT(($J$6:R45=R45)*($L$6:T45=T45))))</f>
        <v/>
      </c>
    </row>
    <row r="46" spans="22:22" x14ac:dyDescent="0.25">
      <c r="V46" s="1" t="str" cm="1">
        <f t="array" ref="V46">IF(R46="","",IF(SUMPRODUCT((R:R=R46)*(T:T=T46))=1,0,SUMPRODUCT(($J$6:R46=R46)*($L$6:T46=T46))))</f>
        <v/>
      </c>
    </row>
    <row r="47" spans="22:22" x14ac:dyDescent="0.25">
      <c r="V47" s="1" t="str" cm="1">
        <f t="array" ref="V47">IF(R47="","",IF(SUMPRODUCT((R:R=R47)*(T:T=T47))=1,0,SUMPRODUCT(($J$6:R47=R47)*($L$6:T47=T47))))</f>
        <v/>
      </c>
    </row>
    <row r="48" spans="22:22" x14ac:dyDescent="0.25">
      <c r="V48" s="1" t="str" cm="1">
        <f t="array" ref="V48">IF(R48="","",IF(SUMPRODUCT((R:R=R48)*(T:T=T48))=1,0,SUMPRODUCT(($J$6:R48=R48)*($L$6:T48=T48))))</f>
        <v/>
      </c>
    </row>
    <row r="49" spans="22:22" x14ac:dyDescent="0.25">
      <c r="V49" s="1" t="str" cm="1">
        <f t="array" ref="V49">IF(R49="","",IF(SUMPRODUCT((R:R=R49)*(T:T=T49))=1,0,SUMPRODUCT(($J$6:R49=R49)*($L$6:T49=T49))))</f>
        <v/>
      </c>
    </row>
    <row r="50" spans="22:22" x14ac:dyDescent="0.25">
      <c r="V50" s="1" t="str" cm="1">
        <f t="array" ref="V50">IF(R50="","",IF(SUMPRODUCT((R:R=R50)*(T:T=T50))=1,0,SUMPRODUCT(($J$6:R50=R50)*($L$6:T50=T50))))</f>
        <v/>
      </c>
    </row>
    <row r="51" spans="22:22" x14ac:dyDescent="0.25">
      <c r="V51" s="1" t="str" cm="1">
        <f t="array" ref="V51">IF(R51="","",IF(SUMPRODUCT((R:R=R51)*(T:T=T51))=1,0,SUMPRODUCT(($J$6:R51=R51)*($L$6:T51=T51))))</f>
        <v/>
      </c>
    </row>
    <row r="52" spans="22:22" x14ac:dyDescent="0.25">
      <c r="V52" s="1" t="str" cm="1">
        <f t="array" ref="V52">IF(R52="","",IF(SUMPRODUCT((R:R=R52)*(T:T=T52))=1,0,SUMPRODUCT(($J$6:R52=R52)*($L$6:T52=T52))))</f>
        <v/>
      </c>
    </row>
    <row r="53" spans="22:22" x14ac:dyDescent="0.25">
      <c r="V53" s="1" t="str" cm="1">
        <f t="array" ref="V53">IF(R53="","",IF(SUMPRODUCT((R:R=R53)*(T:T=T53))=1,0,SUMPRODUCT(($J$6:R53=R53)*($L$6:T53=T53))))</f>
        <v/>
      </c>
    </row>
    <row r="54" spans="22:22" x14ac:dyDescent="0.25">
      <c r="V54" s="1" t="str" cm="1">
        <f t="array" ref="V54">IF(R54="","",IF(SUMPRODUCT((R:R=R54)*(T:T=T54))=1,0,SUMPRODUCT(($J$6:R54=R54)*($L$6:T54=T54))))</f>
        <v/>
      </c>
    </row>
    <row r="55" spans="22:22" x14ac:dyDescent="0.25">
      <c r="V55" s="1" t="str" cm="1">
        <f t="array" ref="V55">IF(R55="","",IF(SUMPRODUCT((R:R=R55)*(T:T=T55))=1,0,SUMPRODUCT(($J$6:R55=R55)*($L$6:T55=T55))))</f>
        <v/>
      </c>
    </row>
    <row r="56" spans="22:22" x14ac:dyDescent="0.25">
      <c r="V56" s="1" t="str" cm="1">
        <f t="array" ref="V56">IF(R56="","",IF(SUMPRODUCT((R:R=R56)*(T:T=T56))=1,0,SUMPRODUCT(($J$6:R56=R56)*($L$6:T56=T56))))</f>
        <v/>
      </c>
    </row>
    <row r="57" spans="22:22" x14ac:dyDescent="0.25">
      <c r="V57" s="1" t="str" cm="1">
        <f t="array" ref="V57">IF(R57="","",IF(SUMPRODUCT((R:R=R57)*(T:T=T57))=1,0,SUMPRODUCT(($J$6:R57=R57)*($L$6:T57=T57))))</f>
        <v/>
      </c>
    </row>
    <row r="58" spans="22:22" x14ac:dyDescent="0.25">
      <c r="V58" s="1" t="str" cm="1">
        <f t="array" ref="V58">IF(R58="","",IF(SUMPRODUCT((R:R=R58)*(T:T=T58))=1,0,SUMPRODUCT(($J$6:R58=R58)*($L$6:T58=T58))))</f>
        <v/>
      </c>
    </row>
    <row r="59" spans="22:22" x14ac:dyDescent="0.25">
      <c r="V59" s="1" t="str" cm="1">
        <f t="array" ref="V59">IF(R59="","",IF(SUMPRODUCT((R:R=R59)*(T:T=T59))=1,0,SUMPRODUCT(($J$6:R59=R59)*($L$6:T59=T59))))</f>
        <v/>
      </c>
    </row>
    <row r="60" spans="22:22" x14ac:dyDescent="0.25">
      <c r="V60" s="1" t="str" cm="1">
        <f t="array" ref="V60">IF(R60="","",IF(SUMPRODUCT((R:R=R60)*(T:T=T60))=1,0,SUMPRODUCT(($J$6:R60=R60)*($L$6:T60=T60))))</f>
        <v/>
      </c>
    </row>
    <row r="61" spans="22:22" x14ac:dyDescent="0.25">
      <c r="V61" s="1" t="str" cm="1">
        <f t="array" ref="V61">IF(R61="","",IF(SUMPRODUCT((R:R=R61)*(T:T=T61))=1,0,SUMPRODUCT(($J$6:R61=R61)*($L$6:T61=T61))))</f>
        <v/>
      </c>
    </row>
    <row r="62" spans="22:22" x14ac:dyDescent="0.25">
      <c r="V62" s="1" t="str" cm="1">
        <f t="array" ref="V62">IF(R62="","",IF(SUMPRODUCT((R:R=R62)*(T:T=T62))=1,0,SUMPRODUCT(($J$6:R62=R62)*($L$6:T62=T62))))</f>
        <v/>
      </c>
    </row>
    <row r="63" spans="22:22" x14ac:dyDescent="0.25">
      <c r="V63" s="1" t="str" cm="1">
        <f t="array" ref="V63">IF(R63="","",IF(SUMPRODUCT((R:R=R63)*(T:T=T63))=1,0,SUMPRODUCT(($J$6:R63=R63)*($L$6:T63=T63))))</f>
        <v/>
      </c>
    </row>
    <row r="64" spans="22:22" x14ac:dyDescent="0.25">
      <c r="V64" s="1" t="str" cm="1">
        <f t="array" ref="V64">IF(R64="","",IF(SUMPRODUCT((R:R=R64)*(T:T=T64))=1,0,SUMPRODUCT(($J$6:R64=R64)*($L$6:T64=T64))))</f>
        <v/>
      </c>
    </row>
    <row r="65" spans="22:22" x14ac:dyDescent="0.25">
      <c r="V65" s="1" t="str" cm="1">
        <f t="array" ref="V65">IF(R65="","",IF(SUMPRODUCT((R:R=R65)*(T:T=T65))=1,0,SUMPRODUCT(($J$6:R65=R65)*($L$6:T65=T65))))</f>
        <v/>
      </c>
    </row>
    <row r="66" spans="22:22" x14ac:dyDescent="0.25">
      <c r="V66" s="1" t="str" cm="1">
        <f t="array" ref="V66">IF(R66="","",IF(SUMPRODUCT((R:R=R66)*(T:T=T66))=1,0,SUMPRODUCT(($J$6:R66=R66)*($L$6:T66=T66))))</f>
        <v/>
      </c>
    </row>
    <row r="67" spans="22:22" x14ac:dyDescent="0.25">
      <c r="V67" s="1" t="str" cm="1">
        <f t="array" ref="V67">IF(R67="","",IF(SUMPRODUCT((R:R=R67)*(T:T=T67))=1,0,SUMPRODUCT(($J$6:R67=R67)*($L$6:T67=T67))))</f>
        <v/>
      </c>
    </row>
    <row r="68" spans="22:22" x14ac:dyDescent="0.25">
      <c r="V68" s="1" t="str" cm="1">
        <f t="array" ref="V68">IF(R68="","",IF(SUMPRODUCT((R:R=R68)*(T:T=T68))=1,0,SUMPRODUCT(($J$6:R68=R68)*($L$6:T68=T68))))</f>
        <v/>
      </c>
    </row>
    <row r="69" spans="22:22" x14ac:dyDescent="0.25">
      <c r="V69" s="1" t="str" cm="1">
        <f t="array" ref="V69">IF(R69="","",IF(SUMPRODUCT((R:R=R69)*(T:T=T69))=1,0,SUMPRODUCT(($J$6:R69=R69)*($L$6:T69=T69))))</f>
        <v/>
      </c>
    </row>
    <row r="70" spans="22:22" x14ac:dyDescent="0.25">
      <c r="V70" s="1" t="str" cm="1">
        <f t="array" ref="V70">IF(R70="","",IF(SUMPRODUCT((R:R=R70)*(T:T=T70))=1,0,SUMPRODUCT(($J$6:R70=R70)*($L$6:T70=T70))))</f>
        <v/>
      </c>
    </row>
    <row r="71" spans="22:22" x14ac:dyDescent="0.25">
      <c r="V71" s="1" t="str" cm="1">
        <f t="array" ref="V71">IF(R71="","",IF(SUMPRODUCT((R:R=R71)*(T:T=T71))=1,0,SUMPRODUCT(($J$6:R71=R71)*($L$6:T71=T71))))</f>
        <v/>
      </c>
    </row>
    <row r="72" spans="22:22" x14ac:dyDescent="0.25">
      <c r="V72" s="1" t="str" cm="1">
        <f t="array" ref="V72">IF(R72="","",IF(SUMPRODUCT((R:R=R72)*(T:T=T72))=1,0,SUMPRODUCT(($J$6:R72=R72)*($L$6:T72=T72))))</f>
        <v/>
      </c>
    </row>
    <row r="73" spans="22:22" x14ac:dyDescent="0.25">
      <c r="V73" s="1" t="str" cm="1">
        <f t="array" ref="V73">IF(R73="","",IF(SUMPRODUCT((R:R=R73)*(T:T=T73))=1,0,SUMPRODUCT(($J$6:R73=R73)*($L$6:T73=T73))))</f>
        <v/>
      </c>
    </row>
    <row r="74" spans="22:22" x14ac:dyDescent="0.25">
      <c r="V74" s="1" t="str" cm="1">
        <f t="array" ref="V74">IF(R74="","",IF(SUMPRODUCT((R:R=R74)*(T:T=T74))=1,0,SUMPRODUCT(($J$6:R74=R74)*($L$6:T74=T74))))</f>
        <v/>
      </c>
    </row>
    <row r="75" spans="22:22" x14ac:dyDescent="0.25">
      <c r="V75" s="1" t="str" cm="1">
        <f t="array" ref="V75">IF(R75="","",IF(SUMPRODUCT((R:R=R75)*(T:T=T75))=1,0,SUMPRODUCT(($J$6:R75=R75)*($L$6:T75=T75))))</f>
        <v/>
      </c>
    </row>
    <row r="76" spans="22:22" x14ac:dyDescent="0.25">
      <c r="V76" s="1" t="str" cm="1">
        <f t="array" ref="V76">IF(R76="","",IF(SUMPRODUCT((R:R=R76)*(T:T=T76))=1,0,SUMPRODUCT(($J$6:R76=R76)*($L$6:T76=T76))))</f>
        <v/>
      </c>
    </row>
    <row r="77" spans="22:22" x14ac:dyDescent="0.25">
      <c r="V77" s="1" t="str" cm="1">
        <f t="array" ref="V77">IF(R77="","",IF(SUMPRODUCT((R:R=R77)*(T:T=T77))=1,0,SUMPRODUCT(($J$6:R77=R77)*($L$6:T77=T77))))</f>
        <v/>
      </c>
    </row>
    <row r="78" spans="22:22" x14ac:dyDescent="0.25">
      <c r="V78" s="1" t="str" cm="1">
        <f t="array" ref="V78">IF(R78="","",IF(SUMPRODUCT((R:R=R78)*(T:T=T78))=1,0,SUMPRODUCT(($J$6:R78=R78)*($L$6:T78=T78))))</f>
        <v/>
      </c>
    </row>
    <row r="79" spans="22:22" x14ac:dyDescent="0.25">
      <c r="V79" s="1" t="str" cm="1">
        <f t="array" ref="V79">IF(R79="","",IF(SUMPRODUCT((R:R=R79)*(T:T=T79))=1,0,SUMPRODUCT(($J$6:R79=R79)*($L$6:T79=T79))))</f>
        <v/>
      </c>
    </row>
    <row r="80" spans="22:22" x14ac:dyDescent="0.25">
      <c r="V80" s="1" t="str" cm="1">
        <f t="array" ref="V80">IF(R80="","",IF(SUMPRODUCT((R:R=R80)*(T:T=T80))=1,0,SUMPRODUCT(($J$6:R80=R80)*($L$6:T80=T80))))</f>
        <v/>
      </c>
    </row>
    <row r="81" spans="22:22" x14ac:dyDescent="0.25">
      <c r="V81" s="1" t="str" cm="1">
        <f t="array" ref="V81">IF(R81="","",IF(SUMPRODUCT((R:R=R81)*(T:T=T81))=1,0,SUMPRODUCT(($J$6:R81=R81)*($L$6:T81=T81))))</f>
        <v/>
      </c>
    </row>
    <row r="82" spans="22:22" x14ac:dyDescent="0.25">
      <c r="V82" s="1" t="str" cm="1">
        <f t="array" ref="V82">IF(R82="","",IF(SUMPRODUCT((R:R=R82)*(T:T=T82))=1,0,SUMPRODUCT(($J$6:R82=R82)*($L$6:T82=T82))))</f>
        <v/>
      </c>
    </row>
    <row r="83" spans="22:22" x14ac:dyDescent="0.25">
      <c r="V83" s="1" t="str" cm="1">
        <f t="array" ref="V83">IF(R83="","",IF(SUMPRODUCT((R:R=R83)*(T:T=T83))=1,0,SUMPRODUCT(($J$6:R83=R83)*($L$6:T83=T83))))</f>
        <v/>
      </c>
    </row>
    <row r="84" spans="22:22" x14ac:dyDescent="0.25">
      <c r="V84" s="1" t="str" cm="1">
        <f t="array" ref="V84">IF(R84="","",IF(SUMPRODUCT((R:R=R84)*(T:T=T84))=1,0,SUMPRODUCT(($J$6:R84=R84)*($L$6:T84=T84))))</f>
        <v/>
      </c>
    </row>
    <row r="85" spans="22:22" x14ac:dyDescent="0.25">
      <c r="V85" s="1" t="str" cm="1">
        <f t="array" ref="V85">IF(R85="","",IF(SUMPRODUCT((R:R=R85)*(T:T=T85))=1,0,SUMPRODUCT(($J$6:R85=R85)*($L$6:T85=T85))))</f>
        <v/>
      </c>
    </row>
    <row r="86" spans="22:22" x14ac:dyDescent="0.25">
      <c r="V86" s="1" t="str" cm="1">
        <f t="array" ref="V86">IF(R86="","",IF(SUMPRODUCT((R:R=R86)*(T:T=T86))=1,0,SUMPRODUCT(($J$6:R86=R86)*($L$6:T86=T86))))</f>
        <v/>
      </c>
    </row>
    <row r="87" spans="22:22" x14ac:dyDescent="0.25">
      <c r="V87" s="1" t="str" cm="1">
        <f t="array" ref="V87">IF(R87="","",IF(SUMPRODUCT((R:R=R87)*(T:T=T87))=1,0,SUMPRODUCT(($J$6:R87=R87)*($L$6:T87=T87))))</f>
        <v/>
      </c>
    </row>
    <row r="88" spans="22:22" x14ac:dyDescent="0.25">
      <c r="V88" s="1" t="str" cm="1">
        <f t="array" ref="V88">IF(R88="","",IF(SUMPRODUCT((R:R=R88)*(T:T=T88))=1,0,SUMPRODUCT(($J$6:R88=R88)*($L$6:T88=T88))))</f>
        <v/>
      </c>
    </row>
    <row r="89" spans="22:22" x14ac:dyDescent="0.25">
      <c r="V89" s="1" t="str" cm="1">
        <f t="array" ref="V89">IF(R89="","",IF(SUMPRODUCT((R:R=R89)*(T:T=T89))=1,0,SUMPRODUCT(($J$6:R89=R89)*($L$6:T89=T89))))</f>
        <v/>
      </c>
    </row>
    <row r="90" spans="22:22" x14ac:dyDescent="0.25">
      <c r="V90" s="1" t="str" cm="1">
        <f t="array" ref="V90">IF(R90="","",IF(SUMPRODUCT((R:R=R90)*(T:T=T90))=1,0,SUMPRODUCT(($J$6:R90=R90)*($L$6:T90=T90))))</f>
        <v/>
      </c>
    </row>
    <row r="91" spans="22:22" x14ac:dyDescent="0.25">
      <c r="V91" s="1" t="str" cm="1">
        <f t="array" ref="V91">IF(R91="","",IF(SUMPRODUCT((R:R=R91)*(T:T=T91))=1,0,SUMPRODUCT(($J$6:R91=R91)*($L$6:T91=T91))))</f>
        <v/>
      </c>
    </row>
    <row r="92" spans="22:22" x14ac:dyDescent="0.25">
      <c r="V92" s="1" t="str" cm="1">
        <f t="array" ref="V92">IF(R92="","",IF(SUMPRODUCT((R:R=R92)*(T:T=T92))=1,0,SUMPRODUCT(($J$6:R92=R92)*($L$6:T92=T92))))</f>
        <v/>
      </c>
    </row>
    <row r="93" spans="22:22" x14ac:dyDescent="0.25">
      <c r="V93" s="1" t="str" cm="1">
        <f t="array" ref="V93">IF(R93="","",IF(SUMPRODUCT((R:R=R93)*(T:T=T93))=1,0,SUMPRODUCT(($J$6:R93=R93)*($L$6:T93=T93))))</f>
        <v/>
      </c>
    </row>
    <row r="94" spans="22:22" x14ac:dyDescent="0.25">
      <c r="V94" s="1" t="str" cm="1">
        <f t="array" ref="V94">IF(R94="","",IF(SUMPRODUCT((R:R=R94)*(T:T=T94))=1,0,SUMPRODUCT(($J$6:R94=R94)*($L$6:T94=T94))))</f>
        <v/>
      </c>
    </row>
    <row r="95" spans="22:22" x14ac:dyDescent="0.25">
      <c r="V95" s="1" t="str" cm="1">
        <f t="array" ref="V95">IF(R95="","",IF(SUMPRODUCT((R:R=R95)*(T:T=T95))=1,0,SUMPRODUCT(($J$6:R95=R95)*($L$6:T95=T95))))</f>
        <v/>
      </c>
    </row>
    <row r="96" spans="22:22" x14ac:dyDescent="0.25">
      <c r="V96" s="1" t="str" cm="1">
        <f t="array" ref="V96">IF(R96="","",IF(SUMPRODUCT((R:R=R96)*(T:T=T96))=1,0,SUMPRODUCT(($J$6:R96=R96)*($L$6:T96=T96))))</f>
        <v/>
      </c>
    </row>
    <row r="97" spans="22:22" x14ac:dyDescent="0.25">
      <c r="V97" s="1" t="str" cm="1">
        <f t="array" ref="V97">IF(R97="","",IF(SUMPRODUCT((R:R=R97)*(T:T=T97))=1,0,SUMPRODUCT(($J$6:R97=R97)*($L$6:T97=T97))))</f>
        <v/>
      </c>
    </row>
    <row r="98" spans="22:22" x14ac:dyDescent="0.25">
      <c r="V98" s="1" t="str" cm="1">
        <f t="array" ref="V98">IF(R98="","",IF(SUMPRODUCT((R:R=R98)*(T:T=T98))=1,0,SUMPRODUCT(($J$6:R98=R98)*($L$6:T98=T98))))</f>
        <v/>
      </c>
    </row>
    <row r="99" spans="22:22" x14ac:dyDescent="0.25">
      <c r="V99" s="1" t="str" cm="1">
        <f t="array" ref="V99">IF(R99="","",IF(SUMPRODUCT((R:R=R99)*(T:T=T99))=1,0,SUMPRODUCT(($J$6:R99=R99)*($L$6:T99=T99))))</f>
        <v/>
      </c>
    </row>
    <row r="100" spans="22:22" x14ac:dyDescent="0.25">
      <c r="V100" s="1" t="str" cm="1">
        <f t="array" ref="V100">IF(R100="","",IF(SUMPRODUCT((R:R=R100)*(T:T=T100))=1,0,SUMPRODUCT(($J$6:R100=R100)*($L$6:T100=T100))))</f>
        <v/>
      </c>
    </row>
    <row r="101" spans="22:22" x14ac:dyDescent="0.25">
      <c r="V101" s="1" t="str" cm="1">
        <f t="array" ref="V101">IF(R101="","",IF(SUMPRODUCT((R:R=R101)*(T:T=T101))=1,0,SUMPRODUCT(($J$6:R101=R101)*($L$6:T101=T101))))</f>
        <v/>
      </c>
    </row>
    <row r="102" spans="22:22" x14ac:dyDescent="0.25">
      <c r="V102" s="1" t="str" cm="1">
        <f t="array" ref="V102">IF(R102="","",IF(SUMPRODUCT((R:R=R102)*(T:T=T102))=1,0,SUMPRODUCT(($J$6:R102=R102)*($L$6:T102=T102))))</f>
        <v/>
      </c>
    </row>
    <row r="103" spans="22:22" x14ac:dyDescent="0.25">
      <c r="V103" s="1" t="str" cm="1">
        <f t="array" ref="V103">IF(R103="","",IF(SUMPRODUCT((R:R=R103)*(T:T=T103))=1,0,SUMPRODUCT(($J$6:R103=R103)*($L$6:T103=T103))))</f>
        <v/>
      </c>
    </row>
    <row r="104" spans="22:22" x14ac:dyDescent="0.25">
      <c r="V104" s="1" t="str" cm="1">
        <f t="array" ref="V104">IF(R104="","",IF(SUMPRODUCT((R:R=R104)*(T:T=T104))=1,0,SUMPRODUCT(($J$6:R104=R104)*($L$6:T104=T104))))</f>
        <v/>
      </c>
    </row>
    <row r="105" spans="22:22" x14ac:dyDescent="0.25">
      <c r="V105" s="1" t="str" cm="1">
        <f t="array" ref="V105">IF(R105="","",IF(SUMPRODUCT((R:R=R105)*(T:T=T105))=1,0,SUMPRODUCT(($J$6:R105=R105)*($L$6:T105=T105))))</f>
        <v/>
      </c>
    </row>
    <row r="106" spans="22:22" x14ac:dyDescent="0.25">
      <c r="V106" s="1" t="str" cm="1">
        <f t="array" ref="V106">IF(R106="","",IF(SUMPRODUCT((R:R=R106)*(T:T=T106))=1,0,SUMPRODUCT(($J$6:R106=R106)*($L$6:T106=T106))))</f>
        <v/>
      </c>
    </row>
    <row r="107" spans="22:22" x14ac:dyDescent="0.25">
      <c r="V107" s="1" t="str" cm="1">
        <f t="array" ref="V107">IF(R107="","",IF(SUMPRODUCT((R:R=R107)*(T:T=T107))=1,0,SUMPRODUCT(($J$6:R107=R107)*($L$6:T107=T107))))</f>
        <v/>
      </c>
    </row>
    <row r="108" spans="22:22" x14ac:dyDescent="0.25">
      <c r="V108" s="1" t="str" cm="1">
        <f t="array" ref="V108">IF(R108="","",IF(SUMPRODUCT((R:R=R108)*(T:T=T108))=1,0,SUMPRODUCT(($J$6:R108=R108)*($L$6:T108=T108))))</f>
        <v/>
      </c>
    </row>
    <row r="109" spans="22:22" x14ac:dyDescent="0.25">
      <c r="V109" s="1" t="str" cm="1">
        <f t="array" ref="V109">IF(R109="","",IF(SUMPRODUCT((R:R=R109)*(T:T=T109))=1,0,SUMPRODUCT(($J$6:R109=R109)*($L$6:T109=T109))))</f>
        <v/>
      </c>
    </row>
    <row r="110" spans="22:22" x14ac:dyDescent="0.25">
      <c r="V110" s="1" t="str" cm="1">
        <f t="array" ref="V110">IF(R110="","",IF(SUMPRODUCT((R:R=R110)*(T:T=T110))=1,0,SUMPRODUCT(($J$6:R110=R110)*($L$6:T110=T110))))</f>
        <v/>
      </c>
    </row>
    <row r="111" spans="22:22" x14ac:dyDescent="0.25">
      <c r="V111" s="1" t="str" cm="1">
        <f t="array" ref="V111">IF(R111="","",IF(SUMPRODUCT((R:R=R111)*(T:T=T111))=1,0,SUMPRODUCT(($J$6:R111=R111)*($L$6:T111=T111))))</f>
        <v/>
      </c>
    </row>
    <row r="112" spans="22:22" x14ac:dyDescent="0.25">
      <c r="V112" s="1" t="str" cm="1">
        <f t="array" ref="V112">IF(R112="","",IF(SUMPRODUCT((R:R=R112)*(T:T=T112))=1,0,SUMPRODUCT(($J$6:R112=R112)*($L$6:T112=T112))))</f>
        <v/>
      </c>
    </row>
    <row r="113" spans="22:22" x14ac:dyDescent="0.25">
      <c r="V113" s="1" t="str" cm="1">
        <f t="array" ref="V113">IF(R113="","",IF(SUMPRODUCT((R:R=R113)*(T:T=T113))=1,0,SUMPRODUCT(($J$6:R113=R113)*($L$6:T113=T113))))</f>
        <v/>
      </c>
    </row>
    <row r="114" spans="22:22" x14ac:dyDescent="0.25">
      <c r="V114" s="1" t="str" cm="1">
        <f t="array" ref="V114">IF(R114="","",IF(SUMPRODUCT((R:R=R114)*(T:T=T114))=1,0,SUMPRODUCT(($J$6:R114=R114)*($L$6:T114=T114))))</f>
        <v/>
      </c>
    </row>
    <row r="115" spans="22:22" x14ac:dyDescent="0.25">
      <c r="V115" s="1" t="str" cm="1">
        <f t="array" ref="V115">IF(R115="","",IF(SUMPRODUCT((R:R=R115)*(T:T=T115))=1,0,SUMPRODUCT(($J$6:R115=R115)*($L$6:T115=T115))))</f>
        <v/>
      </c>
    </row>
    <row r="116" spans="22:22" x14ac:dyDescent="0.25">
      <c r="V116" s="1" t="str" cm="1">
        <f t="array" ref="V116">IF(R116="","",IF(SUMPRODUCT((R:R=R116)*(T:T=T116))=1,0,SUMPRODUCT(($J$6:R116=R116)*($L$6:T116=T116))))</f>
        <v/>
      </c>
    </row>
    <row r="117" spans="22:22" x14ac:dyDescent="0.25">
      <c r="V117" s="1" t="str" cm="1">
        <f t="array" ref="V117">IF(R117="","",IF(SUMPRODUCT((R:R=R117)*(T:T=T117))=1,0,SUMPRODUCT(($J$6:R117=R117)*($L$6:T117=T117))))</f>
        <v/>
      </c>
    </row>
    <row r="118" spans="22:22" x14ac:dyDescent="0.25">
      <c r="V118" s="1" t="str" cm="1">
        <f t="array" ref="V118">IF(R118="","",IF(SUMPRODUCT((R:R=R118)*(T:T=T118))=1,0,SUMPRODUCT(($J$6:R118=R118)*($L$6:T118=T118))))</f>
        <v/>
      </c>
    </row>
    <row r="119" spans="22:22" x14ac:dyDescent="0.25">
      <c r="V119" s="1" t="str" cm="1">
        <f t="array" ref="V119">IF(R119="","",IF(SUMPRODUCT((R:R=R119)*(T:T=T119))=1,0,SUMPRODUCT(($J$6:R119=R119)*($L$6:T119=T119))))</f>
        <v/>
      </c>
    </row>
    <row r="120" spans="22:22" x14ac:dyDescent="0.25">
      <c r="V120" s="1" t="str" cm="1">
        <f t="array" ref="V120">IF(R120="","",IF(SUMPRODUCT((R:R=R120)*(T:T=T120))=1,0,SUMPRODUCT(($J$6:R120=R120)*($L$6:T120=T120))))</f>
        <v/>
      </c>
    </row>
    <row r="121" spans="22:22" x14ac:dyDescent="0.25">
      <c r="V121" s="1" t="str" cm="1">
        <f t="array" ref="V121">IF(R121="","",IF(SUMPRODUCT((R:R=R121)*(T:T=T121))=1,0,SUMPRODUCT(($J$6:R121=R121)*($L$6:T121=T121))))</f>
        <v/>
      </c>
    </row>
    <row r="122" spans="22:22" x14ac:dyDescent="0.25">
      <c r="V122" s="1" t="str" cm="1">
        <f t="array" ref="V122">IF(R122="","",IF(SUMPRODUCT((R:R=R122)*(T:T=T122))=1,0,SUMPRODUCT(($J$6:R122=R122)*($L$6:T122=T122))))</f>
        <v/>
      </c>
    </row>
    <row r="123" spans="22:22" x14ac:dyDescent="0.25">
      <c r="V123" s="1" t="str" cm="1">
        <f t="array" ref="V123">IF(R123="","",IF(SUMPRODUCT((R:R=R123)*(T:T=T123))=1,0,SUMPRODUCT(($J$6:R123=R123)*($L$6:T123=T123))))</f>
        <v/>
      </c>
    </row>
    <row r="124" spans="22:22" x14ac:dyDescent="0.25">
      <c r="V124" s="1" t="str" cm="1">
        <f t="array" ref="V124">IF(R124="","",IF(SUMPRODUCT((R:R=R124)*(T:T=T124))=1,0,SUMPRODUCT(($J$6:R124=R124)*($L$6:T124=T124))))</f>
        <v/>
      </c>
    </row>
    <row r="125" spans="22:22" x14ac:dyDescent="0.25">
      <c r="V125" s="1" t="str" cm="1">
        <f t="array" ref="V125">IF(R125="","",IF(SUMPRODUCT((R:R=R125)*(T:T=T125))=1,0,SUMPRODUCT(($J$6:R125=R125)*($L$6:T125=T125))))</f>
        <v/>
      </c>
    </row>
    <row r="126" spans="22:22" x14ac:dyDescent="0.25">
      <c r="V126" s="1" t="str" cm="1">
        <f t="array" ref="V126">IF(R126="","",IF(SUMPRODUCT((R:R=R126)*(T:T=T126))=1,0,SUMPRODUCT(($J$6:R126=R126)*($L$6:T126=T126))))</f>
        <v/>
      </c>
    </row>
    <row r="127" spans="22:22" x14ac:dyDescent="0.25">
      <c r="V127" s="1" t="str" cm="1">
        <f t="array" ref="V127">IF(R127="","",IF(SUMPRODUCT((R:R=R127)*(T:T=T127))=1,0,SUMPRODUCT(($J$6:R127=R127)*($L$6:T127=T127))))</f>
        <v/>
      </c>
    </row>
    <row r="128" spans="22:22" x14ac:dyDescent="0.25">
      <c r="V128" s="1" t="str" cm="1">
        <f t="array" ref="V128">IF(R128="","",IF(SUMPRODUCT((R:R=R128)*(T:T=T128))=1,0,SUMPRODUCT(($J$6:R128=R128)*($L$6:T128=T128))))</f>
        <v/>
      </c>
    </row>
    <row r="129" spans="22:22" x14ac:dyDescent="0.25">
      <c r="V129" s="1" t="str" cm="1">
        <f t="array" ref="V129">IF(R129="","",IF(SUMPRODUCT((R:R=R129)*(T:T=T129))=1,0,SUMPRODUCT(($J$6:R129=R129)*($L$6:T129=T129))))</f>
        <v/>
      </c>
    </row>
    <row r="130" spans="22:22" x14ac:dyDescent="0.25">
      <c r="V130" s="1" t="str" cm="1">
        <f t="array" ref="V130">IF(R130="","",IF(SUMPRODUCT((R:R=R130)*(T:T=T130))=1,0,SUMPRODUCT(($J$6:R130=R130)*($L$6:T130=T130))))</f>
        <v/>
      </c>
    </row>
    <row r="131" spans="22:22" x14ac:dyDescent="0.25">
      <c r="V131" s="1" t="str" cm="1">
        <f t="array" ref="V131">IF(R131="","",IF(SUMPRODUCT((R:R=R131)*(T:T=T131))=1,0,SUMPRODUCT(($J$6:R131=R131)*($L$6:T131=T131))))</f>
        <v/>
      </c>
    </row>
    <row r="132" spans="22:22" x14ac:dyDescent="0.25">
      <c r="V132" s="1" t="str" cm="1">
        <f t="array" ref="V132">IF(R132="","",IF(SUMPRODUCT((R:R=R132)*(T:T=T132))=1,0,SUMPRODUCT(($J$6:R132=R132)*($L$6:T132=T132))))</f>
        <v/>
      </c>
    </row>
    <row r="133" spans="22:22" x14ac:dyDescent="0.25">
      <c r="V133" s="1" t="str" cm="1">
        <f t="array" ref="V133">IF(R133="","",IF(SUMPRODUCT((R:R=R133)*(T:T=T133))=1,0,SUMPRODUCT(($J$6:R133=R133)*($L$6:T133=T133))))</f>
        <v/>
      </c>
    </row>
    <row r="134" spans="22:22" x14ac:dyDescent="0.25">
      <c r="V134" s="1" t="str" cm="1">
        <f t="array" ref="V134">IF(R134="","",IF(SUMPRODUCT((R:R=R134)*(T:T=T134))=1,0,SUMPRODUCT(($J$6:R134=R134)*($L$6:T134=T134))))</f>
        <v/>
      </c>
    </row>
    <row r="135" spans="22:22" x14ac:dyDescent="0.25">
      <c r="V135" s="1" t="str" cm="1">
        <f t="array" ref="V135">IF(R135="","",IF(SUMPRODUCT((R:R=R135)*(T:T=T135))=1,0,SUMPRODUCT(($J$6:R135=R135)*($L$6:T135=T135))))</f>
        <v/>
      </c>
    </row>
    <row r="136" spans="22:22" x14ac:dyDescent="0.25">
      <c r="V136" s="1" t="str" cm="1">
        <f t="array" ref="V136">IF(R136="","",IF(SUMPRODUCT((R:R=R136)*(T:T=T136))=1,0,SUMPRODUCT(($J$6:R136=R136)*($L$6:T136=T136))))</f>
        <v/>
      </c>
    </row>
    <row r="137" spans="22:22" x14ac:dyDescent="0.25">
      <c r="V137" s="1" t="str" cm="1">
        <f t="array" ref="V137">IF(R137="","",IF(SUMPRODUCT((R:R=R137)*(T:T=T137))=1,0,SUMPRODUCT(($J$6:R137=R137)*($L$6:T137=T137))))</f>
        <v/>
      </c>
    </row>
    <row r="138" spans="22:22" x14ac:dyDescent="0.25">
      <c r="V138" s="1" t="str" cm="1">
        <f t="array" ref="V138">IF(R138="","",IF(SUMPRODUCT((R:R=R138)*(T:T=T138))=1,0,SUMPRODUCT(($J$6:R138=R138)*($L$6:T138=T138))))</f>
        <v/>
      </c>
    </row>
    <row r="139" spans="22:22" x14ac:dyDescent="0.25">
      <c r="V139" s="1" t="str" cm="1">
        <f t="array" ref="V139">IF(R139="","",IF(SUMPRODUCT((R:R=R139)*(T:T=T139))=1,0,SUMPRODUCT(($J$6:R139=R139)*($L$6:T139=T139))))</f>
        <v/>
      </c>
    </row>
    <row r="140" spans="22:22" x14ac:dyDescent="0.25">
      <c r="V140" s="1" t="str" cm="1">
        <f t="array" ref="V140">IF(R140="","",IF(SUMPRODUCT((R:R=R140)*(T:T=T140))=1,0,SUMPRODUCT(($J$6:R140=R140)*($L$6:T140=T140))))</f>
        <v/>
      </c>
    </row>
    <row r="141" spans="22:22" x14ac:dyDescent="0.25">
      <c r="V141" s="1" t="str" cm="1">
        <f t="array" ref="V141">IF(R141="","",IF(SUMPRODUCT((R:R=R141)*(T:T=T141))=1,0,SUMPRODUCT(($J$6:R141=R141)*($L$6:T141=T141))))</f>
        <v/>
      </c>
    </row>
    <row r="142" spans="22:22" x14ac:dyDescent="0.25">
      <c r="V142" s="1" t="str" cm="1">
        <f t="array" ref="V142">IF(R142="","",IF(SUMPRODUCT((R:R=R142)*(T:T=T142))=1,0,SUMPRODUCT(($J$6:R142=R142)*($L$6:T142=T142))))</f>
        <v/>
      </c>
    </row>
    <row r="143" spans="22:22" x14ac:dyDescent="0.25">
      <c r="V143" s="1" t="str" cm="1">
        <f t="array" ref="V143">IF(R143="","",IF(SUMPRODUCT((R:R=R143)*(T:T=T143))=1,0,SUMPRODUCT(($J$6:R143=R143)*($L$6:T143=T143))))</f>
        <v/>
      </c>
    </row>
    <row r="144" spans="22:22" x14ac:dyDescent="0.25">
      <c r="V144" s="1" t="str" cm="1">
        <f t="array" ref="V144">IF(R144="","",IF(SUMPRODUCT((R:R=R144)*(T:T=T144))=1,0,SUMPRODUCT(($J$6:R144=R144)*($L$6:T144=T144))))</f>
        <v/>
      </c>
    </row>
    <row r="145" spans="22:22" x14ac:dyDescent="0.25">
      <c r="V145" s="1" t="str" cm="1">
        <f t="array" ref="V145">IF(R145="","",IF(SUMPRODUCT((R:R=R145)*(T:T=T145))=1,0,SUMPRODUCT(($J$6:R145=R145)*($L$6:T145=T145))))</f>
        <v/>
      </c>
    </row>
    <row r="146" spans="22:22" x14ac:dyDescent="0.25">
      <c r="V146" s="1" t="str" cm="1">
        <f t="array" ref="V146">IF(R146="","",IF(SUMPRODUCT((R:R=R146)*(T:T=T146))=1,0,SUMPRODUCT(($J$6:R146=R146)*($L$6:T146=T146))))</f>
        <v/>
      </c>
    </row>
    <row r="147" spans="22:22" x14ac:dyDescent="0.25">
      <c r="V147" s="1" t="str" cm="1">
        <f t="array" ref="V147">IF(R147="","",IF(SUMPRODUCT((R:R=R147)*(T:T=T147))=1,0,SUMPRODUCT(($J$6:R147=R147)*($L$6:T147=T147))))</f>
        <v/>
      </c>
    </row>
    <row r="148" spans="22:22" x14ac:dyDescent="0.25">
      <c r="V148" s="1" t="str" cm="1">
        <f t="array" ref="V148">IF(R148="","",IF(SUMPRODUCT((R:R=R148)*(T:T=T148))=1,0,SUMPRODUCT(($J$6:R148=R148)*($L$6:T148=T148))))</f>
        <v/>
      </c>
    </row>
    <row r="149" spans="22:22" x14ac:dyDescent="0.25">
      <c r="V149" s="1" t="str" cm="1">
        <f t="array" ref="V149">IF(R149="","",IF(SUMPRODUCT((R:R=R149)*(T:T=T149))=1,0,SUMPRODUCT(($J$6:R149=R149)*($L$6:T149=T149))))</f>
        <v/>
      </c>
    </row>
    <row r="150" spans="22:22" x14ac:dyDescent="0.25">
      <c r="V150" s="1" t="str" cm="1">
        <f t="array" ref="V150">IF(R150="","",IF(SUMPRODUCT((R:R=R150)*(T:T=T150))=1,0,SUMPRODUCT(($J$6:R150=R150)*($L$6:T150=T150))))</f>
        <v/>
      </c>
    </row>
    <row r="151" spans="22:22" x14ac:dyDescent="0.25">
      <c r="V151" s="1" t="str" cm="1">
        <f t="array" ref="V151">IF(R151="","",IF(SUMPRODUCT((R:R=R151)*(T:T=T151))=1,0,SUMPRODUCT(($J$6:R151=R151)*($L$6:T151=T151))))</f>
        <v/>
      </c>
    </row>
    <row r="152" spans="22:22" x14ac:dyDescent="0.25">
      <c r="V152" s="1" t="str" cm="1">
        <f t="array" ref="V152">IF(R152="","",IF(SUMPRODUCT((R:R=R152)*(T:T=T152))=1,0,SUMPRODUCT(($J$6:R152=R152)*($L$6:T152=T152))))</f>
        <v/>
      </c>
    </row>
    <row r="153" spans="22:22" x14ac:dyDescent="0.25">
      <c r="V153" s="1" t="str" cm="1">
        <f t="array" ref="V153">IF(R153="","",IF(SUMPRODUCT((R:R=R153)*(T:T=T153))=1,0,SUMPRODUCT(($J$6:R153=R153)*($L$6:T153=T153))))</f>
        <v/>
      </c>
    </row>
    <row r="154" spans="22:22" x14ac:dyDescent="0.25">
      <c r="V154" s="1" t="str" cm="1">
        <f t="array" ref="V154">IF(R154="","",IF(SUMPRODUCT((R:R=R154)*(T:T=T154))=1,0,SUMPRODUCT(($J$6:R154=R154)*($L$6:T154=T154))))</f>
        <v/>
      </c>
    </row>
    <row r="155" spans="22:22" x14ac:dyDescent="0.25">
      <c r="V155" s="1" t="str" cm="1">
        <f t="array" ref="V155">IF(R155="","",IF(SUMPRODUCT((R:R=R155)*(T:T=T155))=1,0,SUMPRODUCT(($J$6:R155=R155)*($L$6:T155=T155))))</f>
        <v/>
      </c>
    </row>
    <row r="156" spans="22:22" x14ac:dyDescent="0.25">
      <c r="V156" s="1" t="str" cm="1">
        <f t="array" ref="V156">IF(R156="","",IF(SUMPRODUCT((R:R=R156)*(T:T=T156))=1,0,SUMPRODUCT(($J$6:R156=R156)*($L$6:T156=T156))))</f>
        <v/>
      </c>
    </row>
    <row r="157" spans="22:22" x14ac:dyDescent="0.25">
      <c r="V157" s="1" t="str" cm="1">
        <f t="array" ref="V157">IF(R157="","",IF(SUMPRODUCT((R:R=R157)*(T:T=T157))=1,0,SUMPRODUCT(($J$6:R157=R157)*($L$6:T157=T157))))</f>
        <v/>
      </c>
    </row>
    <row r="158" spans="22:22" x14ac:dyDescent="0.25">
      <c r="V158" s="1" t="str" cm="1">
        <f t="array" ref="V158">IF(R158="","",IF(SUMPRODUCT((R:R=R158)*(T:T=T158))=1,0,SUMPRODUCT(($J$6:R158=R158)*($L$6:T158=T158))))</f>
        <v/>
      </c>
    </row>
    <row r="159" spans="22:22" x14ac:dyDescent="0.25">
      <c r="V159" s="1" t="str" cm="1">
        <f t="array" ref="V159">IF(R159="","",IF(SUMPRODUCT((R:R=R159)*(T:T=T159))=1,0,SUMPRODUCT(($J$6:R159=R159)*($L$6:T159=T159))))</f>
        <v/>
      </c>
    </row>
    <row r="160" spans="22:22" x14ac:dyDescent="0.25">
      <c r="V160" s="1" t="str" cm="1">
        <f t="array" ref="V160">IF(R160="","",IF(SUMPRODUCT((R:R=R160)*(T:T=T160))=1,0,SUMPRODUCT(($J$6:R160=R160)*($L$6:T160=T160))))</f>
        <v/>
      </c>
    </row>
    <row r="161" spans="22:22" x14ac:dyDescent="0.25">
      <c r="V161" s="1" t="str" cm="1">
        <f t="array" ref="V161">IF(R161="","",IF(SUMPRODUCT((R:R=R161)*(T:T=T161))=1,0,SUMPRODUCT(($J$6:R161=R161)*($L$6:T161=T161))))</f>
        <v/>
      </c>
    </row>
    <row r="162" spans="22:22" x14ac:dyDescent="0.25">
      <c r="V162" s="1" t="str" cm="1">
        <f t="array" ref="V162">IF(R162="","",IF(SUMPRODUCT((R:R=R162)*(T:T=T162))=1,0,SUMPRODUCT(($J$6:R162=R162)*($L$6:T162=T162))))</f>
        <v/>
      </c>
    </row>
    <row r="163" spans="22:22" x14ac:dyDescent="0.25">
      <c r="V163" s="1" t="str" cm="1">
        <f t="array" ref="V163">IF(R163="","",IF(SUMPRODUCT((R:R=R163)*(T:T=T163))=1,0,SUMPRODUCT(($J$6:R163=R163)*($L$6:T163=T163))))</f>
        <v/>
      </c>
    </row>
    <row r="164" spans="22:22" x14ac:dyDescent="0.25">
      <c r="V164" s="1" t="str" cm="1">
        <f t="array" ref="V164">IF(R164="","",IF(SUMPRODUCT((R:R=R164)*(T:T=T164))=1,0,SUMPRODUCT(($J$6:R164=R164)*($L$6:T164=T164))))</f>
        <v/>
      </c>
    </row>
    <row r="165" spans="22:22" x14ac:dyDescent="0.25">
      <c r="V165" s="1" t="str" cm="1">
        <f t="array" ref="V165">IF(R165="","",IF(SUMPRODUCT((R:R=R165)*(T:T=T165))=1,0,SUMPRODUCT(($J$6:R165=R165)*($L$6:T165=T165))))</f>
        <v/>
      </c>
    </row>
    <row r="166" spans="22:22" x14ac:dyDescent="0.25">
      <c r="V166" s="1" t="str" cm="1">
        <f t="array" ref="V166">IF(R166="","",IF(SUMPRODUCT((R:R=R166)*(T:T=T166))=1,0,SUMPRODUCT(($J$6:R166=R166)*($L$6:T166=T166))))</f>
        <v/>
      </c>
    </row>
    <row r="167" spans="22:22" x14ac:dyDescent="0.25">
      <c r="V167" s="1" t="str" cm="1">
        <f t="array" ref="V167">IF(R167="","",IF(SUMPRODUCT((R:R=R167)*(T:T=T167))=1,0,SUMPRODUCT(($J$6:R167=R167)*($L$6:T167=T167))))</f>
        <v/>
      </c>
    </row>
    <row r="168" spans="22:22" x14ac:dyDescent="0.25">
      <c r="V168" s="1" t="str" cm="1">
        <f t="array" ref="V168">IF(R168="","",IF(SUMPRODUCT((R:R=R168)*(T:T=T168))=1,0,SUMPRODUCT(($J$6:R168=R168)*($L$6:T168=T168))))</f>
        <v/>
      </c>
    </row>
    <row r="169" spans="22:22" x14ac:dyDescent="0.25">
      <c r="V169" s="1" t="str" cm="1">
        <f t="array" ref="V169">IF(R169="","",IF(SUMPRODUCT((R:R=R169)*(T:T=T169))=1,0,SUMPRODUCT(($J$6:R169=R169)*($L$6:T169=T169))))</f>
        <v/>
      </c>
    </row>
    <row r="170" spans="22:22" x14ac:dyDescent="0.25">
      <c r="V170" s="1" t="str" cm="1">
        <f t="array" ref="V170">IF(R170="","",IF(SUMPRODUCT((R:R=R170)*(T:T=T170))=1,0,SUMPRODUCT(($J$6:R170=R170)*($L$6:T170=T170))))</f>
        <v/>
      </c>
    </row>
    <row r="171" spans="22:22" x14ac:dyDescent="0.25">
      <c r="V171" s="1" t="str" cm="1">
        <f t="array" ref="V171">IF(R171="","",IF(SUMPRODUCT((R:R=R171)*(T:T=T171))=1,0,SUMPRODUCT(($J$6:R171=R171)*($L$6:T171=T171))))</f>
        <v/>
      </c>
    </row>
    <row r="172" spans="22:22" x14ac:dyDescent="0.25">
      <c r="V172" s="1" t="str" cm="1">
        <f t="array" ref="V172">IF(R172="","",IF(SUMPRODUCT((R:R=R172)*(T:T=T172))=1,0,SUMPRODUCT(($J$6:R172=R172)*($L$6:T172=T172))))</f>
        <v/>
      </c>
    </row>
    <row r="173" spans="22:22" x14ac:dyDescent="0.25">
      <c r="V173" s="1" t="str" cm="1">
        <f t="array" ref="V173">IF(R173="","",IF(SUMPRODUCT((R:R=R173)*(T:T=T173))=1,0,SUMPRODUCT(($J$6:R173=R173)*($L$6:T173=T173))))</f>
        <v/>
      </c>
    </row>
    <row r="174" spans="22:22" x14ac:dyDescent="0.25">
      <c r="V174" s="1" t="str" cm="1">
        <f t="array" ref="V174">IF(R174="","",IF(SUMPRODUCT((R:R=R174)*(T:T=T174))=1,0,SUMPRODUCT(($J$6:R174=R174)*($L$6:T174=T174))))</f>
        <v/>
      </c>
    </row>
    <row r="175" spans="22:22" x14ac:dyDescent="0.25">
      <c r="V175" s="1" t="str" cm="1">
        <f t="array" ref="V175">IF(R175="","",IF(SUMPRODUCT((R:R=R175)*(T:T=T175))=1,0,SUMPRODUCT(($J$6:R175=R175)*($L$6:T175=T175))))</f>
        <v/>
      </c>
    </row>
    <row r="176" spans="22:22" x14ac:dyDescent="0.25">
      <c r="V176" s="1" t="str" cm="1">
        <f t="array" ref="V176">IF(R176="","",IF(SUMPRODUCT((R:R=R176)*(T:T=T176))=1,0,SUMPRODUCT(($J$6:R176=R176)*($L$6:T176=T176))))</f>
        <v/>
      </c>
    </row>
    <row r="177" spans="22:22" x14ac:dyDescent="0.25">
      <c r="V177" s="1" t="str" cm="1">
        <f t="array" ref="V177">IF(R177="","",IF(SUMPRODUCT((R:R=R177)*(T:T=T177))=1,0,SUMPRODUCT(($J$6:R177=R177)*($L$6:T177=T177))))</f>
        <v/>
      </c>
    </row>
    <row r="178" spans="22:22" x14ac:dyDescent="0.25">
      <c r="V178" s="1" t="str" cm="1">
        <f t="array" ref="V178">IF(R178="","",IF(SUMPRODUCT((R:R=R178)*(T:T=T178))=1,0,SUMPRODUCT(($J$6:R178=R178)*($L$6:T178=T178))))</f>
        <v/>
      </c>
    </row>
    <row r="179" spans="22:22" x14ac:dyDescent="0.25">
      <c r="V179" s="1" t="str" cm="1">
        <f t="array" ref="V179">IF(R179="","",IF(SUMPRODUCT((R:R=R179)*(T:T=T179))=1,0,SUMPRODUCT(($J$6:R179=R179)*($L$6:T179=T179))))</f>
        <v/>
      </c>
    </row>
    <row r="180" spans="22:22" x14ac:dyDescent="0.25">
      <c r="V180" s="1" t="str" cm="1">
        <f t="array" ref="V180">IF(R180="","",IF(SUMPRODUCT((R:R=R180)*(T:T=T180))=1,0,SUMPRODUCT(($J$6:R180=R180)*($L$6:T180=T180))))</f>
        <v/>
      </c>
    </row>
    <row r="181" spans="22:22" x14ac:dyDescent="0.25">
      <c r="V181" s="1" t="str" cm="1">
        <f t="array" ref="V181">IF(R181="","",IF(SUMPRODUCT((R:R=R181)*(T:T=T181))=1,0,SUMPRODUCT(($J$6:R181=R181)*($L$6:T181=T181))))</f>
        <v/>
      </c>
    </row>
    <row r="182" spans="22:22" x14ac:dyDescent="0.25">
      <c r="V182" s="1" t="str" cm="1">
        <f t="array" ref="V182">IF(R182="","",IF(SUMPRODUCT((R:R=R182)*(T:T=T182))=1,0,SUMPRODUCT(($J$6:R182=R182)*($L$6:T182=T182))))</f>
        <v/>
      </c>
    </row>
    <row r="183" spans="22:22" x14ac:dyDescent="0.25">
      <c r="V183" s="1" t="str" cm="1">
        <f t="array" ref="V183">IF(R183="","",IF(SUMPRODUCT((R:R=R183)*(T:T=T183))=1,0,SUMPRODUCT(($J$6:R183=R183)*($L$6:T183=T183))))</f>
        <v/>
      </c>
    </row>
    <row r="184" spans="22:22" x14ac:dyDescent="0.25">
      <c r="V184" s="1" t="str" cm="1">
        <f t="array" ref="V184">IF(R184="","",IF(SUMPRODUCT((R:R=R184)*(T:T=T184))=1,0,SUMPRODUCT(($J$6:R184=R184)*($L$6:T184=T184))))</f>
        <v/>
      </c>
    </row>
    <row r="185" spans="22:22" x14ac:dyDescent="0.25">
      <c r="V185" s="1" t="str" cm="1">
        <f t="array" ref="V185">IF(R185="","",IF(SUMPRODUCT((R:R=R185)*(T:T=T185))=1,0,SUMPRODUCT(($J$6:R185=R185)*($L$6:T185=T185))))</f>
        <v/>
      </c>
    </row>
    <row r="186" spans="22:22" x14ac:dyDescent="0.25">
      <c r="V186" s="1" t="str" cm="1">
        <f t="array" ref="V186">IF(R186="","",IF(SUMPRODUCT((R:R=R186)*(T:T=T186))=1,0,SUMPRODUCT(($J$6:R186=R186)*($L$6:T186=T186))))</f>
        <v/>
      </c>
    </row>
    <row r="187" spans="22:22" x14ac:dyDescent="0.25">
      <c r="V187" s="1" t="str" cm="1">
        <f t="array" ref="V187">IF(R187="","",IF(SUMPRODUCT((R:R=R187)*(T:T=T187))=1,0,SUMPRODUCT(($J$6:R187=R187)*($L$6:T187=T187))))</f>
        <v/>
      </c>
    </row>
    <row r="188" spans="22:22" x14ac:dyDescent="0.25">
      <c r="V188" s="1" t="str" cm="1">
        <f t="array" ref="V188">IF(R188="","",IF(SUMPRODUCT((R:R=R188)*(T:T=T188))=1,0,SUMPRODUCT(($J$6:R188=R188)*($L$6:T188=T188))))</f>
        <v/>
      </c>
    </row>
    <row r="189" spans="22:22" x14ac:dyDescent="0.25">
      <c r="V189" s="1" t="str" cm="1">
        <f t="array" ref="V189">IF(R189="","",IF(SUMPRODUCT((R:R=R189)*(T:T=T189))=1,0,SUMPRODUCT(($J$6:R189=R189)*($L$6:T189=T189))))</f>
        <v/>
      </c>
    </row>
    <row r="190" spans="22:22" x14ac:dyDescent="0.25">
      <c r="V190" s="1" t="str" cm="1">
        <f t="array" ref="V190">IF(R190="","",IF(SUMPRODUCT((R:R=R190)*(T:T=T190))=1,0,SUMPRODUCT(($J$6:R190=R190)*($L$6:T190=T190))))</f>
        <v/>
      </c>
    </row>
    <row r="191" spans="22:22" x14ac:dyDescent="0.25">
      <c r="V191" s="1" t="str" cm="1">
        <f t="array" ref="V191">IF(R191="","",IF(SUMPRODUCT((R:R=R191)*(T:T=T191))=1,0,SUMPRODUCT(($J$6:R191=R191)*($L$6:T191=T191))))</f>
        <v/>
      </c>
    </row>
    <row r="192" spans="22:22" x14ac:dyDescent="0.25">
      <c r="V192" s="1" t="str" cm="1">
        <f t="array" ref="V192">IF(R192="","",IF(SUMPRODUCT((R:R=R192)*(T:T=T192))=1,0,SUMPRODUCT(($J$6:R192=R192)*($L$6:T192=T192))))</f>
        <v/>
      </c>
    </row>
    <row r="193" spans="22:22" x14ac:dyDescent="0.25">
      <c r="V193" s="1" t="str" cm="1">
        <f t="array" ref="V193">IF(R193="","",IF(SUMPRODUCT((R:R=R193)*(T:T=T193))=1,0,SUMPRODUCT(($J$6:R193=R193)*($L$6:T193=T193))))</f>
        <v/>
      </c>
    </row>
    <row r="194" spans="22:22" x14ac:dyDescent="0.25">
      <c r="V194" s="1" t="str" cm="1">
        <f t="array" ref="V194">IF(R194="","",IF(SUMPRODUCT((R:R=R194)*(T:T=T194))=1,0,SUMPRODUCT(($J$6:R194=R194)*($L$6:T194=T194))))</f>
        <v/>
      </c>
    </row>
    <row r="195" spans="22:22" x14ac:dyDescent="0.25">
      <c r="V195" s="1" t="str" cm="1">
        <f t="array" ref="V195">IF(R195="","",IF(SUMPRODUCT((R:R=R195)*(T:T=T195))=1,0,SUMPRODUCT(($J$6:R195=R195)*($L$6:T195=T195))))</f>
        <v/>
      </c>
    </row>
    <row r="196" spans="22:22" x14ac:dyDescent="0.25">
      <c r="V196" s="1" t="str" cm="1">
        <f t="array" ref="V196">IF(R196="","",IF(SUMPRODUCT((R:R=R196)*(T:T=T196))=1,0,SUMPRODUCT(($J$6:R196=R196)*($L$6:T196=T196))))</f>
        <v/>
      </c>
    </row>
    <row r="197" spans="22:22" x14ac:dyDescent="0.25">
      <c r="V197" s="1" t="str" cm="1">
        <f t="array" ref="V197">IF(R197="","",IF(SUMPRODUCT((R:R=R197)*(T:T=T197))=1,0,SUMPRODUCT(($J$6:R197=R197)*($L$6:T197=T197))))</f>
        <v/>
      </c>
    </row>
    <row r="198" spans="22:22" x14ac:dyDescent="0.25">
      <c r="V198" s="1" t="str" cm="1">
        <f t="array" ref="V198">IF(R198="","",IF(SUMPRODUCT((R:R=R198)*(T:T=T198))=1,0,SUMPRODUCT(($J$6:R198=R198)*($L$6:T198=T198))))</f>
        <v/>
      </c>
    </row>
    <row r="199" spans="22:22" x14ac:dyDescent="0.25">
      <c r="V199" s="1" t="str" cm="1">
        <f t="array" ref="V199">IF(R199="","",IF(SUMPRODUCT((R:R=R199)*(T:T=T199))=1,0,SUMPRODUCT(($J$6:R199=R199)*($L$6:T199=T199))))</f>
        <v/>
      </c>
    </row>
    <row r="200" spans="22:22" x14ac:dyDescent="0.25">
      <c r="V200" s="1" t="str" cm="1">
        <f t="array" ref="V200">IF(R200="","",IF(SUMPRODUCT((R:R=R200)*(T:T=T200))=1,0,SUMPRODUCT(($J$6:R200=R200)*($L$6:T200=T200))))</f>
        <v/>
      </c>
    </row>
    <row r="201" spans="22:22" x14ac:dyDescent="0.25">
      <c r="V201" s="1" t="str" cm="1">
        <f t="array" ref="V201">IF(R201="","",IF(SUMPRODUCT((R:R=R201)*(T:T=T201))=1,0,SUMPRODUCT(($J$6:R201=R201)*($L$6:T201=T201))))</f>
        <v/>
      </c>
    </row>
    <row r="202" spans="22:22" x14ac:dyDescent="0.25">
      <c r="V202" s="1" t="str" cm="1">
        <f t="array" ref="V202">IF(R202="","",IF(SUMPRODUCT((R:R=R202)*(T:T=T202))=1,0,SUMPRODUCT(($J$6:R202=R202)*($L$6:T202=T202))))</f>
        <v/>
      </c>
    </row>
    <row r="203" spans="22:22" x14ac:dyDescent="0.25">
      <c r="V203" s="1" t="str" cm="1">
        <f t="array" ref="V203">IF(R203="","",IF(SUMPRODUCT((R:R=R203)*(T:T=T203))=1,0,SUMPRODUCT(($J$6:R203=R203)*($L$6:T203=T203))))</f>
        <v/>
      </c>
    </row>
    <row r="204" spans="22:22" x14ac:dyDescent="0.25">
      <c r="V204" s="1" t="str" cm="1">
        <f t="array" ref="V204">IF(R204="","",IF(SUMPRODUCT((R:R=R204)*(T:T=T204))=1,0,SUMPRODUCT(($J$6:R204=R204)*($L$6:T204=T204))))</f>
        <v/>
      </c>
    </row>
    <row r="205" spans="22:22" x14ac:dyDescent="0.25">
      <c r="V205" s="1" t="str" cm="1">
        <f t="array" ref="V205">IF(R205="","",IF(SUMPRODUCT((R:R=R205)*(T:T=T205))=1,0,SUMPRODUCT(($J$6:R205=R205)*($L$6:T205=T205))))</f>
        <v/>
      </c>
    </row>
    <row r="206" spans="22:22" x14ac:dyDescent="0.25">
      <c r="V206" s="1" t="str" cm="1">
        <f t="array" ref="V206">IF(R206="","",IF(SUMPRODUCT((R:R=R206)*(T:T=T206))=1,0,SUMPRODUCT(($J$6:R206=R206)*($L$6:T206=T206))))</f>
        <v/>
      </c>
    </row>
    <row r="207" spans="22:22" x14ac:dyDescent="0.25">
      <c r="V207" s="1" t="str" cm="1">
        <f t="array" ref="V207">IF(R207="","",IF(SUMPRODUCT((R:R=R207)*(T:T=T207))=1,0,SUMPRODUCT(($J$6:R207=R207)*($L$6:T207=T207))))</f>
        <v/>
      </c>
    </row>
    <row r="208" spans="22:22" x14ac:dyDescent="0.25">
      <c r="V208" s="1" t="str" cm="1">
        <f t="array" ref="V208">IF(R208="","",IF(SUMPRODUCT((R:R=R208)*(T:T=T208))=1,0,SUMPRODUCT(($J$6:R208=R208)*($L$6:T208=T208))))</f>
        <v/>
      </c>
    </row>
    <row r="209" spans="22:22" x14ac:dyDescent="0.25">
      <c r="V209" s="1" t="str" cm="1">
        <f t="array" ref="V209">IF(R209="","",IF(SUMPRODUCT((R:R=R209)*(T:T=T209))=1,0,SUMPRODUCT(($J$6:R209=R209)*($L$6:T209=T209))))</f>
        <v/>
      </c>
    </row>
    <row r="210" spans="22:22" x14ac:dyDescent="0.25">
      <c r="V210" s="1" t="str" cm="1">
        <f t="array" ref="V210">IF(R210="","",IF(SUMPRODUCT((R:R=R210)*(T:T=T210))=1,0,SUMPRODUCT(($J$6:R210=R210)*($L$6:T210=T210))))</f>
        <v/>
      </c>
    </row>
    <row r="211" spans="22:22" x14ac:dyDescent="0.25">
      <c r="V211" s="1" t="str" cm="1">
        <f t="array" ref="V211">IF(R211="","",IF(SUMPRODUCT((R:R=R211)*(T:T=T211))=1,0,SUMPRODUCT(($J$6:R211=R211)*($L$6:T211=T211))))</f>
        <v/>
      </c>
    </row>
    <row r="212" spans="22:22" x14ac:dyDescent="0.25">
      <c r="V212" s="1" t="str" cm="1">
        <f t="array" ref="V212">IF(R212="","",IF(SUMPRODUCT((R:R=R212)*(T:T=T212))=1,0,SUMPRODUCT(($J$6:R212=R212)*($L$6:T212=T212))))</f>
        <v/>
      </c>
    </row>
    <row r="213" spans="22:22" x14ac:dyDescent="0.25">
      <c r="V213" s="1" t="str" cm="1">
        <f t="array" ref="V213">IF(R213="","",IF(SUMPRODUCT((R:R=R213)*(T:T=T213))=1,0,SUMPRODUCT(($J$6:R213=R213)*($L$6:T213=T213))))</f>
        <v/>
      </c>
    </row>
    <row r="214" spans="22:22" x14ac:dyDescent="0.25">
      <c r="V214" s="1" t="str" cm="1">
        <f t="array" ref="V214">IF(R214="","",IF(SUMPRODUCT((R:R=R214)*(T:T=T214))=1,0,SUMPRODUCT(($J$6:R214=R214)*($L$6:T214=T214))))</f>
        <v/>
      </c>
    </row>
    <row r="215" spans="22:22" x14ac:dyDescent="0.25">
      <c r="V215" s="1" t="str" cm="1">
        <f t="array" ref="V215">IF(R215="","",IF(SUMPRODUCT((R:R=R215)*(T:T=T215))=1,0,SUMPRODUCT(($J$6:R215=R215)*($L$6:T215=T215))))</f>
        <v/>
      </c>
    </row>
    <row r="216" spans="22:22" x14ac:dyDescent="0.25">
      <c r="V216" s="1" t="str" cm="1">
        <f t="array" ref="V216">IF(R216="","",IF(SUMPRODUCT((R:R=R216)*(T:T=T216))=1,0,SUMPRODUCT(($J$6:R216=R216)*($L$6:T216=T216))))</f>
        <v/>
      </c>
    </row>
    <row r="217" spans="22:22" x14ac:dyDescent="0.25">
      <c r="V217" s="1" t="str" cm="1">
        <f t="array" ref="V217">IF(R217="","",IF(SUMPRODUCT((R:R=R217)*(T:T=T217))=1,0,SUMPRODUCT(($J$6:R217=R217)*($L$6:T217=T217))))</f>
        <v/>
      </c>
    </row>
    <row r="218" spans="22:22" x14ac:dyDescent="0.25">
      <c r="V218" s="1" t="str" cm="1">
        <f t="array" ref="V218">IF(R218="","",IF(SUMPRODUCT((R:R=R218)*(T:T=T218))=1,0,SUMPRODUCT(($J$6:R218=R218)*($L$6:T218=T218))))</f>
        <v/>
      </c>
    </row>
    <row r="219" spans="22:22" x14ac:dyDescent="0.25">
      <c r="V219" s="1" t="str" cm="1">
        <f t="array" ref="V219">IF(R219="","",IF(SUMPRODUCT((R:R=R219)*(T:T=T219))=1,0,SUMPRODUCT(($J$6:R219=R219)*($L$6:T219=T219))))</f>
        <v/>
      </c>
    </row>
    <row r="220" spans="22:22" x14ac:dyDescent="0.25">
      <c r="V220" s="1" t="str" cm="1">
        <f t="array" ref="V220">IF(R220="","",IF(SUMPRODUCT((R:R=R220)*(T:T=T220))=1,0,SUMPRODUCT(($J$6:R220=R220)*($L$6:T220=T220))))</f>
        <v/>
      </c>
    </row>
    <row r="221" spans="22:22" x14ac:dyDescent="0.25">
      <c r="V221" s="1" t="str" cm="1">
        <f t="array" ref="V221">IF(R221="","",IF(SUMPRODUCT((R:R=R221)*(T:T=T221))=1,0,SUMPRODUCT(($J$6:R221=R221)*($L$6:T221=T221))))</f>
        <v/>
      </c>
    </row>
    <row r="222" spans="22:22" x14ac:dyDescent="0.25">
      <c r="V222" s="1" t="str" cm="1">
        <f t="array" ref="V222">IF(R222="","",IF(SUMPRODUCT((R:R=R222)*(T:T=T222))=1,0,SUMPRODUCT(($J$6:R222=R222)*($L$6:T222=T222))))</f>
        <v/>
      </c>
    </row>
    <row r="223" spans="22:22" x14ac:dyDescent="0.25">
      <c r="V223" s="1" t="str" cm="1">
        <f t="array" ref="V223">IF(R223="","",IF(SUMPRODUCT((R:R=R223)*(T:T=T223))=1,0,SUMPRODUCT(($J$6:R223=R223)*($L$6:T223=T223))))</f>
        <v/>
      </c>
    </row>
    <row r="224" spans="22:22" x14ac:dyDescent="0.25">
      <c r="V224" s="1" t="str" cm="1">
        <f t="array" ref="V224">IF(R224="","",IF(SUMPRODUCT((R:R=R224)*(T:T=T224))=1,0,SUMPRODUCT(($J$6:R224=R224)*($L$6:T224=T224))))</f>
        <v/>
      </c>
    </row>
    <row r="225" spans="22:22" x14ac:dyDescent="0.25">
      <c r="V225" s="1" t="str" cm="1">
        <f t="array" ref="V225">IF(R225="","",IF(SUMPRODUCT((R:R=R225)*(T:T=T225))=1,0,SUMPRODUCT(($J$6:R225=R225)*($L$6:T225=T225))))</f>
        <v/>
      </c>
    </row>
    <row r="226" spans="22:22" x14ac:dyDescent="0.25">
      <c r="V226" s="1" t="str" cm="1">
        <f t="array" ref="V226">IF(R226="","",IF(SUMPRODUCT((R:R=R226)*(T:T=T226))=1,0,SUMPRODUCT(($J$6:R226=R226)*($L$6:T226=T226))))</f>
        <v/>
      </c>
    </row>
    <row r="227" spans="22:22" x14ac:dyDescent="0.25">
      <c r="V227" s="1" t="str" cm="1">
        <f t="array" ref="V227">IF(R227="","",IF(SUMPRODUCT((R:R=R227)*(T:T=T227))=1,0,SUMPRODUCT(($J$6:R227=R227)*($L$6:T227=T227))))</f>
        <v/>
      </c>
    </row>
    <row r="228" spans="22:22" x14ac:dyDescent="0.25">
      <c r="V228" s="1" t="str" cm="1">
        <f t="array" ref="V228">IF(R228="","",IF(SUMPRODUCT((R:R=R228)*(T:T=T228))=1,0,SUMPRODUCT(($J$6:R228=R228)*($L$6:T228=T228))))</f>
        <v/>
      </c>
    </row>
    <row r="229" spans="22:22" x14ac:dyDescent="0.25">
      <c r="V229" s="1" t="str" cm="1">
        <f t="array" ref="V229">IF(R229="","",IF(SUMPRODUCT((R:R=R229)*(T:T=T229))=1,0,SUMPRODUCT(($J$6:R229=R229)*($L$6:T229=T229))))</f>
        <v/>
      </c>
    </row>
    <row r="230" spans="22:22" x14ac:dyDescent="0.25">
      <c r="V230" s="1" t="str" cm="1">
        <f t="array" ref="V230">IF(R230="","",IF(SUMPRODUCT((R:R=R230)*(T:T=T230))=1,0,SUMPRODUCT(($J$6:R230=R230)*($L$6:T230=T230))))</f>
        <v/>
      </c>
    </row>
    <row r="231" spans="22:22" x14ac:dyDescent="0.25">
      <c r="V231" s="1" t="str" cm="1">
        <f t="array" ref="V231">IF(R231="","",IF(SUMPRODUCT((R:R=R231)*(T:T=T231))=1,0,SUMPRODUCT(($J$6:R231=R231)*($L$6:T231=T231))))</f>
        <v/>
      </c>
    </row>
    <row r="232" spans="22:22" x14ac:dyDescent="0.25">
      <c r="V232" s="1" t="str" cm="1">
        <f t="array" ref="V232">IF(R232="","",IF(SUMPRODUCT((R:R=R232)*(T:T=T232))=1,0,SUMPRODUCT(($J$6:R232=R232)*($L$6:T232=T232))))</f>
        <v/>
      </c>
    </row>
    <row r="233" spans="22:22" x14ac:dyDescent="0.25">
      <c r="V233" s="1" t="str" cm="1">
        <f t="array" ref="V233">IF(R233="","",IF(SUMPRODUCT((R:R=R233)*(T:T=T233))=1,0,SUMPRODUCT(($J$6:R233=R233)*($L$6:T233=T233))))</f>
        <v/>
      </c>
    </row>
    <row r="234" spans="22:22" x14ac:dyDescent="0.25">
      <c r="V234" s="1" t="str" cm="1">
        <f t="array" ref="V234">IF(R234="","",IF(SUMPRODUCT((R:R=R234)*(T:T=T234))=1,0,SUMPRODUCT(($J$6:R234=R234)*($L$6:T234=T234))))</f>
        <v/>
      </c>
    </row>
    <row r="235" spans="22:22" x14ac:dyDescent="0.25">
      <c r="V235" s="1" t="str" cm="1">
        <f t="array" ref="V235">IF(R235="","",IF(SUMPRODUCT((R:R=R235)*(T:T=T235))=1,0,SUMPRODUCT(($J$6:R235=R235)*($L$6:T235=T235))))</f>
        <v/>
      </c>
    </row>
    <row r="236" spans="22:22" x14ac:dyDescent="0.25">
      <c r="V236" s="1" t="str" cm="1">
        <f t="array" ref="V236">IF(R236="","",IF(SUMPRODUCT((R:R=R236)*(T:T=T236))=1,0,SUMPRODUCT(($J$6:R236=R236)*($L$6:T236=T236))))</f>
        <v/>
      </c>
    </row>
    <row r="237" spans="22:22" x14ac:dyDescent="0.25">
      <c r="V237" s="1" t="str" cm="1">
        <f t="array" ref="V237">IF(R237="","",IF(SUMPRODUCT((R:R=R237)*(T:T=T237))=1,0,SUMPRODUCT(($J$6:R237=R237)*($L$6:T237=T237))))</f>
        <v/>
      </c>
    </row>
    <row r="238" spans="22:22" x14ac:dyDescent="0.25">
      <c r="V238" s="1" t="str" cm="1">
        <f t="array" ref="V238">IF(R238="","",IF(SUMPRODUCT((R:R=R238)*(T:T=T238))=1,0,SUMPRODUCT(($J$6:R238=R238)*($L$6:T238=T238))))</f>
        <v/>
      </c>
    </row>
    <row r="239" spans="22:22" x14ac:dyDescent="0.25">
      <c r="V239" s="1" t="str" cm="1">
        <f t="array" ref="V239">IF(R239="","",IF(SUMPRODUCT((R:R=R239)*(T:T=T239))=1,0,SUMPRODUCT(($J$6:R239=R239)*($L$6:T239=T239))))</f>
        <v/>
      </c>
    </row>
    <row r="240" spans="22:22" x14ac:dyDescent="0.25">
      <c r="V240" s="1" t="str" cm="1">
        <f t="array" ref="V240">IF(R240="","",IF(SUMPRODUCT((R:R=R240)*(T:T=T240))=1,0,SUMPRODUCT(($J$6:R240=R240)*($L$6:T240=T240))))</f>
        <v/>
      </c>
    </row>
    <row r="241" spans="22:22" x14ac:dyDescent="0.25">
      <c r="V241" s="1" t="str" cm="1">
        <f t="array" ref="V241">IF(R241="","",IF(SUMPRODUCT((R:R=R241)*(T:T=T241))=1,0,SUMPRODUCT(($J$6:R241=R241)*($L$6:T241=T241))))</f>
        <v/>
      </c>
    </row>
    <row r="242" spans="22:22" x14ac:dyDescent="0.25">
      <c r="V242" s="1" t="str" cm="1">
        <f t="array" ref="V242">IF(R242="","",IF(SUMPRODUCT((R:R=R242)*(T:T=T242))=1,0,SUMPRODUCT(($J$6:R242=R242)*($L$6:T242=T242))))</f>
        <v/>
      </c>
    </row>
    <row r="243" spans="22:22" x14ac:dyDescent="0.25">
      <c r="V243" s="1" t="str" cm="1">
        <f t="array" ref="V243">IF(R243="","",IF(SUMPRODUCT((R:R=R243)*(T:T=T243))=1,0,SUMPRODUCT(($J$6:R243=R243)*($L$6:T243=T243))))</f>
        <v/>
      </c>
    </row>
    <row r="244" spans="22:22" x14ac:dyDescent="0.25">
      <c r="V244" s="1" t="str" cm="1">
        <f t="array" ref="V244">IF(R244="","",IF(SUMPRODUCT((R:R=R244)*(T:T=T244))=1,0,SUMPRODUCT(($J$6:R244=R244)*($L$6:T244=T244))))</f>
        <v/>
      </c>
    </row>
    <row r="245" spans="22:22" x14ac:dyDescent="0.25">
      <c r="V245" s="1" t="str" cm="1">
        <f t="array" ref="V245">IF(R245="","",IF(SUMPRODUCT((R:R=R245)*(T:T=T245))=1,0,SUMPRODUCT(($J$6:R245=R245)*($L$6:T245=T245))))</f>
        <v/>
      </c>
    </row>
    <row r="246" spans="22:22" x14ac:dyDescent="0.25">
      <c r="V246" s="1" t="str" cm="1">
        <f t="array" ref="V246">IF(R246="","",IF(SUMPRODUCT((R:R=R246)*(T:T=T246))=1,0,SUMPRODUCT(($J$6:R246=R246)*($L$6:T246=T246))))</f>
        <v/>
      </c>
    </row>
    <row r="247" spans="22:22" x14ac:dyDescent="0.25">
      <c r="V247" s="1" t="str" cm="1">
        <f t="array" ref="V247">IF(R247="","",IF(SUMPRODUCT((R:R=R247)*(T:T=T247))=1,0,SUMPRODUCT(($J$6:R247=R247)*($L$6:T247=T247))))</f>
        <v/>
      </c>
    </row>
    <row r="248" spans="22:22" x14ac:dyDescent="0.25">
      <c r="V248" s="1" t="str" cm="1">
        <f t="array" ref="V248">IF(R248="","",IF(SUMPRODUCT((R:R=R248)*(T:T=T248))=1,0,SUMPRODUCT(($J$6:R248=R248)*($L$6:T248=T248))))</f>
        <v/>
      </c>
    </row>
    <row r="249" spans="22:22" x14ac:dyDescent="0.25">
      <c r="V249" s="1" t="str" cm="1">
        <f t="array" ref="V249">IF(R249="","",IF(SUMPRODUCT((R:R=R249)*(T:T=T249))=1,0,SUMPRODUCT(($J$6:R249=R249)*($L$6:T249=T249))))</f>
        <v/>
      </c>
    </row>
    <row r="250" spans="22:22" x14ac:dyDescent="0.25">
      <c r="V250" s="1" t="str" cm="1">
        <f t="array" ref="V250">IF(R250="","",IF(SUMPRODUCT((R:R=R250)*(T:T=T250))=1,0,SUMPRODUCT(($J$6:R250=R250)*($L$6:T250=T250))))</f>
        <v/>
      </c>
    </row>
    <row r="251" spans="22:22" x14ac:dyDescent="0.25">
      <c r="V251" s="1" t="str" cm="1">
        <f t="array" ref="V251">IF(R251="","",IF(SUMPRODUCT((R:R=R251)*(T:T=T251))=1,0,SUMPRODUCT(($J$6:R251=R251)*($L$6:T251=T251))))</f>
        <v/>
      </c>
    </row>
    <row r="252" spans="22:22" x14ac:dyDescent="0.25">
      <c r="V252" s="1" t="str" cm="1">
        <f t="array" ref="V252">IF(R252="","",IF(SUMPRODUCT((R:R=R252)*(T:T=T252))=1,0,SUMPRODUCT(($J$6:R252=R252)*($L$6:T252=T252))))</f>
        <v/>
      </c>
    </row>
    <row r="253" spans="22:22" x14ac:dyDescent="0.25">
      <c r="V253" s="1" t="str" cm="1">
        <f t="array" ref="V253">IF(R253="","",IF(SUMPRODUCT((R:R=R253)*(T:T=T253))=1,0,SUMPRODUCT(($J$6:R253=R253)*($L$6:T253=T253))))</f>
        <v/>
      </c>
    </row>
    <row r="254" spans="22:22" x14ac:dyDescent="0.25">
      <c r="V254" s="1" t="str" cm="1">
        <f t="array" ref="V254">IF(R254="","",IF(SUMPRODUCT((R:R=R254)*(T:T=T254))=1,0,SUMPRODUCT(($J$6:R254=R254)*($L$6:T254=T254))))</f>
        <v/>
      </c>
    </row>
    <row r="255" spans="22:22" x14ac:dyDescent="0.25">
      <c r="V255" s="1" t="str" cm="1">
        <f t="array" ref="V255">IF(R255="","",IF(SUMPRODUCT((R:R=R255)*(T:T=T255))=1,0,SUMPRODUCT(($J$6:R255=R255)*($L$6:T255=T255))))</f>
        <v/>
      </c>
    </row>
    <row r="256" spans="22:22" x14ac:dyDescent="0.25">
      <c r="V256" s="1" t="str" cm="1">
        <f t="array" ref="V256">IF(R256="","",IF(SUMPRODUCT((R:R=R256)*(T:T=T256))=1,0,SUMPRODUCT(($J$6:R256=R256)*($L$6:T256=T256))))</f>
        <v/>
      </c>
    </row>
    <row r="257" spans="22:22" x14ac:dyDescent="0.25">
      <c r="V257" s="1" t="str" cm="1">
        <f t="array" ref="V257">IF(R257="","",IF(SUMPRODUCT((R:R=R257)*(T:T=T257))=1,0,SUMPRODUCT(($J$6:R257=R257)*($L$6:T257=T257))))</f>
        <v/>
      </c>
    </row>
    <row r="258" spans="22:22" x14ac:dyDescent="0.25">
      <c r="V258" s="1" t="str" cm="1">
        <f t="array" ref="V258">IF(R258="","",IF(SUMPRODUCT((R:R=R258)*(T:T=T258))=1,0,SUMPRODUCT(($J$6:R258=R258)*($L$6:T258=T258))))</f>
        <v/>
      </c>
    </row>
    <row r="259" spans="22:22" x14ac:dyDescent="0.25">
      <c r="V259" s="1" t="str" cm="1">
        <f t="array" ref="V259">IF(R259="","",IF(SUMPRODUCT((R:R=R259)*(T:T=T259))=1,0,SUMPRODUCT(($J$6:R259=R259)*($L$6:T259=T259))))</f>
        <v/>
      </c>
    </row>
    <row r="260" spans="22:22" x14ac:dyDescent="0.25">
      <c r="V260" s="1" t="str" cm="1">
        <f t="array" ref="V260">IF(R260="","",IF(SUMPRODUCT((R:R=R260)*(T:T=T260))=1,0,SUMPRODUCT(($J$6:R260=R260)*($L$6:T260=T260))))</f>
        <v/>
      </c>
    </row>
    <row r="261" spans="22:22" x14ac:dyDescent="0.25">
      <c r="V261" s="1" t="str" cm="1">
        <f t="array" ref="V261">IF(R261="","",IF(SUMPRODUCT((R:R=R261)*(T:T=T261))=1,0,SUMPRODUCT(($J$6:R261=R261)*($L$6:T261=T261))))</f>
        <v/>
      </c>
    </row>
    <row r="262" spans="22:22" x14ac:dyDescent="0.25">
      <c r="V262" s="1" t="str" cm="1">
        <f t="array" ref="V262">IF(R262="","",IF(SUMPRODUCT((R:R=R262)*(T:T=T262))=1,0,SUMPRODUCT(($J$6:R262=R262)*($L$6:T262=T262))))</f>
        <v/>
      </c>
    </row>
    <row r="263" spans="22:22" x14ac:dyDescent="0.25">
      <c r="V263" s="1" t="str" cm="1">
        <f t="array" ref="V263">IF(R263="","",IF(SUMPRODUCT((R:R=R263)*(T:T=T263))=1,0,SUMPRODUCT(($J$6:R263=R263)*($L$6:T263=T263))))</f>
        <v/>
      </c>
    </row>
    <row r="264" spans="22:22" x14ac:dyDescent="0.25">
      <c r="V264" s="1" t="str" cm="1">
        <f t="array" ref="V264">IF(R264="","",IF(SUMPRODUCT((R:R=R264)*(T:T=T264))=1,0,SUMPRODUCT(($J$6:R264=R264)*($L$6:T264=T264))))</f>
        <v/>
      </c>
    </row>
    <row r="265" spans="22:22" x14ac:dyDescent="0.25">
      <c r="V265" s="1" t="str" cm="1">
        <f t="array" ref="V265">IF(R265="","",IF(SUMPRODUCT((R:R=R265)*(T:T=T265))=1,0,SUMPRODUCT(($J$6:R265=R265)*($L$6:T265=T265))))</f>
        <v/>
      </c>
    </row>
    <row r="266" spans="22:22" x14ac:dyDescent="0.25">
      <c r="V266" s="1" t="str" cm="1">
        <f t="array" ref="V266">IF(R266="","",IF(SUMPRODUCT((R:R=R266)*(T:T=T266))=1,0,SUMPRODUCT(($J$6:R266=R266)*($L$6:T266=T266))))</f>
        <v/>
      </c>
    </row>
    <row r="267" spans="22:22" x14ac:dyDescent="0.25">
      <c r="V267" s="1" t="str" cm="1">
        <f t="array" ref="V267">IF(R267="","",IF(SUMPRODUCT((R:R=R267)*(T:T=T267))=1,0,SUMPRODUCT(($J$6:R267=R267)*($L$6:T267=T267))))</f>
        <v/>
      </c>
    </row>
    <row r="268" spans="22:22" x14ac:dyDescent="0.25">
      <c r="V268" s="1" t="str" cm="1">
        <f t="array" ref="V268">IF(R268="","",IF(SUMPRODUCT((R:R=R268)*(T:T=T268))=1,0,SUMPRODUCT(($J$6:R268=R268)*($L$6:T268=T268))))</f>
        <v/>
      </c>
    </row>
    <row r="269" spans="22:22" x14ac:dyDescent="0.25">
      <c r="V269" s="1" t="str" cm="1">
        <f t="array" ref="V269">IF(R269="","",IF(SUMPRODUCT((R:R=R269)*(T:T=T269))=1,0,SUMPRODUCT(($J$6:R269=R269)*($L$6:T269=T269))))</f>
        <v/>
      </c>
    </row>
    <row r="270" spans="22:22" x14ac:dyDescent="0.25">
      <c r="V270" s="1" t="str" cm="1">
        <f t="array" ref="V270">IF(R270="","",IF(SUMPRODUCT((R:R=R270)*(T:T=T270))=1,0,SUMPRODUCT(($J$6:R270=R270)*($L$6:T270=T270))))</f>
        <v/>
      </c>
    </row>
    <row r="271" spans="22:22" x14ac:dyDescent="0.25">
      <c r="V271" s="1" t="str" cm="1">
        <f t="array" ref="V271">IF(R271="","",IF(SUMPRODUCT((R:R=R271)*(T:T=T271))=1,0,SUMPRODUCT(($J$6:R271=R271)*($L$6:T271=T271))))</f>
        <v/>
      </c>
    </row>
    <row r="272" spans="22:22" x14ac:dyDescent="0.25">
      <c r="V272" s="1" t="str" cm="1">
        <f t="array" ref="V272">IF(R272="","",IF(SUMPRODUCT((R:R=R272)*(T:T=T272))=1,0,SUMPRODUCT(($J$6:R272=R272)*($L$6:T272=T272))))</f>
        <v/>
      </c>
    </row>
    <row r="273" spans="22:22" x14ac:dyDescent="0.25">
      <c r="V273" s="1" t="str" cm="1">
        <f t="array" ref="V273">IF(R273="","",IF(SUMPRODUCT((R:R=R273)*(T:T=T273))=1,0,SUMPRODUCT(($J$6:R273=R273)*($L$6:T273=T273))))</f>
        <v/>
      </c>
    </row>
    <row r="274" spans="22:22" x14ac:dyDescent="0.25">
      <c r="V274" s="1" t="str" cm="1">
        <f t="array" ref="V274">IF(R274="","",IF(SUMPRODUCT((R:R=R274)*(T:T=T274))=1,0,SUMPRODUCT(($J$6:R274=R274)*($L$6:T274=T274))))</f>
        <v/>
      </c>
    </row>
    <row r="275" spans="22:22" x14ac:dyDescent="0.25">
      <c r="V275" s="1" t="str" cm="1">
        <f t="array" ref="V275">IF(R275="","",IF(SUMPRODUCT((R:R=R275)*(T:T=T275))=1,0,SUMPRODUCT(($J$6:R275=R275)*($L$6:T275=T275))))</f>
        <v/>
      </c>
    </row>
    <row r="276" spans="22:22" x14ac:dyDescent="0.25">
      <c r="V276" s="1" t="str" cm="1">
        <f t="array" ref="V276">IF(R276="","",IF(SUMPRODUCT((R:R=R276)*(T:T=T276))=1,0,SUMPRODUCT(($J$6:R276=R276)*($L$6:T276=T276))))</f>
        <v/>
      </c>
    </row>
    <row r="277" spans="22:22" x14ac:dyDescent="0.25">
      <c r="V277" s="1" t="str" cm="1">
        <f t="array" ref="V277">IF(R277="","",IF(SUMPRODUCT((R:R=R277)*(T:T=T277))=1,0,SUMPRODUCT(($J$6:R277=R277)*($L$6:T277=T277))))</f>
        <v/>
      </c>
    </row>
    <row r="278" spans="22:22" x14ac:dyDescent="0.25">
      <c r="V278" s="1" t="str" cm="1">
        <f t="array" ref="V278">IF(R278="","",IF(SUMPRODUCT((R:R=R278)*(T:T=T278))=1,0,SUMPRODUCT(($J$6:R278=R278)*($L$6:T278=T278))))</f>
        <v/>
      </c>
    </row>
    <row r="279" spans="22:22" x14ac:dyDescent="0.25">
      <c r="V279" s="1" t="str" cm="1">
        <f t="array" ref="V279">IF(R279="","",IF(SUMPRODUCT((R:R=R279)*(T:T=T279))=1,0,SUMPRODUCT(($J$6:R279=R279)*($L$6:T279=T279))))</f>
        <v/>
      </c>
    </row>
    <row r="280" spans="22:22" x14ac:dyDescent="0.25">
      <c r="V280" s="1" t="str" cm="1">
        <f t="array" ref="V280">IF(R280="","",IF(SUMPRODUCT((R:R=R280)*(T:T=T280))=1,0,SUMPRODUCT(($J$6:R280=R280)*($L$6:T280=T280))))</f>
        <v/>
      </c>
    </row>
    <row r="281" spans="22:22" x14ac:dyDescent="0.25">
      <c r="V281" s="1" t="str" cm="1">
        <f t="array" ref="V281">IF(R281="","",IF(SUMPRODUCT((R:R=R281)*(T:T=T281))=1,0,SUMPRODUCT(($J$6:R281=R281)*($L$6:T281=T281))))</f>
        <v/>
      </c>
    </row>
    <row r="282" spans="22:22" x14ac:dyDescent="0.25">
      <c r="V282" s="1" t="str" cm="1">
        <f t="array" ref="V282">IF(R282="","",IF(SUMPRODUCT((R:R=R282)*(T:T=T282))=1,0,SUMPRODUCT(($J$6:R282=R282)*($L$6:T282=T282))))</f>
        <v/>
      </c>
    </row>
    <row r="283" spans="22:22" x14ac:dyDescent="0.25">
      <c r="V283" s="1" t="str" cm="1">
        <f t="array" ref="V283">IF(R283="","",IF(SUMPRODUCT((R:R=R283)*(T:T=T283))=1,0,SUMPRODUCT(($J$6:R283=R283)*($L$6:T283=T283))))</f>
        <v/>
      </c>
    </row>
    <row r="284" spans="22:22" x14ac:dyDescent="0.25">
      <c r="V284" s="1" t="str" cm="1">
        <f t="array" ref="V284">IF(R284="","",IF(SUMPRODUCT((R:R=R284)*(T:T=T284))=1,0,SUMPRODUCT(($J$6:R284=R284)*($L$6:T284=T284))))</f>
        <v/>
      </c>
    </row>
    <row r="285" spans="22:22" x14ac:dyDescent="0.25">
      <c r="V285" s="1" t="str" cm="1">
        <f t="array" ref="V285">IF(R285="","",IF(SUMPRODUCT((R:R=R285)*(T:T=T285))=1,0,SUMPRODUCT(($J$6:R285=R285)*($L$6:T285=T285))))</f>
        <v/>
      </c>
    </row>
    <row r="286" spans="22:22" x14ac:dyDescent="0.25">
      <c r="V286" s="1" t="str" cm="1">
        <f t="array" ref="V286">IF(R286="","",IF(SUMPRODUCT((R:R=R286)*(T:T=T286))=1,0,SUMPRODUCT(($J$6:R286=R286)*($L$6:T286=T286))))</f>
        <v/>
      </c>
    </row>
    <row r="287" spans="22:22" x14ac:dyDescent="0.25">
      <c r="V287" s="1" t="str" cm="1">
        <f t="array" ref="V287">IF(R287="","",IF(SUMPRODUCT((R:R=R287)*(T:T=T287))=1,0,SUMPRODUCT(($J$6:R287=R287)*($L$6:T287=T287))))</f>
        <v/>
      </c>
    </row>
    <row r="288" spans="22:22" x14ac:dyDescent="0.25">
      <c r="V288" s="1" t="str" cm="1">
        <f t="array" ref="V288">IF(R288="","",IF(SUMPRODUCT((R:R=R288)*(T:T=T288))=1,0,SUMPRODUCT(($J$6:R288=R288)*($L$6:T288=T288))))</f>
        <v/>
      </c>
    </row>
    <row r="289" spans="22:22" x14ac:dyDescent="0.25">
      <c r="V289" s="1" t="str" cm="1">
        <f t="array" ref="V289">IF(R289="","",IF(SUMPRODUCT((R:R=R289)*(T:T=T289))=1,0,SUMPRODUCT(($J$6:R289=R289)*($L$6:T289=T289))))</f>
        <v/>
      </c>
    </row>
    <row r="290" spans="22:22" x14ac:dyDescent="0.25">
      <c r="V290" s="1" t="str" cm="1">
        <f t="array" ref="V290">IF(R290="","",IF(SUMPRODUCT((R:R=R290)*(T:T=T290))=1,0,SUMPRODUCT(($J$6:R290=R290)*($L$6:T290=T290))))</f>
        <v/>
      </c>
    </row>
    <row r="291" spans="22:22" x14ac:dyDescent="0.25">
      <c r="V291" s="1" t="str" cm="1">
        <f t="array" ref="V291">IF(R291="","",IF(SUMPRODUCT((R:R=R291)*(T:T=T291))=1,0,SUMPRODUCT(($J$6:R291=R291)*($L$6:T291=T291))))</f>
        <v/>
      </c>
    </row>
    <row r="292" spans="22:22" x14ac:dyDescent="0.25">
      <c r="V292" s="1" t="str" cm="1">
        <f t="array" ref="V292">IF(R292="","",IF(SUMPRODUCT((R:R=R292)*(T:T=T292))=1,0,SUMPRODUCT(($J$6:R292=R292)*($L$6:T292=T292))))</f>
        <v/>
      </c>
    </row>
    <row r="293" spans="22:22" x14ac:dyDescent="0.25">
      <c r="V293" s="1" t="str" cm="1">
        <f t="array" ref="V293">IF(R293="","",IF(SUMPRODUCT((R:R=R293)*(T:T=T293))=1,0,SUMPRODUCT(($J$6:R293=R293)*($L$6:T293=T293))))</f>
        <v/>
      </c>
    </row>
    <row r="294" spans="22:22" x14ac:dyDescent="0.25">
      <c r="V294" s="1" t="str" cm="1">
        <f t="array" ref="V294">IF(R294="","",IF(SUMPRODUCT((R:R=R294)*(T:T=T294))=1,0,SUMPRODUCT(($J$6:R294=R294)*($L$6:T294=T294))))</f>
        <v/>
      </c>
    </row>
    <row r="295" spans="22:22" x14ac:dyDescent="0.25">
      <c r="V295" s="1" t="str" cm="1">
        <f t="array" ref="V295">IF(R295="","",IF(SUMPRODUCT((R:R=R295)*(T:T=T295))=1,0,SUMPRODUCT(($J$6:R295=R295)*($L$6:T295=T295))))</f>
        <v/>
      </c>
    </row>
    <row r="296" spans="22:22" x14ac:dyDescent="0.25">
      <c r="V296" s="1" t="str" cm="1">
        <f t="array" ref="V296">IF(R296="","",IF(SUMPRODUCT((R:R=R296)*(T:T=T296))=1,0,SUMPRODUCT(($J$6:R296=R296)*($L$6:T296=T296))))</f>
        <v/>
      </c>
    </row>
    <row r="297" spans="22:22" x14ac:dyDescent="0.25">
      <c r="V297" s="1" t="str" cm="1">
        <f t="array" ref="V297">IF(R297="","",IF(SUMPRODUCT((R:R=R297)*(T:T=T297))=1,0,SUMPRODUCT(($J$6:R297=R297)*($L$6:T297=T297))))</f>
        <v/>
      </c>
    </row>
    <row r="298" spans="22:22" x14ac:dyDescent="0.25">
      <c r="V298" s="1" t="str" cm="1">
        <f t="array" ref="V298">IF(R298="","",IF(SUMPRODUCT((R:R=R298)*(T:T=T298))=1,0,SUMPRODUCT(($J$6:R298=R298)*($L$6:T298=T298))))</f>
        <v/>
      </c>
    </row>
    <row r="299" spans="22:22" x14ac:dyDescent="0.25">
      <c r="V299" s="1" t="str" cm="1">
        <f t="array" ref="V299">IF(R299="","",IF(SUMPRODUCT((R:R=R299)*(T:T=T299))=1,0,SUMPRODUCT(($J$6:R299=R299)*($L$6:T299=T299))))</f>
        <v/>
      </c>
    </row>
    <row r="300" spans="22:22" x14ac:dyDescent="0.25">
      <c r="V300" s="1" t="str" cm="1">
        <f t="array" ref="V300">IF(R300="","",IF(SUMPRODUCT((R:R=R300)*(T:T=T300))=1,0,SUMPRODUCT(($J$6:R300=R300)*($L$6:T300=T300))))</f>
        <v/>
      </c>
    </row>
    <row r="301" spans="22:22" x14ac:dyDescent="0.25">
      <c r="V301" s="1" t="str" cm="1">
        <f t="array" ref="V301">IF(R301="","",IF(SUMPRODUCT((R:R=R301)*(T:T=T301))=1,0,SUMPRODUCT(($J$6:R301=R301)*($L$6:T301=T301))))</f>
        <v/>
      </c>
    </row>
    <row r="302" spans="22:22" x14ac:dyDescent="0.25">
      <c r="V302" s="1" t="str" cm="1">
        <f t="array" ref="V302">IF(R302="","",IF(SUMPRODUCT((R:R=R302)*(T:T=T302))=1,0,SUMPRODUCT(($J$6:R302=R302)*($L$6:T302=T302))))</f>
        <v/>
      </c>
    </row>
    <row r="303" spans="22:22" x14ac:dyDescent="0.25">
      <c r="V303" s="1" t="str" cm="1">
        <f t="array" ref="V303">IF(R303="","",IF(SUMPRODUCT((R:R=R303)*(T:T=T303))=1,0,SUMPRODUCT(($J$6:R303=R303)*($L$6:T303=T303))))</f>
        <v/>
      </c>
    </row>
    <row r="304" spans="22:22" x14ac:dyDescent="0.25">
      <c r="V304" s="1" t="str" cm="1">
        <f t="array" ref="V304">IF(R304="","",IF(SUMPRODUCT((R:R=R304)*(T:T=T304))=1,0,SUMPRODUCT(($J$6:R304=R304)*($L$6:T304=T304))))</f>
        <v/>
      </c>
    </row>
    <row r="305" spans="22:22" x14ac:dyDescent="0.25">
      <c r="V305" s="1" t="str" cm="1">
        <f t="array" ref="V305">IF(R305="","",IF(SUMPRODUCT((R:R=R305)*(T:T=T305))=1,0,SUMPRODUCT(($J$6:R305=R305)*($L$6:T305=T305))))</f>
        <v/>
      </c>
    </row>
    <row r="306" spans="22:22" x14ac:dyDescent="0.25">
      <c r="V306" s="1" t="str" cm="1">
        <f t="array" ref="V306">IF(R306="","",IF(SUMPRODUCT((R:R=R306)*(T:T=T306))=1,0,SUMPRODUCT(($J$6:R306=R306)*($L$6:T306=T306))))</f>
        <v/>
      </c>
    </row>
    <row r="307" spans="22:22" x14ac:dyDescent="0.25">
      <c r="V307" s="1" t="str" cm="1">
        <f t="array" ref="V307">IF(R307="","",IF(SUMPRODUCT((R:R=R307)*(T:T=T307))=1,0,SUMPRODUCT(($J$6:R307=R307)*($L$6:T307=T307))))</f>
        <v/>
      </c>
    </row>
    <row r="308" spans="22:22" x14ac:dyDescent="0.25">
      <c r="V308" s="1" t="str" cm="1">
        <f t="array" ref="V308">IF(R308="","",IF(SUMPRODUCT((R:R=R308)*(T:T=T308))=1,0,SUMPRODUCT(($J$6:R308=R308)*($L$6:T308=T308))))</f>
        <v/>
      </c>
    </row>
    <row r="309" spans="22:22" x14ac:dyDescent="0.25">
      <c r="V309" s="1" t="str" cm="1">
        <f t="array" ref="V309">IF(R309="","",IF(SUMPRODUCT((R:R=R309)*(T:T=T309))=1,0,SUMPRODUCT(($J$6:R309=R309)*($L$6:T309=T309))))</f>
        <v/>
      </c>
    </row>
    <row r="310" spans="22:22" x14ac:dyDescent="0.25">
      <c r="V310" s="1" t="str" cm="1">
        <f t="array" ref="V310">IF(R310="","",IF(SUMPRODUCT((R:R=R310)*(T:T=T310))=1,0,SUMPRODUCT(($J$6:R310=R310)*($L$6:T310=T310))))</f>
        <v/>
      </c>
    </row>
    <row r="311" spans="22:22" x14ac:dyDescent="0.25">
      <c r="V311" s="1" t="str" cm="1">
        <f t="array" ref="V311">IF(R311="","",IF(SUMPRODUCT((R:R=R311)*(T:T=T311))=1,0,SUMPRODUCT(($J$6:R311=R311)*($L$6:T311=T311))))</f>
        <v/>
      </c>
    </row>
    <row r="312" spans="22:22" x14ac:dyDescent="0.25">
      <c r="V312" s="1" t="str" cm="1">
        <f t="array" ref="V312">IF(R312="","",IF(SUMPRODUCT((R:R=R312)*(T:T=T312))=1,0,SUMPRODUCT(($J$6:R312=R312)*($L$6:T312=T312))))</f>
        <v/>
      </c>
    </row>
    <row r="313" spans="22:22" x14ac:dyDescent="0.25">
      <c r="V313" s="1" t="str" cm="1">
        <f t="array" ref="V313">IF(R313="","",IF(SUMPRODUCT((R:R=R313)*(T:T=T313))=1,0,SUMPRODUCT(($J$6:R313=R313)*($L$6:T313=T313))))</f>
        <v/>
      </c>
    </row>
    <row r="314" spans="22:22" x14ac:dyDescent="0.25">
      <c r="V314" s="1" t="str" cm="1">
        <f t="array" ref="V314">IF(R314="","",IF(SUMPRODUCT((R:R=R314)*(T:T=T314))=1,0,SUMPRODUCT(($J$6:R314=R314)*($L$6:T314=T314))))</f>
        <v/>
      </c>
    </row>
    <row r="315" spans="22:22" x14ac:dyDescent="0.25">
      <c r="V315" s="1" t="str" cm="1">
        <f t="array" ref="V315">IF(R315="","",IF(SUMPRODUCT((R:R=R315)*(T:T=T315))=1,0,SUMPRODUCT(($J$6:R315=R315)*($L$6:T315=T315))))</f>
        <v/>
      </c>
    </row>
    <row r="316" spans="22:22" x14ac:dyDescent="0.25">
      <c r="V316" s="1" t="str" cm="1">
        <f t="array" ref="V316">IF(R316="","",IF(SUMPRODUCT((R:R=R316)*(T:T=T316))=1,0,SUMPRODUCT(($J$6:R316=R316)*($L$6:T316=T316))))</f>
        <v/>
      </c>
    </row>
    <row r="317" spans="22:22" x14ac:dyDescent="0.25">
      <c r="V317" s="1" t="str" cm="1">
        <f t="array" ref="V317">IF(R317="","",IF(SUMPRODUCT((R:R=R317)*(T:T=T317))=1,0,SUMPRODUCT(($J$6:R317=R317)*($L$6:T317=T317))))</f>
        <v/>
      </c>
    </row>
    <row r="318" spans="22:22" x14ac:dyDescent="0.25">
      <c r="V318" s="1" t="str" cm="1">
        <f t="array" ref="V318">IF(R318="","",IF(SUMPRODUCT((R:R=R318)*(T:T=T318))=1,0,SUMPRODUCT(($J$6:R318=R318)*($L$6:T318=T318))))</f>
        <v/>
      </c>
    </row>
    <row r="319" spans="22:22" x14ac:dyDescent="0.25">
      <c r="V319" s="1" t="str" cm="1">
        <f t="array" ref="V319">IF(R319="","",IF(SUMPRODUCT((R:R=R319)*(T:T=T319))=1,0,SUMPRODUCT(($J$6:R319=R319)*($L$6:T319=T319))))</f>
        <v/>
      </c>
    </row>
    <row r="320" spans="22:22" x14ac:dyDescent="0.25">
      <c r="V320" s="1" t="str" cm="1">
        <f t="array" ref="V320">IF(R320="","",IF(SUMPRODUCT((R:R=R320)*(T:T=T320))=1,0,SUMPRODUCT(($J$6:R320=R320)*($L$6:T320=T320))))</f>
        <v/>
      </c>
    </row>
    <row r="321" spans="22:22" x14ac:dyDescent="0.25">
      <c r="V321" s="1" t="str" cm="1">
        <f t="array" ref="V321">IF(R321="","",IF(SUMPRODUCT((R:R=R321)*(T:T=T321))=1,0,SUMPRODUCT(($J$6:R321=R321)*($L$6:T321=T321))))</f>
        <v/>
      </c>
    </row>
    <row r="322" spans="22:22" x14ac:dyDescent="0.25">
      <c r="V322" s="1" t="str" cm="1">
        <f t="array" ref="V322">IF(R322="","",IF(SUMPRODUCT((R:R=R322)*(T:T=T322))=1,0,SUMPRODUCT(($J$6:R322=R322)*($L$6:T322=T322))))</f>
        <v/>
      </c>
    </row>
    <row r="323" spans="22:22" x14ac:dyDescent="0.25">
      <c r="V323" s="1" t="str" cm="1">
        <f t="array" ref="V323">IF(R323="","",IF(SUMPRODUCT((R:R=R323)*(T:T=T323))=1,0,SUMPRODUCT(($J$6:R323=R323)*($L$6:T323=T323))))</f>
        <v/>
      </c>
    </row>
    <row r="324" spans="22:22" x14ac:dyDescent="0.25">
      <c r="V324" s="1" t="str" cm="1">
        <f t="array" ref="V324">IF(R324="","",IF(SUMPRODUCT((R:R=R324)*(T:T=T324))=1,0,SUMPRODUCT(($J$6:R324=R324)*($L$6:T324=T324))))</f>
        <v/>
      </c>
    </row>
    <row r="325" spans="22:22" x14ac:dyDescent="0.25">
      <c r="V325" s="1" t="str" cm="1">
        <f t="array" ref="V325">IF(R325="","",IF(SUMPRODUCT((R:R=R325)*(T:T=T325))=1,0,SUMPRODUCT(($J$6:R325=R325)*($L$6:T325=T325))))</f>
        <v/>
      </c>
    </row>
    <row r="326" spans="22:22" x14ac:dyDescent="0.25">
      <c r="V326" s="1" t="str" cm="1">
        <f t="array" ref="V326">IF(R326="","",IF(SUMPRODUCT((R:R=R326)*(T:T=T326))=1,0,SUMPRODUCT(($J$6:R326=R326)*($L$6:T326=T326))))</f>
        <v/>
      </c>
    </row>
    <row r="327" spans="22:22" x14ac:dyDescent="0.25">
      <c r="V327" s="1" t="str" cm="1">
        <f t="array" ref="V327">IF(R327="","",IF(SUMPRODUCT((R:R=R327)*(T:T=T327))=1,0,SUMPRODUCT(($J$6:R327=R327)*($L$6:T327=T327))))</f>
        <v/>
      </c>
    </row>
    <row r="328" spans="22:22" x14ac:dyDescent="0.25">
      <c r="V328" s="1" t="str" cm="1">
        <f t="array" ref="V328">IF(R328="","",IF(SUMPRODUCT((R:R=R328)*(T:T=T328))=1,0,SUMPRODUCT(($J$6:R328=R328)*($L$6:T328=T328))))</f>
        <v/>
      </c>
    </row>
    <row r="329" spans="22:22" x14ac:dyDescent="0.25">
      <c r="V329" s="1" t="str" cm="1">
        <f t="array" ref="V329">IF(R329="","",IF(SUMPRODUCT((R:R=R329)*(T:T=T329))=1,0,SUMPRODUCT(($J$6:R329=R329)*($L$6:T329=T329))))</f>
        <v/>
      </c>
    </row>
    <row r="330" spans="22:22" x14ac:dyDescent="0.25">
      <c r="V330" s="1" t="str" cm="1">
        <f t="array" ref="V330">IF(R330="","",IF(SUMPRODUCT((R:R=R330)*(T:T=T330))=1,0,SUMPRODUCT(($J$6:R330=R330)*($L$6:T330=T330))))</f>
        <v/>
      </c>
    </row>
    <row r="331" spans="22:22" x14ac:dyDescent="0.25">
      <c r="V331" s="1" t="str" cm="1">
        <f t="array" ref="V331">IF(R331="","",IF(SUMPRODUCT((R:R=R331)*(T:T=T331))=1,0,SUMPRODUCT(($J$6:R331=R331)*($L$6:T331=T331))))</f>
        <v/>
      </c>
    </row>
    <row r="332" spans="22:22" x14ac:dyDescent="0.25">
      <c r="V332" s="1" t="str" cm="1">
        <f t="array" ref="V332">IF(R332="","",IF(SUMPRODUCT((R:R=R332)*(T:T=T332))=1,0,SUMPRODUCT(($J$6:R332=R332)*($L$6:T332=T332))))</f>
        <v/>
      </c>
    </row>
    <row r="333" spans="22:22" x14ac:dyDescent="0.25">
      <c r="V333" s="1" t="str" cm="1">
        <f t="array" ref="V333">IF(R333="","",IF(SUMPRODUCT((R:R=R333)*(T:T=T333))=1,0,SUMPRODUCT(($J$6:R333=R333)*($L$6:T333=T333))))</f>
        <v/>
      </c>
    </row>
    <row r="334" spans="22:22" x14ac:dyDescent="0.25">
      <c r="V334" s="1" t="str" cm="1">
        <f t="array" ref="V334">IF(R334="","",IF(SUMPRODUCT((R:R=R334)*(T:T=T334))=1,0,SUMPRODUCT(($J$6:R334=R334)*($L$6:T334=T334))))</f>
        <v/>
      </c>
    </row>
    <row r="335" spans="22:22" x14ac:dyDescent="0.25">
      <c r="V335" s="1" t="str" cm="1">
        <f t="array" ref="V335">IF(R335="","",IF(SUMPRODUCT((R:R=R335)*(T:T=T335))=1,0,SUMPRODUCT(($J$6:R335=R335)*($L$6:T335=T335))))</f>
        <v/>
      </c>
    </row>
    <row r="336" spans="22:22" x14ac:dyDescent="0.25">
      <c r="V336" s="1" t="str" cm="1">
        <f t="array" ref="V336">IF(R336="","",IF(SUMPRODUCT((R:R=R336)*(T:T=T336))=1,0,SUMPRODUCT(($J$6:R336=R336)*($L$6:T336=T336))))</f>
        <v/>
      </c>
    </row>
    <row r="337" spans="22:22" x14ac:dyDescent="0.25">
      <c r="V337" s="1" t="str" cm="1">
        <f t="array" ref="V337">IF(R337="","",IF(SUMPRODUCT((R:R=R337)*(T:T=T337))=1,0,SUMPRODUCT(($J$6:R337=R337)*($L$6:T337=T337))))</f>
        <v/>
      </c>
    </row>
    <row r="338" spans="22:22" x14ac:dyDescent="0.25">
      <c r="V338" s="1" t="str" cm="1">
        <f t="array" ref="V338">IF(R338="","",IF(SUMPRODUCT((R:R=R338)*(T:T=T338))=1,0,SUMPRODUCT(($J$6:R338=R338)*($L$6:T338=T338))))</f>
        <v/>
      </c>
    </row>
    <row r="339" spans="22:22" x14ac:dyDescent="0.25">
      <c r="V339" s="1" t="str" cm="1">
        <f t="array" ref="V339">IF(R339="","",IF(SUMPRODUCT((R:R=R339)*(T:T=T339))=1,0,SUMPRODUCT(($J$6:R339=R339)*($L$6:T339=T339))))</f>
        <v/>
      </c>
    </row>
    <row r="340" spans="22:22" x14ac:dyDescent="0.25">
      <c r="V340" s="1" t="str" cm="1">
        <f t="array" ref="V340">IF(R340="","",IF(SUMPRODUCT((R:R=R340)*(T:T=T340))=1,0,SUMPRODUCT(($J$6:R340=R340)*($L$6:T340=T340))))</f>
        <v/>
      </c>
    </row>
    <row r="341" spans="22:22" x14ac:dyDescent="0.25">
      <c r="V341" s="1" t="str" cm="1">
        <f t="array" ref="V341">IF(R341="","",IF(SUMPRODUCT((R:R=R341)*(T:T=T341))=1,0,SUMPRODUCT(($J$6:R341=R341)*($L$6:T341=T341))))</f>
        <v/>
      </c>
    </row>
    <row r="342" spans="22:22" x14ac:dyDescent="0.25">
      <c r="V342" s="1" t="str" cm="1">
        <f t="array" ref="V342">IF(R342="","",IF(SUMPRODUCT((R:R=R342)*(T:T=T342))=1,0,SUMPRODUCT(($J$6:R342=R342)*($L$6:T342=T342))))</f>
        <v/>
      </c>
    </row>
    <row r="343" spans="22:22" x14ac:dyDescent="0.25">
      <c r="V343" s="1" t="str" cm="1">
        <f t="array" ref="V343">IF(R343="","",IF(SUMPRODUCT((R:R=R343)*(T:T=T343))=1,0,SUMPRODUCT(($J$6:R343=R343)*($L$6:T343=T343))))</f>
        <v/>
      </c>
    </row>
    <row r="344" spans="22:22" x14ac:dyDescent="0.25">
      <c r="V344" s="1" t="str" cm="1">
        <f t="array" ref="V344">IF(R344="","",IF(SUMPRODUCT((R:R=R344)*(T:T=T344))=1,0,SUMPRODUCT(($J$6:R344=R344)*($L$6:T344=T344))))</f>
        <v/>
      </c>
    </row>
    <row r="345" spans="22:22" x14ac:dyDescent="0.25">
      <c r="V345" s="1" t="str" cm="1">
        <f t="array" ref="V345">IF(R345="","",IF(SUMPRODUCT((R:R=R345)*(T:T=T345))=1,0,SUMPRODUCT(($J$6:R345=R345)*($L$6:T345=T345))))</f>
        <v/>
      </c>
    </row>
    <row r="346" spans="22:22" x14ac:dyDescent="0.25">
      <c r="V346" s="1" t="str" cm="1">
        <f t="array" ref="V346">IF(R346="","",IF(SUMPRODUCT((R:R=R346)*(T:T=T346))=1,0,SUMPRODUCT(($J$6:R346=R346)*($L$6:T346=T346))))</f>
        <v/>
      </c>
    </row>
    <row r="347" spans="22:22" x14ac:dyDescent="0.25">
      <c r="V347" s="1" t="str" cm="1">
        <f t="array" ref="V347">IF(R347="","",IF(SUMPRODUCT((R:R=R347)*(T:T=T347))=1,0,SUMPRODUCT(($J$6:R347=R347)*($L$6:T347=T347))))</f>
        <v/>
      </c>
    </row>
    <row r="348" spans="22:22" x14ac:dyDescent="0.25">
      <c r="V348" s="1" t="str" cm="1">
        <f t="array" ref="V348">IF(R348="","",IF(SUMPRODUCT((R:R=R348)*(T:T=T348))=1,0,SUMPRODUCT(($J$6:R348=R348)*($L$6:T348=T348))))</f>
        <v/>
      </c>
    </row>
    <row r="349" spans="22:22" x14ac:dyDescent="0.25">
      <c r="V349" s="1" t="str" cm="1">
        <f t="array" ref="V349">IF(R349="","",IF(SUMPRODUCT((R:R=R349)*(T:T=T349))=1,0,SUMPRODUCT(($J$6:R349=R349)*($L$6:T349=T349))))</f>
        <v/>
      </c>
    </row>
    <row r="350" spans="22:22" x14ac:dyDescent="0.25">
      <c r="V350" s="1" t="str" cm="1">
        <f t="array" ref="V350">IF(R350="","",IF(SUMPRODUCT((R:R=R350)*(T:T=T350))=1,0,SUMPRODUCT(($J$6:R350=R350)*($L$6:T350=T350))))</f>
        <v/>
      </c>
    </row>
    <row r="351" spans="22:22" x14ac:dyDescent="0.25">
      <c r="V351" s="1" t="str" cm="1">
        <f t="array" ref="V351">IF(R351="","",IF(SUMPRODUCT((R:R=R351)*(T:T=T351))=1,0,SUMPRODUCT(($J$6:R351=R351)*($L$6:T351=T351))))</f>
        <v/>
      </c>
    </row>
    <row r="352" spans="22:22" x14ac:dyDescent="0.25">
      <c r="V352" s="1" t="str" cm="1">
        <f t="array" ref="V352">IF(R352="","",IF(SUMPRODUCT((R:R=R352)*(T:T=T352))=1,0,SUMPRODUCT(($J$6:R352=R352)*($L$6:T352=T352))))</f>
        <v/>
      </c>
    </row>
    <row r="353" spans="22:22" x14ac:dyDescent="0.25">
      <c r="V353" s="1" t="str" cm="1">
        <f t="array" ref="V353">IF(R353="","",IF(SUMPRODUCT((R:R=R353)*(T:T=T353))=1,0,SUMPRODUCT(($J$6:R353=R353)*($L$6:T353=T353))))</f>
        <v/>
      </c>
    </row>
    <row r="354" spans="22:22" x14ac:dyDescent="0.25">
      <c r="V354" s="1" t="str" cm="1">
        <f t="array" ref="V354">IF(R354="","",IF(SUMPRODUCT((R:R=R354)*(T:T=T354))=1,0,SUMPRODUCT(($J$6:R354=R354)*($L$6:T354=T354))))</f>
        <v/>
      </c>
    </row>
    <row r="355" spans="22:22" x14ac:dyDescent="0.25">
      <c r="V355" s="1" t="str" cm="1">
        <f t="array" ref="V355">IF(R355="","",IF(SUMPRODUCT((R:R=R355)*(T:T=T355))=1,0,SUMPRODUCT(($J$6:R355=R355)*($L$6:T355=T355))))</f>
        <v/>
      </c>
    </row>
    <row r="356" spans="22:22" x14ac:dyDescent="0.25">
      <c r="V356" s="1" t="str" cm="1">
        <f t="array" ref="V356">IF(R356="","",IF(SUMPRODUCT((R:R=R356)*(T:T=T356))=1,0,SUMPRODUCT(($J$6:R356=R356)*($L$6:T356=T356))))</f>
        <v/>
      </c>
    </row>
    <row r="357" spans="22:22" x14ac:dyDescent="0.25">
      <c r="V357" s="1" t="str" cm="1">
        <f t="array" ref="V357">IF(R357="","",IF(SUMPRODUCT((R:R=R357)*(T:T=T357))=1,0,SUMPRODUCT(($J$6:R357=R357)*($L$6:T357=T357))))</f>
        <v/>
      </c>
    </row>
    <row r="358" spans="22:22" x14ac:dyDescent="0.25">
      <c r="V358" s="1" t="str" cm="1">
        <f t="array" ref="V358">IF(R358="","",IF(SUMPRODUCT((R:R=R358)*(T:T=T358))=1,0,SUMPRODUCT(($J$6:R358=R358)*($L$6:T358=T358))))</f>
        <v/>
      </c>
    </row>
    <row r="359" spans="22:22" x14ac:dyDescent="0.25">
      <c r="V359" s="1" t="str" cm="1">
        <f t="array" ref="V359">IF(R359="","",IF(SUMPRODUCT((R:R=R359)*(T:T=T359))=1,0,SUMPRODUCT(($J$6:R359=R359)*($L$6:T359=T359))))</f>
        <v/>
      </c>
    </row>
    <row r="360" spans="22:22" x14ac:dyDescent="0.25">
      <c r="V360" s="1" t="str" cm="1">
        <f t="array" ref="V360">IF(R360="","",IF(SUMPRODUCT((R:R=R360)*(T:T=T360))=1,0,SUMPRODUCT(($J$6:R360=R360)*($L$6:T360=T360))))</f>
        <v/>
      </c>
    </row>
    <row r="361" spans="22:22" x14ac:dyDescent="0.25">
      <c r="V361" s="1" t="str" cm="1">
        <f t="array" ref="V361">IF(R361="","",IF(SUMPRODUCT((R:R=R361)*(T:T=T361))=1,0,SUMPRODUCT(($J$6:R361=R361)*($L$6:T361=T361))))</f>
        <v/>
      </c>
    </row>
    <row r="362" spans="22:22" x14ac:dyDescent="0.25">
      <c r="V362" s="1" t="str" cm="1">
        <f t="array" ref="V362">IF(R362="","",IF(SUMPRODUCT((R:R=R362)*(T:T=T362))=1,0,SUMPRODUCT(($J$6:R362=R362)*($L$6:T362=T362))))</f>
        <v/>
      </c>
    </row>
    <row r="363" spans="22:22" x14ac:dyDescent="0.25">
      <c r="V363" s="1" t="str" cm="1">
        <f t="array" ref="V363">IF(R363="","",IF(SUMPRODUCT((R:R=R363)*(T:T=T363))=1,0,SUMPRODUCT(($J$6:R363=R363)*($L$6:T363=T363))))</f>
        <v/>
      </c>
    </row>
    <row r="364" spans="22:22" x14ac:dyDescent="0.25">
      <c r="V364" s="1" t="str" cm="1">
        <f t="array" ref="V364">IF(R364="","",IF(SUMPRODUCT((R:R=R364)*(T:T=T364))=1,0,SUMPRODUCT(($J$6:R364=R364)*($L$6:T364=T364))))</f>
        <v/>
      </c>
    </row>
    <row r="365" spans="22:22" x14ac:dyDescent="0.25">
      <c r="V365" s="1" t="str" cm="1">
        <f t="array" ref="V365">IF(R365="","",IF(SUMPRODUCT((R:R=R365)*(T:T=T365))=1,0,SUMPRODUCT(($J$6:R365=R365)*($L$6:T365=T365))))</f>
        <v/>
      </c>
    </row>
    <row r="366" spans="22:22" x14ac:dyDescent="0.25">
      <c r="V366" s="1" t="str" cm="1">
        <f t="array" ref="V366">IF(R366="","",IF(SUMPRODUCT((R:R=R366)*(T:T=T366))=1,0,SUMPRODUCT(($J$6:R366=R366)*($L$6:T366=T366))))</f>
        <v/>
      </c>
    </row>
    <row r="367" spans="22:22" x14ac:dyDescent="0.25">
      <c r="V367" s="1" t="str" cm="1">
        <f t="array" ref="V367">IF(R367="","",IF(SUMPRODUCT((R:R=R367)*(T:T=T367))=1,0,SUMPRODUCT(($J$6:R367=R367)*($L$6:T367=T367))))</f>
        <v/>
      </c>
    </row>
    <row r="368" spans="22:22" x14ac:dyDescent="0.25">
      <c r="V368" s="1" t="str" cm="1">
        <f t="array" ref="V368">IF(R368="","",IF(SUMPRODUCT((R:R=R368)*(T:T=T368))=1,0,SUMPRODUCT(($J$6:R368=R368)*($L$6:T368=T368))))</f>
        <v/>
      </c>
    </row>
    <row r="369" spans="22:22" x14ac:dyDescent="0.25">
      <c r="V369" s="1" t="str" cm="1">
        <f t="array" ref="V369">IF(R369="","",IF(SUMPRODUCT((R:R=R369)*(T:T=T369))=1,0,SUMPRODUCT(($J$6:R369=R369)*($L$6:T369=T369))))</f>
        <v/>
      </c>
    </row>
    <row r="370" spans="22:22" x14ac:dyDescent="0.25">
      <c r="V370" s="1" t="str" cm="1">
        <f t="array" ref="V370">IF(R370="","",IF(SUMPRODUCT((R:R=R370)*(T:T=T370))=1,0,SUMPRODUCT(($J$6:R370=R370)*($L$6:T370=T370))))</f>
        <v/>
      </c>
    </row>
    <row r="371" spans="22:22" x14ac:dyDescent="0.25">
      <c r="V371" s="1" t="str" cm="1">
        <f t="array" ref="V371">IF(R371="","",IF(SUMPRODUCT((R:R=R371)*(T:T=T371))=1,0,SUMPRODUCT(($J$6:R371=R371)*($L$6:T371=T371))))</f>
        <v/>
      </c>
    </row>
    <row r="372" spans="22:22" x14ac:dyDescent="0.25">
      <c r="V372" s="1" t="str" cm="1">
        <f t="array" ref="V372">IF(R372="","",IF(SUMPRODUCT((R:R=R372)*(T:T=T372))=1,0,SUMPRODUCT(($J$6:R372=R372)*($L$6:T372=T372))))</f>
        <v/>
      </c>
    </row>
    <row r="373" spans="22:22" x14ac:dyDescent="0.25">
      <c r="V373" s="1" t="str" cm="1">
        <f t="array" ref="V373">IF(R373="","",IF(SUMPRODUCT((R:R=R373)*(T:T=T373))=1,0,SUMPRODUCT(($J$6:R373=R373)*($L$6:T373=T373))))</f>
        <v/>
      </c>
    </row>
    <row r="374" spans="22:22" x14ac:dyDescent="0.25">
      <c r="V374" s="1" t="str" cm="1">
        <f t="array" ref="V374">IF(R374="","",IF(SUMPRODUCT((R:R=R374)*(T:T=T374))=1,0,SUMPRODUCT(($J$6:R374=R374)*($L$6:T374=T374))))</f>
        <v/>
      </c>
    </row>
    <row r="375" spans="22:22" x14ac:dyDescent="0.25">
      <c r="V375" s="1" t="str" cm="1">
        <f t="array" ref="V375">IF(R375="","",IF(SUMPRODUCT((R:R=R375)*(T:T=T375))=1,0,SUMPRODUCT(($J$6:R375=R375)*($L$6:T375=T375))))</f>
        <v/>
      </c>
    </row>
    <row r="376" spans="22:22" x14ac:dyDescent="0.25">
      <c r="V376" s="1" t="str" cm="1">
        <f t="array" ref="V376">IF(R376="","",IF(SUMPRODUCT((R:R=R376)*(T:T=T376))=1,0,SUMPRODUCT(($J$6:R376=R376)*($L$6:T376=T376))))</f>
        <v/>
      </c>
    </row>
    <row r="377" spans="22:22" x14ac:dyDescent="0.25">
      <c r="V377" s="1" t="str" cm="1">
        <f t="array" ref="V377">IF(R377="","",IF(SUMPRODUCT((R:R=R377)*(T:T=T377))=1,0,SUMPRODUCT(($J$6:R377=R377)*($L$6:T377=T377))))</f>
        <v/>
      </c>
    </row>
    <row r="378" spans="22:22" x14ac:dyDescent="0.25">
      <c r="V378" s="1" t="str" cm="1">
        <f t="array" ref="V378">IF(R378="","",IF(SUMPRODUCT((R:R=R378)*(T:T=T378))=1,0,SUMPRODUCT(($J$6:R378=R378)*($L$6:T378=T378))))</f>
        <v/>
      </c>
    </row>
    <row r="379" spans="22:22" x14ac:dyDescent="0.25">
      <c r="V379" s="1" t="str" cm="1">
        <f t="array" ref="V379">IF(R379="","",IF(SUMPRODUCT((R:R=R379)*(T:T=T379))=1,0,SUMPRODUCT(($J$6:R379=R379)*($L$6:T379=T379))))</f>
        <v/>
      </c>
    </row>
    <row r="380" spans="22:22" x14ac:dyDescent="0.25">
      <c r="V380" s="1" t="str" cm="1">
        <f t="array" ref="V380">IF(R380="","",IF(SUMPRODUCT((R:R=R380)*(T:T=T380))=1,0,SUMPRODUCT(($J$6:R380=R380)*($L$6:T380=T380))))</f>
        <v/>
      </c>
    </row>
    <row r="381" spans="22:22" x14ac:dyDescent="0.25">
      <c r="V381" s="1" t="str" cm="1">
        <f t="array" ref="V381">IF(R381="","",IF(SUMPRODUCT((R:R=R381)*(T:T=T381))=1,0,SUMPRODUCT(($J$6:R381=R381)*($L$6:T381=T381))))</f>
        <v/>
      </c>
    </row>
    <row r="382" spans="22:22" x14ac:dyDescent="0.25">
      <c r="V382" s="1" t="str" cm="1">
        <f t="array" ref="V382">IF(R382="","",IF(SUMPRODUCT((R:R=R382)*(T:T=T382))=1,0,SUMPRODUCT(($J$6:R382=R382)*($L$6:T382=T382))))</f>
        <v/>
      </c>
    </row>
    <row r="383" spans="22:22" x14ac:dyDescent="0.25">
      <c r="V383" s="1" t="str" cm="1">
        <f t="array" ref="V383">IF(R383="","",IF(SUMPRODUCT((R:R=R383)*(T:T=T383))=1,0,SUMPRODUCT(($J$6:R383=R383)*($L$6:T383=T383))))</f>
        <v/>
      </c>
    </row>
    <row r="384" spans="22:22" x14ac:dyDescent="0.25">
      <c r="V384" s="1" t="str" cm="1">
        <f t="array" ref="V384">IF(R384="","",IF(SUMPRODUCT((R:R=R384)*(T:T=T384))=1,0,SUMPRODUCT(($J$6:R384=R384)*($L$6:T384=T384))))</f>
        <v/>
      </c>
    </row>
    <row r="385" spans="22:22" x14ac:dyDescent="0.25">
      <c r="V385" s="1" t="str" cm="1">
        <f t="array" ref="V385">IF(R385="","",IF(SUMPRODUCT((R:R=R385)*(T:T=T385))=1,0,SUMPRODUCT(($J$6:R385=R385)*($L$6:T385=T385))))</f>
        <v/>
      </c>
    </row>
    <row r="386" spans="22:22" x14ac:dyDescent="0.25">
      <c r="V386" s="1" t="str" cm="1">
        <f t="array" ref="V386">IF(R386="","",IF(SUMPRODUCT((R:R=R386)*(T:T=T386))=1,0,SUMPRODUCT(($J$6:R386=R386)*($L$6:T386=T386))))</f>
        <v/>
      </c>
    </row>
    <row r="387" spans="22:22" x14ac:dyDescent="0.25">
      <c r="V387" s="1" t="str" cm="1">
        <f t="array" ref="V387">IF(R387="","",IF(SUMPRODUCT((R:R=R387)*(T:T=T387))=1,0,SUMPRODUCT(($J$6:R387=R387)*($L$6:T387=T387))))</f>
        <v/>
      </c>
    </row>
    <row r="388" spans="22:22" x14ac:dyDescent="0.25">
      <c r="V388" s="1" t="str" cm="1">
        <f t="array" ref="V388">IF(R388="","",IF(SUMPRODUCT((R:R=R388)*(T:T=T388))=1,0,SUMPRODUCT(($J$6:R388=R388)*($L$6:T388=T388))))</f>
        <v/>
      </c>
    </row>
    <row r="389" spans="22:22" x14ac:dyDescent="0.25">
      <c r="V389" s="1" t="str" cm="1">
        <f t="array" ref="V389">IF(R389="","",IF(SUMPRODUCT((R:R=R389)*(T:T=T389))=1,0,SUMPRODUCT(($J$6:R389=R389)*($L$6:T389=T389))))</f>
        <v/>
      </c>
    </row>
    <row r="390" spans="22:22" x14ac:dyDescent="0.25">
      <c r="V390" s="1" t="str" cm="1">
        <f t="array" ref="V390">IF(R390="","",IF(SUMPRODUCT((R:R=R390)*(T:T=T390))=1,0,SUMPRODUCT(($J$6:R390=R390)*($L$6:T390=T390))))</f>
        <v/>
      </c>
    </row>
    <row r="391" spans="22:22" x14ac:dyDescent="0.25">
      <c r="V391" s="1" t="str" cm="1">
        <f t="array" ref="V391">IF(R391="","",IF(SUMPRODUCT((R:R=R391)*(T:T=T391))=1,0,SUMPRODUCT(($J$6:R391=R391)*($L$6:T391=T391))))</f>
        <v/>
      </c>
    </row>
    <row r="392" spans="22:22" x14ac:dyDescent="0.25">
      <c r="V392" s="1" t="str" cm="1">
        <f t="array" ref="V392">IF(R392="","",IF(SUMPRODUCT((R:R=R392)*(T:T=T392))=1,0,SUMPRODUCT(($J$6:R392=R392)*($L$6:T392=T392))))</f>
        <v/>
      </c>
    </row>
    <row r="393" spans="22:22" x14ac:dyDescent="0.25">
      <c r="V393" s="1" t="str" cm="1">
        <f t="array" ref="V393">IF(R393="","",IF(SUMPRODUCT((R:R=R393)*(T:T=T393))=1,0,SUMPRODUCT(($J$6:R393=R393)*($L$6:T393=T393))))</f>
        <v/>
      </c>
    </row>
    <row r="394" spans="22:22" x14ac:dyDescent="0.25">
      <c r="V394" s="1" t="str" cm="1">
        <f t="array" ref="V394">IF(R394="","",IF(SUMPRODUCT((R:R=R394)*(T:T=T394))=1,0,SUMPRODUCT(($J$6:R394=R394)*($L$6:T394=T394))))</f>
        <v/>
      </c>
    </row>
    <row r="395" spans="22:22" x14ac:dyDescent="0.25">
      <c r="V395" s="1" t="str" cm="1">
        <f t="array" ref="V395">IF(R395="","",IF(SUMPRODUCT((R:R=R395)*(T:T=T395))=1,0,SUMPRODUCT(($J$6:R395=R395)*($L$6:T395=T395))))</f>
        <v/>
      </c>
    </row>
    <row r="396" spans="22:22" x14ac:dyDescent="0.25">
      <c r="V396" s="1" t="str" cm="1">
        <f t="array" ref="V396">IF(R396="","",IF(SUMPRODUCT((R:R=R396)*(T:T=T396))=1,0,SUMPRODUCT(($J$6:R396=R396)*($L$6:T396=T396))))</f>
        <v/>
      </c>
    </row>
    <row r="397" spans="22:22" x14ac:dyDescent="0.25">
      <c r="V397" s="1" t="str" cm="1">
        <f t="array" ref="V397">IF(R397="","",IF(SUMPRODUCT((R:R=R397)*(T:T=T397))=1,0,SUMPRODUCT(($J$6:R397=R397)*($L$6:T397=T397))))</f>
        <v/>
      </c>
    </row>
    <row r="398" spans="22:22" x14ac:dyDescent="0.25">
      <c r="V398" s="1" t="str" cm="1">
        <f t="array" ref="V398">IF(R398="","",IF(SUMPRODUCT((R:R=R398)*(T:T=T398))=1,0,SUMPRODUCT(($J$6:R398=R398)*($L$6:T398=T398))))</f>
        <v/>
      </c>
    </row>
    <row r="399" spans="22:22" x14ac:dyDescent="0.25">
      <c r="V399" s="1" t="str" cm="1">
        <f t="array" ref="V399">IF(R399="","",IF(SUMPRODUCT((R:R=R399)*(T:T=T399))=1,0,SUMPRODUCT(($J$6:R399=R399)*($L$6:T399=T399))))</f>
        <v/>
      </c>
    </row>
    <row r="400" spans="22:22" x14ac:dyDescent="0.25">
      <c r="V400" s="1" t="str" cm="1">
        <f t="array" ref="V400">IF(R400="","",IF(SUMPRODUCT((R:R=R400)*(T:T=T400))=1,0,SUMPRODUCT(($J$6:R400=R400)*($L$6:T400=T400))))</f>
        <v/>
      </c>
    </row>
    <row r="401" spans="22:22" x14ac:dyDescent="0.25">
      <c r="V401" s="1" t="str" cm="1">
        <f t="array" ref="V401">IF(R401="","",IF(SUMPRODUCT((R:R=R401)*(T:T=T401))=1,0,SUMPRODUCT(($J$6:R401=R401)*($L$6:T401=T401))))</f>
        <v/>
      </c>
    </row>
    <row r="402" spans="22:22" x14ac:dyDescent="0.25">
      <c r="V402" s="1" t="str" cm="1">
        <f t="array" ref="V402">IF(R402="","",IF(SUMPRODUCT((R:R=R402)*(T:T=T402))=1,0,SUMPRODUCT(($J$6:R402=R402)*($L$6:T402=T402))))</f>
        <v/>
      </c>
    </row>
    <row r="403" spans="22:22" x14ac:dyDescent="0.25">
      <c r="V403" s="1" t="str" cm="1">
        <f t="array" ref="V403">IF(R403="","",IF(SUMPRODUCT((R:R=R403)*(T:T=T403))=1,0,SUMPRODUCT(($J$6:R403=R403)*($L$6:T403=T403))))</f>
        <v/>
      </c>
    </row>
    <row r="404" spans="22:22" x14ac:dyDescent="0.25">
      <c r="V404" s="1" t="str" cm="1">
        <f t="array" ref="V404">IF(R404="","",IF(SUMPRODUCT((R:R=R404)*(T:T=T404))=1,0,SUMPRODUCT(($J$6:R404=R404)*($L$6:T404=T404))))</f>
        <v/>
      </c>
    </row>
    <row r="405" spans="22:22" x14ac:dyDescent="0.25">
      <c r="V405" s="1" t="str" cm="1">
        <f t="array" ref="V405">IF(R405="","",IF(SUMPRODUCT((R:R=R405)*(T:T=T405))=1,0,SUMPRODUCT(($J$6:R405=R405)*($L$6:T405=T405))))</f>
        <v/>
      </c>
    </row>
    <row r="406" spans="22:22" x14ac:dyDescent="0.25">
      <c r="V406" s="1" t="str" cm="1">
        <f t="array" ref="V406">IF(R406="","",IF(SUMPRODUCT((R:R=R406)*(T:T=T406))=1,0,SUMPRODUCT(($J$6:R406=R406)*($L$6:T406=T406))))</f>
        <v/>
      </c>
    </row>
    <row r="407" spans="22:22" x14ac:dyDescent="0.25">
      <c r="V407" s="1" t="str" cm="1">
        <f t="array" ref="V407">IF(R407="","",IF(SUMPRODUCT((R:R=R407)*(T:T=T407))=1,0,SUMPRODUCT(($J$6:R407=R407)*($L$6:T407=T407))))</f>
        <v/>
      </c>
    </row>
    <row r="408" spans="22:22" x14ac:dyDescent="0.25">
      <c r="V408" s="1" t="str" cm="1">
        <f t="array" ref="V408">IF(R408="","",IF(SUMPRODUCT((R:R=R408)*(T:T=T408))=1,0,SUMPRODUCT(($J$6:R408=R408)*($L$6:T408=T408))))</f>
        <v/>
      </c>
    </row>
    <row r="409" spans="22:22" x14ac:dyDescent="0.25">
      <c r="V409" s="1" t="str" cm="1">
        <f t="array" ref="V409">IF(R409="","",IF(SUMPRODUCT((R:R=R409)*(T:T=T409))=1,0,SUMPRODUCT(($J$6:R409=R409)*($L$6:T409=T409))))</f>
        <v/>
      </c>
    </row>
    <row r="410" spans="22:22" x14ac:dyDescent="0.25">
      <c r="V410" s="1" t="str" cm="1">
        <f t="array" ref="V410">IF(R410="","",IF(SUMPRODUCT((R:R=R410)*(T:T=T410))=1,0,SUMPRODUCT(($J$6:R410=R410)*($L$6:T410=T410))))</f>
        <v/>
      </c>
    </row>
    <row r="411" spans="22:22" x14ac:dyDescent="0.25">
      <c r="V411" s="1" t="str" cm="1">
        <f t="array" ref="V411">IF(R411="","",IF(SUMPRODUCT((R:R=R411)*(T:T=T411))=1,0,SUMPRODUCT(($J$6:R411=R411)*($L$6:T411=T411))))</f>
        <v/>
      </c>
    </row>
    <row r="412" spans="22:22" x14ac:dyDescent="0.25">
      <c r="V412" s="1" t="str" cm="1">
        <f t="array" ref="V412">IF(R412="","",IF(SUMPRODUCT((R:R=R412)*(T:T=T412))=1,0,SUMPRODUCT(($J$6:R412=R412)*($L$6:T412=T412))))</f>
        <v/>
      </c>
    </row>
    <row r="413" spans="22:22" x14ac:dyDescent="0.25">
      <c r="V413" s="1" t="str" cm="1">
        <f t="array" ref="V413">IF(R413="","",IF(SUMPRODUCT((R:R=R413)*(T:T=T413))=1,0,SUMPRODUCT(($J$6:R413=R413)*($L$6:T413=T413))))</f>
        <v/>
      </c>
    </row>
    <row r="414" spans="22:22" x14ac:dyDescent="0.25">
      <c r="V414" s="1" t="str" cm="1">
        <f t="array" ref="V414">IF(R414="","",IF(SUMPRODUCT((R:R=R414)*(T:T=T414))=1,0,SUMPRODUCT(($J$6:R414=R414)*($L$6:T414=T414))))</f>
        <v/>
      </c>
    </row>
    <row r="415" spans="22:22" x14ac:dyDescent="0.25">
      <c r="V415" s="1" t="str" cm="1">
        <f t="array" ref="V415">IF(R415="","",IF(SUMPRODUCT((R:R=R415)*(T:T=T415))=1,0,SUMPRODUCT(($J$6:R415=R415)*($L$6:T415=T415))))</f>
        <v/>
      </c>
    </row>
    <row r="416" spans="22:22" x14ac:dyDescent="0.25">
      <c r="V416" s="1" t="str" cm="1">
        <f t="array" ref="V416">IF(R416="","",IF(SUMPRODUCT((R:R=R416)*(T:T=T416))=1,0,SUMPRODUCT(($J$6:R416=R416)*($L$6:T416=T416))))</f>
        <v/>
      </c>
    </row>
    <row r="417" spans="22:22" x14ac:dyDescent="0.25">
      <c r="V417" s="1" t="str" cm="1">
        <f t="array" ref="V417">IF(R417="","",IF(SUMPRODUCT((R:R=R417)*(T:T=T417))=1,0,SUMPRODUCT(($J$6:R417=R417)*($L$6:T417=T417))))</f>
        <v/>
      </c>
    </row>
    <row r="418" spans="22:22" x14ac:dyDescent="0.25">
      <c r="V418" s="1" t="str" cm="1">
        <f t="array" ref="V418">IF(R418="","",IF(SUMPRODUCT((R:R=R418)*(T:T=T418))=1,0,SUMPRODUCT(($J$6:R418=R418)*($L$6:T418=T418))))</f>
        <v/>
      </c>
    </row>
    <row r="419" spans="22:22" x14ac:dyDescent="0.25">
      <c r="V419" s="1" t="str" cm="1">
        <f t="array" ref="V419">IF(R419="","",IF(SUMPRODUCT((R:R=R419)*(T:T=T419))=1,0,SUMPRODUCT(($J$6:R419=R419)*($L$6:T419=T419))))</f>
        <v/>
      </c>
    </row>
    <row r="420" spans="22:22" x14ac:dyDescent="0.25">
      <c r="V420" s="1" t="str" cm="1">
        <f t="array" ref="V420">IF(R420="","",IF(SUMPRODUCT((R:R=R420)*(T:T=T420))=1,0,SUMPRODUCT(($J$6:R420=R420)*($L$6:T420=T420))))</f>
        <v/>
      </c>
    </row>
    <row r="421" spans="22:22" x14ac:dyDescent="0.25">
      <c r="V421" s="1" t="str" cm="1">
        <f t="array" ref="V421">IF(R421="","",IF(SUMPRODUCT((R:R=R421)*(T:T=T421))=1,0,SUMPRODUCT(($J$6:R421=R421)*($L$6:T421=T421))))</f>
        <v/>
      </c>
    </row>
    <row r="422" spans="22:22" x14ac:dyDescent="0.25">
      <c r="V422" s="1" t="str" cm="1">
        <f t="array" ref="V422">IF(R422="","",IF(SUMPRODUCT((R:R=R422)*(T:T=T422))=1,0,SUMPRODUCT(($J$6:R422=R422)*($L$6:T422=T422))))</f>
        <v/>
      </c>
    </row>
    <row r="423" spans="22:22" x14ac:dyDescent="0.25">
      <c r="V423" s="1" t="str" cm="1">
        <f t="array" ref="V423">IF(R423="","",IF(SUMPRODUCT((R:R=R423)*(T:T=T423))=1,0,SUMPRODUCT(($J$6:R423=R423)*($L$6:T423=T423))))</f>
        <v/>
      </c>
    </row>
    <row r="424" spans="22:22" x14ac:dyDescent="0.25">
      <c r="V424" s="1" t="str" cm="1">
        <f t="array" ref="V424">IF(R424="","",IF(SUMPRODUCT((R:R=R424)*(T:T=T424))=1,0,SUMPRODUCT(($J$6:R424=R424)*($L$6:T424=T424))))</f>
        <v/>
      </c>
    </row>
    <row r="425" spans="22:22" x14ac:dyDescent="0.25">
      <c r="V425" s="1" t="str" cm="1">
        <f t="array" ref="V425">IF(R425="","",IF(SUMPRODUCT((R:R=R425)*(T:T=T425))=1,0,SUMPRODUCT(($J$6:R425=R425)*($L$6:T425=T425))))</f>
        <v/>
      </c>
    </row>
    <row r="426" spans="22:22" x14ac:dyDescent="0.25">
      <c r="V426" s="1" t="str" cm="1">
        <f t="array" ref="V426">IF(R426="","",IF(SUMPRODUCT((R:R=R426)*(T:T=T426))=1,0,SUMPRODUCT(($J$6:R426=R426)*($L$6:T426=T426))))</f>
        <v/>
      </c>
    </row>
    <row r="427" spans="22:22" x14ac:dyDescent="0.25">
      <c r="V427" s="1" t="str" cm="1">
        <f t="array" ref="V427">IF(R427="","",IF(SUMPRODUCT((R:R=R427)*(T:T=T427))=1,0,SUMPRODUCT(($J$6:R427=R427)*($L$6:T427=T427))))</f>
        <v/>
      </c>
    </row>
    <row r="428" spans="22:22" x14ac:dyDescent="0.25">
      <c r="V428" s="1" t="str" cm="1">
        <f t="array" ref="V428">IF(R428="","",IF(SUMPRODUCT((R:R=R428)*(T:T=T428))=1,0,SUMPRODUCT(($J$6:R428=R428)*($L$6:T428=T428))))</f>
        <v/>
      </c>
    </row>
    <row r="429" spans="22:22" x14ac:dyDescent="0.25">
      <c r="V429" s="1" t="str" cm="1">
        <f t="array" ref="V429">IF(R429="","",IF(SUMPRODUCT((R:R=R429)*(T:T=T429))=1,0,SUMPRODUCT(($J$6:R429=R429)*($L$6:T429=T429))))</f>
        <v/>
      </c>
    </row>
    <row r="430" spans="22:22" x14ac:dyDescent="0.25">
      <c r="V430" s="1" t="str" cm="1">
        <f t="array" ref="V430">IF(R430="","",IF(SUMPRODUCT((R:R=R430)*(T:T=T430))=1,0,SUMPRODUCT(($J$6:R430=R430)*($L$6:T430=T430))))</f>
        <v/>
      </c>
    </row>
    <row r="431" spans="22:22" x14ac:dyDescent="0.25">
      <c r="V431" s="1" t="str" cm="1">
        <f t="array" ref="V431">IF(R431="","",IF(SUMPRODUCT((R:R=R431)*(T:T=T431))=1,0,SUMPRODUCT(($J$6:R431=R431)*($L$6:T431=T431))))</f>
        <v/>
      </c>
    </row>
    <row r="432" spans="22:22" x14ac:dyDescent="0.25">
      <c r="V432" s="1" t="str" cm="1">
        <f t="array" ref="V432">IF(R432="","",IF(SUMPRODUCT((R:R=R432)*(T:T=T432))=1,0,SUMPRODUCT(($J$6:R432=R432)*($L$6:T432=T432))))</f>
        <v/>
      </c>
    </row>
    <row r="433" spans="22:22" x14ac:dyDescent="0.25">
      <c r="V433" s="1" t="str" cm="1">
        <f t="array" ref="V433">IF(R433="","",IF(SUMPRODUCT((R:R=R433)*(T:T=T433))=1,0,SUMPRODUCT(($J$6:R433=R433)*($L$6:T433=T433))))</f>
        <v/>
      </c>
    </row>
    <row r="434" spans="22:22" x14ac:dyDescent="0.25">
      <c r="V434" s="1" t="str" cm="1">
        <f t="array" ref="V434">IF(R434="","",IF(SUMPRODUCT((R:R=R434)*(T:T=T434))=1,0,SUMPRODUCT(($J$6:R434=R434)*($L$6:T434=T434))))</f>
        <v/>
      </c>
    </row>
    <row r="435" spans="22:22" x14ac:dyDescent="0.25">
      <c r="V435" s="1" t="str" cm="1">
        <f t="array" ref="V435">IF(R435="","",IF(SUMPRODUCT((R:R=R435)*(T:T=T435))=1,0,SUMPRODUCT(($J$6:R435=R435)*($L$6:T435=T435))))</f>
        <v/>
      </c>
    </row>
    <row r="436" spans="22:22" x14ac:dyDescent="0.25">
      <c r="V436" s="1" t="str" cm="1">
        <f t="array" ref="V436">IF(R436="","",IF(SUMPRODUCT((R:R=R436)*(T:T=T436))=1,0,SUMPRODUCT(($J$6:R436=R436)*($L$6:T436=T436))))</f>
        <v/>
      </c>
    </row>
    <row r="437" spans="22:22" x14ac:dyDescent="0.25">
      <c r="V437" s="1" t="str" cm="1">
        <f t="array" ref="V437">IF(R437="","",IF(SUMPRODUCT((R:R=R437)*(T:T=T437))=1,0,SUMPRODUCT(($J$6:R437=R437)*($L$6:T437=T437))))</f>
        <v/>
      </c>
    </row>
    <row r="438" spans="22:22" x14ac:dyDescent="0.25">
      <c r="V438" s="1" t="str" cm="1">
        <f t="array" ref="V438">IF(R438="","",IF(SUMPRODUCT((R:R=R438)*(T:T=T438))=1,0,SUMPRODUCT(($J$6:R438=R438)*($L$6:T438=T438))))</f>
        <v/>
      </c>
    </row>
    <row r="439" spans="22:22" x14ac:dyDescent="0.25">
      <c r="V439" s="1" t="str" cm="1">
        <f t="array" ref="V439">IF(R439="","",IF(SUMPRODUCT((R:R=R439)*(T:T=T439))=1,0,SUMPRODUCT(($J$6:R439=R439)*($L$6:T439=T439))))</f>
        <v/>
      </c>
    </row>
    <row r="440" spans="22:22" x14ac:dyDescent="0.25">
      <c r="V440" s="1" t="str" cm="1">
        <f t="array" ref="V440">IF(R440="","",IF(SUMPRODUCT((R:R=R440)*(T:T=T440))=1,0,SUMPRODUCT(($J$6:R440=R440)*($L$6:T440=T440))))</f>
        <v/>
      </c>
    </row>
    <row r="441" spans="22:22" x14ac:dyDescent="0.25">
      <c r="V441" s="1" t="str" cm="1">
        <f t="array" ref="V441">IF(R441="","",IF(SUMPRODUCT((R:R=R441)*(T:T=T441))=1,0,SUMPRODUCT(($J$6:R441=R441)*($L$6:T441=T441))))</f>
        <v/>
      </c>
    </row>
    <row r="442" spans="22:22" x14ac:dyDescent="0.25">
      <c r="V442" s="1" t="str" cm="1">
        <f t="array" ref="V442">IF(R442="","",IF(SUMPRODUCT((R:R=R442)*(T:T=T442))=1,0,SUMPRODUCT(($J$6:R442=R442)*($L$6:T442=T442))))</f>
        <v/>
      </c>
    </row>
    <row r="443" spans="22:22" x14ac:dyDescent="0.25">
      <c r="V443" s="1" t="str" cm="1">
        <f t="array" ref="V443">IF(R443="","",IF(SUMPRODUCT((R:R=R443)*(T:T=T443))=1,0,SUMPRODUCT(($J$6:R443=R443)*($L$6:T443=T443))))</f>
        <v/>
      </c>
    </row>
    <row r="444" spans="22:22" x14ac:dyDescent="0.25">
      <c r="V444" s="1" t="str" cm="1">
        <f t="array" ref="V444">IF(R444="","",IF(SUMPRODUCT((R:R=R444)*(T:T=T444))=1,0,SUMPRODUCT(($J$6:R444=R444)*($L$6:T444=T444))))</f>
        <v/>
      </c>
    </row>
    <row r="445" spans="22:22" x14ac:dyDescent="0.25">
      <c r="V445" s="1" t="str" cm="1">
        <f t="array" ref="V445">IF(R445="","",IF(SUMPRODUCT((R:R=R445)*(T:T=T445))=1,0,SUMPRODUCT(($J$6:R445=R445)*($L$6:T445=T445))))</f>
        <v/>
      </c>
    </row>
    <row r="446" spans="22:22" x14ac:dyDescent="0.25">
      <c r="V446" s="1" t="str" cm="1">
        <f t="array" ref="V446">IF(R446="","",IF(SUMPRODUCT((R:R=R446)*(T:T=T446))=1,0,SUMPRODUCT(($J$6:R446=R446)*($L$6:T446=T446))))</f>
        <v/>
      </c>
    </row>
    <row r="447" spans="22:22" x14ac:dyDescent="0.25">
      <c r="V447" s="1" t="str" cm="1">
        <f t="array" ref="V447">IF(R447="","",IF(SUMPRODUCT((R:R=R447)*(T:T=T447))=1,0,SUMPRODUCT(($J$6:R447=R447)*($L$6:T447=T447))))</f>
        <v/>
      </c>
    </row>
    <row r="448" spans="22:22" x14ac:dyDescent="0.25">
      <c r="V448" s="1" t="str" cm="1">
        <f t="array" ref="V448">IF(R448="","",IF(SUMPRODUCT((R:R=R448)*(T:T=T448))=1,0,SUMPRODUCT(($J$6:R448=R448)*($L$6:T448=T448))))</f>
        <v/>
      </c>
    </row>
    <row r="449" spans="22:22" x14ac:dyDescent="0.25">
      <c r="V449" s="1" t="str" cm="1">
        <f t="array" ref="V449">IF(R449="","",IF(SUMPRODUCT((R:R=R449)*(T:T=T449))=1,0,SUMPRODUCT(($J$6:R449=R449)*($L$6:T449=T449))))</f>
        <v/>
      </c>
    </row>
    <row r="450" spans="22:22" x14ac:dyDescent="0.25">
      <c r="V450" s="1" t="str" cm="1">
        <f t="array" ref="V450">IF(R450="","",IF(SUMPRODUCT((R:R=R450)*(T:T=T450))=1,0,SUMPRODUCT(($J$6:R450=R450)*($L$6:T450=T450))))</f>
        <v/>
      </c>
    </row>
    <row r="451" spans="22:22" x14ac:dyDescent="0.25">
      <c r="V451" s="1" t="str" cm="1">
        <f t="array" ref="V451">IF(R451="","",IF(SUMPRODUCT((R:R=R451)*(T:T=T451))=1,0,SUMPRODUCT(($J$6:R451=R451)*($L$6:T451=T451))))</f>
        <v/>
      </c>
    </row>
    <row r="452" spans="22:22" x14ac:dyDescent="0.25">
      <c r="V452" s="1" t="str" cm="1">
        <f t="array" ref="V452">IF(R452="","",IF(SUMPRODUCT((R:R=R452)*(T:T=T452))=1,0,SUMPRODUCT(($J$6:R452=R452)*($L$6:T452=T452))))</f>
        <v/>
      </c>
    </row>
    <row r="453" spans="22:22" x14ac:dyDescent="0.25">
      <c r="V453" s="1" t="str" cm="1">
        <f t="array" ref="V453">IF(R453="","",IF(SUMPRODUCT((R:R=R453)*(T:T=T453))=1,0,SUMPRODUCT(($J$6:R453=R453)*($L$6:T453=T453))))</f>
        <v/>
      </c>
    </row>
    <row r="454" spans="22:22" x14ac:dyDescent="0.25">
      <c r="V454" s="1" t="str" cm="1">
        <f t="array" ref="V454">IF(R454="","",IF(SUMPRODUCT((R:R=R454)*(T:T=T454))=1,0,SUMPRODUCT(($J$6:R454=R454)*($L$6:T454=T454))))</f>
        <v/>
      </c>
    </row>
    <row r="455" spans="22:22" x14ac:dyDescent="0.25">
      <c r="V455" s="1" t="str" cm="1">
        <f t="array" ref="V455">IF(R455="","",IF(SUMPRODUCT((R:R=R455)*(T:T=T455))=1,0,SUMPRODUCT(($J$6:R455=R455)*($L$6:T455=T455))))</f>
        <v/>
      </c>
    </row>
    <row r="456" spans="22:22" x14ac:dyDescent="0.25">
      <c r="V456" s="1" t="str" cm="1">
        <f t="array" ref="V456">IF(R456="","",IF(SUMPRODUCT((R:R=R456)*(T:T=T456))=1,0,SUMPRODUCT(($J$6:R456=R456)*($L$6:T456=T456))))</f>
        <v/>
      </c>
    </row>
    <row r="457" spans="22:22" x14ac:dyDescent="0.25">
      <c r="V457" s="1" t="str" cm="1">
        <f t="array" ref="V457">IF(R457="","",IF(SUMPRODUCT((R:R=R457)*(T:T=T457))=1,0,SUMPRODUCT(($J$6:R457=R457)*($L$6:T457=T457))))</f>
        <v/>
      </c>
    </row>
    <row r="458" spans="22:22" x14ac:dyDescent="0.25">
      <c r="V458" s="1" t="str" cm="1">
        <f t="array" ref="V458">IF(R458="","",IF(SUMPRODUCT((R:R=R458)*(T:T=T458))=1,0,SUMPRODUCT(($J$6:R458=R458)*($L$6:T458=T458))))</f>
        <v/>
      </c>
    </row>
    <row r="459" spans="22:22" x14ac:dyDescent="0.25">
      <c r="V459" s="1" t="str" cm="1">
        <f t="array" ref="V459">IF(R459="","",IF(SUMPRODUCT((R:R=R459)*(T:T=T459))=1,0,SUMPRODUCT(($J$6:R459=R459)*($L$6:T459=T459))))</f>
        <v/>
      </c>
    </row>
    <row r="460" spans="22:22" x14ac:dyDescent="0.25">
      <c r="V460" s="1" t="str" cm="1">
        <f t="array" ref="V460">IF(R460="","",IF(SUMPRODUCT((R:R=R460)*(T:T=T460))=1,0,SUMPRODUCT(($J$6:R460=R460)*($L$6:T460=T460))))</f>
        <v/>
      </c>
    </row>
    <row r="461" spans="22:22" x14ac:dyDescent="0.25">
      <c r="V461" s="1" t="str" cm="1">
        <f t="array" ref="V461">IF(R461="","",IF(SUMPRODUCT((R:R=R461)*(T:T=T461))=1,0,SUMPRODUCT(($J$6:R461=R461)*($L$6:T461=T461))))</f>
        <v/>
      </c>
    </row>
    <row r="462" spans="22:22" x14ac:dyDescent="0.25">
      <c r="V462" s="1" t="str" cm="1">
        <f t="array" ref="V462">IF(R462="","",IF(SUMPRODUCT((R:R=R462)*(T:T=T462))=1,0,SUMPRODUCT(($J$6:R462=R462)*($L$6:T462=T462))))</f>
        <v/>
      </c>
    </row>
    <row r="463" spans="22:22" x14ac:dyDescent="0.25">
      <c r="V463" s="1" t="str" cm="1">
        <f t="array" ref="V463">IF(R463="","",IF(SUMPRODUCT((R:R=R463)*(T:T=T463))=1,0,SUMPRODUCT(($J$6:R463=R463)*($L$6:T463=T463))))</f>
        <v/>
      </c>
    </row>
    <row r="464" spans="22:22" x14ac:dyDescent="0.25">
      <c r="V464" s="1" t="str" cm="1">
        <f t="array" ref="V464">IF(R464="","",IF(SUMPRODUCT((R:R=R464)*(T:T=T464))=1,0,SUMPRODUCT(($J$6:R464=R464)*($L$6:T464=T464))))</f>
        <v/>
      </c>
    </row>
    <row r="465" spans="22:22" x14ac:dyDescent="0.25">
      <c r="V465" s="1" t="str" cm="1">
        <f t="array" ref="V465">IF(R465="","",IF(SUMPRODUCT((R:R=R465)*(T:T=T465))=1,0,SUMPRODUCT(($J$6:R465=R465)*($L$6:T465=T465))))</f>
        <v/>
      </c>
    </row>
    <row r="466" spans="22:22" x14ac:dyDescent="0.25">
      <c r="V466" s="1" t="str" cm="1">
        <f t="array" ref="V466">IF(R466="","",IF(SUMPRODUCT((R:R=R466)*(T:T=T466))=1,0,SUMPRODUCT(($J$6:R466=R466)*($L$6:T466=T466))))</f>
        <v/>
      </c>
    </row>
    <row r="467" spans="22:22" x14ac:dyDescent="0.25">
      <c r="V467" s="1" t="str" cm="1">
        <f t="array" ref="V467">IF(R467="","",IF(SUMPRODUCT((R:R=R467)*(T:T=T467))=1,0,SUMPRODUCT(($J$6:R467=R467)*($L$6:T467=T467))))</f>
        <v/>
      </c>
    </row>
    <row r="468" spans="22:22" x14ac:dyDescent="0.25">
      <c r="V468" s="1" t="str" cm="1">
        <f t="array" ref="V468">IF(R468="","",IF(SUMPRODUCT((R:R=R468)*(T:T=T468))=1,0,SUMPRODUCT(($J$6:R468=R468)*($L$6:T468=T468))))</f>
        <v/>
      </c>
    </row>
    <row r="469" spans="22:22" x14ac:dyDescent="0.25">
      <c r="V469" s="1" t="str" cm="1">
        <f t="array" ref="V469">IF(R469="","",IF(SUMPRODUCT((R:R=R469)*(T:T=T469))=1,0,SUMPRODUCT(($J$6:R469=R469)*($L$6:T469=T469))))</f>
        <v/>
      </c>
    </row>
    <row r="470" spans="22:22" x14ac:dyDescent="0.25">
      <c r="V470" s="1" t="str" cm="1">
        <f t="array" ref="V470">IF(R470="","",IF(SUMPRODUCT((R:R=R470)*(T:T=T470))=1,0,SUMPRODUCT(($J$6:R470=R470)*($L$6:T470=T470))))</f>
        <v/>
      </c>
    </row>
    <row r="471" spans="22:22" x14ac:dyDescent="0.25">
      <c r="V471" s="1" t="str" cm="1">
        <f t="array" ref="V471">IF(R471="","",IF(SUMPRODUCT((R:R=R471)*(T:T=T471))=1,0,SUMPRODUCT(($J$6:R471=R471)*($L$6:T471=T471))))</f>
        <v/>
      </c>
    </row>
    <row r="472" spans="22:22" x14ac:dyDescent="0.25">
      <c r="V472" s="1" t="str" cm="1">
        <f t="array" ref="V472">IF(R472="","",IF(SUMPRODUCT((R:R=R472)*(T:T=T472))=1,0,SUMPRODUCT(($J$6:R472=R472)*($L$6:T472=T472))))</f>
        <v/>
      </c>
    </row>
    <row r="473" spans="22:22" x14ac:dyDescent="0.25">
      <c r="V473" s="1" t="str" cm="1">
        <f t="array" ref="V473">IF(R473="","",IF(SUMPRODUCT((R:R=R473)*(T:T=T473))=1,0,SUMPRODUCT(($J$6:R473=R473)*($L$6:T473=T473))))</f>
        <v/>
      </c>
    </row>
    <row r="474" spans="22:22" x14ac:dyDescent="0.25">
      <c r="V474" s="1" t="str" cm="1">
        <f t="array" ref="V474">IF(R474="","",IF(SUMPRODUCT((R:R=R474)*(T:T=T474))=1,0,SUMPRODUCT(($J$6:R474=R474)*($L$6:T474=T474))))</f>
        <v/>
      </c>
    </row>
    <row r="475" spans="22:22" x14ac:dyDescent="0.25">
      <c r="V475" s="1" t="str" cm="1">
        <f t="array" ref="V475">IF(R475="","",IF(SUMPRODUCT((R:R=R475)*(T:T=T475))=1,0,SUMPRODUCT(($J$6:R475=R475)*($L$6:T475=T475))))</f>
        <v/>
      </c>
    </row>
    <row r="476" spans="22:22" x14ac:dyDescent="0.25">
      <c r="V476" s="1" t="str" cm="1">
        <f t="array" ref="V476">IF(R476="","",IF(SUMPRODUCT((R:R=R476)*(T:T=T476))=1,0,SUMPRODUCT(($J$6:R476=R476)*($L$6:T476=T476))))</f>
        <v/>
      </c>
    </row>
    <row r="477" spans="22:22" x14ac:dyDescent="0.25">
      <c r="V477" s="1" t="str" cm="1">
        <f t="array" ref="V477">IF(R477="","",IF(SUMPRODUCT((R:R=R477)*(T:T=T477))=1,0,SUMPRODUCT(($J$6:R477=R477)*($L$6:T477=T477))))</f>
        <v/>
      </c>
    </row>
    <row r="478" spans="22:22" x14ac:dyDescent="0.25">
      <c r="V478" s="1" t="str" cm="1">
        <f t="array" ref="V478">IF(R478="","",IF(SUMPRODUCT((R:R=R478)*(T:T=T478))=1,0,SUMPRODUCT(($J$6:R478=R478)*($L$6:T478=T478))))</f>
        <v/>
      </c>
    </row>
    <row r="479" spans="22:22" x14ac:dyDescent="0.25">
      <c r="V479" s="1" t="str" cm="1">
        <f t="array" ref="V479">IF(R479="","",IF(SUMPRODUCT((R:R=R479)*(T:T=T479))=1,0,SUMPRODUCT(($J$6:R479=R479)*($L$6:T479=T479))))</f>
        <v/>
      </c>
    </row>
    <row r="480" spans="22:22" x14ac:dyDescent="0.25">
      <c r="V480" s="1" t="str" cm="1">
        <f t="array" ref="V480">IF(R480="","",IF(SUMPRODUCT((R:R=R480)*(T:T=T480))=1,0,SUMPRODUCT(($J$6:R480=R480)*($L$6:T480=T480))))</f>
        <v/>
      </c>
    </row>
    <row r="481" spans="22:22" x14ac:dyDescent="0.25">
      <c r="V481" s="1" t="str" cm="1">
        <f t="array" ref="V481">IF(R481="","",IF(SUMPRODUCT((R:R=R481)*(T:T=T481))=1,0,SUMPRODUCT(($J$6:R481=R481)*($L$6:T481=T481))))</f>
        <v/>
      </c>
    </row>
    <row r="482" spans="22:22" x14ac:dyDescent="0.25">
      <c r="V482" s="1" t="str" cm="1">
        <f t="array" ref="V482">IF(R482="","",IF(SUMPRODUCT((R:R=R482)*(T:T=T482))=1,0,SUMPRODUCT(($J$6:R482=R482)*($L$6:T482=T482))))</f>
        <v/>
      </c>
    </row>
    <row r="483" spans="22:22" x14ac:dyDescent="0.25">
      <c r="V483" s="1" t="str" cm="1">
        <f t="array" ref="V483">IF(R483="","",IF(SUMPRODUCT((R:R=R483)*(T:T=T483))=1,0,SUMPRODUCT(($J$6:R483=R483)*($L$6:T483=T483))))</f>
        <v/>
      </c>
    </row>
    <row r="484" spans="22:22" x14ac:dyDescent="0.25">
      <c r="V484" s="1" t="str" cm="1">
        <f t="array" ref="V484">IF(R484="","",IF(SUMPRODUCT((R:R=R484)*(T:T=T484))=1,0,SUMPRODUCT(($J$6:R484=R484)*($L$6:T484=T484))))</f>
        <v/>
      </c>
    </row>
    <row r="485" spans="22:22" x14ac:dyDescent="0.25">
      <c r="V485" s="1" t="str" cm="1">
        <f t="array" ref="V485">IF(R485="","",IF(SUMPRODUCT((R:R=R485)*(T:T=T485))=1,0,SUMPRODUCT(($J$6:R485=R485)*($L$6:T485=T485))))</f>
        <v/>
      </c>
    </row>
    <row r="486" spans="22:22" x14ac:dyDescent="0.25">
      <c r="V486" s="1" t="str" cm="1">
        <f t="array" ref="V486">IF(R486="","",IF(SUMPRODUCT((R:R=R486)*(T:T=T486))=1,0,SUMPRODUCT(($J$6:R486=R486)*($L$6:T486=T486))))</f>
        <v/>
      </c>
    </row>
    <row r="487" spans="22:22" x14ac:dyDescent="0.25">
      <c r="V487" s="1" t="str" cm="1">
        <f t="array" ref="V487">IF(R487="","",IF(SUMPRODUCT((R:R=R487)*(T:T=T487))=1,0,SUMPRODUCT(($J$6:R487=R487)*($L$6:T487=T487))))</f>
        <v/>
      </c>
    </row>
    <row r="488" spans="22:22" x14ac:dyDescent="0.25">
      <c r="V488" s="1" t="str" cm="1">
        <f t="array" ref="V488">IF(R488="","",IF(SUMPRODUCT((R:R=R488)*(T:T=T488))=1,0,SUMPRODUCT(($J$6:R488=R488)*($L$6:T488=T488))))</f>
        <v/>
      </c>
    </row>
    <row r="489" spans="22:22" x14ac:dyDescent="0.25">
      <c r="V489" s="1" t="str" cm="1">
        <f t="array" ref="V489">IF(R489="","",IF(SUMPRODUCT((R:R=R489)*(T:T=T489))=1,0,SUMPRODUCT(($J$6:R489=R489)*($L$6:T489=T489))))</f>
        <v/>
      </c>
    </row>
    <row r="490" spans="22:22" x14ac:dyDescent="0.25">
      <c r="V490" s="1" t="str" cm="1">
        <f t="array" ref="V490">IF(R490="","",IF(SUMPRODUCT((R:R=R490)*(T:T=T490))=1,0,SUMPRODUCT(($J$6:R490=R490)*($L$6:T490=T490))))</f>
        <v/>
      </c>
    </row>
    <row r="491" spans="22:22" x14ac:dyDescent="0.25">
      <c r="V491" s="1" t="str" cm="1">
        <f t="array" ref="V491">IF(R491="","",IF(SUMPRODUCT((R:R=R491)*(T:T=T491))=1,0,SUMPRODUCT(($J$6:R491=R491)*($L$6:T491=T491))))</f>
        <v/>
      </c>
    </row>
    <row r="492" spans="22:22" x14ac:dyDescent="0.25">
      <c r="V492" s="1" t="str" cm="1">
        <f t="array" ref="V492">IF(R492="","",IF(SUMPRODUCT((R:R=R492)*(T:T=T492))=1,0,SUMPRODUCT(($J$6:R492=R492)*($L$6:T492=T492))))</f>
        <v/>
      </c>
    </row>
    <row r="493" spans="22:22" x14ac:dyDescent="0.25">
      <c r="V493" s="1" t="str" cm="1">
        <f t="array" ref="V493">IF(R493="","",IF(SUMPRODUCT((R:R=R493)*(T:T=T493))=1,0,SUMPRODUCT(($J$6:R493=R493)*($L$6:T493=T493))))</f>
        <v/>
      </c>
    </row>
    <row r="494" spans="22:22" x14ac:dyDescent="0.25">
      <c r="V494" s="1" t="str" cm="1">
        <f t="array" ref="V494">IF(R494="","",IF(SUMPRODUCT((R:R=R494)*(T:T=T494))=1,0,SUMPRODUCT(($J$6:R494=R494)*($L$6:T494=T494))))</f>
        <v/>
      </c>
    </row>
    <row r="495" spans="22:22" x14ac:dyDescent="0.25">
      <c r="V495" s="1" t="str" cm="1">
        <f t="array" ref="V495">IF(R495="","",IF(SUMPRODUCT((R:R=R495)*(T:T=T495))=1,0,SUMPRODUCT(($J$6:R495=R495)*($L$6:T495=T495))))</f>
        <v/>
      </c>
    </row>
    <row r="496" spans="22:22" x14ac:dyDescent="0.25">
      <c r="V496" s="1" t="str" cm="1">
        <f t="array" ref="V496">IF(R496="","",IF(SUMPRODUCT((R:R=R496)*(T:T=T496))=1,0,SUMPRODUCT(($J$6:R496=R496)*($L$6:T496=T496))))</f>
        <v/>
      </c>
    </row>
    <row r="497" spans="22:22" x14ac:dyDescent="0.25">
      <c r="V497" s="1" t="str" cm="1">
        <f t="array" ref="V497">IF(R497="","",IF(SUMPRODUCT((R:R=R497)*(T:T=T497))=1,0,SUMPRODUCT(($J$6:R497=R497)*($L$6:T497=T497))))</f>
        <v/>
      </c>
    </row>
    <row r="498" spans="22:22" x14ac:dyDescent="0.25">
      <c r="V498" s="1" t="str" cm="1">
        <f t="array" ref="V498">IF(R498="","",IF(SUMPRODUCT((R:R=R498)*(T:T=T498))=1,0,SUMPRODUCT(($J$6:R498=R498)*($L$6:T498=T498))))</f>
        <v/>
      </c>
    </row>
    <row r="499" spans="22:22" x14ac:dyDescent="0.25">
      <c r="V499" s="1" t="str" cm="1">
        <f t="array" ref="V499">IF(R499="","",IF(SUMPRODUCT((R:R=R499)*(T:T=T499))=1,0,SUMPRODUCT(($J$6:R499=R499)*($L$6:T499=T499))))</f>
        <v/>
      </c>
    </row>
    <row r="500" spans="22:22" x14ac:dyDescent="0.25">
      <c r="V500" s="1" t="str" cm="1">
        <f t="array" ref="V500">IF(R500="","",IF(SUMPRODUCT((R:R=R500)*(T:T=T500))=1,0,SUMPRODUCT(($J$6:R500=R500)*($L$6:T500=T500))))</f>
        <v/>
      </c>
    </row>
    <row r="501" spans="22:22" x14ac:dyDescent="0.25">
      <c r="V501" s="1" t="str" cm="1">
        <f t="array" ref="V501">IF(R501="","",IF(SUMPRODUCT((R:R=R501)*(T:T=T501))=1,0,SUMPRODUCT(($J$6:R501=R501)*($L$6:T501=T501))))</f>
        <v/>
      </c>
    </row>
    <row r="502" spans="22:22" x14ac:dyDescent="0.25">
      <c r="V502" s="1" t="str" cm="1">
        <f t="array" ref="V502">IF(R502="","",IF(SUMPRODUCT((R:R=R502)*(T:T=T502))=1,0,SUMPRODUCT(($J$6:R502=R502)*($L$6:T502=T502))))</f>
        <v/>
      </c>
    </row>
    <row r="503" spans="22:22" x14ac:dyDescent="0.25">
      <c r="V503" s="1" t="str" cm="1">
        <f t="array" ref="V503">IF(R503="","",IF(SUMPRODUCT((R:R=R503)*(T:T=T503))=1,0,SUMPRODUCT(($J$6:R503=R503)*($L$6:T503=T503))))</f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CFFD13-FF94-4EC5-A9FE-88919C33B4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Test initial</vt:lpstr>
      <vt:lpstr>probléme 2</vt:lpstr>
      <vt:lpstr>Probléme 2  par transposé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BRUERE Amandine</dc:creator>
  <cp:lastModifiedBy>BRUERE Amandine</cp:lastModifiedBy>
  <dcterms:created xsi:type="dcterms:W3CDTF">2025-01-08T16:02:28Z</dcterms:created>
  <dcterms:modified xsi:type="dcterms:W3CDTF">2025-01-21T13:05:44Z</dcterms:modified>
</cp:coreProperties>
</file>