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Lucie\Downloads\"/>
    </mc:Choice>
  </mc:AlternateContent>
  <xr:revisionPtr revIDLastSave="0" documentId="13_ncr:1_{A4EB1B2B-0241-4EDD-9490-BD4B8DB0BECC}" xr6:coauthVersionLast="47" xr6:coauthVersionMax="47" xr10:uidLastSave="{00000000-0000-0000-0000-000000000000}"/>
  <bookViews>
    <workbookView xWindow="-108" yWindow="-108" windowWidth="23256" windowHeight="12456" activeTab="3" xr2:uid="{6248761E-C793-45BA-898C-5C4F771A88A7}"/>
  </bookViews>
  <sheets>
    <sheet name="STOCK ACTUEL" sheetId="2" r:id="rId1"/>
    <sheet name="Détails STOCK" sheetId="1" r:id="rId2"/>
    <sheet name="Détails COLIS" sheetId="3" r:id="rId3"/>
    <sheet name="COLI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E2" i="1" l="1"/>
  <c r="B2" i="2" s="1"/>
  <c r="E22" i="1" l="1"/>
  <c r="B22" i="2" s="1"/>
  <c r="E10" i="1"/>
  <c r="B10" i="2" s="1"/>
  <c r="E8" i="1"/>
  <c r="B8" i="2" s="1"/>
  <c r="E4" i="1"/>
  <c r="B4" i="2" s="1"/>
  <c r="E16" i="1"/>
  <c r="B16" i="2" s="1"/>
  <c r="E12" i="1"/>
  <c r="B12" i="2" s="1"/>
  <c r="E20" i="1"/>
  <c r="B20" i="2" s="1"/>
  <c r="E9" i="1"/>
  <c r="B9" i="2" s="1"/>
  <c r="E11" i="1"/>
  <c r="B11" i="2" s="1"/>
  <c r="E17" i="1"/>
  <c r="B17" i="2" s="1"/>
  <c r="E15" i="1"/>
  <c r="B15" i="2" s="1"/>
  <c r="E5" i="1"/>
  <c r="B5" i="2" s="1"/>
  <c r="E18" i="1"/>
  <c r="B18" i="2" s="1"/>
  <c r="E14" i="1"/>
  <c r="B14" i="2" s="1"/>
  <c r="E7" i="1"/>
  <c r="B7" i="2" s="1"/>
  <c r="E23" i="1"/>
  <c r="B23" i="2" s="1"/>
  <c r="E6" i="1"/>
  <c r="B6" i="2" s="1"/>
  <c r="E21" i="1"/>
  <c r="B21" i="2" s="1"/>
  <c r="E13" i="1"/>
  <c r="B13" i="2" s="1"/>
  <c r="E3" i="1"/>
  <c r="B3" i="2" s="1"/>
  <c r="E24" i="1"/>
  <c r="E19" i="1"/>
  <c r="B1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<sst xmlns="http://schemas.openxmlformats.org/spreadsheetml/2006/main" count="81" uniqueCount="33">
  <si>
    <t xml:space="preserve">      MATERIEL</t>
  </si>
  <si>
    <t xml:space="preserve">QUANTITE </t>
  </si>
  <si>
    <t>Télécommande</t>
  </si>
  <si>
    <t>Adaptateur</t>
  </si>
  <si>
    <t>Tour de cou</t>
  </si>
  <si>
    <t xml:space="preserve">Petites pochettes transparence à bulles </t>
  </si>
  <si>
    <t>Carton télécommande</t>
  </si>
  <si>
    <t>Enveloppes bulles boitiers</t>
  </si>
  <si>
    <t>Stickers portes</t>
  </si>
  <si>
    <t>Stickers vitrophanie portes</t>
  </si>
  <si>
    <t>Notice de communication</t>
  </si>
  <si>
    <t>Notice de montage/utilisation</t>
  </si>
  <si>
    <t>Pochettes perforés transparantes</t>
  </si>
  <si>
    <t>Support boitier aimanté</t>
  </si>
  <si>
    <t>Support sur pied</t>
  </si>
  <si>
    <t>Etiquettes chronopost</t>
  </si>
  <si>
    <t>Support pince rotative</t>
  </si>
  <si>
    <t>carton taille S</t>
  </si>
  <si>
    <t>carton taille XS</t>
  </si>
  <si>
    <t>Enveloppe carton</t>
  </si>
  <si>
    <t>Stickers rassemblement</t>
  </si>
  <si>
    <t>Flyer A5 caisse plastifié</t>
  </si>
  <si>
    <t>Pochettes transparente perforées</t>
  </si>
  <si>
    <t>QUANTITE initiale</t>
  </si>
  <si>
    <t>Quantité reçue</t>
  </si>
  <si>
    <t>Quantité actuelle</t>
  </si>
  <si>
    <t>Quantité envoyée</t>
  </si>
  <si>
    <t>Enveloppes A5</t>
  </si>
  <si>
    <t>Pour 1 dispostif</t>
  </si>
  <si>
    <t>Pour 2 dispositifs</t>
  </si>
  <si>
    <t>Date d'envoi</t>
  </si>
  <si>
    <t>Type de colis</t>
  </si>
  <si>
    <t>Boite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</si>
</sst>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96D23-1B0E-42F4-9EF5-59335FFE89FF}">
  <dimension ref="A1:B24"/>
  <sheetViews>
    <sheetView workbookViewId="0">
      <selection activeCell="H23" sqref="H23"/>
    </sheetView>
  </sheetViews>
  <sheetFormatPr baseColWidth="10" defaultRowHeight="14.4" x14ac:dyDescent="0.3"/>
  <cols>
    <col min="1" max="1" width="27.5546875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32</v>
      </c>
      <c r="B2">
        <f>'Détails STOCK'!E2</f>
        <v>160</v>
      </c>
    </row>
    <row r="3" spans="1:2" x14ac:dyDescent="0.3">
      <c r="A3" t="s">
        <v>2</v>
      </c>
      <c r="B3">
        <f>'Détails STOCK'!E3</f>
        <v>10</v>
      </c>
    </row>
    <row r="4" spans="1:2" x14ac:dyDescent="0.3">
      <c r="A4" t="s">
        <v>3</v>
      </c>
      <c r="B4">
        <f>'Détails STOCK'!E4</f>
        <v>10</v>
      </c>
    </row>
    <row r="5" spans="1:2" x14ac:dyDescent="0.3">
      <c r="A5" t="s">
        <v>4</v>
      </c>
      <c r="B5">
        <f>'Détails STOCK'!E5</f>
        <v>10</v>
      </c>
    </row>
    <row r="6" spans="1:2" ht="28.8" x14ac:dyDescent="0.3">
      <c r="A6" s="1" t="s">
        <v>5</v>
      </c>
      <c r="B6">
        <f>'Détails STOCK'!E6</f>
        <v>25</v>
      </c>
    </row>
    <row r="7" spans="1:2" x14ac:dyDescent="0.3">
      <c r="A7" t="s">
        <v>6</v>
      </c>
      <c r="B7">
        <f>'Détails STOCK'!E7</f>
        <v>30</v>
      </c>
    </row>
    <row r="8" spans="1:2" x14ac:dyDescent="0.3">
      <c r="A8" t="s">
        <v>7</v>
      </c>
      <c r="B8">
        <f>'Détails STOCK'!E8</f>
        <v>45</v>
      </c>
    </row>
    <row r="9" spans="1:2" x14ac:dyDescent="0.3">
      <c r="A9" t="s">
        <v>20</v>
      </c>
      <c r="B9">
        <f>'Détails STOCK'!E9</f>
        <v>15</v>
      </c>
    </row>
    <row r="10" spans="1:2" x14ac:dyDescent="0.3">
      <c r="A10" t="s">
        <v>8</v>
      </c>
      <c r="B10">
        <f>'Détails STOCK'!E10</f>
        <v>20</v>
      </c>
    </row>
    <row r="11" spans="1:2" x14ac:dyDescent="0.3">
      <c r="A11" t="s">
        <v>9</v>
      </c>
      <c r="B11">
        <f>'Détails STOCK'!E11</f>
        <v>20</v>
      </c>
    </row>
    <row r="12" spans="1:2" x14ac:dyDescent="0.3">
      <c r="A12" t="s">
        <v>10</v>
      </c>
      <c r="B12">
        <f>'Détails STOCK'!E12</f>
        <v>20</v>
      </c>
    </row>
    <row r="13" spans="1:2" ht="28.8" x14ac:dyDescent="0.3">
      <c r="A13" s="1" t="s">
        <v>11</v>
      </c>
      <c r="B13">
        <f>'Détails STOCK'!E13</f>
        <v>20</v>
      </c>
    </row>
    <row r="14" spans="1:2" ht="28.8" x14ac:dyDescent="0.3">
      <c r="A14" s="1" t="s">
        <v>12</v>
      </c>
      <c r="B14">
        <f>'Détails STOCK'!E14</f>
        <v>20</v>
      </c>
    </row>
    <row r="15" spans="1:2" x14ac:dyDescent="0.3">
      <c r="A15" t="s">
        <v>13</v>
      </c>
      <c r="B15">
        <f>'Détails STOCK'!E15</f>
        <v>20</v>
      </c>
    </row>
    <row r="16" spans="1:2" x14ac:dyDescent="0.3">
      <c r="A16" t="s">
        <v>14</v>
      </c>
      <c r="B16">
        <f>'Détails STOCK'!E16</f>
        <v>25</v>
      </c>
    </row>
    <row r="17" spans="1:2" x14ac:dyDescent="0.3">
      <c r="A17" t="s">
        <v>16</v>
      </c>
      <c r="B17">
        <f>'Détails STOCK'!E17</f>
        <v>25</v>
      </c>
    </row>
    <row r="18" spans="1:2" x14ac:dyDescent="0.3">
      <c r="A18" t="s">
        <v>15</v>
      </c>
      <c r="B18">
        <f>'Détails STOCK'!E18</f>
        <v>25</v>
      </c>
    </row>
    <row r="19" spans="1:2" ht="28.8" x14ac:dyDescent="0.3">
      <c r="A19" s="1" t="s">
        <v>22</v>
      </c>
      <c r="B19">
        <f>'Détails STOCK'!E19</f>
        <v>25</v>
      </c>
    </row>
    <row r="20" spans="1:2" x14ac:dyDescent="0.3">
      <c r="A20" t="s">
        <v>17</v>
      </c>
      <c r="B20">
        <f>'Détails STOCK'!E20</f>
        <v>15</v>
      </c>
    </row>
    <row r="21" spans="1:2" x14ac:dyDescent="0.3">
      <c r="A21" t="s">
        <v>18</v>
      </c>
      <c r="B21">
        <f>'Détails STOCK'!E21</f>
        <v>15</v>
      </c>
    </row>
    <row r="22" spans="1:2" x14ac:dyDescent="0.3">
      <c r="A22" t="s">
        <v>19</v>
      </c>
      <c r="B22">
        <f>'Détails STOCK'!E22</f>
        <v>15</v>
      </c>
    </row>
    <row r="23" spans="1:2" x14ac:dyDescent="0.3">
      <c r="A23" t="s">
        <v>21</v>
      </c>
      <c r="B23">
        <f>'Détails STOCK'!E23</f>
        <v>15</v>
      </c>
    </row>
    <row r="24" spans="1:2" x14ac:dyDescent="0.3">
      <c r="A24" t="s">
        <v>27</v>
      </c>
      <c r="B24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DBE99-797D-49E7-98B2-EE0AE51BFB0E}">
  <dimension ref="A1:E24"/>
  <sheetViews>
    <sheetView workbookViewId="0">
      <selection activeCell="D2" sqref="D2"/>
    </sheetView>
  </sheetViews>
  <sheetFormatPr baseColWidth="10" defaultRowHeight="14.4" x14ac:dyDescent="0.3"/>
  <cols>
    <col min="1" max="1" width="27.5546875" customWidth="1"/>
    <col min="2" max="2" width="14.88671875" bestFit="1" customWidth="1"/>
    <col min="3" max="3" width="12.88671875" bestFit="1" customWidth="1"/>
    <col min="4" max="4" width="14.77734375" bestFit="1" customWidth="1"/>
    <col min="5" max="5" width="14.6640625" bestFit="1" customWidth="1"/>
  </cols>
  <sheetData>
    <row r="1" spans="1:5" x14ac:dyDescent="0.3">
      <c r="A1" t="s">
        <v>0</v>
      </c>
      <c r="B1" t="s">
        <v>23</v>
      </c>
      <c r="C1" t="s">
        <v>24</v>
      </c>
      <c r="D1" t="s">
        <v>26</v>
      </c>
      <c r="E1" t="s">
        <v>25</v>
      </c>
    </row>
    <row r="2" spans="1:5" x14ac:dyDescent="0.3">
      <c r="A2" t="s">
        <v>32</v>
      </c>
      <c r="B2">
        <v>10</v>
      </c>
      <c r="C2">
        <v>150</v>
      </c>
      <c r="D2" cm="1">
        <f t="array" ref="D2">IF(COLIS!B2=1,'Détails COLIS'!$B$2:$B$24,IF(COLIS!B2=2,'Détails COLIS'!$C$2:$C$24,0))+IF(COLIS!B3=1,'Détails COLIS'!$B$2:$B$24,IF(COLIS!B3=2,'Détails COLIS'!$C$2:$C$24,0))+IF(COLIS!B4=1,'Détails COLIS'!$B$2:$B$24,IF(COLIS!B4=2,'Détails COLIS'!$C$2:$C$24,0))+IF(COLIS!B5=1,'Détails COLIS'!$B$2:$B$24,IF(COLIS!B5=2,'Détails COLIS'!$C$2:$C$24,0))+IF(COLIS!B6=1,'Détails COLIS'!$B$2:$B$24,IF(COLIS!B6=2,'Détails COLIS'!$C$2:$C$24,0))+IF(COLIS!B7=1,'Détails COLIS'!$B$2:$B$24,IF(COLIS!B7=2,'Détails COLIS'!$C$2:$C$24,0))+IF(COLIS!B8=1,'Détails COLIS'!$B$2:$B$24,IF(COLIS!B8=2,'Détails COLIS'!$C$2:$C$24,0))+IF(COLIS!B9=1,'Détails COLIS'!$B$2:$B$24,IF(COLIS!B9=2,'Détails COLIS'!$C$2:$C$24,0))+IF(COLIS!B10=1,'Détails COLIS'!$B$2:$B$24,IF(COLIS!B10=2,'Détails COLIS'!$C$2:$C$24,0))+IF(COLIS!B11=1,'Détails COLIS'!$B$2:$B$24,IF(COLIS!B11=2,'Détails COLIS'!$C$2:$C$24,0))+IF(COLIS!B12=1,'Détails COLIS'!$B$2:$B$24,IF(COLIS!B12=2,'Détails COLIS'!$C$2:$C$24,0))+IF(COLIS!B13=1,'Détails COLIS'!$B$2:$B$24,IF(COLIS!B13=2,'Détails COLIS'!$C$2:$C$24,0))+IF(COLIS!B14=1,'Détails COLIS'!$B$2:$B$24,IF(COLIS!B14=2,'Détails COLIS'!$C$2:$C$24,0))+IF(COLIS!B15=1,'Détails COLIS'!$B$2:$B$24,IF(COLIS!B15=2,'Détails COLIS'!$C$2:$C$24,0))+IF(COLIS!B16=1,'Détails COLIS'!$B$2:$B$24,IF(COLIS!B16=2,'Détails COLIS'!$C$2:$C$24,0))+IF(COLIS!B17=1,'Détails COLIS'!$B$2:$B$24,IF(COLIS!B17=2,'Détails COLIS'!$C$2:$C$24,0))+IF(COLIS!B18=1,'Détails COLIS'!$B$2:$B$24,IF(COLIS!B18=2,'Détails COLIS'!$C$2:$C$24,0))+IF(COLIS!B19=1,'Détails COLIS'!$B$2:$B$24,IF(COLIS!B19=2,'Détails COLIS'!$C$2:$C$24,0))+IF(COLIS!B20=1,'Détails COLIS'!$B$2:$B$24,IF(COLIS!B20=2,'Détails COLIS'!$C$2:$C$24,0))+IF(COLIS!B21=1,'Détails COLIS'!$B$2:$B$24,IF(COLIS!B21=2,'Détails COLIS'!$C$2:$C$24,0))+IF(COLIS!B22=1,'Détails COLIS'!$B$2:$B$24,IF(COLIS!B22=2,'Détails COLIS'!$C$2:$C$24,0))+IF(COLIS!B23=1,'Détails COLIS'!$B$2:$B$24,IF(COLIS!B23=2,'Détails COLIS'!$C$2:$C$24,0))+IF(COLIS!B24=1,'Détails COLIS'!$B$2:$B$24,IF(COLIS!B24=2,'Détails COLIS'!$C$2:$C$24,0))+IF(COLIS!B25=1,'Détails COLIS'!$B$2:$B$24,IF(COLIS!B25=2,'Détails COLIS'!$C$2:$C$24,0))+IF(COLIS!B26=1,'Détails COLIS'!$B$2:$B$24,IF(COLIS!B26=2,'Détails COLIS'!$C$2:$C$24,0))+IF(COLIS!B27=1,'Détails COLIS'!$B$2:$B$24,IF(COLIS!B27=2,'Détails COLIS'!$C$2:$C$24,0))+IF(COLIS!B28=1,'Détails COLIS'!$B$2:$B$24,IF(COLIS!B28=2,'Détails COLIS'!$C$2:$C$24,0))</f>
        <v>0</v>
      </c>
      <c r="E2">
        <f>B2+C2-D2</f>
        <v>160</v>
      </c>
    </row>
    <row r="3" spans="1:5" x14ac:dyDescent="0.3">
      <c r="A3" t="s">
        <v>2</v>
      </c>
      <c r="B3">
        <v>10</v>
      </c>
      <c r="E3">
        <f t="shared" ref="E3:E24" si="0">B3+C3-D3</f>
        <v>10</v>
      </c>
    </row>
    <row r="4" spans="1:5" x14ac:dyDescent="0.3">
      <c r="A4" t="s">
        <v>3</v>
      </c>
      <c r="B4">
        <v>10</v>
      </c>
      <c r="E4">
        <f t="shared" si="0"/>
        <v>10</v>
      </c>
    </row>
    <row r="5" spans="1:5" x14ac:dyDescent="0.3">
      <c r="A5" t="s">
        <v>4</v>
      </c>
      <c r="B5">
        <v>10</v>
      </c>
      <c r="E5">
        <f t="shared" si="0"/>
        <v>10</v>
      </c>
    </row>
    <row r="6" spans="1:5" ht="28.8" x14ac:dyDescent="0.3">
      <c r="A6" s="1" t="s">
        <v>5</v>
      </c>
      <c r="B6">
        <v>25</v>
      </c>
      <c r="E6">
        <f t="shared" si="0"/>
        <v>25</v>
      </c>
    </row>
    <row r="7" spans="1:5" x14ac:dyDescent="0.3">
      <c r="A7" t="s">
        <v>6</v>
      </c>
      <c r="B7">
        <v>30</v>
      </c>
      <c r="E7">
        <f t="shared" si="0"/>
        <v>30</v>
      </c>
    </row>
    <row r="8" spans="1:5" x14ac:dyDescent="0.3">
      <c r="A8" t="s">
        <v>7</v>
      </c>
      <c r="B8">
        <v>45</v>
      </c>
      <c r="E8">
        <f t="shared" si="0"/>
        <v>45</v>
      </c>
    </row>
    <row r="9" spans="1:5" x14ac:dyDescent="0.3">
      <c r="A9" t="s">
        <v>20</v>
      </c>
      <c r="B9">
        <v>15</v>
      </c>
      <c r="E9">
        <f t="shared" si="0"/>
        <v>15</v>
      </c>
    </row>
    <row r="10" spans="1:5" x14ac:dyDescent="0.3">
      <c r="A10" t="s">
        <v>8</v>
      </c>
      <c r="B10">
        <v>20</v>
      </c>
      <c r="E10">
        <f t="shared" si="0"/>
        <v>20</v>
      </c>
    </row>
    <row r="11" spans="1:5" x14ac:dyDescent="0.3">
      <c r="A11" t="s">
        <v>9</v>
      </c>
      <c r="B11">
        <v>20</v>
      </c>
      <c r="E11">
        <f t="shared" si="0"/>
        <v>20</v>
      </c>
    </row>
    <row r="12" spans="1:5" x14ac:dyDescent="0.3">
      <c r="A12" t="s">
        <v>10</v>
      </c>
      <c r="B12">
        <v>20</v>
      </c>
      <c r="E12">
        <f t="shared" si="0"/>
        <v>20</v>
      </c>
    </row>
    <row r="13" spans="1:5" x14ac:dyDescent="0.3">
      <c r="A13" s="1" t="s">
        <v>11</v>
      </c>
      <c r="B13">
        <v>20</v>
      </c>
      <c r="E13">
        <f t="shared" si="0"/>
        <v>20</v>
      </c>
    </row>
    <row r="14" spans="1:5" ht="28.8" x14ac:dyDescent="0.3">
      <c r="A14" s="1" t="s">
        <v>12</v>
      </c>
      <c r="B14">
        <v>20</v>
      </c>
      <c r="E14">
        <f t="shared" si="0"/>
        <v>20</v>
      </c>
    </row>
    <row r="15" spans="1:5" x14ac:dyDescent="0.3">
      <c r="A15" t="s">
        <v>13</v>
      </c>
      <c r="B15">
        <v>20</v>
      </c>
      <c r="E15">
        <f t="shared" si="0"/>
        <v>20</v>
      </c>
    </row>
    <row r="16" spans="1:5" x14ac:dyDescent="0.3">
      <c r="A16" t="s">
        <v>14</v>
      </c>
      <c r="B16">
        <v>25</v>
      </c>
      <c r="E16">
        <f t="shared" si="0"/>
        <v>25</v>
      </c>
    </row>
    <row r="17" spans="1:5" x14ac:dyDescent="0.3">
      <c r="A17" t="s">
        <v>16</v>
      </c>
      <c r="B17">
        <v>25</v>
      </c>
      <c r="E17">
        <f t="shared" si="0"/>
        <v>25</v>
      </c>
    </row>
    <row r="18" spans="1:5" x14ac:dyDescent="0.3">
      <c r="A18" t="s">
        <v>15</v>
      </c>
      <c r="B18">
        <v>25</v>
      </c>
      <c r="E18">
        <f t="shared" si="0"/>
        <v>25</v>
      </c>
    </row>
    <row r="19" spans="1:5" ht="28.8" x14ac:dyDescent="0.3">
      <c r="A19" s="1" t="s">
        <v>22</v>
      </c>
      <c r="B19">
        <v>25</v>
      </c>
      <c r="E19">
        <f t="shared" si="0"/>
        <v>25</v>
      </c>
    </row>
    <row r="20" spans="1:5" x14ac:dyDescent="0.3">
      <c r="A20" t="s">
        <v>17</v>
      </c>
      <c r="B20">
        <v>15</v>
      </c>
      <c r="E20">
        <f t="shared" si="0"/>
        <v>15</v>
      </c>
    </row>
    <row r="21" spans="1:5" x14ac:dyDescent="0.3">
      <c r="A21" t="s">
        <v>18</v>
      </c>
      <c r="B21">
        <v>15</v>
      </c>
      <c r="E21">
        <f t="shared" si="0"/>
        <v>15</v>
      </c>
    </row>
    <row r="22" spans="1:5" x14ac:dyDescent="0.3">
      <c r="A22" t="s">
        <v>19</v>
      </c>
      <c r="B22">
        <v>15</v>
      </c>
      <c r="E22">
        <f t="shared" si="0"/>
        <v>15</v>
      </c>
    </row>
    <row r="23" spans="1:5" x14ac:dyDescent="0.3">
      <c r="A23" t="s">
        <v>21</v>
      </c>
      <c r="B23">
        <v>15</v>
      </c>
      <c r="E23">
        <f t="shared" si="0"/>
        <v>15</v>
      </c>
    </row>
    <row r="24" spans="1:5" x14ac:dyDescent="0.3">
      <c r="A24" t="s">
        <v>27</v>
      </c>
      <c r="E24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2A38C-6778-4C20-A860-B0090350E774}">
  <dimension ref="A1:C24"/>
  <sheetViews>
    <sheetView workbookViewId="0">
      <selection activeCell="H23" sqref="H23"/>
    </sheetView>
  </sheetViews>
  <sheetFormatPr baseColWidth="10" defaultRowHeight="14.4" x14ac:dyDescent="0.3"/>
  <cols>
    <col min="1" max="1" width="22.33203125" bestFit="1" customWidth="1"/>
    <col min="2" max="2" width="13.21875" bestFit="1" customWidth="1"/>
    <col min="3" max="3" width="14.5546875" bestFit="1" customWidth="1"/>
  </cols>
  <sheetData>
    <row r="1" spans="1:3" x14ac:dyDescent="0.3">
      <c r="A1" t="s">
        <v>0</v>
      </c>
      <c r="B1" t="s">
        <v>28</v>
      </c>
      <c r="C1" t="s">
        <v>29</v>
      </c>
    </row>
    <row r="2" spans="1:3" x14ac:dyDescent="0.3">
      <c r="A2" t="s">
        <v>32</v>
      </c>
      <c r="B2">
        <v>1</v>
      </c>
      <c r="C2">
        <v>2</v>
      </c>
    </row>
    <row r="3" spans="1:3" x14ac:dyDescent="0.3">
      <c r="A3" t="s">
        <v>2</v>
      </c>
      <c r="B3">
        <v>1</v>
      </c>
      <c r="C3">
        <v>1</v>
      </c>
    </row>
    <row r="4" spans="1:3" x14ac:dyDescent="0.3">
      <c r="A4" t="s">
        <v>3</v>
      </c>
    </row>
    <row r="5" spans="1:3" x14ac:dyDescent="0.3">
      <c r="A5" t="s">
        <v>4</v>
      </c>
      <c r="B5">
        <v>1</v>
      </c>
      <c r="C5">
        <v>1</v>
      </c>
    </row>
    <row r="6" spans="1:3" ht="28.8" x14ac:dyDescent="0.3">
      <c r="A6" s="1" t="s">
        <v>5</v>
      </c>
      <c r="B6">
        <v>1</v>
      </c>
      <c r="C6">
        <v>1</v>
      </c>
    </row>
    <row r="7" spans="1:3" x14ac:dyDescent="0.3">
      <c r="A7" t="s">
        <v>6</v>
      </c>
      <c r="B7">
        <v>1</v>
      </c>
      <c r="C7">
        <v>1</v>
      </c>
    </row>
    <row r="8" spans="1:3" x14ac:dyDescent="0.3">
      <c r="A8" t="s">
        <v>7</v>
      </c>
      <c r="B8">
        <v>1</v>
      </c>
      <c r="C8">
        <v>2</v>
      </c>
    </row>
    <row r="9" spans="1:3" x14ac:dyDescent="0.3">
      <c r="A9" t="s">
        <v>20</v>
      </c>
    </row>
    <row r="10" spans="1:3" x14ac:dyDescent="0.3">
      <c r="A10" t="s">
        <v>8</v>
      </c>
      <c r="B10">
        <v>2</v>
      </c>
      <c r="C10">
        <v>2</v>
      </c>
    </row>
    <row r="11" spans="1:3" x14ac:dyDescent="0.3">
      <c r="A11" t="s">
        <v>9</v>
      </c>
      <c r="B11">
        <v>2</v>
      </c>
      <c r="C11">
        <v>2</v>
      </c>
    </row>
    <row r="12" spans="1:3" x14ac:dyDescent="0.3">
      <c r="A12" t="s">
        <v>10</v>
      </c>
      <c r="B12">
        <v>1</v>
      </c>
      <c r="C12">
        <v>1</v>
      </c>
    </row>
    <row r="13" spans="1:3" ht="28.8" x14ac:dyDescent="0.3">
      <c r="A13" s="1" t="s">
        <v>11</v>
      </c>
      <c r="B13">
        <v>1</v>
      </c>
      <c r="C13">
        <v>1</v>
      </c>
    </row>
    <row r="14" spans="1:3" ht="28.8" x14ac:dyDescent="0.3">
      <c r="A14" s="1" t="s">
        <v>12</v>
      </c>
    </row>
    <row r="15" spans="1:3" x14ac:dyDescent="0.3">
      <c r="A15" t="s">
        <v>13</v>
      </c>
      <c r="B15">
        <v>1</v>
      </c>
      <c r="C15">
        <v>2</v>
      </c>
    </row>
    <row r="16" spans="1:3" x14ac:dyDescent="0.3">
      <c r="A16" t="s">
        <v>14</v>
      </c>
    </row>
    <row r="17" spans="1:3" x14ac:dyDescent="0.3">
      <c r="A17" t="s">
        <v>16</v>
      </c>
    </row>
    <row r="18" spans="1:3" x14ac:dyDescent="0.3">
      <c r="A18" t="s">
        <v>15</v>
      </c>
    </row>
    <row r="19" spans="1:3" ht="28.8" x14ac:dyDescent="0.3">
      <c r="A19" s="1" t="s">
        <v>22</v>
      </c>
      <c r="B19">
        <v>1</v>
      </c>
      <c r="C19">
        <v>1</v>
      </c>
    </row>
    <row r="20" spans="1:3" x14ac:dyDescent="0.3">
      <c r="A20" t="s">
        <v>17</v>
      </c>
    </row>
    <row r="21" spans="1:3" x14ac:dyDescent="0.3">
      <c r="A21" t="s">
        <v>18</v>
      </c>
    </row>
    <row r="22" spans="1:3" x14ac:dyDescent="0.3">
      <c r="A22" t="s">
        <v>19</v>
      </c>
    </row>
    <row r="23" spans="1:3" x14ac:dyDescent="0.3">
      <c r="A23" t="s">
        <v>21</v>
      </c>
      <c r="B23">
        <v>1</v>
      </c>
      <c r="C23">
        <v>2</v>
      </c>
    </row>
    <row r="24" spans="1:3" x14ac:dyDescent="0.3">
      <c r="A24" t="s">
        <v>27</v>
      </c>
      <c r="B24">
        <v>1</v>
      </c>
      <c r="C24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D73DD-D0BC-4017-AD53-4EC357A6418D}">
  <dimension ref="A1:B28"/>
  <sheetViews>
    <sheetView tabSelected="1" workbookViewId="0">
      <selection activeCell="G16" sqref="G16"/>
    </sheetView>
  </sheetViews>
  <sheetFormatPr baseColWidth="10" defaultRowHeight="14.4" x14ac:dyDescent="0.3"/>
  <cols>
    <col min="1" max="1" width="13.44140625" customWidth="1"/>
  </cols>
  <sheetData>
    <row r="1" spans="1:2" x14ac:dyDescent="0.3">
      <c r="A1" s="2" t="s">
        <v>30</v>
      </c>
      <c r="B1" s="2" t="s">
        <v>31</v>
      </c>
    </row>
    <row r="2" spans="1:2" x14ac:dyDescent="0.3">
      <c r="A2" s="3">
        <v>45643</v>
      </c>
      <c r="B2" s="4"/>
    </row>
    <row r="3" spans="1:2" x14ac:dyDescent="0.3">
      <c r="A3" s="4"/>
      <c r="B3" s="4"/>
    </row>
    <row r="4" spans="1:2" x14ac:dyDescent="0.3">
      <c r="A4" s="4"/>
      <c r="B4" s="4"/>
    </row>
    <row r="5" spans="1:2" x14ac:dyDescent="0.3">
      <c r="A5" s="4"/>
      <c r="B5" s="4"/>
    </row>
    <row r="6" spans="1:2" x14ac:dyDescent="0.3">
      <c r="A6" s="4"/>
      <c r="B6" s="4"/>
    </row>
    <row r="7" spans="1:2" x14ac:dyDescent="0.3">
      <c r="A7" s="4"/>
      <c r="B7" s="4"/>
    </row>
    <row r="8" spans="1:2" x14ac:dyDescent="0.3">
      <c r="A8" s="4"/>
      <c r="B8" s="4"/>
    </row>
    <row r="9" spans="1:2" x14ac:dyDescent="0.3">
      <c r="A9" s="4"/>
      <c r="B9" s="4"/>
    </row>
    <row r="10" spans="1:2" x14ac:dyDescent="0.3">
      <c r="A10" s="4"/>
      <c r="B10" s="4"/>
    </row>
    <row r="11" spans="1:2" x14ac:dyDescent="0.3">
      <c r="A11" s="4"/>
      <c r="B11" s="4"/>
    </row>
    <row r="12" spans="1:2" x14ac:dyDescent="0.3">
      <c r="A12" s="4"/>
      <c r="B12" s="4"/>
    </row>
    <row r="13" spans="1:2" x14ac:dyDescent="0.3">
      <c r="A13" s="4"/>
      <c r="B13" s="4"/>
    </row>
    <row r="14" spans="1:2" x14ac:dyDescent="0.3">
      <c r="A14" s="4"/>
      <c r="B14" s="4"/>
    </row>
    <row r="15" spans="1:2" x14ac:dyDescent="0.3">
      <c r="A15" s="4"/>
      <c r="B15" s="4"/>
    </row>
    <row r="16" spans="1:2" x14ac:dyDescent="0.3">
      <c r="A16" s="4"/>
      <c r="B16" s="4"/>
    </row>
    <row r="17" spans="1:2" x14ac:dyDescent="0.3">
      <c r="A17" s="4"/>
      <c r="B17" s="4"/>
    </row>
    <row r="18" spans="1:2" x14ac:dyDescent="0.3">
      <c r="A18" s="4"/>
      <c r="B18" s="4"/>
    </row>
    <row r="19" spans="1:2" x14ac:dyDescent="0.3">
      <c r="A19" s="4"/>
      <c r="B19" s="4"/>
    </row>
    <row r="20" spans="1:2" x14ac:dyDescent="0.3">
      <c r="A20" s="4"/>
      <c r="B20" s="4"/>
    </row>
    <row r="21" spans="1:2" x14ac:dyDescent="0.3">
      <c r="A21" s="4"/>
      <c r="B21" s="4"/>
    </row>
    <row r="22" spans="1:2" x14ac:dyDescent="0.3">
      <c r="A22" s="4"/>
      <c r="B22" s="4"/>
    </row>
    <row r="23" spans="1:2" x14ac:dyDescent="0.3">
      <c r="A23" s="4"/>
      <c r="B23" s="4"/>
    </row>
    <row r="24" spans="1:2" x14ac:dyDescent="0.3">
      <c r="A24" s="4"/>
      <c r="B24" s="4"/>
    </row>
    <row r="25" spans="1:2" x14ac:dyDescent="0.3">
      <c r="A25" s="4"/>
      <c r="B25" s="4"/>
    </row>
    <row r="26" spans="1:2" x14ac:dyDescent="0.3">
      <c r="A26" s="4"/>
      <c r="B26" s="4"/>
    </row>
    <row r="27" spans="1:2" x14ac:dyDescent="0.3">
      <c r="A27" s="4"/>
      <c r="B27" s="4"/>
    </row>
    <row r="28" spans="1:2" x14ac:dyDescent="0.3">
      <c r="A28" s="4"/>
      <c r="B2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 ACTUEL</vt:lpstr>
      <vt:lpstr>Détails STOCK</vt:lpstr>
      <vt:lpstr>Détails COLIS</vt:lpstr>
      <vt:lpstr>COLIS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2024-11-27T15:35:10Z</dcterms:created>
  <dcterms:modified xsi:type="dcterms:W3CDTF">2024-12-18T13:32:17Z</dcterms:modified>
</cp:coreProperties>
</file>