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5" yWindow="120" windowWidth="17040" windowHeight="10455"/>
  </bookViews>
  <sheets>
    <sheet name="Feuil1" sheetId="1" r:id="rId1"/>
    <sheet name="Liste" sheetId="2" r:id="rId2"/>
    <sheet name="Feuil3" sheetId="3" r:id="rId3"/>
  </sheets>
  <definedNames>
    <definedName name="Coln">Feuil1!$A$5</definedName>
    <definedName name="Liste">OFFSET(Liste!$A$1,,,MAX(Liste!$A:$A))</definedName>
  </definedNames>
  <calcPr calcId="125725"/>
</workbook>
</file>

<file path=xl/calcChain.xml><?xml version="1.0" encoding="utf-8"?>
<calcChain xmlns="http://schemas.openxmlformats.org/spreadsheetml/2006/main">
  <c r="C3" i="1"/>
  <c r="C4"/>
  <c r="C5"/>
  <c r="C6"/>
  <c r="C9"/>
  <c r="C12"/>
  <c r="C16"/>
  <c r="C17"/>
  <c r="A5" l="1"/>
  <c r="J7"/>
  <c r="H7"/>
  <c r="F7"/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  <c r="C19" i="1"/>
  <c r="C18"/>
  <c r="C15"/>
  <c r="C14"/>
  <c r="C13"/>
  <c r="C11"/>
  <c r="C10"/>
  <c r="C8"/>
  <c r="C7"/>
  <c r="C21"/>
  <c r="C2"/>
</calcChain>
</file>

<file path=xl/comments1.xml><?xml version="1.0" encoding="utf-8"?>
<comments xmlns="http://schemas.openxmlformats.org/spreadsheetml/2006/main">
  <authors>
    <author>JB</author>
    <author>Amadéus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ok
0 raz</t>
        </r>
      </text>
    </comment>
    <comment ref="A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Affiche colonne
concernée</t>
        </r>
      </text>
    </comment>
    <comment ref="A7" authorId="1">
      <text>
        <r>
          <rPr>
            <sz val="10"/>
            <color indexed="81"/>
            <rFont val="Tahoma"/>
          </rPr>
          <t>Choisir dans la liste le No de la colonne à analyser</t>
        </r>
      </text>
    </comment>
    <comment ref="A11" authorId="1">
      <text>
        <r>
          <rPr>
            <sz val="10"/>
            <color indexed="81"/>
            <rFont val="Tahoma"/>
          </rPr>
          <t>Choisir dans la liste la première ligne de la plage</t>
        </r>
      </text>
    </comment>
    <comment ref="A14" authorId="1">
      <text>
        <r>
          <rPr>
            <sz val="10"/>
            <color indexed="81"/>
            <rFont val="Tahoma"/>
          </rPr>
          <t>Choisir dans la liste la dernière ligne de la plage</t>
        </r>
      </text>
    </comment>
  </commentList>
</comments>
</file>

<file path=xl/sharedStrings.xml><?xml version="1.0" encoding="utf-8"?>
<sst xmlns="http://schemas.openxmlformats.org/spreadsheetml/2006/main" count="18" uniqueCount="18">
  <si>
    <t>AA</t>
  </si>
  <si>
    <t>2 eme a analyser</t>
  </si>
  <si>
    <t>1ére colonne à analyser</t>
  </si>
  <si>
    <t>Ligne départ</t>
  </si>
  <si>
    <t>Ligne Fin</t>
  </si>
  <si>
    <t xml:space="preserve">          Sous Total</t>
  </si>
  <si>
    <t>'=SI(OU(LIGNE()&gt;$A$14;LIGNE()&lt;$A$11);"";SI($A$2=0;0;SI(INDIRECT(Coln&amp;$A$11+(LIGNE()-$A$11))=$A$2;NB.SI(INDIRECT(Coln&amp;$A$11&amp;":"&amp;Coln&amp;$A$11+LIGNE()-$A$11);$A$2);0)))</t>
  </si>
  <si>
    <t xml:space="preserve">Les formules contenues dans la colonne "C" sont chargées de comptabiliser le nombre de 1 de différentes colonnes </t>
  </si>
  <si>
    <t>Anomalie</t>
  </si>
  <si>
    <t xml:space="preserve">Formules </t>
  </si>
  <si>
    <t xml:space="preserve">                 S total</t>
  </si>
  <si>
    <t xml:space="preserve">Objectif </t>
  </si>
  <si>
    <t xml:space="preserve">          Sous total</t>
  </si>
  <si>
    <t>Ne pas comptabiliser si absence de formules dans une cellule de la colonne C</t>
  </si>
  <si>
    <t>coln = A5</t>
  </si>
  <si>
    <t>la colonne D identifie les lignes valides et peut servir si necessaire pour confirmer les calculs à prendre en compte</t>
  </si>
  <si>
    <t>la cellule C20 malgré l'absence de formule comptabilise la ligne de sous total si elle comporte un 1</t>
  </si>
  <si>
    <t>Pas de formule mais compte 11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</si>
</sst>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u/>
      <sz val="11"/>
      <color indexed="12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1" fontId="0" fillId="3" borderId="1" xfId="0" applyNumberFormat="1" applyFill="1" applyBorder="1"/>
    <xf numFmtId="0" fontId="1" fillId="4" borderId="1" xfId="0" applyFont="1" applyFill="1" applyBorder="1" applyAlignment="1">
      <alignment horizontal="center"/>
    </xf>
    <xf numFmtId="0" fontId="6" fillId="0" borderId="0" xfId="1" applyAlignment="1" applyProtection="1"/>
    <xf numFmtId="0" fontId="0" fillId="5" borderId="6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5" borderId="9" xfId="0" applyFill="1" applyBorder="1"/>
    <xf numFmtId="0" fontId="0" fillId="5" borderId="10" xfId="0" applyFill="1" applyBorder="1"/>
    <xf numFmtId="0" fontId="0" fillId="5" borderId="1" xfId="0" applyFill="1" applyBorder="1"/>
    <xf numFmtId="0" fontId="0" fillId="0" borderId="9" xfId="0" applyBorder="1"/>
    <xf numFmtId="0" fontId="0" fillId="0" borderId="10" xfId="0" applyBorder="1"/>
    <xf numFmtId="0" fontId="0" fillId="6" borderId="1" xfId="0" applyFill="1" applyBorder="1"/>
    <xf numFmtId="0" fontId="1" fillId="6" borderId="5" xfId="0" applyFont="1" applyFill="1" applyBorder="1" applyAlignment="1">
      <alignment horizontal="center"/>
    </xf>
    <xf numFmtId="0" fontId="7" fillId="0" borderId="11" xfId="0" applyFont="1" applyBorder="1"/>
    <xf numFmtId="0" fontId="0" fillId="0" borderId="12" xfId="0" applyBorder="1"/>
    <xf numFmtId="0" fontId="0" fillId="0" borderId="13" xfId="0" applyBorder="1"/>
    <xf numFmtId="0" fontId="0" fillId="7" borderId="12" xfId="0" applyFill="1" applyBorder="1"/>
    <xf numFmtId="0" fontId="0" fillId="7" borderId="1" xfId="0" applyFill="1" applyBorder="1"/>
    <xf numFmtId="0" fontId="0" fillId="7" borderId="13" xfId="0" applyFill="1" applyBorder="1"/>
    <xf numFmtId="0" fontId="0" fillId="7" borderId="11" xfId="0" applyFill="1" applyBorder="1"/>
    <xf numFmtId="0" fontId="0" fillId="8" borderId="0" xfId="0" applyFill="1"/>
    <xf numFmtId="0" fontId="8" fillId="6" borderId="1" xfId="0" applyFont="1" applyFill="1" applyBorder="1"/>
    <xf numFmtId="0" fontId="1" fillId="8" borderId="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180975</xdr:colOff>
      <xdr:row>26</xdr:row>
      <xdr:rowOff>142875</xdr:rowOff>
    </xdr:from>
    <xdr:to>
      <xdr:col>5</xdr:col>
      <xdr:colOff>257175</xdr:colOff>
      <xdr:row>27</xdr:row>
      <xdr:rowOff>171450</xdr:rowOff>
    </xdr:to>
    <xdr:sp macro="" textlink="">
      <xdr:nvSpPr>
        <xdr:cNvPr id="1114" name="Text Box 75"/>
        <xdr:cNvSpPr txBox="1">
          <a:spLocks noChangeArrowheads="1"/>
        </xdr:cNvSpPr>
      </xdr:nvSpPr>
      <xdr:spPr bwMode="auto">
        <a:xfrm>
          <a:off x="3181350" y="5143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36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L24" sqref="L24"/>
    </sheetView>
  </sheetViews>
  <sheetFormatPr baseColWidth="10" defaultRowHeight="15"/>
  <cols>
    <col min="2" max="2" width="16.5703125" customWidth="1"/>
    <col min="3" max="3" width="14.42578125" customWidth="1"/>
    <col min="4" max="4" width="5" customWidth="1"/>
    <col min="5" max="5" width="14.5703125" customWidth="1"/>
    <col min="6" max="6" width="14.85546875" customWidth="1"/>
    <col min="7" max="7" width="3.5703125" customWidth="1"/>
    <col min="8" max="8" width="14.5703125" customWidth="1"/>
    <col min="9" max="9" width="2.5703125" customWidth="1"/>
    <col min="10" max="10" width="14" customWidth="1"/>
    <col min="11" max="11" width="11.5703125" customWidth="1"/>
    <col min="12" max="12" width="14" customWidth="1"/>
    <col min="13" max="13" width="2.5703125" customWidth="1"/>
    <col min="14" max="14" width="14" customWidth="1"/>
    <col min="15" max="15" width="2.5703125" customWidth="1"/>
    <col min="16" max="16" width="14" customWidth="1"/>
    <col min="17" max="17" width="2.5703125" customWidth="1"/>
    <col min="18" max="18" width="14" customWidth="1"/>
    <col min="19" max="19" width="2.5703125" customWidth="1"/>
    <col min="20" max="20" width="14" customWidth="1"/>
    <col min="21" max="21" width="2.5703125" customWidth="1"/>
    <col min="22" max="22" width="14" customWidth="1"/>
    <col min="23" max="23" width="2.5703125" customWidth="1"/>
    <col min="24" max="24" width="14" customWidth="1"/>
  </cols>
  <sheetData>
    <row r="1" spans="1:48" ht="15.75" thickBot="1">
      <c r="F1" s="6" t="s">
        <v>2</v>
      </c>
      <c r="G1" s="6"/>
      <c r="H1" s="6" t="s">
        <v>1</v>
      </c>
      <c r="I1" s="6"/>
      <c r="J1" s="6">
        <v>3</v>
      </c>
      <c r="K1" s="6"/>
      <c r="L1" s="6">
        <v>4</v>
      </c>
      <c r="M1" s="6"/>
      <c r="N1" s="6">
        <v>5</v>
      </c>
      <c r="O1" s="6"/>
      <c r="P1" s="6">
        <v>6</v>
      </c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ht="15.75" thickBot="1">
      <c r="A2" s="1">
        <v>1</v>
      </c>
      <c r="C2" s="7" t="str">
        <f t="shared" ref="C2:C7" ca="1" si="0">IF(OR(ROW()&gt;$A$14,ROW()&lt;$A$11),"",IF($A$2=0,0,IF(INDIRECT(Coln&amp;$A$11+ROW()-2)=$A$2,COUNTIF(INDIRECT(Coln&amp;$A$11&amp;":"&amp;Coln&amp;$A$11+ROW()-2),$A$2),0)))</f>
        <v/>
      </c>
      <c r="D2" s="7">
        <v>1</v>
      </c>
      <c r="F2" s="2">
        <v>0</v>
      </c>
      <c r="H2" s="13">
        <v>0</v>
      </c>
      <c r="J2" s="2">
        <v>1</v>
      </c>
      <c r="L2" s="2">
        <v>1</v>
      </c>
      <c r="AF2">
        <v>1</v>
      </c>
    </row>
    <row r="3" spans="1:48">
      <c r="C3" s="7">
        <f ca="1">IF(OR(ROW()&gt;$A$14,ROW()&lt;$A$11),"",IF($A$2=0,0,IF(INDIRECT(Coln&amp;$A$11+ROW()-$A$11)=$A$2,COUNTIF(INDIRECT(Coln&amp;$A$11&amp;":"&amp;Coln&amp;$A$11+ROW()-$A$11),$A$2),0)))</f>
        <v>1</v>
      </c>
      <c r="D3" s="7">
        <v>1</v>
      </c>
      <c r="F3" s="12">
        <v>1</v>
      </c>
      <c r="H3" s="12">
        <v>1</v>
      </c>
      <c r="J3" s="12">
        <v>1</v>
      </c>
      <c r="L3" s="3">
        <v>1</v>
      </c>
      <c r="AF3">
        <v>0</v>
      </c>
    </row>
    <row r="4" spans="1:48" ht="15.75" thickBot="1">
      <c r="C4" s="7">
        <f ca="1">IF(OR(ROW()&gt;$A$14,ROW()&lt;$A$11),"",IF($A$2=0,0,IF(INDIRECT(Coln&amp;$A$11+ROW()-$A$11)=$A$2,COUNTIF(INDIRECT(Coln&amp;$A$11&amp;":"&amp;Coln&amp;$A$11+ROW()-$A$11),$A$2),0)))</f>
        <v>0</v>
      </c>
      <c r="D4" s="7">
        <v>1</v>
      </c>
      <c r="F4" s="12">
        <v>1</v>
      </c>
      <c r="H4" s="12">
        <v>0</v>
      </c>
      <c r="J4" s="12">
        <v>0</v>
      </c>
      <c r="L4" s="3">
        <v>1</v>
      </c>
      <c r="AF4">
        <v>1</v>
      </c>
    </row>
    <row r="5" spans="1:48" ht="15.75" thickBot="1">
      <c r="A5" s="9" t="str">
        <f>SUBSTITUTE(ADDRESS(1,($A$7)+3,4),1,"")</f>
        <v>J</v>
      </c>
      <c r="C5" s="7">
        <f ca="1">IF(OR(ROW()&gt;$A$14,ROW()&lt;$A$11),"",IF($A$2=0,0,IF(INDIRECT(Coln&amp;$A$11+ROW()-$A$11)=$A$2,COUNTIF(INDIRECT(Coln&amp;$A$11&amp;":"&amp;Coln&amp;$A$11+ROW()-$A$11),$A$2),0)))</f>
        <v>0</v>
      </c>
      <c r="D5" s="7">
        <v>1</v>
      </c>
      <c r="F5" s="12">
        <v>0</v>
      </c>
      <c r="H5" s="12">
        <v>1</v>
      </c>
      <c r="J5" s="12">
        <v>0</v>
      </c>
      <c r="L5" s="3">
        <v>0</v>
      </c>
      <c r="AF5">
        <v>8</v>
      </c>
    </row>
    <row r="6" spans="1:48" ht="15.75" thickBot="1">
      <c r="C6" s="7">
        <f ca="1">IF(OR(ROW()&gt;$A$14,ROW()&lt;$A$11),"",IF($A$2=0,0,IF(INDIRECT(Coln&amp;$A$11+ROW()-$A$11)=$A$2,COUNTIF(INDIRECT(Coln&amp;$A$11&amp;":"&amp;Coln&amp;$A$11+ROW()-$A$11),$A$2),0)))</f>
        <v>0</v>
      </c>
      <c r="D6" s="7">
        <v>1</v>
      </c>
      <c r="F6" s="15">
        <v>1</v>
      </c>
      <c r="H6" s="18">
        <v>0</v>
      </c>
      <c r="J6" s="18">
        <v>0</v>
      </c>
      <c r="L6" s="3">
        <v>1</v>
      </c>
      <c r="AF6">
        <v>1</v>
      </c>
    </row>
    <row r="7" spans="1:48" ht="15.75" thickBot="1">
      <c r="A7" s="8">
        <v>7</v>
      </c>
      <c r="C7" s="21">
        <f ca="1">IF(OR(ROW()&gt;$A$14,ROW()&lt;$A$11),"",IF($A$2=0,0,IF(INDIRECT(Coln&amp;$A$11+ROW()-$A$11)=$A$2,COUNTIF(INDIRECT(Coln&amp;$A$11&amp;":"&amp;Coln&amp;$A$11+ROW()-$A$11),$A$2),0)))</f>
        <v>0</v>
      </c>
      <c r="D7" s="31"/>
      <c r="E7" t="s">
        <v>5</v>
      </c>
      <c r="F7" s="17">
        <f>SUM(F2:F6)</f>
        <v>3</v>
      </c>
      <c r="H7" s="17">
        <f>SUM(H2:H6)</f>
        <v>2</v>
      </c>
      <c r="J7" s="20">
        <f>SUM(J2:J6)</f>
        <v>2</v>
      </c>
      <c r="L7" s="1">
        <v>0</v>
      </c>
      <c r="AF7" t="s">
        <v>0</v>
      </c>
    </row>
    <row r="8" spans="1:48">
      <c r="C8" s="7">
        <f ca="1">IF(OR(ROW()&gt;$A$14,ROW()&lt;$A$11),"",IF($A$2=0,0,IF(INDIRECT(Coln&amp;$A$11+ROW()-$A$11)=$A$2,COUNTIF(INDIRECT(Coln&amp;$A$11&amp;":"&amp;Coln&amp;$A$11+ROW()-$A$11),$A$2),0)))</f>
        <v>2</v>
      </c>
      <c r="D8" s="7">
        <v>1</v>
      </c>
      <c r="F8" s="16">
        <v>0</v>
      </c>
      <c r="H8" s="19">
        <v>0</v>
      </c>
      <c r="J8" s="19">
        <v>1</v>
      </c>
      <c r="L8" s="3">
        <v>0</v>
      </c>
      <c r="AF8">
        <v>4</v>
      </c>
    </row>
    <row r="9" spans="1:48">
      <c r="C9" s="7">
        <f ca="1">IF(OR(ROW()&gt;$A$14,ROW()&lt;$A$11),"",IF($A$2=0,0,IF(INDIRECT(Coln&amp;$A$11+ROW()-$A$11)=$A$2,COUNTIF(INDIRECT(Coln&amp;$A$11&amp;":"&amp;Coln&amp;$A$11+ROW()-$A$11),$A$2),0)))</f>
        <v>0</v>
      </c>
      <c r="D9" s="7">
        <v>1</v>
      </c>
      <c r="F9" s="11">
        <v>1</v>
      </c>
      <c r="H9" s="12">
        <v>1</v>
      </c>
      <c r="J9" s="12">
        <v>0</v>
      </c>
      <c r="L9" s="3">
        <v>6</v>
      </c>
    </row>
    <row r="10" spans="1:48" ht="15.75" thickBot="1">
      <c r="A10" t="s">
        <v>3</v>
      </c>
      <c r="C10" s="7">
        <f ca="1">IF(OR(ROW()&gt;$A$14,ROW()&lt;$A$11),"",IF($A$2=0,0,IF(INDIRECT(Coln&amp;$A$11+ROW()-$A$11)=$A$2,COUNTIF(INDIRECT(Coln&amp;$A$11&amp;":"&amp;Coln&amp;$A$11+ROW()-$A$11),$A$2),0)))</f>
        <v>3</v>
      </c>
      <c r="D10" s="7"/>
      <c r="E10" t="s">
        <v>12</v>
      </c>
      <c r="F10" s="11">
        <v>1</v>
      </c>
      <c r="H10" s="12">
        <v>1</v>
      </c>
      <c r="J10" s="12">
        <v>1</v>
      </c>
      <c r="L10" s="3">
        <v>1</v>
      </c>
      <c r="AF10">
        <v>8</v>
      </c>
    </row>
    <row r="11" spans="1:48" ht="15.75" thickBot="1">
      <c r="A11" s="1">
        <v>3</v>
      </c>
      <c r="C11" s="7">
        <f ca="1">IF(OR(ROW()&gt;$A$14,ROW()&lt;$A$11),"",IF($A$2=0,0,IF(INDIRECT(Coln&amp;$A$11+ROW()-$A$11)=$A$2,COUNTIF(INDIRECT(Coln&amp;$A$11&amp;":"&amp;Coln&amp;$A$11+ROW()-$A$11),$A$2),0)))</f>
        <v>4</v>
      </c>
      <c r="D11" s="7">
        <v>1</v>
      </c>
      <c r="F11" s="11">
        <v>1</v>
      </c>
      <c r="H11" s="12">
        <v>0</v>
      </c>
      <c r="J11" s="12">
        <v>1</v>
      </c>
      <c r="L11" s="3">
        <v>0</v>
      </c>
    </row>
    <row r="12" spans="1:48">
      <c r="C12" s="7">
        <f ca="1">IF(OR(ROW()&gt;$A$14,ROW()&lt;$A$11),"",IF($A$2=0,0,IF(INDIRECT(Coln&amp;$A$11+ROW()-$A$11)=$A$2,COUNTIF(INDIRECT(Coln&amp;$A$11&amp;":"&amp;Coln&amp;$A$11+ROW()-$A$11),$A$2),0)))</f>
        <v>0</v>
      </c>
      <c r="D12" s="7">
        <v>1</v>
      </c>
      <c r="F12" s="11">
        <v>1</v>
      </c>
      <c r="H12" s="12">
        <v>0</v>
      </c>
      <c r="J12" s="12">
        <v>0</v>
      </c>
      <c r="L12" s="3">
        <v>1</v>
      </c>
    </row>
    <row r="13" spans="1:48" ht="15.75" thickBot="1">
      <c r="A13" t="s">
        <v>4</v>
      </c>
      <c r="C13" s="7">
        <f ca="1">IF(OR(ROW()&gt;$A$14,ROW()&lt;$A$11),"",IF($A$2=0,0,IF(INDIRECT(Coln&amp;$A$11+ROW()-$A$11)=$A$2,COUNTIF(INDIRECT(Coln&amp;$A$11&amp;":"&amp;Coln&amp;$A$11+ROW()-$A$11),$A$2),0)))</f>
        <v>5</v>
      </c>
      <c r="D13" s="7">
        <v>1</v>
      </c>
      <c r="F13" s="11">
        <v>0</v>
      </c>
      <c r="H13" s="12">
        <v>1</v>
      </c>
      <c r="J13" s="12">
        <v>1</v>
      </c>
      <c r="L13" s="3">
        <v>1</v>
      </c>
    </row>
    <row r="14" spans="1:48" ht="15.75" thickBot="1">
      <c r="A14" s="1">
        <v>22</v>
      </c>
      <c r="C14" s="7">
        <f ca="1">IF(OR(ROW()&gt;$A$14,ROW()&lt;$A$11),"",IF($A$2=0,0,IF(INDIRECT(Coln&amp;$A$11+ROW()-$A$11)=$A$2,COUNTIF(INDIRECT(Coln&amp;$A$11&amp;":"&amp;Coln&amp;$A$11+ROW()-$A$11),$A$2),0)))</f>
        <v>6</v>
      </c>
      <c r="D14" s="7">
        <v>1</v>
      </c>
      <c r="F14" s="11">
        <v>0</v>
      </c>
      <c r="H14" s="12">
        <v>0</v>
      </c>
      <c r="J14" s="12">
        <v>1</v>
      </c>
      <c r="L14" s="3">
        <v>0</v>
      </c>
    </row>
    <row r="15" spans="1:48">
      <c r="A15" s="5"/>
      <c r="C15" s="7">
        <f ca="1">IF(OR(ROW()&gt;$A$14,ROW()&lt;$A$11),"",IF($A$2=0,0,IF(INDIRECT(Coln&amp;$A$11+ROW()-$A$11)=$A$2,COUNTIF(INDIRECT(Coln&amp;$A$11&amp;":"&amp;Coln&amp;$A$11+ROW()-$A$11),$A$2),0)))</f>
        <v>7</v>
      </c>
      <c r="D15" s="7">
        <v>1</v>
      </c>
      <c r="F15" s="11">
        <v>1</v>
      </c>
      <c r="H15" s="12">
        <v>0</v>
      </c>
      <c r="J15" s="12">
        <v>1</v>
      </c>
      <c r="L15" s="3">
        <v>1</v>
      </c>
    </row>
    <row r="16" spans="1:48" ht="13.5" customHeight="1">
      <c r="C16" s="7">
        <f ca="1">IF(OR(ROW()&gt;$A$14,ROW()&lt;$A$11),"",IF($A$2=0,0,IF(INDIRECT(Coln&amp;$A$11+ROW()-$A$11)=$A$2,COUNTIF(INDIRECT(Coln&amp;$A$11&amp;":"&amp;Coln&amp;$A$11+ROW()-$A$11),$A$2),0)))</f>
        <v>0</v>
      </c>
      <c r="D16" s="7">
        <v>1</v>
      </c>
      <c r="F16" s="11">
        <v>1</v>
      </c>
      <c r="H16" s="12">
        <v>1</v>
      </c>
      <c r="J16" s="12">
        <v>0</v>
      </c>
      <c r="L16" s="3">
        <v>0</v>
      </c>
    </row>
    <row r="17" spans="1:14" ht="13.5" customHeight="1">
      <c r="C17" s="7">
        <f ca="1">IF(OR(ROW()&gt;$A$14,ROW()&lt;$A$11),"",IF($A$2=0,0,IF(INDIRECT(Coln&amp;$A$11+ROW()-$A$11)=$A$2,COUNTIF(INDIRECT(Coln&amp;$A$11&amp;":"&amp;Coln&amp;$A$11+ROW()-$A$11),$A$2),0)))</f>
        <v>0</v>
      </c>
      <c r="D17" s="7"/>
      <c r="F17" s="11">
        <v>1</v>
      </c>
      <c r="H17" s="12">
        <v>1</v>
      </c>
      <c r="J17" s="12">
        <v>0</v>
      </c>
      <c r="L17" s="3">
        <v>1</v>
      </c>
    </row>
    <row r="18" spans="1:14" ht="13.5" customHeight="1">
      <c r="C18" s="7">
        <f ca="1">IF(OR(ROW()&gt;$A$14,ROW()&lt;$A$11),"",IF($A$2=0,0,IF(INDIRECT(Coln&amp;$A$11+ROW()-$A$11)=$A$2,COUNTIF(INDIRECT(Coln&amp;$A$11&amp;":"&amp;Coln&amp;$A$11+ROW()-$A$11),$A$2),0)))</f>
        <v>8</v>
      </c>
      <c r="D18" s="7">
        <v>1</v>
      </c>
      <c r="F18" s="12">
        <v>1</v>
      </c>
      <c r="H18" s="12">
        <v>1</v>
      </c>
      <c r="J18" s="12">
        <v>1</v>
      </c>
      <c r="L18" s="3">
        <v>1</v>
      </c>
    </row>
    <row r="19" spans="1:14" ht="15.75" thickBot="1">
      <c r="C19" s="7">
        <f ca="1">IF(OR(ROW()&gt;$A$14,ROW()&lt;$A$11),"",IF($A$2=0,0,IF(INDIRECT(Coln&amp;$A$11+ROW()-$A$11)=$A$2,COUNTIF(INDIRECT(Coln&amp;$A$11&amp;":"&amp;Coln&amp;$A$11+ROW()-$A$11),$A$2),0)))</f>
        <v>9</v>
      </c>
      <c r="D19" s="7">
        <v>1</v>
      </c>
      <c r="F19" s="4">
        <v>0</v>
      </c>
      <c r="H19" s="14">
        <v>0</v>
      </c>
      <c r="J19" s="4">
        <v>1</v>
      </c>
      <c r="L19" s="4">
        <v>1</v>
      </c>
    </row>
    <row r="20" spans="1:14" ht="15.75" thickBot="1">
      <c r="A20" s="29" t="s">
        <v>17</v>
      </c>
      <c r="B20" s="29"/>
      <c r="C20" s="21"/>
      <c r="D20" s="31"/>
      <c r="E20" t="s">
        <v>10</v>
      </c>
      <c r="F20" s="1"/>
      <c r="H20" s="1"/>
      <c r="J20" s="30">
        <v>1</v>
      </c>
      <c r="L20" s="1"/>
    </row>
    <row r="21" spans="1:14" ht="15.75" thickBot="1">
      <c r="C21" s="7">
        <f ca="1">IF(OR(ROW()&gt;$A$14,ROW()&lt;$A$11),"",IF($A$2=0,0,IF(INDIRECT(Coln&amp;$A$11+ROW()-$A$11)=$A$2,COUNTIF(INDIRECT(Coln&amp;$A$11&amp;":"&amp;Coln&amp;$A$11+ROW()-$A$11),$A$2),0)))</f>
        <v>11</v>
      </c>
      <c r="D21" s="7">
        <v>1</v>
      </c>
      <c r="F21" s="1"/>
      <c r="H21" s="1"/>
      <c r="J21" s="1">
        <v>1</v>
      </c>
      <c r="L21" s="1"/>
    </row>
    <row r="23" spans="1:14">
      <c r="A23" t="s">
        <v>8</v>
      </c>
      <c r="B23" t="s">
        <v>7</v>
      </c>
    </row>
    <row r="24" spans="1:14">
      <c r="B24" t="s">
        <v>16</v>
      </c>
    </row>
    <row r="25" spans="1:14" ht="15.75" thickBot="1"/>
    <row r="26" spans="1:14" ht="15.75" thickBot="1">
      <c r="A26" s="26" t="s">
        <v>11</v>
      </c>
      <c r="B26" s="25" t="s">
        <v>13</v>
      </c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7"/>
    </row>
    <row r="27" spans="1:14" ht="15.75" thickBot="1">
      <c r="B27" s="28" t="s">
        <v>15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7"/>
    </row>
    <row r="28" spans="1:14" ht="15.75" thickBot="1">
      <c r="A28" t="s">
        <v>9</v>
      </c>
    </row>
    <row r="29" spans="1:14" ht="15.75" thickBot="1">
      <c r="A29" s="22" t="s">
        <v>6</v>
      </c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4"/>
    </row>
    <row r="30" spans="1:14" ht="15.75" thickBot="1">
      <c r="A30" s="1" t="s">
        <v>14</v>
      </c>
    </row>
    <row r="36" spans="14:14">
      <c r="N36" s="10"/>
    </row>
  </sheetData>
  <phoneticPr fontId="2" type="noConversion"/>
  <conditionalFormatting sqref="F2:AK19">
    <cfRule type="expression" dxfId="0" priority="1" stopIfTrue="1">
      <formula>AND(COLUMN()=3+($A$7*2),ROW()&gt;=$A$11,ROW()&lt;=$A$14)</formula>
    </cfRule>
  </conditionalFormatting>
  <dataValidations count="2">
    <dataValidation type="list" allowBlank="1" showInputMessage="1" showErrorMessage="1" sqref="A7 A11 A14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2011-06-07T17:13:47Z</dcterms:modified>
</cp:coreProperties>
</file>