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ierre-Louis\Downloads\"/>
    </mc:Choice>
  </mc:AlternateContent>
  <xr:revisionPtr revIDLastSave="0" documentId="8_{8266D479-0518-47F3-A837-B47E0769396B}" xr6:coauthVersionLast="47" xr6:coauthVersionMax="47" xr10:uidLastSave="{00000000-0000-0000-0000-000000000000}"/>
  <bookViews>
    <workbookView xWindow="-120" yWindow="-120" windowWidth="29040" windowHeight="15720" xr2:uid="{59BFF0AE-F70D-43BC-9F5B-654519206ADC}"/>
  </bookViews>
  <sheets>
    <sheet name="Feuil1" sheetId="1" r:id="rId1"/>
    <sheet name="Données" sheetId="2" r:id="rId2"/>
  </sheets>
  <definedNames>
    <definedName name="_xlnm._FilterDatabase" localSheetId="1" hidden="1">Données!$A$1:$A$13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" i="1" l="1"/>
  <c r="L2" i="1"/>
</calcChain>
</file>

<file path=xl/sharedStrings.xml><?xml version="1.0" encoding="utf-8"?>
<sst xmlns="http://schemas.openxmlformats.org/spreadsheetml/2006/main" count="35" uniqueCount="32">
  <si>
    <t>Advertisers</t>
  </si>
  <si>
    <t>Media Agency</t>
  </si>
  <si>
    <t>Incumbent Media agency</t>
  </si>
  <si>
    <t>Contenders</t>
  </si>
  <si>
    <t>Date of Win / departure</t>
  </si>
  <si>
    <t>Date of effectiveness</t>
  </si>
  <si>
    <t>Date of retention</t>
  </si>
  <si>
    <r>
      <t xml:space="preserve">Local / Regional / Global win
</t>
    </r>
    <r>
      <rPr>
        <b/>
        <sz val="10"/>
        <color rgb="FFC00000"/>
        <rFont val="Aptos Narrow"/>
        <family val="2"/>
        <scheme val="minor"/>
      </rPr>
      <t>(L / R / G)</t>
    </r>
  </si>
  <si>
    <r>
      <t xml:space="preserve">Pitch Participation
</t>
    </r>
    <r>
      <rPr>
        <b/>
        <sz val="10"/>
        <color rgb="FFC00000"/>
        <rFont val="Aptos Narrow"/>
        <family val="2"/>
        <scheme val="minor"/>
      </rPr>
      <t>(Y / N)</t>
    </r>
  </si>
  <si>
    <r>
      <t xml:space="preserve">Local Monitored
Ad Spends
 2023 </t>
    </r>
    <r>
      <rPr>
        <b/>
        <sz val="10"/>
        <color rgb="FFC00000"/>
        <rFont val="Aptos Narrow"/>
        <family val="2"/>
        <scheme val="minor"/>
      </rPr>
      <t>mUSD$</t>
    </r>
  </si>
  <si>
    <t>Additional %  non tradi estimated</t>
  </si>
  <si>
    <r>
      <t xml:space="preserve">Local Integrated spendings 2023
</t>
    </r>
    <r>
      <rPr>
        <b/>
        <u/>
        <sz val="10"/>
        <color rgb="FFC00000"/>
        <rFont val="Aptos Narrow"/>
        <family val="2"/>
        <scheme val="minor"/>
      </rPr>
      <t>mUSD$</t>
    </r>
  </si>
  <si>
    <r>
      <t xml:space="preserve">Coord Int'l Integrated spendings 2023
</t>
    </r>
    <r>
      <rPr>
        <b/>
        <u/>
        <sz val="10"/>
        <color rgb="FFC00000"/>
        <rFont val="Aptos Narrow"/>
        <family val="2"/>
        <scheme val="minor"/>
      </rPr>
      <t>mUSD$</t>
    </r>
  </si>
  <si>
    <t>Comments</t>
  </si>
  <si>
    <t>Dentsu X</t>
  </si>
  <si>
    <t>L</t>
  </si>
  <si>
    <t>Y</t>
  </si>
  <si>
    <t>Liste Agences</t>
  </si>
  <si>
    <t>UM</t>
  </si>
  <si>
    <t>Havas</t>
  </si>
  <si>
    <t>Initiative</t>
  </si>
  <si>
    <t>EssenceMediacom</t>
  </si>
  <si>
    <t>Mindshare</t>
  </si>
  <si>
    <t>Wavemaker</t>
  </si>
  <si>
    <t>OMD</t>
  </si>
  <si>
    <t>PHD</t>
  </si>
  <si>
    <t>H&amp;S</t>
  </si>
  <si>
    <t>dentsu X</t>
  </si>
  <si>
    <t>Carat</t>
  </si>
  <si>
    <t>Iprospect</t>
  </si>
  <si>
    <t>Coca</t>
  </si>
  <si>
    <t>Asahi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</si>
</sst>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9]mmm\-yy;@"/>
    <numFmt numFmtId="165" formatCode="0.0"/>
  </numFmts>
  <fonts count="1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name val="Arial"/>
      <family val="2"/>
    </font>
    <font>
      <b/>
      <sz val="10"/>
      <name val="Aptos Narrow"/>
      <family val="2"/>
      <scheme val="minor"/>
    </font>
    <font>
      <b/>
      <sz val="10"/>
      <color rgb="FFC00000"/>
      <name val="Aptos Narrow"/>
      <family val="2"/>
      <scheme val="minor"/>
    </font>
    <font>
      <b/>
      <u/>
      <sz val="10"/>
      <color rgb="FFC00000"/>
      <name val="Aptos Narrow"/>
      <family val="2"/>
      <scheme val="minor"/>
    </font>
    <font>
      <sz val="10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name val="Aptos Narrow"/>
      <family val="2"/>
    </font>
    <font>
      <sz val="11"/>
      <name val="Meiryo"/>
      <family val="2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 wrapText="1"/>
    </xf>
    <xf numFmtId="0" fontId="3" fillId="2" borderId="5" xfId="1" applyFont="1" applyFill="1" applyBorder="1" applyAlignment="1">
      <alignment horizontal="center" vertical="center" wrapText="1"/>
    </xf>
    <xf numFmtId="9" fontId="7" fillId="2" borderId="7" xfId="1" applyNumberFormat="1" applyFont="1" applyFill="1" applyBorder="1" applyAlignment="1">
      <alignment horizontal="center" vertical="center"/>
    </xf>
    <xf numFmtId="165" fontId="9" fillId="2" borderId="9" xfId="1" applyNumberFormat="1" applyFont="1" applyFill="1" applyBorder="1" applyAlignment="1">
      <alignment horizontal="center" vertical="center"/>
    </xf>
    <xf numFmtId="0" fontId="6" fillId="2" borderId="6" xfId="2" applyFont="1" applyFill="1" applyBorder="1" applyAlignment="1">
      <alignment vertical="center"/>
    </xf>
    <xf numFmtId="0" fontId="6" fillId="2" borderId="7" xfId="2" applyFont="1" applyFill="1" applyBorder="1" applyAlignment="1">
      <alignment vertical="center"/>
    </xf>
    <xf numFmtId="164" fontId="7" fillId="2" borderId="7" xfId="2" applyNumberFormat="1" applyFont="1" applyFill="1" applyBorder="1" applyAlignment="1">
      <alignment horizontal="right" vertical="center"/>
    </xf>
    <xf numFmtId="0" fontId="6" fillId="2" borderId="7" xfId="2" applyFont="1" applyFill="1" applyBorder="1" applyAlignment="1">
      <alignment horizontal="center" vertical="center"/>
    </xf>
    <xf numFmtId="2" fontId="8" fillId="2" borderId="8" xfId="2" applyNumberFormat="1" applyFont="1" applyFill="1" applyBorder="1" applyAlignment="1">
      <alignment horizontal="center" vertical="center"/>
    </xf>
    <xf numFmtId="2" fontId="8" fillId="2" borderId="7" xfId="1" applyNumberFormat="1" applyFont="1" applyFill="1" applyBorder="1" applyAlignment="1">
      <alignment horizontal="center" vertical="center"/>
    </xf>
    <xf numFmtId="2" fontId="8" fillId="2" borderId="8" xfId="1" applyNumberFormat="1" applyFont="1" applyFill="1" applyBorder="1" applyAlignment="1">
      <alignment horizontal="center" vertical="center"/>
    </xf>
    <xf numFmtId="2" fontId="8" fillId="2" borderId="10" xfId="2" applyNumberFormat="1" applyFont="1" applyFill="1" applyBorder="1" applyAlignment="1">
      <alignment horizontal="center" vertical="center"/>
    </xf>
    <xf numFmtId="2" fontId="8" fillId="2" borderId="10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2 2" xfId="1" xr:uid="{F4CD2CBB-950C-42E3-9355-A4FBD68D344D}"/>
    <cellStyle name="Normal 3" xfId="2" xr:uid="{C96B1964-E802-46E5-8064-CD53FE5D15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394C7D-7826-4CD1-A56C-D15D73F22AE9}">
  <dimension ref="A1:N3"/>
  <sheetViews>
    <sheetView tabSelected="1" workbookViewId="0">
      <selection activeCell="C7" sqref="C7"/>
    </sheetView>
  </sheetViews>
  <sheetFormatPr baseColWidth="10" defaultRowHeight="15" x14ac:dyDescent="0.25"/>
  <sheetData>
    <row r="1" spans="1:14" ht="68.25" thickBot="1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4" t="s">
        <v>11</v>
      </c>
      <c r="M1" s="2" t="s">
        <v>12</v>
      </c>
      <c r="N1" s="5" t="s">
        <v>13</v>
      </c>
    </row>
    <row r="2" spans="1:14" ht="18.75" x14ac:dyDescent="0.25">
      <c r="A2" s="8" t="s">
        <v>30</v>
      </c>
      <c r="B2" s="9" t="s">
        <v>14</v>
      </c>
      <c r="C2" s="9"/>
      <c r="D2" s="9"/>
      <c r="E2" s="10">
        <v>45261</v>
      </c>
      <c r="F2" s="10">
        <v>45261</v>
      </c>
      <c r="G2" s="10"/>
      <c r="H2" s="11" t="s">
        <v>15</v>
      </c>
      <c r="I2" s="11" t="s">
        <v>15</v>
      </c>
      <c r="J2" s="12">
        <v>0.05</v>
      </c>
      <c r="K2" s="6">
        <v>0.35</v>
      </c>
      <c r="L2" s="13">
        <f>J2/(1-K2)</f>
        <v>7.6923076923076927E-2</v>
      </c>
      <c r="M2" s="14"/>
      <c r="N2" s="7"/>
    </row>
    <row r="3" spans="1:14" ht="18.75" x14ac:dyDescent="0.25">
      <c r="A3" s="8" t="s">
        <v>31</v>
      </c>
      <c r="B3" s="9" t="s">
        <v>14</v>
      </c>
      <c r="C3" s="9"/>
      <c r="D3" s="9"/>
      <c r="E3" s="10">
        <v>45017</v>
      </c>
      <c r="F3" s="10">
        <v>45200</v>
      </c>
      <c r="G3" s="10"/>
      <c r="H3" s="11" t="s">
        <v>15</v>
      </c>
      <c r="I3" s="11" t="s">
        <v>16</v>
      </c>
      <c r="J3" s="15">
        <v>0.7</v>
      </c>
      <c r="K3" s="6">
        <v>0.25</v>
      </c>
      <c r="L3" s="13">
        <f>J3/(1-K3)</f>
        <v>0.93333333333333324</v>
      </c>
      <c r="M3" s="16"/>
      <c r="N3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2C88D7-DE3E-4B8A-9905-F39253922955}">
  <dimension ref="A1:A13"/>
  <sheetViews>
    <sheetView workbookViewId="0">
      <selection sqref="A1:A13"/>
    </sheetView>
  </sheetViews>
  <sheetFormatPr baseColWidth="10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24</v>
      </c>
    </row>
    <row r="9" spans="1:1" x14ac:dyDescent="0.25">
      <c r="A9" t="s">
        <v>25</v>
      </c>
    </row>
    <row r="10" spans="1:1" x14ac:dyDescent="0.25">
      <c r="A10" t="s">
        <v>26</v>
      </c>
    </row>
    <row r="11" spans="1:1" x14ac:dyDescent="0.25">
      <c r="A11" t="s">
        <v>27</v>
      </c>
    </row>
    <row r="12" spans="1:1" x14ac:dyDescent="0.25">
      <c r="A12" t="s">
        <v>28</v>
      </c>
    </row>
    <row r="13" spans="1:1" x14ac:dyDescent="0.25">
      <c r="A13" t="s">
        <v>29</v>
      </c>
    </row>
  </sheetData>
  <autoFilter ref="A1:A13" xr:uid="{6D2C88D7-DE3E-4B8A-9905-F39253922955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Pierre-Louis Lebrun</dc:creator>
  <cp:lastModifiedBy>Pierre-Louis Lebrun</cp:lastModifiedBy>
  <dcterms:created xsi:type="dcterms:W3CDTF">2024-12-11T14:10:10Z</dcterms:created>
  <dcterms:modified xsi:type="dcterms:W3CDTF">2024-12-11T14:13:02Z</dcterms:modified>
</cp:coreProperties>
</file>