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es\Downloads\"/>
    </mc:Choice>
  </mc:AlternateContent>
  <xr:revisionPtr revIDLastSave="0" documentId="13_ncr:1_{82D8520B-C779-46FE-A8CB-76E0744D3C5C}" xr6:coauthVersionLast="47" xr6:coauthVersionMax="47" xr10:uidLastSave="{00000000-0000-0000-0000-000000000000}"/>
  <bookViews>
    <workbookView xWindow="-108" yWindow="-108" windowWidth="23256" windowHeight="12456" xr2:uid="{465445D1-BDAB-46CB-8756-EABD5C3607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G8" i="1"/>
  <c r="F5" i="1" l="1"/>
  <c r="F2" i="1"/>
</calcChain>
</file>

<file path=xl/sharedStrings.xml><?xml version="1.0" encoding="utf-8"?>
<sst xmlns="http://schemas.openxmlformats.org/spreadsheetml/2006/main" count="123" uniqueCount="107">
  <si>
    <t>Chambres</t>
  </si>
  <si>
    <t>Dates</t>
  </si>
  <si>
    <t>19/06/0027</t>
  </si>
  <si>
    <t>Nbre de résidents</t>
  </si>
  <si>
    <t>Nbre chambres inoccupées</t>
  </si>
  <si>
    <t>Recherche résident</t>
  </si>
  <si>
    <t>N° chambre</t>
  </si>
  <si>
    <t>Prénoms</t>
  </si>
  <si>
    <t>Noms</t>
  </si>
  <si>
    <t>ANNIE</t>
  </si>
  <si>
    <t>ROLANDE</t>
  </si>
  <si>
    <t>LYDIE</t>
  </si>
  <si>
    <t>FRANCINE</t>
  </si>
  <si>
    <t>MIREILLE</t>
  </si>
  <si>
    <t>CLAUDE</t>
  </si>
  <si>
    <t>JEANINE</t>
  </si>
  <si>
    <t>JACQUELINE</t>
  </si>
  <si>
    <t>ODETTE</t>
  </si>
  <si>
    <t>GERARD</t>
  </si>
  <si>
    <t>DANIELE</t>
  </si>
  <si>
    <t>COLETTE</t>
  </si>
  <si>
    <t>YVETTE</t>
  </si>
  <si>
    <t>DENISE</t>
  </si>
  <si>
    <t>CHRISTIANE</t>
  </si>
  <si>
    <t>PIERETTE</t>
  </si>
  <si>
    <t>SIMONNE</t>
  </si>
  <si>
    <t>JEANNINE</t>
  </si>
  <si>
    <t>MICHEL</t>
  </si>
  <si>
    <t>MARIA</t>
  </si>
  <si>
    <t>MAURICETTE</t>
  </si>
  <si>
    <t>JEAN PIERRE</t>
  </si>
  <si>
    <t>MARIEL</t>
  </si>
  <si>
    <t>MONIQUE</t>
  </si>
  <si>
    <t>CATHERINE</t>
  </si>
  <si>
    <t>ANNE MARIE</t>
  </si>
  <si>
    <t>JEAN MARIE</t>
  </si>
  <si>
    <t>HELENE</t>
  </si>
  <si>
    <t>JANINE</t>
  </si>
  <si>
    <t>LUCIE</t>
  </si>
  <si>
    <t>SYLVIE</t>
  </si>
  <si>
    <t>MICHELINE</t>
  </si>
  <si>
    <t>JEAN CLAUDE</t>
  </si>
  <si>
    <t>JEAN</t>
  </si>
  <si>
    <t>ARLETTE</t>
  </si>
  <si>
    <t>ELIANE</t>
  </si>
  <si>
    <t>FRANCOISE</t>
  </si>
  <si>
    <t>MICHELE</t>
  </si>
  <si>
    <t>PAULETTE</t>
  </si>
  <si>
    <t>CHRISTIAN</t>
  </si>
  <si>
    <t>Recherche par n° de chambre</t>
  </si>
  <si>
    <t>Nom du résident</t>
  </si>
  <si>
    <t>Prénom du résident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</si>
  <si>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</si>
  <si>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</si>
  <si>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</si>
  <si>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</si>
  <si>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</si>
  <si>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</si>
  <si>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</si>
  <si>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</si>
  <si>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</si>
  <si>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</si>
  <si>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</si>
  <si>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N</t>
  </si>
  <si>
    <t>O</t>
  </si>
  <si>
    <t>P</t>
  </si>
  <si>
    <t>Q</t>
  </si>
  <si>
    <t>R</t>
  </si>
  <si>
    <t>S</t>
  </si>
  <si>
    <t>L</t>
  </si>
  <si>
    <t>M</t>
  </si>
  <si>
    <t>U</t>
  </si>
  <si>
    <t>T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</si>
  <si>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</si>
  <si>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</si>
  <si>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</si>
  <si>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</si>
  <si>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</si>
  <si>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</si>
  <si>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</si>
  <si>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</si>
  <si>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</si>
  <si>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</si>
  <si>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</si>
  <si>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</si>
  <si>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</si>
  <si>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</si>
  <si>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</si>
  <si>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</si>
  <si>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</si>
  <si>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</si>
  <si>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</si>
  <si>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</si>
  <si>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</si>
  <si>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</si>
  <si>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</si>
  <si>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</si>
  <si>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</si>
  <si>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</si>
  <si>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</si>
  <si>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</si>
  <si>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</si>
  <si>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ZZ</t>
  </si>
  <si>
    <t>AAA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</si>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</sst>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2" fillId="0" borderId="0" xfId="0" applyFont="1"/>
    <xf numFmtId="0" fontId="2" fillId="0" borderId="4" xfId="0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1" xfId="0" applyFont="1" applyBorder="1"/>
    <xf numFmtId="0" fontId="2" fillId="0" borderId="0" xfId="0" applyFont="1" applyAlignment="1">
      <alignment horizontal="center"/>
    </xf>
    <xf numFmtId="0" fontId="2" fillId="0" borderId="5" xfId="0" applyFont="1" applyBorder="1" applyAlignment="1">
      <alignment horizontal="left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438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CC58865-9B92-478F-85F8-42E62AB009C6}">
  <we:reference id="wa200005271" version="2.5.5.0" store="fr-FR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657AC-0557-45E7-A721-08FF0F35B8D7}">
  <sheetPr codeName="Feuil1"/>
  <dimension ref="A1:H60"/>
  <sheetViews>
    <sheetView tabSelected="1" workbookViewId="0">
      <selection activeCell="F8" sqref="F8"/>
    </sheetView>
  </sheetViews>
  <sheetFormatPr baseColWidth="10" defaultRowHeight="13.8" x14ac:dyDescent="0.25"/>
  <cols>
    <col min="1" max="2" width="22.88671875" style="7" customWidth="1"/>
    <col min="3" max="3" width="11.5546875" style="10"/>
    <col min="4" max="5" width="11.5546875" style="2"/>
    <col min="6" max="6" width="28.44140625" style="2" customWidth="1"/>
    <col min="7" max="7" width="21.21875" style="2" customWidth="1"/>
    <col min="8" max="8" width="18.44140625" style="2" bestFit="1" customWidth="1"/>
    <col min="9" max="16384" width="11.5546875" style="2"/>
  </cols>
  <sheetData>
    <row r="1" spans="1:8" ht="14.4" thickBot="1" x14ac:dyDescent="0.3">
      <c r="A1" s="14" t="s">
        <v>8</v>
      </c>
      <c r="B1" s="1" t="s">
        <v>7</v>
      </c>
      <c r="C1" s="1" t="s">
        <v>0</v>
      </c>
      <c r="D1" s="1" t="s">
        <v>1</v>
      </c>
      <c r="F1" s="11" t="s">
        <v>3</v>
      </c>
    </row>
    <row r="2" spans="1:8" ht="14.4" thickBot="1" x14ac:dyDescent="0.3">
      <c r="A2" s="6" t="s">
        <v>52</v>
      </c>
      <c r="B2" s="13" t="s">
        <v>9</v>
      </c>
      <c r="C2" s="3">
        <v>4017</v>
      </c>
      <c r="D2" s="4">
        <v>46576</v>
      </c>
      <c r="F2" s="12">
        <f>COUNTA(A2:A100)</f>
        <v>55</v>
      </c>
    </row>
    <row r="3" spans="1:8" ht="14.4" thickBot="1" x14ac:dyDescent="0.3">
      <c r="A3" s="6" t="s">
        <v>53</v>
      </c>
      <c r="B3" s="13" t="s">
        <v>10</v>
      </c>
      <c r="C3" s="3">
        <v>3208</v>
      </c>
      <c r="D3" s="4">
        <v>47843</v>
      </c>
    </row>
    <row r="4" spans="1:8" ht="14.4" thickBot="1" x14ac:dyDescent="0.3">
      <c r="A4" s="6" t="s">
        <v>54</v>
      </c>
      <c r="B4" s="13" t="s">
        <v>11</v>
      </c>
      <c r="C4" s="3">
        <v>4002</v>
      </c>
      <c r="D4" s="3"/>
      <c r="F4" s="12" t="s">
        <v>4</v>
      </c>
    </row>
    <row r="5" spans="1:8" ht="14.4" thickBot="1" x14ac:dyDescent="0.3">
      <c r="A5" s="6" t="s">
        <v>55</v>
      </c>
      <c r="B5" s="13" t="s">
        <v>12</v>
      </c>
      <c r="C5" s="3">
        <v>4007</v>
      </c>
      <c r="D5" s="4">
        <v>46511</v>
      </c>
      <c r="F5" s="12">
        <f>COUNTIFS(A:A,"",C:C,"&gt;0")</f>
        <v>4</v>
      </c>
    </row>
    <row r="6" spans="1:8" ht="14.4" thickBot="1" x14ac:dyDescent="0.3">
      <c r="A6" s="6" t="s">
        <v>56</v>
      </c>
      <c r="B6" s="13" t="s">
        <v>13</v>
      </c>
      <c r="C6" s="3">
        <v>1211</v>
      </c>
      <c r="D6" s="3"/>
    </row>
    <row r="7" spans="1:8" ht="14.4" thickBot="1" x14ac:dyDescent="0.3">
      <c r="A7" s="6" t="s">
        <v>57</v>
      </c>
      <c r="B7" s="13" t="s">
        <v>14</v>
      </c>
      <c r="C7" s="3">
        <v>3212</v>
      </c>
      <c r="D7" s="4">
        <v>48860</v>
      </c>
      <c r="F7" s="12" t="s">
        <v>5</v>
      </c>
      <c r="G7" s="12" t="s">
        <v>6</v>
      </c>
    </row>
    <row r="8" spans="1:8" ht="14.4" thickBot="1" x14ac:dyDescent="0.3">
      <c r="A8" s="6" t="s">
        <v>58</v>
      </c>
      <c r="B8" s="13" t="s">
        <v>15</v>
      </c>
      <c r="C8" s="3">
        <v>3213</v>
      </c>
      <c r="D8" s="4">
        <v>45773</v>
      </c>
      <c r="F8" s="12" t="s">
        <v>53</v>
      </c>
      <c r="G8" s="12">
        <f>VLOOKUP(F8,A2:C60,3,FALSE)</f>
        <v>3208</v>
      </c>
    </row>
    <row r="9" spans="1:8" ht="14.4" thickBot="1" x14ac:dyDescent="0.3">
      <c r="A9" s="6" t="s">
        <v>59</v>
      </c>
      <c r="B9" s="13" t="s">
        <v>16</v>
      </c>
      <c r="C9" s="3">
        <v>2213</v>
      </c>
      <c r="D9" s="3"/>
    </row>
    <row r="10" spans="1:8" ht="14.4" thickBot="1" x14ac:dyDescent="0.3">
      <c r="A10" s="6" t="s">
        <v>60</v>
      </c>
      <c r="B10" s="13" t="s">
        <v>17</v>
      </c>
      <c r="C10" s="3">
        <v>2208</v>
      </c>
      <c r="D10" s="4">
        <v>47455</v>
      </c>
      <c r="F10" s="12" t="s">
        <v>49</v>
      </c>
      <c r="G10" s="12" t="s">
        <v>50</v>
      </c>
      <c r="H10" s="12" t="s">
        <v>51</v>
      </c>
    </row>
    <row r="11" spans="1:8" ht="14.4" thickBot="1" x14ac:dyDescent="0.3">
      <c r="A11" s="6" t="s">
        <v>61</v>
      </c>
      <c r="B11" s="13" t="s">
        <v>18</v>
      </c>
      <c r="C11" s="3">
        <v>4013</v>
      </c>
      <c r="D11" s="3"/>
      <c r="F11" s="15">
        <v>3207</v>
      </c>
      <c r="G11" s="12" t="e">
        <f>VLOOKUP(F11, $A$2:$D$60,1, FALSE)</f>
        <v>#N/A</v>
      </c>
      <c r="H11" s="12"/>
    </row>
    <row r="12" spans="1:8" ht="14.4" thickBot="1" x14ac:dyDescent="0.3">
      <c r="A12" s="6" t="s">
        <v>62</v>
      </c>
      <c r="B12" s="13" t="s">
        <v>19</v>
      </c>
      <c r="C12" s="3">
        <v>4004</v>
      </c>
      <c r="D12" s="4">
        <v>47685</v>
      </c>
    </row>
    <row r="13" spans="1:8" ht="14.4" thickBot="1" x14ac:dyDescent="0.3">
      <c r="A13" s="6" t="s">
        <v>69</v>
      </c>
      <c r="B13" s="13" t="s">
        <v>20</v>
      </c>
      <c r="C13" s="3">
        <v>4005</v>
      </c>
      <c r="D13" s="3"/>
    </row>
    <row r="14" spans="1:8" ht="14.4" thickBot="1" x14ac:dyDescent="0.3">
      <c r="A14" s="6" t="s">
        <v>70</v>
      </c>
      <c r="B14" s="13" t="s">
        <v>21</v>
      </c>
      <c r="C14" s="3">
        <v>3207</v>
      </c>
      <c r="D14" s="3"/>
    </row>
    <row r="15" spans="1:8" ht="14.4" thickBot="1" x14ac:dyDescent="0.3">
      <c r="A15" s="6" t="s">
        <v>63</v>
      </c>
      <c r="B15" s="13" t="s">
        <v>22</v>
      </c>
      <c r="C15" s="3">
        <v>3102</v>
      </c>
      <c r="D15" s="3"/>
    </row>
    <row r="16" spans="1:8" ht="14.4" thickBot="1" x14ac:dyDescent="0.3">
      <c r="A16" s="6" t="s">
        <v>64</v>
      </c>
      <c r="B16" s="13" t="s">
        <v>23</v>
      </c>
      <c r="C16" s="3">
        <v>3205</v>
      </c>
      <c r="D16" s="4">
        <v>47611</v>
      </c>
    </row>
    <row r="17" spans="1:4" ht="14.4" thickBot="1" x14ac:dyDescent="0.3">
      <c r="A17" s="6" t="s">
        <v>65</v>
      </c>
      <c r="B17" s="13" t="s">
        <v>22</v>
      </c>
      <c r="C17" s="3">
        <v>1103</v>
      </c>
      <c r="D17" s="3"/>
    </row>
    <row r="18" spans="1:4" ht="14.4" thickBot="1" x14ac:dyDescent="0.3">
      <c r="A18" s="6" t="s">
        <v>66</v>
      </c>
      <c r="B18" s="13" t="s">
        <v>10</v>
      </c>
      <c r="C18" s="3">
        <v>1212</v>
      </c>
      <c r="D18" s="4">
        <v>48431</v>
      </c>
    </row>
    <row r="19" spans="1:4" ht="14.4" thickBot="1" x14ac:dyDescent="0.3">
      <c r="A19" s="6" t="s">
        <v>67</v>
      </c>
      <c r="B19" s="13" t="s">
        <v>24</v>
      </c>
      <c r="C19" s="3">
        <v>1104</v>
      </c>
      <c r="D19" s="4">
        <v>45353</v>
      </c>
    </row>
    <row r="20" spans="1:4" ht="14.4" thickBot="1" x14ac:dyDescent="0.3">
      <c r="A20" s="6" t="s">
        <v>68</v>
      </c>
      <c r="B20" s="13" t="s">
        <v>25</v>
      </c>
      <c r="C20" s="3">
        <v>4015</v>
      </c>
      <c r="D20" s="4">
        <v>48316</v>
      </c>
    </row>
    <row r="21" spans="1:4" ht="14.4" thickBot="1" x14ac:dyDescent="0.3">
      <c r="A21" s="6" t="s">
        <v>72</v>
      </c>
      <c r="B21" s="13" t="s">
        <v>20</v>
      </c>
      <c r="C21" s="3">
        <v>2211</v>
      </c>
      <c r="D21" s="3"/>
    </row>
    <row r="22" spans="1:4" ht="14.4" thickBot="1" x14ac:dyDescent="0.3">
      <c r="A22" s="6" t="s">
        <v>71</v>
      </c>
      <c r="B22" s="13" t="s">
        <v>25</v>
      </c>
      <c r="C22" s="3">
        <v>2205</v>
      </c>
      <c r="D22" s="4">
        <v>46160</v>
      </c>
    </row>
    <row r="23" spans="1:4" ht="14.4" thickBot="1" x14ac:dyDescent="0.3">
      <c r="A23" s="6" t="s">
        <v>73</v>
      </c>
      <c r="B23" s="13" t="s">
        <v>26</v>
      </c>
      <c r="C23" s="3">
        <v>2209</v>
      </c>
      <c r="D23" s="3"/>
    </row>
    <row r="24" spans="1:4" ht="14.4" thickBot="1" x14ac:dyDescent="0.3">
      <c r="A24" s="6" t="s">
        <v>74</v>
      </c>
      <c r="B24" s="13" t="s">
        <v>27</v>
      </c>
      <c r="C24" s="3">
        <v>1207</v>
      </c>
      <c r="D24" s="3"/>
    </row>
    <row r="25" spans="1:4" ht="14.4" thickBot="1" x14ac:dyDescent="0.3">
      <c r="A25" s="6" t="s">
        <v>75</v>
      </c>
      <c r="B25" s="13" t="s">
        <v>28</v>
      </c>
      <c r="C25" s="3">
        <v>4016</v>
      </c>
      <c r="D25" s="3"/>
    </row>
    <row r="26" spans="1:4" ht="14.4" thickBot="1" x14ac:dyDescent="0.3">
      <c r="A26" s="6" t="s">
        <v>76</v>
      </c>
      <c r="B26" s="13" t="s">
        <v>29</v>
      </c>
      <c r="C26" s="3">
        <v>3209</v>
      </c>
      <c r="D26" s="4">
        <v>48010</v>
      </c>
    </row>
    <row r="27" spans="1:4" ht="14.4" thickBot="1" x14ac:dyDescent="0.3">
      <c r="A27" s="6" t="s">
        <v>77</v>
      </c>
      <c r="B27" s="13" t="s">
        <v>30</v>
      </c>
      <c r="C27" s="3">
        <v>4006</v>
      </c>
      <c r="D27" s="3"/>
    </row>
    <row r="28" spans="1:4" ht="14.4" thickBot="1" x14ac:dyDescent="0.3">
      <c r="A28" s="6" t="s">
        <v>78</v>
      </c>
      <c r="B28" s="13" t="s">
        <v>31</v>
      </c>
      <c r="C28" s="3">
        <v>4010</v>
      </c>
      <c r="D28" s="3"/>
    </row>
    <row r="29" spans="1:4" ht="14.4" thickBot="1" x14ac:dyDescent="0.3">
      <c r="A29" s="6" t="s">
        <v>79</v>
      </c>
      <c r="B29" s="13" t="s">
        <v>32</v>
      </c>
      <c r="C29" s="3">
        <v>2103</v>
      </c>
      <c r="D29" s="3"/>
    </row>
    <row r="30" spans="1:4" ht="14.4" thickBot="1" x14ac:dyDescent="0.3">
      <c r="A30" s="6" t="s">
        <v>80</v>
      </c>
      <c r="B30" s="13" t="s">
        <v>30</v>
      </c>
      <c r="C30" s="3">
        <v>1101</v>
      </c>
      <c r="D30" s="3"/>
    </row>
    <row r="31" spans="1:4" ht="14.4" thickBot="1" x14ac:dyDescent="0.3">
      <c r="A31" s="6" t="s">
        <v>81</v>
      </c>
      <c r="B31" s="13" t="s">
        <v>33</v>
      </c>
      <c r="C31" s="3">
        <v>4008</v>
      </c>
      <c r="D31" s="3"/>
    </row>
    <row r="32" spans="1:4" ht="14.4" thickBot="1" x14ac:dyDescent="0.3">
      <c r="A32" s="6" t="s">
        <v>82</v>
      </c>
      <c r="B32" s="13" t="s">
        <v>27</v>
      </c>
      <c r="C32" s="3">
        <v>4009</v>
      </c>
      <c r="D32" s="4">
        <v>47908</v>
      </c>
    </row>
    <row r="33" spans="1:4" ht="14.4" thickBot="1" x14ac:dyDescent="0.3">
      <c r="A33" s="6" t="s">
        <v>83</v>
      </c>
      <c r="B33" s="13" t="s">
        <v>27</v>
      </c>
      <c r="C33" s="3">
        <v>3103</v>
      </c>
      <c r="D33" s="4">
        <v>45995</v>
      </c>
    </row>
    <row r="34" spans="1:4" ht="14.4" thickBot="1" x14ac:dyDescent="0.3">
      <c r="A34" s="6" t="s">
        <v>84</v>
      </c>
      <c r="B34" s="13" t="s">
        <v>34</v>
      </c>
      <c r="C34" s="3">
        <v>2102</v>
      </c>
      <c r="D34" s="4">
        <v>47573</v>
      </c>
    </row>
    <row r="35" spans="1:4" ht="14.4" thickBot="1" x14ac:dyDescent="0.3">
      <c r="A35" s="6" t="s">
        <v>85</v>
      </c>
      <c r="B35" s="13" t="s">
        <v>35</v>
      </c>
      <c r="C35" s="3">
        <v>4012</v>
      </c>
      <c r="D35" s="3" t="s">
        <v>2</v>
      </c>
    </row>
    <row r="36" spans="1:4" ht="14.4" thickBot="1" x14ac:dyDescent="0.3">
      <c r="A36" s="6" t="s">
        <v>86</v>
      </c>
      <c r="B36" s="13" t="s">
        <v>36</v>
      </c>
      <c r="C36" s="3">
        <v>2207</v>
      </c>
      <c r="D36" s="4">
        <v>47696</v>
      </c>
    </row>
    <row r="37" spans="1:4" ht="14.4" thickBot="1" x14ac:dyDescent="0.3">
      <c r="A37" s="6" t="s">
        <v>87</v>
      </c>
      <c r="B37" s="13" t="s">
        <v>37</v>
      </c>
      <c r="C37" s="3">
        <v>3104</v>
      </c>
      <c r="D37" s="5"/>
    </row>
    <row r="38" spans="1:4" ht="14.4" thickBot="1" x14ac:dyDescent="0.3">
      <c r="A38" s="6" t="s">
        <v>88</v>
      </c>
      <c r="B38" s="13" t="s">
        <v>27</v>
      </c>
      <c r="C38" s="3">
        <v>1205</v>
      </c>
      <c r="D38" s="4">
        <v>47134</v>
      </c>
    </row>
    <row r="39" spans="1:4" ht="14.4" thickBot="1" x14ac:dyDescent="0.3">
      <c r="A39" s="6" t="s">
        <v>89</v>
      </c>
      <c r="B39" s="13" t="s">
        <v>38</v>
      </c>
      <c r="C39" s="3">
        <v>1102</v>
      </c>
      <c r="D39" s="3"/>
    </row>
    <row r="40" spans="1:4" ht="14.4" thickBot="1" x14ac:dyDescent="0.3">
      <c r="A40" s="6" t="s">
        <v>90</v>
      </c>
      <c r="B40" s="13" t="s">
        <v>39</v>
      </c>
      <c r="C40" s="3">
        <v>1210</v>
      </c>
      <c r="D40" s="3"/>
    </row>
    <row r="41" spans="1:4" ht="14.4" thickBot="1" x14ac:dyDescent="0.3">
      <c r="A41" s="6" t="s">
        <v>91</v>
      </c>
      <c r="B41" s="13" t="s">
        <v>40</v>
      </c>
      <c r="C41" s="3">
        <v>2104</v>
      </c>
      <c r="D41" s="4">
        <v>45960</v>
      </c>
    </row>
    <row r="42" spans="1:4" ht="14.4" thickBot="1" x14ac:dyDescent="0.3">
      <c r="A42" s="6" t="s">
        <v>92</v>
      </c>
      <c r="B42" s="13" t="s">
        <v>41</v>
      </c>
      <c r="C42" s="3">
        <v>1208</v>
      </c>
      <c r="D42" s="3"/>
    </row>
    <row r="43" spans="1:4" ht="14.4" thickBot="1" x14ac:dyDescent="0.3">
      <c r="A43" s="6" t="s">
        <v>93</v>
      </c>
      <c r="B43" s="13" t="s">
        <v>42</v>
      </c>
      <c r="C43" s="3">
        <v>2212</v>
      </c>
      <c r="D43" s="3"/>
    </row>
    <row r="44" spans="1:4" ht="14.4" thickBot="1" x14ac:dyDescent="0.3">
      <c r="A44" s="6" t="s">
        <v>94</v>
      </c>
      <c r="B44" s="13" t="s">
        <v>43</v>
      </c>
      <c r="C44" s="3">
        <v>2101</v>
      </c>
      <c r="D44" s="4">
        <v>46110</v>
      </c>
    </row>
    <row r="45" spans="1:4" ht="14.4" thickBot="1" x14ac:dyDescent="0.3">
      <c r="A45" s="6" t="s">
        <v>95</v>
      </c>
      <c r="B45" s="13" t="s">
        <v>13</v>
      </c>
      <c r="C45" s="3">
        <v>1206</v>
      </c>
      <c r="D45" s="4">
        <v>46232</v>
      </c>
    </row>
    <row r="46" spans="1:4" ht="14.4" thickBot="1" x14ac:dyDescent="0.3">
      <c r="A46" s="6" t="s">
        <v>96</v>
      </c>
      <c r="B46" s="13" t="s">
        <v>42</v>
      </c>
      <c r="C46" s="3">
        <v>4011</v>
      </c>
      <c r="D46" s="4">
        <v>10911</v>
      </c>
    </row>
    <row r="47" spans="1:4" ht="14.4" thickBot="1" x14ac:dyDescent="0.3">
      <c r="A47" s="6" t="s">
        <v>97</v>
      </c>
      <c r="B47" s="13" t="s">
        <v>44</v>
      </c>
      <c r="C47" s="3">
        <v>3211</v>
      </c>
      <c r="D47" s="3"/>
    </row>
    <row r="48" spans="1:4" ht="14.4" thickBot="1" x14ac:dyDescent="0.3">
      <c r="A48" s="6" t="s">
        <v>98</v>
      </c>
      <c r="B48" s="13" t="s">
        <v>20</v>
      </c>
      <c r="C48" s="3">
        <v>4001</v>
      </c>
      <c r="D48" s="3"/>
    </row>
    <row r="49" spans="1:4" ht="14.4" thickBot="1" x14ac:dyDescent="0.3">
      <c r="A49" s="6" t="s">
        <v>99</v>
      </c>
      <c r="B49" s="13" t="s">
        <v>45</v>
      </c>
      <c r="C49" s="3">
        <v>1213</v>
      </c>
      <c r="D49" s="4">
        <v>45658</v>
      </c>
    </row>
    <row r="50" spans="1:4" ht="14.4" thickBot="1" x14ac:dyDescent="0.3">
      <c r="A50" s="6" t="s">
        <v>100</v>
      </c>
      <c r="B50" s="13" t="s">
        <v>24</v>
      </c>
      <c r="C50" s="3">
        <v>1209</v>
      </c>
      <c r="D50" s="4">
        <v>47500</v>
      </c>
    </row>
    <row r="51" spans="1:4" ht="14.4" thickBot="1" x14ac:dyDescent="0.3">
      <c r="A51" s="6" t="s">
        <v>101</v>
      </c>
      <c r="B51" s="13" t="s">
        <v>46</v>
      </c>
      <c r="C51" s="3">
        <v>4014</v>
      </c>
      <c r="D51" s="4">
        <v>48189</v>
      </c>
    </row>
    <row r="52" spans="1:4" ht="14.4" thickBot="1" x14ac:dyDescent="0.3">
      <c r="A52" s="6"/>
      <c r="B52" s="13"/>
      <c r="C52" s="3">
        <v>4003</v>
      </c>
      <c r="D52" s="3"/>
    </row>
    <row r="53" spans="1:4" ht="14.4" thickBot="1" x14ac:dyDescent="0.3">
      <c r="A53" s="6" t="s">
        <v>102</v>
      </c>
      <c r="B53" s="13" t="s">
        <v>47</v>
      </c>
      <c r="C53" s="3">
        <v>4018</v>
      </c>
      <c r="D53" s="4">
        <v>46707</v>
      </c>
    </row>
    <row r="54" spans="1:4" ht="14.4" thickBot="1" x14ac:dyDescent="0.3">
      <c r="A54" s="6" t="s">
        <v>103</v>
      </c>
      <c r="B54" s="13" t="s">
        <v>31</v>
      </c>
      <c r="C54" s="3">
        <v>2206</v>
      </c>
      <c r="D54" s="4">
        <v>47478</v>
      </c>
    </row>
    <row r="55" spans="1:4" ht="14.4" thickBot="1" x14ac:dyDescent="0.3">
      <c r="A55" s="6" t="s">
        <v>104</v>
      </c>
      <c r="B55" s="13" t="s">
        <v>40</v>
      </c>
      <c r="C55" s="3">
        <v>2210</v>
      </c>
      <c r="D55" s="3"/>
    </row>
    <row r="56" spans="1:4" ht="14.4" thickBot="1" x14ac:dyDescent="0.3">
      <c r="A56" s="6" t="s">
        <v>105</v>
      </c>
      <c r="B56" s="13" t="s">
        <v>48</v>
      </c>
      <c r="C56" s="3">
        <v>2214</v>
      </c>
      <c r="D56" s="3"/>
    </row>
    <row r="57" spans="1:4" ht="14.4" thickBot="1" x14ac:dyDescent="0.3">
      <c r="A57" s="6" t="s">
        <v>106</v>
      </c>
      <c r="B57" s="13" t="s">
        <v>43</v>
      </c>
      <c r="C57" s="3">
        <v>3101</v>
      </c>
      <c r="D57" s="3"/>
    </row>
    <row r="58" spans="1:4" ht="14.4" thickBot="1" x14ac:dyDescent="0.3">
      <c r="A58" s="8"/>
      <c r="B58" s="8"/>
      <c r="C58" s="16">
        <v>42</v>
      </c>
      <c r="D58" s="9"/>
    </row>
    <row r="59" spans="1:4" ht="14.4" thickBot="1" x14ac:dyDescent="0.3">
      <c r="A59" s="8"/>
      <c r="B59" s="8"/>
      <c r="C59" s="16">
        <v>58</v>
      </c>
      <c r="D59" s="9"/>
    </row>
    <row r="60" spans="1:4" ht="14.4" thickBot="1" x14ac:dyDescent="0.3">
      <c r="A60" s="8"/>
      <c r="B60" s="8"/>
      <c r="C60" s="16">
        <v>46</v>
      </c>
      <c r="D60" s="9"/>
    </row>
  </sheetData>
  <dataValidations count="2">
    <dataValidation type="list" allowBlank="1" showInputMessage="1" showErrorMessage="1" sqref="F8" xr:uid="{1CBF5E9C-CCA2-414F-BC45-9CF20EC913B1}">
      <formula1>$A$2:$A$60</formula1>
    </dataValidation>
    <dataValidation type="list" allowBlank="1" showInputMessage="1" showErrorMessage="1" sqref="F11" xr:uid="{8CDEEACF-FF38-4940-9CAE-5A8D25872CA4}">
      <formula1>$C$2:$C$60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  <headerFooter>
    <oddHeader>&amp;C&amp;"-,Gras"ALD RESIDENTS&amp;R05/12/2024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First Rescue Réunion</dc:creator>
  <cp:lastModifiedBy>First Rescue Réunion</cp:lastModifiedBy>
  <dcterms:created xsi:type="dcterms:W3CDTF">2024-12-05T13:51:32Z</dcterms:created>
  <dcterms:modified xsi:type="dcterms:W3CDTF">2024-12-11T02:09:35Z</dcterms:modified>
</cp:coreProperties>
</file>