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.ouahnich\Desktop\"/>
    </mc:Choice>
  </mc:AlternateContent>
  <xr:revisionPtr revIDLastSave="0" documentId="8_{E7DE19F0-B4F3-4ECA-9BD4-0537F5576A72}" xr6:coauthVersionLast="47" xr6:coauthVersionMax="47" xr10:uidLastSave="{00000000-0000-0000-0000-000000000000}"/>
  <bookViews>
    <workbookView xWindow="-120" yWindow="-120" windowWidth="30960" windowHeight="15840" xr2:uid="{A8737C6F-3632-4D86-90F3-59B4F91B013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1" l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10" i="1"/>
  <c r="B11" i="1"/>
  <c r="B12" i="1"/>
  <c r="B13" i="1"/>
  <c r="B14" i="1"/>
  <c r="B9" i="1"/>
  <c r="J6" i="1" a="1"/>
  <c r="J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<sst xmlns="http://schemas.openxmlformats.org/spreadsheetml/2006/main" count="21" uniqueCount="15">
  <si>
    <t>Date</t>
  </si>
  <si>
    <t xml:space="preserve">Entre </t>
  </si>
  <si>
    <t>Et</t>
  </si>
  <si>
    <t>CA MAG</t>
  </si>
  <si>
    <t>MAG 1</t>
  </si>
  <si>
    <t>MAG 2</t>
  </si>
  <si>
    <t>MAG 3</t>
  </si>
  <si>
    <t>MAG 4</t>
  </si>
  <si>
    <t>MAG 5</t>
  </si>
  <si>
    <t>Moy CA Lun</t>
  </si>
  <si>
    <t>Moy CA Mar</t>
  </si>
  <si>
    <t>Moy CA Mer</t>
  </si>
  <si>
    <t>Moy CA Jeu</t>
  </si>
  <si>
    <t>Moy CA Ven</t>
  </si>
  <si>
    <t>Moy CA Sam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</si>
</sst>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\ mmm\ yyyy"/>
    <numFmt numFmtId="165" formatCode="#,##0.00\ &quot;€&quot;"/>
    <numFmt numFmtId="166" formatCode="#,##0\ &quot;€&quot;"/>
    <numFmt numFmtId="167" formatCode="[$-40C]ddd"/>
    <numFmt numFmtId="168" formatCode="[$-40C]d\-mmm;@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i/>
      <sz val="8"/>
      <name val="Arial"/>
      <family val="2"/>
    </font>
    <font>
      <sz val="8"/>
      <name val="Aptos Narrow"/>
      <family val="2"/>
      <scheme val="minor"/>
    </font>
    <font>
      <b/>
      <sz val="1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theme="4"/>
      </patternFill>
    </fill>
    <fill>
      <patternFill patternType="solid">
        <fgColor theme="8" tint="0.79998168889431442"/>
        <bgColor theme="4" tint="0.59999389629810485"/>
      </patternFill>
    </fill>
    <fill>
      <patternFill patternType="solid">
        <fgColor theme="5" tint="0.79998168889431442"/>
        <bgColor theme="4" tint="0.59999389629810485"/>
      </patternFill>
    </fill>
  </fills>
  <borders count="1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double">
        <color rgb="FF00B050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double">
        <color rgb="FF00B050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49" fontId="0" fillId="0" borderId="0" xfId="0" applyNumberFormat="1"/>
    <xf numFmtId="0" fontId="0" fillId="0" borderId="5" xfId="0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166" fontId="2" fillId="3" borderId="6" xfId="0" applyNumberFormat="1" applyFont="1" applyFill="1" applyBorder="1" applyAlignment="1">
      <alignment horizontal="center" vertical="center"/>
    </xf>
    <xf numFmtId="168" fontId="3" fillId="4" borderId="7" xfId="0" applyNumberFormat="1" applyFont="1" applyFill="1" applyBorder="1" applyAlignment="1">
      <alignment horizontal="center"/>
    </xf>
    <xf numFmtId="166" fontId="2" fillId="5" borderId="8" xfId="0" applyNumberFormat="1" applyFont="1" applyFill="1" applyBorder="1" applyAlignment="1">
      <alignment horizontal="center" vertical="center"/>
    </xf>
    <xf numFmtId="166" fontId="2" fillId="6" borderId="8" xfId="0" applyNumberFormat="1" applyFont="1" applyFill="1" applyBorder="1" applyAlignment="1">
      <alignment horizontal="center" vertical="center"/>
    </xf>
    <xf numFmtId="166" fontId="2" fillId="5" borderId="9" xfId="0" applyNumberFormat="1" applyFont="1" applyFill="1" applyBorder="1" applyAlignment="1">
      <alignment horizontal="center" vertical="center"/>
    </xf>
    <xf numFmtId="165" fontId="2" fillId="6" borderId="8" xfId="0" applyNumberFormat="1" applyFont="1" applyFill="1" applyBorder="1" applyAlignment="1">
      <alignment horizontal="center" vertical="center"/>
    </xf>
    <xf numFmtId="165" fontId="5" fillId="3" borderId="2" xfId="0" applyNumberFormat="1" applyFont="1" applyFill="1" applyBorder="1" applyAlignment="1">
      <alignment horizontal="center"/>
    </xf>
    <xf numFmtId="165" fontId="5" fillId="3" borderId="4" xfId="0" applyNumberFormat="1" applyFont="1" applyFill="1" applyBorder="1" applyAlignment="1">
      <alignment horizontal="center"/>
    </xf>
    <xf numFmtId="165" fontId="5" fillId="3" borderId="3" xfId="0" applyNumberFormat="1" applyFont="1" applyFill="1" applyBorder="1" applyAlignment="1">
      <alignment horizontal="center"/>
    </xf>
    <xf numFmtId="0" fontId="0" fillId="0" borderId="0" xfId="0" applyFill="1"/>
    <xf numFmtId="166" fontId="2" fillId="0" borderId="0" xfId="0" applyNumberFormat="1" applyFont="1" applyFill="1" applyBorder="1" applyAlignment="1">
      <alignment horizontal="center" vertical="center"/>
    </xf>
    <xf numFmtId="166" fontId="2" fillId="3" borderId="10" xfId="0" applyNumberFormat="1" applyFont="1" applyFill="1" applyBorder="1" applyAlignment="1">
      <alignment horizontal="center" vertical="center"/>
    </xf>
    <xf numFmtId="166" fontId="2" fillId="3" borderId="11" xfId="0" applyNumberFormat="1" applyFont="1" applyFill="1" applyBorder="1" applyAlignment="1">
      <alignment horizontal="center" vertical="center"/>
    </xf>
    <xf numFmtId="166" fontId="2" fillId="3" borderId="12" xfId="0" applyNumberFormat="1" applyFont="1" applyFill="1" applyBorder="1" applyAlignment="1">
      <alignment horizontal="center" vertical="center"/>
    </xf>
    <xf numFmtId="165" fontId="0" fillId="0" borderId="13" xfId="0" applyNumberFormat="1" applyBorder="1"/>
    <xf numFmtId="165" fontId="0" fillId="0" borderId="14" xfId="0" applyNumberFormat="1" applyBorder="1"/>
    <xf numFmtId="165" fontId="0" fillId="0" borderId="15" xfId="0" applyNumberFormat="1" applyBorder="1"/>
    <xf numFmtId="167" fontId="0" fillId="0" borderId="0" xfId="0" applyNumberFormat="1"/>
    <xf numFmtId="168" fontId="3" fillId="4" borderId="16" xfId="0" applyNumberFormat="1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098F3-CE18-497C-9458-3B001831F181}">
  <dimension ref="A1:O32"/>
  <sheetViews>
    <sheetView tabSelected="1" workbookViewId="0">
      <selection activeCell="J22" sqref="J22"/>
    </sheetView>
  </sheetViews>
  <sheetFormatPr baseColWidth="10" defaultRowHeight="15" x14ac:dyDescent="0.25"/>
  <cols>
    <col min="4" max="4" width="12.28515625" bestFit="1" customWidth="1"/>
    <col min="5" max="5" width="11.7109375" bestFit="1" customWidth="1"/>
    <col min="6" max="6" width="12.7109375" bestFit="1" customWidth="1"/>
    <col min="7" max="7" width="12.85546875" bestFit="1" customWidth="1"/>
    <col min="8" max="8" width="12.5703125" bestFit="1" customWidth="1"/>
    <col min="9" max="9" width="12.5703125" style="16" customWidth="1"/>
    <col min="10" max="10" width="13.5703125" bestFit="1" customWidth="1"/>
    <col min="11" max="11" width="11.5703125" bestFit="1" customWidth="1"/>
  </cols>
  <sheetData>
    <row r="1" spans="1:15" x14ac:dyDescent="0.25">
      <c r="A1" t="s">
        <v>4</v>
      </c>
    </row>
    <row r="2" spans="1:15" x14ac:dyDescent="0.25">
      <c r="A2" t="s">
        <v>5</v>
      </c>
    </row>
    <row r="3" spans="1:15" x14ac:dyDescent="0.25">
      <c r="A3" t="s">
        <v>6</v>
      </c>
    </row>
    <row r="4" spans="1:15" ht="15.75" thickBot="1" x14ac:dyDescent="0.3">
      <c r="A4" t="s">
        <v>7</v>
      </c>
      <c r="J4" s="1" t="s">
        <v>3</v>
      </c>
      <c r="K4" s="1" t="s">
        <v>1</v>
      </c>
      <c r="L4" s="1" t="s">
        <v>2</v>
      </c>
    </row>
    <row r="5" spans="1:15" ht="16.5" thickTop="1" thickBot="1" x14ac:dyDescent="0.3">
      <c r="A5" t="s">
        <v>8</v>
      </c>
      <c r="J5" s="2" t="s">
        <v>6</v>
      </c>
      <c r="K5" s="3">
        <v>45299</v>
      </c>
      <c r="L5" s="3">
        <v>45299</v>
      </c>
    </row>
    <row r="6" spans="1:15" ht="16.5" thickTop="1" thickBot="1" x14ac:dyDescent="0.3">
      <c r="J6" s="13" cm="1">
        <f t="array" ref="J6">SUMPRODUCT((D8:H8=J5)*(K5&lt;=C9:C14)*(L5&gt;=C9:C14)*(D9:H14))</f>
        <v>9039.33</v>
      </c>
      <c r="K6" s="14"/>
      <c r="L6" s="15"/>
      <c r="M6" s="4"/>
    </row>
    <row r="7" spans="1:15" ht="16.5" thickTop="1" thickBot="1" x14ac:dyDescent="0.3">
      <c r="J7" s="5"/>
      <c r="K7" s="5"/>
      <c r="L7" s="5"/>
    </row>
    <row r="8" spans="1:15" ht="16.5" thickTop="1" thickBot="1" x14ac:dyDescent="0.3">
      <c r="C8" s="6" t="s">
        <v>0</v>
      </c>
      <c r="D8" s="7" t="s">
        <v>4</v>
      </c>
      <c r="E8" s="7" t="s">
        <v>5</v>
      </c>
      <c r="F8" s="7" t="s">
        <v>6</v>
      </c>
      <c r="G8" s="7" t="s">
        <v>7</v>
      </c>
      <c r="H8" s="7" t="s">
        <v>8</v>
      </c>
      <c r="I8" s="17"/>
      <c r="J8" s="18" t="s">
        <v>9</v>
      </c>
      <c r="K8" s="19" t="s">
        <v>10</v>
      </c>
      <c r="L8" s="19" t="s">
        <v>11</v>
      </c>
      <c r="M8" s="19" t="s">
        <v>12</v>
      </c>
      <c r="N8" s="19" t="s">
        <v>13</v>
      </c>
      <c r="O8" s="20" t="s">
        <v>14</v>
      </c>
    </row>
    <row r="9" spans="1:15" ht="15.75" thickBot="1" x14ac:dyDescent="0.3">
      <c r="B9" s="24">
        <f>C9</f>
        <v>45299</v>
      </c>
      <c r="C9" s="8">
        <v>45299</v>
      </c>
      <c r="D9" s="9">
        <v>13899.75</v>
      </c>
      <c r="E9" s="10">
        <v>7468.25</v>
      </c>
      <c r="F9" s="9">
        <v>9039.33</v>
      </c>
      <c r="G9" s="10">
        <v>6950.89</v>
      </c>
      <c r="H9" s="11">
        <v>6986.64</v>
      </c>
      <c r="I9" s="17"/>
      <c r="J9" s="21"/>
      <c r="K9" s="22"/>
      <c r="L9" s="22"/>
      <c r="M9" s="22"/>
      <c r="N9" s="22"/>
      <c r="O9" s="23"/>
    </row>
    <row r="10" spans="1:15" ht="15.75" thickTop="1" x14ac:dyDescent="0.25">
      <c r="B10" s="24">
        <f t="shared" ref="B10:B32" si="0">C10</f>
        <v>45300</v>
      </c>
      <c r="C10" s="8">
        <v>45300</v>
      </c>
      <c r="D10" s="9">
        <v>10605.35</v>
      </c>
      <c r="E10" s="10">
        <v>5225.68</v>
      </c>
      <c r="F10" s="9">
        <v>6619.94</v>
      </c>
      <c r="G10" s="10">
        <v>5080.7700000000004</v>
      </c>
      <c r="H10" s="11">
        <v>5329.52</v>
      </c>
      <c r="I10" s="17"/>
    </row>
    <row r="11" spans="1:15" x14ac:dyDescent="0.25">
      <c r="B11" s="24">
        <f t="shared" si="0"/>
        <v>45301</v>
      </c>
      <c r="C11" s="8">
        <v>45301</v>
      </c>
      <c r="D11" s="9">
        <v>12989.79</v>
      </c>
      <c r="E11" s="10">
        <v>9015.32</v>
      </c>
      <c r="F11" s="9">
        <v>7532.86</v>
      </c>
      <c r="G11" s="10">
        <v>6600.71</v>
      </c>
      <c r="H11" s="11">
        <v>5937.21</v>
      </c>
      <c r="I11" s="17"/>
    </row>
    <row r="12" spans="1:15" x14ac:dyDescent="0.25">
      <c r="B12" s="24">
        <f t="shared" si="0"/>
        <v>45302</v>
      </c>
      <c r="C12" s="8">
        <v>45302</v>
      </c>
      <c r="D12" s="9">
        <v>10389.91</v>
      </c>
      <c r="E12" s="12">
        <v>5152.8500000000004</v>
      </c>
      <c r="F12" s="9">
        <v>8744.82</v>
      </c>
      <c r="G12" s="10">
        <v>5402.74</v>
      </c>
      <c r="H12" s="11">
        <v>7215.64</v>
      </c>
      <c r="I12" s="17"/>
    </row>
    <row r="13" spans="1:15" x14ac:dyDescent="0.25">
      <c r="B13" s="24">
        <f t="shared" si="0"/>
        <v>45303</v>
      </c>
      <c r="C13" s="8">
        <v>45303</v>
      </c>
      <c r="D13" s="9">
        <v>10466.4</v>
      </c>
      <c r="E13" s="10">
        <v>5310.31</v>
      </c>
      <c r="F13" s="9">
        <v>5596.38</v>
      </c>
      <c r="G13" s="10">
        <v>5321.7</v>
      </c>
      <c r="H13" s="11">
        <v>5089.46</v>
      </c>
      <c r="I13" s="17"/>
    </row>
    <row r="14" spans="1:15" x14ac:dyDescent="0.25">
      <c r="B14" s="24">
        <f t="shared" si="0"/>
        <v>45304</v>
      </c>
      <c r="C14" s="8">
        <v>45304</v>
      </c>
      <c r="D14" s="9">
        <v>10036.91</v>
      </c>
      <c r="E14" s="10">
        <v>4647.99</v>
      </c>
      <c r="F14" s="9">
        <v>11816.81</v>
      </c>
      <c r="G14" s="10">
        <v>4487.33</v>
      </c>
      <c r="H14" s="11">
        <v>5633.38</v>
      </c>
      <c r="I14" s="17"/>
    </row>
    <row r="15" spans="1:15" x14ac:dyDescent="0.25">
      <c r="B15" s="24">
        <f t="shared" si="0"/>
        <v>45306</v>
      </c>
      <c r="C15" s="25">
        <v>45306</v>
      </c>
      <c r="D15" s="9">
        <v>14355.85</v>
      </c>
      <c r="E15" s="10">
        <v>7129.33</v>
      </c>
      <c r="F15" s="9">
        <v>5599.48</v>
      </c>
      <c r="G15" s="10">
        <v>3430.96</v>
      </c>
      <c r="H15" s="11">
        <v>5181.09</v>
      </c>
    </row>
    <row r="16" spans="1:15" x14ac:dyDescent="0.25">
      <c r="B16" s="24">
        <f t="shared" si="0"/>
        <v>45307</v>
      </c>
      <c r="C16" s="8">
        <v>45307</v>
      </c>
      <c r="D16" s="9">
        <v>8566.6</v>
      </c>
      <c r="E16" s="10">
        <v>8110.73</v>
      </c>
      <c r="F16" s="9">
        <v>4091.37</v>
      </c>
      <c r="G16" s="10">
        <v>1910.14</v>
      </c>
      <c r="H16" s="11">
        <v>4429.87</v>
      </c>
    </row>
    <row r="17" spans="2:8" x14ac:dyDescent="0.25">
      <c r="B17" s="24">
        <f t="shared" si="0"/>
        <v>45308</v>
      </c>
      <c r="C17" s="8">
        <v>45308</v>
      </c>
      <c r="D17" s="9">
        <v>11186.62</v>
      </c>
      <c r="E17" s="10">
        <v>10490.65</v>
      </c>
      <c r="F17" s="9">
        <v>3179.93</v>
      </c>
      <c r="G17" s="10">
        <v>3271.64</v>
      </c>
      <c r="H17" s="11">
        <v>8227.2199999999993</v>
      </c>
    </row>
    <row r="18" spans="2:8" x14ac:dyDescent="0.25">
      <c r="B18" s="24">
        <f t="shared" si="0"/>
        <v>45309</v>
      </c>
      <c r="C18" s="8">
        <v>45309</v>
      </c>
      <c r="D18" s="9">
        <v>15885.09</v>
      </c>
      <c r="E18" s="10">
        <v>4631.46</v>
      </c>
      <c r="F18" s="9">
        <v>5289.44</v>
      </c>
      <c r="G18" s="10">
        <v>2711.04</v>
      </c>
      <c r="H18" s="11">
        <v>7963.88</v>
      </c>
    </row>
    <row r="19" spans="2:8" x14ac:dyDescent="0.25">
      <c r="B19" s="24">
        <f t="shared" si="0"/>
        <v>45310</v>
      </c>
      <c r="C19" s="8">
        <v>45310</v>
      </c>
      <c r="D19" s="9">
        <v>10947.73</v>
      </c>
      <c r="E19" s="10">
        <v>4714.8900000000003</v>
      </c>
      <c r="F19" s="9">
        <v>4082.33</v>
      </c>
      <c r="G19" s="10">
        <v>2665.83</v>
      </c>
      <c r="H19" s="11">
        <v>5710.04</v>
      </c>
    </row>
    <row r="20" spans="2:8" x14ac:dyDescent="0.25">
      <c r="B20" s="24">
        <f t="shared" si="0"/>
        <v>45311</v>
      </c>
      <c r="C20" s="8">
        <v>45311</v>
      </c>
      <c r="D20" s="9">
        <v>11442.37</v>
      </c>
      <c r="E20" s="10">
        <v>3894.26</v>
      </c>
      <c r="F20" s="9">
        <v>5464.91</v>
      </c>
      <c r="G20" s="10">
        <v>2132.88</v>
      </c>
      <c r="H20" s="11">
        <v>7101.37</v>
      </c>
    </row>
    <row r="21" spans="2:8" x14ac:dyDescent="0.25">
      <c r="B21" s="24">
        <f t="shared" si="0"/>
        <v>45313</v>
      </c>
      <c r="C21" s="8">
        <v>45313</v>
      </c>
      <c r="D21" s="9">
        <v>11758.51</v>
      </c>
      <c r="E21" s="10">
        <v>5822.74</v>
      </c>
      <c r="F21" s="9">
        <v>3212.43</v>
      </c>
      <c r="G21" s="10">
        <v>3493.21</v>
      </c>
      <c r="H21" s="11">
        <v>8576.86</v>
      </c>
    </row>
    <row r="22" spans="2:8" x14ac:dyDescent="0.25">
      <c r="B22" s="24">
        <f t="shared" si="0"/>
        <v>45314</v>
      </c>
      <c r="C22" s="8">
        <v>45314</v>
      </c>
      <c r="D22" s="9">
        <v>10748.69</v>
      </c>
      <c r="E22" s="10">
        <v>4979.01</v>
      </c>
      <c r="F22" s="9">
        <v>3055.76</v>
      </c>
      <c r="G22" s="10">
        <v>2390.58</v>
      </c>
      <c r="H22" s="11">
        <v>11085.96</v>
      </c>
    </row>
    <row r="23" spans="2:8" x14ac:dyDescent="0.25">
      <c r="B23" s="24">
        <f t="shared" si="0"/>
        <v>45315</v>
      </c>
      <c r="C23" s="8">
        <v>45315</v>
      </c>
      <c r="D23" s="9">
        <v>9118.73</v>
      </c>
      <c r="E23" s="10">
        <v>3620.36</v>
      </c>
      <c r="F23" s="9">
        <v>3541.55</v>
      </c>
      <c r="G23" s="10">
        <v>2837.69</v>
      </c>
      <c r="H23" s="11">
        <v>5109.41</v>
      </c>
    </row>
    <row r="24" spans="2:8" x14ac:dyDescent="0.25">
      <c r="B24" s="24">
        <f t="shared" si="0"/>
        <v>45316</v>
      </c>
      <c r="C24" s="8">
        <v>45316</v>
      </c>
      <c r="D24" s="9">
        <v>7474.7</v>
      </c>
      <c r="E24" s="10">
        <v>4540.01</v>
      </c>
      <c r="F24" s="9">
        <v>4372.63</v>
      </c>
      <c r="G24" s="10">
        <v>1450.59</v>
      </c>
      <c r="H24" s="11">
        <v>6373.04</v>
      </c>
    </row>
    <row r="25" spans="2:8" x14ac:dyDescent="0.25">
      <c r="B25" s="24">
        <f t="shared" si="0"/>
        <v>45317</v>
      </c>
      <c r="C25" s="8">
        <v>45317</v>
      </c>
      <c r="D25" s="9">
        <v>9435.56</v>
      </c>
      <c r="E25" s="10">
        <v>4710.43</v>
      </c>
      <c r="F25" s="9">
        <v>2914.39</v>
      </c>
      <c r="G25" s="10">
        <v>2510.16</v>
      </c>
      <c r="H25" s="11">
        <v>4258.79</v>
      </c>
    </row>
    <row r="26" spans="2:8" x14ac:dyDescent="0.25">
      <c r="B26" s="24">
        <f t="shared" si="0"/>
        <v>45318</v>
      </c>
      <c r="C26" s="8">
        <v>45318</v>
      </c>
      <c r="D26" s="9">
        <v>10889.86</v>
      </c>
      <c r="E26" s="10">
        <v>3341.22</v>
      </c>
      <c r="F26" s="9">
        <v>2129.17</v>
      </c>
      <c r="G26" s="10">
        <v>3460.75</v>
      </c>
      <c r="H26" s="11">
        <v>5665.54</v>
      </c>
    </row>
    <row r="27" spans="2:8" x14ac:dyDescent="0.25">
      <c r="B27" s="24">
        <f t="shared" si="0"/>
        <v>45320</v>
      </c>
      <c r="C27" s="8">
        <v>45320</v>
      </c>
      <c r="D27" s="9">
        <v>8889.0499999999993</v>
      </c>
      <c r="E27" s="10">
        <v>3191.14</v>
      </c>
      <c r="F27" s="9">
        <v>3687.55</v>
      </c>
      <c r="G27" s="10">
        <v>3790.62</v>
      </c>
      <c r="H27" s="11">
        <v>5762.91</v>
      </c>
    </row>
    <row r="28" spans="2:8" x14ac:dyDescent="0.25">
      <c r="B28" s="24">
        <f t="shared" si="0"/>
        <v>45321</v>
      </c>
      <c r="C28" s="8">
        <v>45321</v>
      </c>
      <c r="D28" s="9">
        <v>9761.7900000000009</v>
      </c>
      <c r="E28" s="10">
        <v>4693.6000000000004</v>
      </c>
      <c r="F28" s="9">
        <v>3433.3</v>
      </c>
      <c r="G28" s="10">
        <v>4152.49</v>
      </c>
      <c r="H28" s="11">
        <v>6902.51</v>
      </c>
    </row>
    <row r="29" spans="2:8" x14ac:dyDescent="0.25">
      <c r="B29" s="24">
        <f t="shared" si="0"/>
        <v>45322</v>
      </c>
      <c r="C29" s="8">
        <v>45322</v>
      </c>
      <c r="D29" s="9">
        <v>6690.67</v>
      </c>
      <c r="E29" s="10">
        <v>3323.81</v>
      </c>
      <c r="F29" s="9">
        <v>3736.85</v>
      </c>
      <c r="G29" s="10">
        <v>2673.32</v>
      </c>
      <c r="H29" s="11">
        <v>4788.33</v>
      </c>
    </row>
    <row r="30" spans="2:8" x14ac:dyDescent="0.25">
      <c r="B30" s="24">
        <f t="shared" si="0"/>
        <v>45323</v>
      </c>
      <c r="C30" s="8">
        <v>45323</v>
      </c>
      <c r="D30" s="9">
        <v>9102.74</v>
      </c>
      <c r="E30" s="10">
        <v>4294.08</v>
      </c>
      <c r="F30" s="9">
        <v>3982.6</v>
      </c>
      <c r="G30" s="10">
        <v>2395.81</v>
      </c>
      <c r="H30" s="11">
        <v>4643.51</v>
      </c>
    </row>
    <row r="31" spans="2:8" x14ac:dyDescent="0.25">
      <c r="B31" s="24">
        <f t="shared" si="0"/>
        <v>45324</v>
      </c>
      <c r="C31" s="8">
        <v>45324</v>
      </c>
      <c r="D31" s="9">
        <v>6546.64</v>
      </c>
      <c r="E31" s="10">
        <v>3442.96</v>
      </c>
      <c r="F31" s="9">
        <v>3420.19</v>
      </c>
      <c r="G31" s="10">
        <v>3197.06</v>
      </c>
      <c r="H31" s="11">
        <v>5070.67</v>
      </c>
    </row>
    <row r="32" spans="2:8" x14ac:dyDescent="0.25">
      <c r="B32" s="24">
        <f t="shared" si="0"/>
        <v>45325</v>
      </c>
      <c r="C32" s="8">
        <v>45325</v>
      </c>
      <c r="D32" s="9">
        <v>10556.18</v>
      </c>
      <c r="E32" s="10">
        <v>4443.04</v>
      </c>
      <c r="F32" s="9">
        <v>3475.32</v>
      </c>
      <c r="G32" s="10">
        <v>3378.8</v>
      </c>
      <c r="H32" s="11">
        <v>4552.5200000000004</v>
      </c>
    </row>
  </sheetData>
  <mergeCells count="2">
    <mergeCell ref="J6:L6"/>
    <mergeCell ref="J7:L7"/>
  </mergeCells>
  <phoneticPr fontId="4" type="noConversion"/>
  <conditionalFormatting sqref="D9:I14 D15:H32">
    <cfRule type="cellIs" dxfId="0" priority="1" operator="equal">
      <formula>0</formula>
    </cfRule>
  </conditionalFormatting>
  <dataValidations count="2">
    <dataValidation type="list" allowBlank="1" showInputMessage="1" showErrorMessage="1" sqref="J5" xr:uid="{8BAA842A-4FB7-467C-8744-FFA4A264D096}">
      <formula1>$A$1:$A$5</formula1>
    </dataValidation>
    <dataValidation type="list" allowBlank="1" showInputMessage="1" showErrorMessage="1" sqref="K5:L5" xr:uid="{7A26507C-2562-4158-B9B2-EC68974CF210}">
      <formula1>$C$9:$C$14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Illan OUAHNICH</dc:creator>
  <cp:lastModifiedBy>Illan OUAHNICH</cp:lastModifiedBy>
  <dcterms:created xsi:type="dcterms:W3CDTF">2024-12-10T10:57:42Z</dcterms:created>
  <dcterms:modified xsi:type="dcterms:W3CDTF">2024-12-10T11:24:51Z</dcterms:modified>
</cp:coreProperties>
</file>