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ering-my.sharepoint.com/personal/michele_yankoua-ext_kering_com/Documents/Downloads/"/>
    </mc:Choice>
  </mc:AlternateContent>
  <xr:revisionPtr revIDLastSave="98" documentId="13_ncr:1_{A24AE653-9506-499E-A64F-877CCC168632}" xr6:coauthVersionLast="47" xr6:coauthVersionMax="47" xr10:uidLastSave="{99B139C9-23A3-4E63-AFCF-5C81DF542F6E}"/>
  <bookViews>
    <workbookView xWindow="-120" yWindow="-16320" windowWidth="29040" windowHeight="15840" tabRatio="583" xr2:uid="{EBA83196-EB83-45BF-962F-2AE8D171C24E}"/>
  </bookViews>
  <sheets>
    <sheet name="synthèse" sheetId="7" r:id="rId1"/>
    <sheet name="Facture 24" sheetId="1" r:id="rId2"/>
  </sheets>
  <definedNames>
    <definedName name="_xlnm._FilterDatabase" localSheetId="1" hidden="1">'Facture 24'!$A$1:$K$66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7" l="1"/>
  <c r="K11" i="1" l="1"/>
  <c r="K10" i="1"/>
  <c r="K6" i="1" l="1"/>
  <c r="K7" i="1"/>
  <c r="K8" i="1"/>
  <c r="K9" i="1"/>
  <c r="K12" i="1"/>
  <c r="K13" i="1"/>
  <c r="K14" i="1"/>
  <c r="K15" i="1"/>
  <c r="K16" i="1"/>
  <c r="K17" i="1"/>
  <c r="K18" i="1"/>
  <c r="K19" i="1"/>
  <c r="K2" i="1" l="1"/>
  <c r="D4" i="7" s="1"/>
  <c r="K3" i="1"/>
  <c r="K4" i="1"/>
  <c r="K5" i="1"/>
</calcChain>
</file>

<file path=xl/sharedStrings.xml><?xml version="1.0" encoding="utf-8"?>
<sst xmlns="http://schemas.openxmlformats.org/spreadsheetml/2006/main" count="112" uniqueCount="46">
  <si>
    <t>SUPPLIER/PARTNER</t>
  </si>
  <si>
    <t>SUPPL/PARTN
N°</t>
  </si>
  <si>
    <t>PROJECT</t>
  </si>
  <si>
    <t>COUNTRY</t>
  </si>
  <si>
    <t>ID/COST CENTER</t>
  </si>
  <si>
    <t>ID/INTERNAL ORDER</t>
  </si>
  <si>
    <t>PURCHASE ORDER N°</t>
  </si>
  <si>
    <t>DESCRIPTION</t>
  </si>
  <si>
    <t>MONTANT
FACTURE
ATTENDU
(TTC €)</t>
  </si>
  <si>
    <t>RESTE A
PAYER (TTC €)</t>
  </si>
  <si>
    <t>IT</t>
  </si>
  <si>
    <t>FR</t>
  </si>
  <si>
    <t>US</t>
  </si>
  <si>
    <t>186700002 / Frais de déplacements</t>
  </si>
  <si>
    <t>MEX</t>
  </si>
  <si>
    <t>KOR</t>
  </si>
  <si>
    <t>MONTANT
RECEPT 
(TTC €)</t>
  </si>
  <si>
    <t>lorem ipsum</t>
  </si>
  <si>
    <t>payé</t>
  </si>
  <si>
    <t>BE</t>
  </si>
  <si>
    <t>AUE</t>
  </si>
  <si>
    <t xml:space="preserve"> @FRinvoices</t>
  </si>
  <si>
    <t>BRAZIL</t>
  </si>
  <si>
    <t>S</t>
  </si>
  <si>
    <t>D</t>
  </si>
  <si>
    <t>J</t>
  </si>
  <si>
    <t>SF</t>
  </si>
  <si>
    <t>NN</t>
  </si>
  <si>
    <t>SE</t>
  </si>
  <si>
    <t>PHI</t>
  </si>
  <si>
    <t>STONE</t>
  </si>
  <si>
    <t>WS</t>
  </si>
  <si>
    <t>NSA</t>
  </si>
  <si>
    <t>PUB</t>
  </si>
  <si>
    <t>LMP</t>
  </si>
  <si>
    <t>AA</t>
  </si>
  <si>
    <t>FOR</t>
  </si>
  <si>
    <t>UNI</t>
  </si>
  <si>
    <t>SYNTHESE</t>
  </si>
  <si>
    <t>reste à payer</t>
  </si>
  <si>
    <t>Partenariats ONG</t>
  </si>
  <si>
    <t>Frais fonctionnement</t>
  </si>
  <si>
    <t>frais de fonctionnement</t>
  </si>
  <si>
    <t>Comm</t>
  </si>
  <si>
    <t>Fonds</t>
  </si>
  <si>
    <t>Lorem ipsum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</si>
</sst>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Border="1"/>
    <xf numFmtId="0" fontId="0" fillId="0" borderId="0" xfId="0" applyBorder="1"/>
    <xf numFmtId="0" fontId="1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right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B071B-2BA1-4CDE-BBBD-CE7453F2C601}">
  <dimension ref="B2:E7"/>
  <sheetViews>
    <sheetView tabSelected="1" workbookViewId="0">
      <selection activeCell="J16" sqref="J16"/>
    </sheetView>
  </sheetViews>
  <sheetFormatPr baseColWidth="10" defaultRowHeight="14.5" x14ac:dyDescent="0.35"/>
  <cols>
    <col min="2" max="2" width="22.36328125" customWidth="1"/>
    <col min="4" max="4" width="13.81640625" customWidth="1"/>
  </cols>
  <sheetData>
    <row r="2" spans="2:5" x14ac:dyDescent="0.35">
      <c r="B2" t="s">
        <v>38</v>
      </c>
    </row>
    <row r="3" spans="2:5" x14ac:dyDescent="0.35">
      <c r="C3" s="1" t="s">
        <v>18</v>
      </c>
      <c r="D3" s="1" t="s">
        <v>39</v>
      </c>
    </row>
    <row r="4" spans="2:5" x14ac:dyDescent="0.35">
      <c r="B4" s="2" t="s">
        <v>40</v>
      </c>
      <c r="C4" s="1">
        <f>SUM('Facture 24'!J2,'Facture 24'!J3,'Facture 24'!J5,'Facture 24'!J6,'Facture 24'!J7,'Facture 24'!J13,'Facture 24'!J8)</f>
        <v>11000</v>
      </c>
      <c r="D4" s="1">
        <f>SUM('Facture 24'!K2,'Facture 24'!K3,'Facture 24'!K5,'Facture 24'!K6,'Facture 24'!K7,'Facture 24'!K13)</f>
        <v>445000</v>
      </c>
    </row>
    <row r="5" spans="2:5" x14ac:dyDescent="0.35">
      <c r="B5" s="5" t="s">
        <v>42</v>
      </c>
      <c r="C5" s="1"/>
      <c r="D5" s="1"/>
      <c r="E5" s="4"/>
    </row>
    <row r="6" spans="2:5" x14ac:dyDescent="0.35">
      <c r="B6" s="5" t="s">
        <v>43</v>
      </c>
      <c r="C6" s="1"/>
      <c r="D6" s="1"/>
      <c r="E6" s="4"/>
    </row>
    <row r="7" spans="2:5" x14ac:dyDescent="0.35">
      <c r="B7" s="5" t="s">
        <v>44</v>
      </c>
      <c r="C7" s="3"/>
      <c r="D7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04127-D02F-4448-9A0C-8BAA238AE5FC}">
  <dimension ref="A1:N114"/>
  <sheetViews>
    <sheetView zoomScale="67" zoomScaleNormal="100" workbookViewId="0">
      <pane xSplit="4" topLeftCell="E1" activePane="topRight" state="frozen"/>
      <selection pane="topRight" activeCell="C2" sqref="C2:C19"/>
    </sheetView>
  </sheetViews>
  <sheetFormatPr baseColWidth="10" defaultRowHeight="14.5" x14ac:dyDescent="0.35"/>
  <cols>
    <col min="1" max="1" width="48.54296875" style="8" customWidth="1"/>
    <col min="2" max="2" width="15.26953125" style="12" customWidth="1"/>
    <col min="3" max="3" width="27.36328125" style="8" customWidth="1"/>
    <col min="4" max="4" width="11.90625" style="12" customWidth="1"/>
    <col min="5" max="5" width="54.81640625" style="8" customWidth="1"/>
    <col min="6" max="6" width="31.90625" style="8" customWidth="1"/>
    <col min="7" max="7" width="28.90625" style="13" customWidth="1"/>
    <col min="8" max="8" width="66.1796875" style="8" customWidth="1"/>
    <col min="9" max="9" width="11" style="8" customWidth="1"/>
    <col min="10" max="10" width="11.08984375" style="8" customWidth="1"/>
    <col min="11" max="16384" width="10.90625" style="8"/>
  </cols>
  <sheetData>
    <row r="1" spans="1:11" s="10" customFormat="1" ht="62" customHeight="1" x14ac:dyDescent="0.3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16</v>
      </c>
      <c r="K1" s="9" t="s">
        <v>9</v>
      </c>
    </row>
    <row r="2" spans="1:11" x14ac:dyDescent="0.35">
      <c r="A2" s="2" t="s">
        <v>23</v>
      </c>
      <c r="B2" s="7">
        <v>147495</v>
      </c>
      <c r="C2" s="2" t="s">
        <v>45</v>
      </c>
      <c r="D2" s="7" t="s">
        <v>11</v>
      </c>
      <c r="E2" s="2" t="s">
        <v>40</v>
      </c>
      <c r="F2" s="2"/>
      <c r="G2" s="6">
        <v>24053196</v>
      </c>
      <c r="H2" s="2" t="s">
        <v>17</v>
      </c>
      <c r="I2" s="2">
        <v>140000</v>
      </c>
      <c r="J2" s="2"/>
      <c r="K2" s="2">
        <f>I2-J2</f>
        <v>140000</v>
      </c>
    </row>
    <row r="3" spans="1:11" x14ac:dyDescent="0.35">
      <c r="A3" s="2" t="s">
        <v>24</v>
      </c>
      <c r="B3" s="7">
        <v>132841</v>
      </c>
      <c r="C3" s="2" t="s">
        <v>45</v>
      </c>
      <c r="D3" s="7" t="s">
        <v>10</v>
      </c>
      <c r="E3" s="2" t="s">
        <v>40</v>
      </c>
      <c r="F3" s="2"/>
      <c r="G3" s="6"/>
      <c r="H3" s="2" t="s">
        <v>17</v>
      </c>
      <c r="I3" s="2">
        <v>300000</v>
      </c>
      <c r="J3" s="2"/>
      <c r="K3" s="2">
        <f>I3-J3</f>
        <v>300000</v>
      </c>
    </row>
    <row r="4" spans="1:11" x14ac:dyDescent="0.35">
      <c r="A4" s="2" t="s">
        <v>25</v>
      </c>
      <c r="B4" s="7">
        <v>170565</v>
      </c>
      <c r="C4" s="2" t="s">
        <v>45</v>
      </c>
      <c r="D4" s="7" t="s">
        <v>15</v>
      </c>
      <c r="E4" s="2" t="s">
        <v>41</v>
      </c>
      <c r="F4" s="11"/>
      <c r="G4" s="6"/>
      <c r="H4" s="2" t="s">
        <v>17</v>
      </c>
      <c r="I4" s="2">
        <v>500</v>
      </c>
      <c r="J4" s="2"/>
      <c r="K4" s="2">
        <f>I4-J4</f>
        <v>500</v>
      </c>
    </row>
    <row r="5" spans="1:11" x14ac:dyDescent="0.35">
      <c r="A5" s="2" t="s">
        <v>26</v>
      </c>
      <c r="B5" s="7">
        <v>147495</v>
      </c>
      <c r="C5" s="2" t="s">
        <v>45</v>
      </c>
      <c r="D5" s="7" t="s">
        <v>11</v>
      </c>
      <c r="E5" s="2" t="s">
        <v>40</v>
      </c>
      <c r="F5" s="2"/>
      <c r="G5" s="6"/>
      <c r="H5" s="2" t="s">
        <v>17</v>
      </c>
      <c r="I5" s="2">
        <v>3500</v>
      </c>
      <c r="J5" s="2">
        <v>3500</v>
      </c>
      <c r="K5" s="2">
        <f>I5-J5</f>
        <v>0</v>
      </c>
    </row>
    <row r="6" spans="1:11" x14ac:dyDescent="0.35">
      <c r="A6" s="2" t="s">
        <v>27</v>
      </c>
      <c r="B6" s="7">
        <v>132832</v>
      </c>
      <c r="C6" s="2" t="s">
        <v>45</v>
      </c>
      <c r="D6" s="7" t="s">
        <v>12</v>
      </c>
      <c r="E6" s="2" t="s">
        <v>40</v>
      </c>
      <c r="F6" s="2"/>
      <c r="G6" s="6"/>
      <c r="H6" s="2" t="s">
        <v>17</v>
      </c>
      <c r="I6" s="2">
        <v>4000</v>
      </c>
      <c r="J6" s="2">
        <v>4000</v>
      </c>
      <c r="K6" s="2">
        <f>I6-J6</f>
        <v>0</v>
      </c>
    </row>
    <row r="7" spans="1:11" x14ac:dyDescent="0.35">
      <c r="A7" s="2" t="s">
        <v>28</v>
      </c>
      <c r="B7" s="7">
        <v>182456</v>
      </c>
      <c r="C7" s="2" t="s">
        <v>45</v>
      </c>
      <c r="D7" s="7" t="s">
        <v>10</v>
      </c>
      <c r="E7" s="2" t="s">
        <v>40</v>
      </c>
      <c r="F7" s="2"/>
      <c r="G7" s="6"/>
      <c r="H7" s="2" t="s">
        <v>17</v>
      </c>
      <c r="I7" s="2">
        <v>3500</v>
      </c>
      <c r="J7" s="2">
        <v>3500</v>
      </c>
      <c r="K7" s="2">
        <f>I7-J7</f>
        <v>0</v>
      </c>
    </row>
    <row r="8" spans="1:11" x14ac:dyDescent="0.35">
      <c r="A8" s="2" t="s">
        <v>29</v>
      </c>
      <c r="B8" s="7">
        <v>132844</v>
      </c>
      <c r="C8" s="2" t="s">
        <v>45</v>
      </c>
      <c r="D8" s="7" t="s">
        <v>19</v>
      </c>
      <c r="E8" s="2" t="s">
        <v>41</v>
      </c>
      <c r="F8" s="2"/>
      <c r="G8" s="6"/>
      <c r="H8" s="2" t="s">
        <v>17</v>
      </c>
      <c r="I8" s="2">
        <v>750</v>
      </c>
      <c r="J8" s="2"/>
      <c r="K8" s="2">
        <f>I8-J8</f>
        <v>750</v>
      </c>
    </row>
    <row r="9" spans="1:11" x14ac:dyDescent="0.35">
      <c r="A9" s="2" t="s">
        <v>30</v>
      </c>
      <c r="B9" s="7">
        <v>188562</v>
      </c>
      <c r="C9" s="2" t="s">
        <v>45</v>
      </c>
      <c r="D9" s="7" t="s">
        <v>20</v>
      </c>
      <c r="E9" s="2" t="s">
        <v>41</v>
      </c>
      <c r="F9" s="2" t="s">
        <v>13</v>
      </c>
      <c r="G9" s="6"/>
      <c r="H9" s="2" t="s">
        <v>17</v>
      </c>
      <c r="I9" s="2">
        <v>786</v>
      </c>
      <c r="J9" s="2"/>
      <c r="K9" s="2">
        <f>I9-J9</f>
        <v>786</v>
      </c>
    </row>
    <row r="10" spans="1:11" x14ac:dyDescent="0.35">
      <c r="A10" s="2" t="s">
        <v>31</v>
      </c>
      <c r="B10" s="7">
        <v>161331</v>
      </c>
      <c r="C10" s="2" t="s">
        <v>45</v>
      </c>
      <c r="D10" s="7" t="s">
        <v>14</v>
      </c>
      <c r="E10" s="2" t="s">
        <v>41</v>
      </c>
      <c r="F10" s="2" t="s">
        <v>13</v>
      </c>
      <c r="G10" s="6">
        <v>24055292</v>
      </c>
      <c r="H10" s="2" t="s">
        <v>17</v>
      </c>
      <c r="I10" s="2">
        <v>380</v>
      </c>
      <c r="J10" s="2"/>
      <c r="K10" s="2">
        <f>I10-J10</f>
        <v>380</v>
      </c>
    </row>
    <row r="11" spans="1:11" x14ac:dyDescent="0.35">
      <c r="A11" s="2" t="s">
        <v>32</v>
      </c>
      <c r="B11" s="7">
        <v>186390</v>
      </c>
      <c r="C11" s="2" t="s">
        <v>45</v>
      </c>
      <c r="D11" s="7" t="s">
        <v>22</v>
      </c>
      <c r="E11" s="2" t="s">
        <v>41</v>
      </c>
      <c r="F11" s="2" t="s">
        <v>13</v>
      </c>
      <c r="G11" s="6">
        <v>24060206</v>
      </c>
      <c r="H11" s="2" t="s">
        <v>17</v>
      </c>
      <c r="I11" s="2">
        <v>580</v>
      </c>
      <c r="J11" s="2"/>
      <c r="K11" s="2">
        <f>I11-J11</f>
        <v>580</v>
      </c>
    </row>
    <row r="12" spans="1:11" x14ac:dyDescent="0.35">
      <c r="A12" s="2" t="s">
        <v>32</v>
      </c>
      <c r="B12" s="7">
        <v>186390</v>
      </c>
      <c r="C12" s="2" t="s">
        <v>45</v>
      </c>
      <c r="D12" s="7" t="s">
        <v>22</v>
      </c>
      <c r="E12" s="2" t="s">
        <v>41</v>
      </c>
      <c r="F12" s="2" t="s">
        <v>13</v>
      </c>
      <c r="G12" s="6">
        <v>24060203</v>
      </c>
      <c r="H12" s="2" t="s">
        <v>17</v>
      </c>
      <c r="I12" s="2">
        <v>580</v>
      </c>
      <c r="J12" s="2"/>
      <c r="K12" s="2">
        <f>I12-J12</f>
        <v>580</v>
      </c>
    </row>
    <row r="13" spans="1:11" x14ac:dyDescent="0.35">
      <c r="A13" s="2" t="s">
        <v>33</v>
      </c>
      <c r="B13" s="7">
        <v>129013</v>
      </c>
      <c r="C13" s="2" t="s">
        <v>45</v>
      </c>
      <c r="D13" s="7" t="s">
        <v>11</v>
      </c>
      <c r="E13" s="2" t="s">
        <v>40</v>
      </c>
      <c r="F13" s="2"/>
      <c r="G13" s="6">
        <v>24055038</v>
      </c>
      <c r="H13" s="2" t="s">
        <v>17</v>
      </c>
      <c r="I13" s="2">
        <v>5000</v>
      </c>
      <c r="J13" s="2"/>
      <c r="K13" s="2">
        <f>I13-J13</f>
        <v>5000</v>
      </c>
    </row>
    <row r="14" spans="1:11" x14ac:dyDescent="0.35">
      <c r="A14" s="2" t="s">
        <v>34</v>
      </c>
      <c r="B14" s="7">
        <v>135583</v>
      </c>
      <c r="C14" s="2" t="s">
        <v>45</v>
      </c>
      <c r="D14" s="7" t="s">
        <v>11</v>
      </c>
      <c r="E14" s="2" t="s">
        <v>40</v>
      </c>
      <c r="F14" s="2"/>
      <c r="G14" s="6"/>
      <c r="H14" s="2" t="s">
        <v>17</v>
      </c>
      <c r="I14" s="2">
        <v>309.37</v>
      </c>
      <c r="J14" s="2">
        <v>309.37</v>
      </c>
      <c r="K14" s="2">
        <f>I14-J14</f>
        <v>0</v>
      </c>
    </row>
    <row r="15" spans="1:11" x14ac:dyDescent="0.35">
      <c r="A15" s="2" t="s">
        <v>35</v>
      </c>
      <c r="B15" s="7">
        <v>132276</v>
      </c>
      <c r="C15" s="2" t="s">
        <v>45</v>
      </c>
      <c r="D15" s="7" t="s">
        <v>11</v>
      </c>
      <c r="E15" s="2" t="s">
        <v>41</v>
      </c>
      <c r="F15" s="2"/>
      <c r="G15" s="6"/>
      <c r="H15" s="2" t="s">
        <v>17</v>
      </c>
      <c r="I15" s="2">
        <v>888</v>
      </c>
      <c r="J15" s="2"/>
      <c r="K15" s="2">
        <f>I15-J15</f>
        <v>888</v>
      </c>
    </row>
    <row r="16" spans="1:11" x14ac:dyDescent="0.35">
      <c r="A16" s="2" t="s">
        <v>36</v>
      </c>
      <c r="B16" s="7">
        <v>142421</v>
      </c>
      <c r="C16" s="2" t="s">
        <v>45</v>
      </c>
      <c r="D16" s="7" t="s">
        <v>11</v>
      </c>
      <c r="E16" s="5" t="s">
        <v>44</v>
      </c>
      <c r="F16" s="2"/>
      <c r="G16" s="6" t="s">
        <v>21</v>
      </c>
      <c r="H16" s="2" t="s">
        <v>17</v>
      </c>
      <c r="I16" s="2">
        <v>461.53</v>
      </c>
      <c r="J16" s="2">
        <v>461.53</v>
      </c>
      <c r="K16" s="2">
        <f>I16-J16</f>
        <v>0</v>
      </c>
    </row>
    <row r="17" spans="1:14" x14ac:dyDescent="0.35">
      <c r="A17" s="2" t="s">
        <v>36</v>
      </c>
      <c r="B17" s="7">
        <v>142421</v>
      </c>
      <c r="C17" s="2" t="s">
        <v>45</v>
      </c>
      <c r="D17" s="7" t="s">
        <v>11</v>
      </c>
      <c r="E17" s="5" t="s">
        <v>44</v>
      </c>
      <c r="F17" s="2"/>
      <c r="G17" s="6" t="s">
        <v>21</v>
      </c>
      <c r="H17" s="2" t="s">
        <v>17</v>
      </c>
      <c r="I17" s="2">
        <v>5846</v>
      </c>
      <c r="J17" s="2">
        <v>5846</v>
      </c>
      <c r="K17" s="2">
        <f>I17-J17</f>
        <v>0</v>
      </c>
    </row>
    <row r="18" spans="1:14" x14ac:dyDescent="0.35">
      <c r="A18" s="2" t="s">
        <v>37</v>
      </c>
      <c r="B18" s="7">
        <v>186839</v>
      </c>
      <c r="C18" s="2" t="s">
        <v>45</v>
      </c>
      <c r="D18" s="7" t="s">
        <v>11</v>
      </c>
      <c r="E18" s="5" t="s">
        <v>43</v>
      </c>
      <c r="F18" s="2"/>
      <c r="G18" s="6">
        <v>24056824</v>
      </c>
      <c r="H18" s="2" t="s">
        <v>17</v>
      </c>
      <c r="I18" s="2">
        <v>15000</v>
      </c>
      <c r="J18" s="2">
        <v>15000</v>
      </c>
      <c r="K18" s="2">
        <f>I18-J18</f>
        <v>0</v>
      </c>
    </row>
    <row r="19" spans="1:14" x14ac:dyDescent="0.35">
      <c r="A19" s="2" t="s">
        <v>37</v>
      </c>
      <c r="B19" s="7">
        <v>188048</v>
      </c>
      <c r="C19" s="2" t="s">
        <v>45</v>
      </c>
      <c r="D19" s="7"/>
      <c r="E19" s="2"/>
      <c r="F19" s="2"/>
      <c r="G19" s="6"/>
      <c r="H19" s="2" t="s">
        <v>17</v>
      </c>
      <c r="I19" s="2"/>
      <c r="J19" s="2"/>
      <c r="K19" s="2">
        <f>I19-J19</f>
        <v>0</v>
      </c>
    </row>
    <row r="20" spans="1:14" x14ac:dyDescent="0.35">
      <c r="A20" s="11"/>
      <c r="B20" s="15"/>
      <c r="C20" s="11"/>
      <c r="D20" s="15"/>
      <c r="E20" s="11"/>
      <c r="F20" s="11"/>
      <c r="G20" s="16"/>
      <c r="H20" s="11"/>
      <c r="I20" s="11"/>
      <c r="J20" s="11"/>
      <c r="K20" s="11"/>
      <c r="L20" s="11"/>
      <c r="M20" s="11"/>
      <c r="N20" s="11"/>
    </row>
    <row r="21" spans="1:14" x14ac:dyDescent="0.35">
      <c r="A21" s="11"/>
      <c r="B21" s="15"/>
      <c r="C21" s="11"/>
      <c r="D21" s="15"/>
      <c r="E21" s="11"/>
      <c r="F21" s="11"/>
      <c r="G21" s="17"/>
      <c r="H21" s="11"/>
      <c r="I21" s="11"/>
      <c r="J21" s="11"/>
      <c r="K21" s="11"/>
      <c r="L21" s="11"/>
      <c r="M21" s="11"/>
      <c r="N21" s="11"/>
    </row>
    <row r="22" spans="1:14" x14ac:dyDescent="0.35">
      <c r="A22" s="11"/>
      <c r="B22" s="15"/>
      <c r="C22" s="11"/>
      <c r="D22" s="15"/>
      <c r="E22" s="11"/>
      <c r="F22" s="11"/>
      <c r="G22" s="16"/>
      <c r="H22" s="11"/>
      <c r="I22" s="11"/>
      <c r="J22" s="11"/>
      <c r="K22" s="11"/>
      <c r="L22" s="11"/>
      <c r="M22" s="11"/>
      <c r="N22" s="11"/>
    </row>
    <row r="23" spans="1:14" x14ac:dyDescent="0.35">
      <c r="A23" s="11"/>
      <c r="B23" s="15"/>
      <c r="C23" s="11"/>
      <c r="D23" s="15"/>
      <c r="E23" s="11"/>
      <c r="F23" s="11"/>
      <c r="G23" s="16"/>
      <c r="H23" s="11"/>
      <c r="I23" s="11"/>
      <c r="J23" s="11"/>
      <c r="K23" s="11"/>
      <c r="L23" s="11"/>
      <c r="M23" s="11"/>
      <c r="N23" s="11"/>
    </row>
    <row r="24" spans="1:14" x14ac:dyDescent="0.35">
      <c r="A24" s="11"/>
      <c r="B24" s="15"/>
      <c r="C24" s="11"/>
      <c r="D24" s="15"/>
      <c r="E24" s="11"/>
      <c r="F24" s="11"/>
      <c r="G24" s="16"/>
      <c r="H24" s="11"/>
      <c r="I24" s="11"/>
      <c r="J24" s="11"/>
      <c r="K24" s="11"/>
      <c r="L24" s="11"/>
      <c r="M24" s="11"/>
      <c r="N24" s="11"/>
    </row>
    <row r="25" spans="1:14" x14ac:dyDescent="0.35">
      <c r="A25" s="11"/>
      <c r="B25" s="15"/>
      <c r="C25" s="11"/>
      <c r="D25" s="15"/>
      <c r="E25" s="11"/>
      <c r="F25" s="11"/>
      <c r="G25" s="16"/>
      <c r="H25" s="11"/>
      <c r="I25" s="11"/>
      <c r="J25" s="11"/>
      <c r="K25" s="11"/>
      <c r="L25" s="11"/>
      <c r="M25" s="11"/>
      <c r="N25" s="11"/>
    </row>
    <row r="26" spans="1:14" x14ac:dyDescent="0.35">
      <c r="A26" s="11"/>
      <c r="B26" s="15"/>
      <c r="C26" s="11"/>
      <c r="D26" s="15"/>
      <c r="E26" s="11"/>
      <c r="F26" s="11"/>
      <c r="G26" s="16"/>
      <c r="H26" s="11"/>
      <c r="I26" s="11"/>
      <c r="J26" s="11"/>
      <c r="K26" s="11"/>
      <c r="L26" s="11"/>
      <c r="M26" s="11"/>
      <c r="N26" s="11"/>
    </row>
    <row r="27" spans="1:14" x14ac:dyDescent="0.35">
      <c r="A27" s="11"/>
      <c r="B27" s="15"/>
      <c r="C27" s="11"/>
      <c r="D27" s="15"/>
      <c r="E27" s="11"/>
      <c r="F27" s="11"/>
      <c r="G27" s="16"/>
      <c r="H27" s="11"/>
      <c r="I27" s="11"/>
      <c r="J27" s="11"/>
      <c r="K27" s="11"/>
      <c r="L27" s="11"/>
      <c r="M27" s="11"/>
      <c r="N27" s="11"/>
    </row>
    <row r="28" spans="1:14" x14ac:dyDescent="0.35">
      <c r="A28" s="11"/>
      <c r="B28" s="15"/>
      <c r="C28" s="11"/>
      <c r="D28" s="15"/>
      <c r="E28" s="11"/>
      <c r="F28" s="11"/>
      <c r="G28" s="16"/>
      <c r="H28" s="11"/>
      <c r="I28" s="11"/>
      <c r="J28" s="11"/>
      <c r="K28" s="11"/>
      <c r="L28" s="11"/>
      <c r="M28" s="11"/>
      <c r="N28" s="11"/>
    </row>
    <row r="29" spans="1:14" x14ac:dyDescent="0.35">
      <c r="A29" s="11"/>
      <c r="B29" s="15"/>
      <c r="C29" s="11"/>
      <c r="D29" s="15"/>
      <c r="E29" s="11"/>
      <c r="F29" s="11"/>
      <c r="G29" s="16"/>
      <c r="H29" s="11"/>
      <c r="I29" s="11"/>
      <c r="J29" s="11"/>
      <c r="K29" s="11"/>
      <c r="L29" s="11"/>
      <c r="M29" s="11"/>
      <c r="N29" s="11"/>
    </row>
    <row r="30" spans="1:14" x14ac:dyDescent="0.35">
      <c r="A30" s="11"/>
      <c r="B30" s="15"/>
      <c r="C30" s="11"/>
      <c r="D30" s="15"/>
      <c r="E30" s="11"/>
      <c r="F30" s="11"/>
      <c r="G30" s="16"/>
      <c r="H30" s="11"/>
      <c r="I30" s="11"/>
      <c r="J30" s="11"/>
      <c r="K30" s="11"/>
      <c r="L30" s="11"/>
      <c r="M30" s="11"/>
      <c r="N30" s="11"/>
    </row>
    <row r="31" spans="1:14" x14ac:dyDescent="0.35">
      <c r="A31" s="11"/>
      <c r="B31" s="15"/>
      <c r="C31" s="11"/>
      <c r="D31" s="15"/>
      <c r="E31" s="11"/>
      <c r="F31" s="11"/>
      <c r="G31" s="16"/>
      <c r="H31" s="11"/>
      <c r="I31" s="11"/>
      <c r="J31" s="11"/>
      <c r="K31" s="11"/>
      <c r="L31" s="11"/>
      <c r="M31" s="11"/>
      <c r="N31" s="11"/>
    </row>
    <row r="32" spans="1:14" x14ac:dyDescent="0.35">
      <c r="A32" s="11"/>
      <c r="B32" s="15"/>
      <c r="C32" s="11"/>
      <c r="D32" s="15"/>
      <c r="E32" s="11"/>
      <c r="F32" s="11"/>
      <c r="G32" s="16"/>
      <c r="H32" s="11"/>
      <c r="I32" s="11"/>
      <c r="J32" s="11"/>
      <c r="K32" s="11"/>
      <c r="L32" s="11"/>
      <c r="M32" s="11"/>
      <c r="N32" s="11"/>
    </row>
    <row r="33" spans="1:14" x14ac:dyDescent="0.35">
      <c r="A33" s="11"/>
      <c r="B33" s="15"/>
      <c r="C33" s="11"/>
      <c r="D33" s="15"/>
      <c r="E33" s="11"/>
      <c r="F33" s="11"/>
      <c r="G33" s="16"/>
      <c r="H33" s="11"/>
      <c r="I33" s="11"/>
      <c r="J33" s="11"/>
      <c r="K33" s="11"/>
      <c r="L33" s="11"/>
      <c r="M33" s="11"/>
      <c r="N33" s="11"/>
    </row>
    <row r="34" spans="1:14" x14ac:dyDescent="0.35">
      <c r="A34" s="11"/>
      <c r="B34" s="15"/>
      <c r="C34" s="11"/>
      <c r="D34" s="15"/>
      <c r="E34" s="11"/>
      <c r="F34" s="11"/>
      <c r="G34" s="16"/>
      <c r="H34" s="11"/>
      <c r="I34" s="11"/>
      <c r="J34" s="11"/>
      <c r="K34" s="11"/>
      <c r="L34" s="11"/>
      <c r="M34" s="11"/>
      <c r="N34" s="11"/>
    </row>
    <row r="35" spans="1:14" x14ac:dyDescent="0.35">
      <c r="A35" s="11"/>
      <c r="B35" s="15"/>
      <c r="C35" s="11"/>
      <c r="D35" s="15"/>
      <c r="E35" s="11"/>
      <c r="F35" s="11"/>
      <c r="G35" s="16"/>
      <c r="H35" s="11"/>
      <c r="I35" s="11"/>
      <c r="J35" s="11"/>
      <c r="K35" s="11"/>
      <c r="L35" s="11"/>
      <c r="M35" s="11"/>
      <c r="N35" s="11"/>
    </row>
    <row r="36" spans="1:14" x14ac:dyDescent="0.35">
      <c r="A36" s="11"/>
      <c r="B36" s="15"/>
      <c r="C36" s="11"/>
      <c r="D36" s="15"/>
      <c r="E36" s="11"/>
      <c r="F36" s="11"/>
      <c r="G36" s="16"/>
      <c r="H36" s="11"/>
      <c r="I36" s="11"/>
      <c r="J36" s="11"/>
      <c r="K36" s="11"/>
      <c r="L36" s="11"/>
      <c r="M36" s="11"/>
      <c r="N36" s="11"/>
    </row>
    <row r="37" spans="1:14" x14ac:dyDescent="0.35">
      <c r="A37" s="11"/>
      <c r="B37" s="15"/>
      <c r="C37" s="11"/>
      <c r="D37" s="15"/>
      <c r="E37" s="11"/>
      <c r="F37" s="11"/>
      <c r="G37" s="16"/>
      <c r="H37" s="11"/>
      <c r="I37" s="11"/>
      <c r="J37" s="11"/>
      <c r="K37" s="11"/>
      <c r="L37" s="11"/>
      <c r="M37" s="11"/>
      <c r="N37" s="11"/>
    </row>
    <row r="38" spans="1:14" x14ac:dyDescent="0.35">
      <c r="A38" s="11"/>
      <c r="B38" s="15"/>
      <c r="C38" s="11"/>
      <c r="D38" s="15"/>
      <c r="E38" s="11"/>
      <c r="F38" s="11"/>
      <c r="G38" s="16"/>
      <c r="H38" s="11"/>
      <c r="I38" s="11"/>
      <c r="J38" s="11"/>
      <c r="K38" s="11"/>
      <c r="L38" s="11"/>
      <c r="M38" s="11"/>
      <c r="N38" s="11"/>
    </row>
    <row r="39" spans="1:14" x14ac:dyDescent="0.35">
      <c r="A39" s="11"/>
      <c r="B39" s="15"/>
      <c r="C39" s="11"/>
      <c r="D39" s="15"/>
      <c r="E39" s="11"/>
      <c r="F39" s="11"/>
      <c r="G39" s="16"/>
      <c r="H39" s="11"/>
      <c r="I39" s="11"/>
      <c r="J39" s="11"/>
      <c r="K39" s="11"/>
      <c r="L39" s="11"/>
      <c r="M39" s="11"/>
      <c r="N39" s="11"/>
    </row>
    <row r="40" spans="1:14" x14ac:dyDescent="0.35">
      <c r="A40" s="11"/>
      <c r="B40" s="15"/>
      <c r="C40" s="11"/>
      <c r="D40" s="15"/>
      <c r="E40" s="11"/>
      <c r="F40" s="11"/>
      <c r="G40" s="16"/>
      <c r="H40" s="11"/>
      <c r="I40" s="11"/>
      <c r="J40" s="11"/>
      <c r="K40" s="11"/>
      <c r="L40" s="11"/>
      <c r="M40" s="11"/>
      <c r="N40" s="11"/>
    </row>
    <row r="41" spans="1:14" x14ac:dyDescent="0.35">
      <c r="A41" s="11"/>
      <c r="B41" s="15"/>
      <c r="C41" s="11"/>
      <c r="D41" s="15"/>
      <c r="E41" s="11"/>
      <c r="F41" s="11"/>
      <c r="G41" s="16"/>
      <c r="H41" s="11"/>
      <c r="I41" s="11"/>
      <c r="J41" s="11"/>
      <c r="K41" s="11"/>
      <c r="L41" s="11"/>
      <c r="M41" s="11"/>
      <c r="N41" s="11"/>
    </row>
    <row r="42" spans="1:14" x14ac:dyDescent="0.35">
      <c r="A42" s="11"/>
      <c r="B42" s="15"/>
      <c r="C42" s="11"/>
      <c r="D42" s="15"/>
      <c r="E42" s="11"/>
      <c r="F42" s="11"/>
      <c r="G42" s="16"/>
      <c r="H42" s="11"/>
      <c r="I42" s="11"/>
      <c r="J42" s="11"/>
      <c r="K42" s="11"/>
      <c r="L42" s="11"/>
      <c r="M42" s="11"/>
      <c r="N42" s="11"/>
    </row>
    <row r="43" spans="1:14" x14ac:dyDescent="0.35">
      <c r="A43" s="11"/>
      <c r="B43" s="15"/>
      <c r="C43" s="11"/>
      <c r="D43" s="15"/>
      <c r="E43" s="11"/>
      <c r="F43" s="11"/>
      <c r="G43" s="16"/>
      <c r="H43" s="11"/>
      <c r="I43" s="11"/>
      <c r="J43" s="11"/>
      <c r="K43" s="11"/>
      <c r="L43" s="11"/>
      <c r="M43" s="11"/>
      <c r="N43" s="11"/>
    </row>
    <row r="44" spans="1:14" x14ac:dyDescent="0.35">
      <c r="A44" s="11"/>
      <c r="B44" s="15"/>
      <c r="C44" s="11"/>
      <c r="D44" s="15"/>
      <c r="E44" s="11"/>
      <c r="F44" s="11"/>
      <c r="G44" s="16"/>
      <c r="H44" s="11"/>
      <c r="I44" s="11"/>
      <c r="J44" s="11"/>
      <c r="K44" s="11"/>
      <c r="L44" s="11"/>
      <c r="M44" s="11"/>
      <c r="N44" s="11"/>
    </row>
    <row r="45" spans="1:14" x14ac:dyDescent="0.35">
      <c r="A45" s="11"/>
      <c r="B45" s="15"/>
      <c r="C45" s="11"/>
      <c r="D45" s="15"/>
      <c r="E45" s="11"/>
      <c r="F45" s="11"/>
      <c r="G45" s="16"/>
      <c r="H45" s="11"/>
      <c r="I45" s="11"/>
      <c r="J45" s="11"/>
      <c r="K45" s="11"/>
      <c r="L45" s="11"/>
      <c r="M45" s="11"/>
      <c r="N45" s="11"/>
    </row>
    <row r="46" spans="1:14" x14ac:dyDescent="0.35">
      <c r="A46" s="11"/>
      <c r="B46" s="15"/>
      <c r="C46" s="11"/>
      <c r="D46" s="15"/>
      <c r="E46" s="11"/>
      <c r="F46" s="11"/>
      <c r="G46" s="16"/>
      <c r="H46" s="11"/>
      <c r="I46" s="11"/>
      <c r="J46" s="11"/>
      <c r="K46" s="11"/>
      <c r="L46" s="11"/>
      <c r="M46" s="11"/>
      <c r="N46" s="11"/>
    </row>
    <row r="47" spans="1:14" x14ac:dyDescent="0.35">
      <c r="A47" s="11"/>
      <c r="B47" s="15"/>
      <c r="C47" s="11"/>
      <c r="D47" s="15"/>
      <c r="E47" s="11"/>
      <c r="F47" s="11"/>
      <c r="G47" s="16"/>
      <c r="H47" s="11"/>
      <c r="I47" s="11"/>
      <c r="J47" s="11"/>
      <c r="K47" s="11"/>
      <c r="L47" s="11"/>
      <c r="M47" s="11"/>
      <c r="N47" s="11"/>
    </row>
    <row r="48" spans="1:14" x14ac:dyDescent="0.35">
      <c r="A48" s="11"/>
      <c r="B48" s="15"/>
      <c r="C48" s="11"/>
      <c r="D48" s="15"/>
      <c r="E48" s="11"/>
      <c r="F48" s="11"/>
      <c r="G48" s="16"/>
      <c r="H48" s="11"/>
      <c r="I48" s="11"/>
      <c r="J48" s="11"/>
      <c r="K48" s="11"/>
      <c r="L48" s="11"/>
      <c r="M48" s="11"/>
      <c r="N48" s="11"/>
    </row>
    <row r="49" spans="1:14" x14ac:dyDescent="0.35">
      <c r="A49" s="11"/>
      <c r="B49" s="15"/>
      <c r="C49" s="11"/>
      <c r="D49" s="15"/>
      <c r="E49" s="11"/>
      <c r="F49" s="11"/>
      <c r="G49" s="16"/>
      <c r="H49" s="11"/>
      <c r="I49" s="11"/>
      <c r="J49" s="11"/>
      <c r="K49" s="11"/>
      <c r="L49" s="11"/>
      <c r="M49" s="11"/>
      <c r="N49" s="11"/>
    </row>
    <row r="50" spans="1:14" x14ac:dyDescent="0.35">
      <c r="A50" s="11"/>
      <c r="B50" s="15"/>
      <c r="C50" s="11"/>
      <c r="D50" s="15"/>
      <c r="E50" s="11"/>
      <c r="F50" s="11"/>
      <c r="G50" s="16"/>
      <c r="H50" s="11"/>
      <c r="I50" s="11"/>
      <c r="J50" s="11"/>
      <c r="K50" s="11"/>
      <c r="L50" s="11"/>
      <c r="M50" s="11"/>
      <c r="N50" s="11"/>
    </row>
    <row r="51" spans="1:14" x14ac:dyDescent="0.35">
      <c r="A51" s="11"/>
      <c r="B51" s="15"/>
      <c r="C51" s="11"/>
      <c r="D51" s="15"/>
      <c r="E51" s="11"/>
      <c r="F51" s="11"/>
      <c r="G51" s="16"/>
      <c r="H51" s="11"/>
      <c r="I51" s="11"/>
      <c r="J51" s="11"/>
      <c r="K51" s="11"/>
      <c r="L51" s="11"/>
      <c r="M51" s="11"/>
      <c r="N51" s="11"/>
    </row>
    <row r="52" spans="1:14" x14ac:dyDescent="0.35">
      <c r="A52" s="11"/>
      <c r="B52" s="15"/>
      <c r="C52" s="11"/>
      <c r="D52" s="15"/>
      <c r="E52" s="11"/>
      <c r="F52" s="11"/>
      <c r="G52" s="16"/>
      <c r="H52" s="11"/>
      <c r="I52" s="11"/>
      <c r="J52" s="11"/>
      <c r="K52" s="11"/>
      <c r="L52" s="11"/>
      <c r="M52" s="11"/>
      <c r="N52" s="11"/>
    </row>
    <row r="53" spans="1:14" x14ac:dyDescent="0.35">
      <c r="A53" s="11"/>
      <c r="B53" s="15"/>
      <c r="C53" s="11"/>
      <c r="D53" s="15"/>
      <c r="E53" s="11"/>
      <c r="F53" s="11"/>
      <c r="G53" s="16"/>
      <c r="H53" s="11"/>
      <c r="I53" s="11"/>
      <c r="J53" s="11"/>
      <c r="K53" s="11"/>
      <c r="L53" s="11"/>
      <c r="M53" s="11"/>
      <c r="N53" s="11"/>
    </row>
    <row r="54" spans="1:14" x14ac:dyDescent="0.35">
      <c r="A54" s="11"/>
      <c r="B54" s="15"/>
      <c r="C54" s="11"/>
      <c r="D54" s="15"/>
      <c r="E54" s="11"/>
      <c r="F54" s="11"/>
      <c r="G54" s="16"/>
      <c r="H54" s="11"/>
      <c r="I54" s="11"/>
      <c r="J54" s="11"/>
      <c r="K54" s="11"/>
      <c r="L54" s="11"/>
      <c r="M54" s="11"/>
      <c r="N54" s="11"/>
    </row>
    <row r="55" spans="1:14" x14ac:dyDescent="0.35">
      <c r="A55" s="11"/>
      <c r="B55" s="15"/>
      <c r="C55" s="11"/>
      <c r="D55" s="15"/>
      <c r="E55" s="11"/>
      <c r="F55" s="11"/>
      <c r="G55" s="16"/>
      <c r="H55" s="11"/>
      <c r="I55" s="11"/>
      <c r="J55" s="11"/>
      <c r="K55" s="11"/>
      <c r="L55" s="11"/>
      <c r="M55" s="11"/>
      <c r="N55" s="11"/>
    </row>
    <row r="56" spans="1:14" x14ac:dyDescent="0.35">
      <c r="A56" s="11"/>
      <c r="B56" s="15"/>
      <c r="C56" s="11"/>
      <c r="D56" s="15"/>
      <c r="E56" s="11"/>
      <c r="F56" s="11"/>
      <c r="G56" s="16"/>
      <c r="H56" s="11"/>
      <c r="I56" s="11"/>
      <c r="J56" s="11"/>
      <c r="K56" s="11"/>
      <c r="L56" s="11"/>
      <c r="M56" s="11"/>
      <c r="N56" s="11"/>
    </row>
    <row r="57" spans="1:14" x14ac:dyDescent="0.35">
      <c r="A57" s="11"/>
      <c r="B57" s="15"/>
      <c r="C57" s="11"/>
      <c r="D57" s="15"/>
      <c r="E57" s="11"/>
      <c r="F57" s="11"/>
      <c r="G57" s="16"/>
      <c r="H57" s="11"/>
      <c r="I57" s="11"/>
      <c r="J57" s="11"/>
      <c r="K57" s="11"/>
      <c r="L57" s="11"/>
      <c r="M57" s="11"/>
      <c r="N57" s="11"/>
    </row>
    <row r="58" spans="1:14" x14ac:dyDescent="0.35">
      <c r="A58" s="11"/>
      <c r="B58" s="15"/>
      <c r="C58" s="11"/>
      <c r="D58" s="15"/>
      <c r="E58" s="11"/>
      <c r="F58" s="11"/>
      <c r="G58" s="16"/>
      <c r="H58" s="11"/>
      <c r="I58" s="11"/>
      <c r="J58" s="11"/>
      <c r="K58" s="11"/>
      <c r="L58" s="11"/>
      <c r="M58" s="11"/>
      <c r="N58" s="11"/>
    </row>
    <row r="59" spans="1:14" x14ac:dyDescent="0.35">
      <c r="A59" s="11"/>
      <c r="B59" s="15"/>
      <c r="C59" s="11"/>
      <c r="D59" s="15"/>
      <c r="E59" s="11"/>
      <c r="F59" s="11"/>
      <c r="G59" s="16"/>
      <c r="H59" s="11"/>
      <c r="I59" s="11"/>
      <c r="J59" s="11"/>
      <c r="K59" s="11"/>
      <c r="L59" s="11"/>
      <c r="M59" s="11"/>
      <c r="N59" s="11"/>
    </row>
    <row r="60" spans="1:14" x14ac:dyDescent="0.35">
      <c r="A60" s="11"/>
      <c r="B60" s="15"/>
      <c r="C60" s="11"/>
      <c r="D60" s="15"/>
      <c r="E60" s="11"/>
      <c r="F60" s="11"/>
      <c r="G60" s="16"/>
      <c r="H60" s="11"/>
      <c r="I60" s="11"/>
      <c r="J60" s="11"/>
      <c r="K60" s="11"/>
      <c r="L60" s="11"/>
      <c r="M60" s="11"/>
      <c r="N60" s="11"/>
    </row>
    <row r="61" spans="1:14" x14ac:dyDescent="0.35">
      <c r="A61" s="11"/>
      <c r="B61" s="15"/>
      <c r="C61" s="11"/>
      <c r="D61" s="15"/>
      <c r="E61" s="11"/>
      <c r="F61" s="11"/>
      <c r="G61" s="16"/>
      <c r="H61" s="11"/>
      <c r="I61" s="11"/>
      <c r="J61" s="11"/>
      <c r="K61" s="11"/>
      <c r="L61" s="11"/>
      <c r="M61" s="11"/>
      <c r="N61" s="11"/>
    </row>
    <row r="62" spans="1:14" x14ac:dyDescent="0.35">
      <c r="A62" s="11"/>
      <c r="B62" s="15"/>
      <c r="C62" s="11"/>
      <c r="D62" s="15"/>
      <c r="E62" s="11"/>
      <c r="F62" s="11"/>
      <c r="G62" s="16"/>
      <c r="H62" s="11"/>
      <c r="I62" s="11"/>
      <c r="J62" s="11"/>
      <c r="K62" s="11"/>
      <c r="L62" s="11"/>
      <c r="M62" s="11"/>
      <c r="N62" s="11"/>
    </row>
    <row r="63" spans="1:14" x14ac:dyDescent="0.35">
      <c r="A63" s="11"/>
      <c r="B63" s="15"/>
      <c r="C63" s="11"/>
      <c r="D63" s="15"/>
      <c r="E63" s="11"/>
      <c r="F63" s="11"/>
      <c r="G63" s="16"/>
      <c r="H63" s="11"/>
      <c r="I63" s="11"/>
      <c r="J63" s="11"/>
      <c r="K63" s="11"/>
      <c r="L63" s="11"/>
      <c r="M63" s="11"/>
      <c r="N63" s="11"/>
    </row>
    <row r="64" spans="1:14" x14ac:dyDescent="0.35">
      <c r="A64" s="11"/>
      <c r="B64" s="15"/>
      <c r="C64" s="11"/>
      <c r="D64" s="15"/>
      <c r="E64" s="11"/>
      <c r="F64" s="11"/>
      <c r="G64" s="16"/>
      <c r="H64" s="11"/>
      <c r="I64" s="11"/>
      <c r="J64" s="11"/>
      <c r="K64" s="11"/>
      <c r="L64" s="11"/>
      <c r="M64" s="11"/>
      <c r="N64" s="11"/>
    </row>
    <row r="65" spans="1:14" x14ac:dyDescent="0.35">
      <c r="A65" s="11"/>
      <c r="B65" s="15"/>
      <c r="C65" s="11"/>
      <c r="D65" s="15"/>
      <c r="E65" s="11"/>
      <c r="F65" s="11"/>
      <c r="G65" s="16"/>
      <c r="H65" s="11"/>
      <c r="I65" s="11"/>
      <c r="J65" s="11"/>
      <c r="K65" s="11"/>
      <c r="L65" s="11"/>
      <c r="M65" s="11"/>
      <c r="N65" s="11"/>
    </row>
    <row r="66" spans="1:14" ht="13" customHeight="1" x14ac:dyDescent="0.35">
      <c r="A66" s="11"/>
      <c r="B66" s="15"/>
      <c r="C66" s="11"/>
      <c r="D66" s="15"/>
      <c r="E66" s="11"/>
      <c r="F66" s="11"/>
      <c r="G66" s="16"/>
      <c r="H66" s="11"/>
      <c r="I66" s="11"/>
      <c r="J66" s="11"/>
      <c r="K66" s="11"/>
      <c r="L66" s="11"/>
      <c r="M66" s="11"/>
      <c r="N66" s="11"/>
    </row>
    <row r="67" spans="1:14" x14ac:dyDescent="0.35">
      <c r="A67" s="11"/>
      <c r="B67" s="15"/>
      <c r="C67" s="11"/>
      <c r="D67" s="15"/>
      <c r="E67" s="11"/>
      <c r="F67" s="11"/>
      <c r="G67" s="16"/>
      <c r="H67" s="11"/>
      <c r="I67" s="11"/>
      <c r="J67" s="11"/>
      <c r="K67" s="11"/>
      <c r="L67" s="11"/>
      <c r="M67" s="11"/>
      <c r="N67" s="11"/>
    </row>
    <row r="68" spans="1:14" x14ac:dyDescent="0.35">
      <c r="D68" s="14"/>
    </row>
    <row r="69" spans="1:14" x14ac:dyDescent="0.35">
      <c r="D69" s="7"/>
    </row>
    <row r="70" spans="1:14" x14ac:dyDescent="0.35">
      <c r="D70" s="7"/>
    </row>
    <row r="71" spans="1:14" x14ac:dyDescent="0.35">
      <c r="D71" s="7"/>
    </row>
    <row r="72" spans="1:14" x14ac:dyDescent="0.35">
      <c r="D72" s="7"/>
    </row>
    <row r="73" spans="1:14" x14ac:dyDescent="0.35">
      <c r="D73" s="7"/>
    </row>
    <row r="74" spans="1:14" x14ac:dyDescent="0.35">
      <c r="D74" s="7"/>
    </row>
    <row r="75" spans="1:14" x14ac:dyDescent="0.35">
      <c r="D75" s="7"/>
    </row>
    <row r="76" spans="1:14" x14ac:dyDescent="0.35">
      <c r="D76" s="7"/>
    </row>
    <row r="77" spans="1:14" x14ac:dyDescent="0.35">
      <c r="D77" s="7"/>
    </row>
    <row r="78" spans="1:14" x14ac:dyDescent="0.35">
      <c r="D78" s="7"/>
    </row>
    <row r="79" spans="1:14" x14ac:dyDescent="0.35">
      <c r="D79" s="7"/>
    </row>
    <row r="80" spans="1:14" x14ac:dyDescent="0.35">
      <c r="D80" s="7"/>
    </row>
    <row r="81" spans="4:4" x14ac:dyDescent="0.35">
      <c r="D81" s="7"/>
    </row>
    <row r="82" spans="4:4" x14ac:dyDescent="0.35">
      <c r="D82" s="7"/>
    </row>
    <row r="83" spans="4:4" x14ac:dyDescent="0.35">
      <c r="D83" s="7"/>
    </row>
    <row r="84" spans="4:4" x14ac:dyDescent="0.35">
      <c r="D84" s="7"/>
    </row>
    <row r="85" spans="4:4" x14ac:dyDescent="0.35">
      <c r="D85" s="7"/>
    </row>
    <row r="86" spans="4:4" x14ac:dyDescent="0.35">
      <c r="D86" s="7"/>
    </row>
    <row r="87" spans="4:4" x14ac:dyDescent="0.35">
      <c r="D87" s="7"/>
    </row>
    <row r="88" spans="4:4" x14ac:dyDescent="0.35">
      <c r="D88" s="7"/>
    </row>
    <row r="89" spans="4:4" x14ac:dyDescent="0.35">
      <c r="D89" s="7"/>
    </row>
    <row r="90" spans="4:4" x14ac:dyDescent="0.35">
      <c r="D90" s="7"/>
    </row>
    <row r="91" spans="4:4" x14ac:dyDescent="0.35">
      <c r="D91" s="7"/>
    </row>
    <row r="92" spans="4:4" x14ac:dyDescent="0.35">
      <c r="D92" s="7"/>
    </row>
    <row r="93" spans="4:4" x14ac:dyDescent="0.35">
      <c r="D93" s="7"/>
    </row>
    <row r="94" spans="4:4" x14ac:dyDescent="0.35">
      <c r="D94" s="7"/>
    </row>
    <row r="95" spans="4:4" x14ac:dyDescent="0.35">
      <c r="D95" s="7"/>
    </row>
    <row r="96" spans="4:4" x14ac:dyDescent="0.35">
      <c r="D96" s="7"/>
    </row>
    <row r="97" spans="4:4" x14ac:dyDescent="0.35">
      <c r="D97" s="7"/>
    </row>
    <row r="98" spans="4:4" x14ac:dyDescent="0.35">
      <c r="D98" s="7"/>
    </row>
    <row r="99" spans="4:4" x14ac:dyDescent="0.35">
      <c r="D99" s="7"/>
    </row>
    <row r="100" spans="4:4" x14ac:dyDescent="0.35">
      <c r="D100" s="7"/>
    </row>
    <row r="101" spans="4:4" x14ac:dyDescent="0.35">
      <c r="D101" s="7"/>
    </row>
    <row r="102" spans="4:4" x14ac:dyDescent="0.35">
      <c r="D102" s="7"/>
    </row>
    <row r="103" spans="4:4" x14ac:dyDescent="0.35">
      <c r="D103" s="7"/>
    </row>
    <row r="104" spans="4:4" x14ac:dyDescent="0.35">
      <c r="D104" s="7"/>
    </row>
    <row r="105" spans="4:4" x14ac:dyDescent="0.35">
      <c r="D105" s="7"/>
    </row>
    <row r="106" spans="4:4" x14ac:dyDescent="0.35">
      <c r="D106" s="7"/>
    </row>
    <row r="107" spans="4:4" x14ac:dyDescent="0.35">
      <c r="D107" s="7"/>
    </row>
    <row r="108" spans="4:4" x14ac:dyDescent="0.35">
      <c r="D108" s="7"/>
    </row>
    <row r="109" spans="4:4" x14ac:dyDescent="0.35">
      <c r="D109" s="7"/>
    </row>
    <row r="110" spans="4:4" x14ac:dyDescent="0.35">
      <c r="D110" s="7"/>
    </row>
    <row r="111" spans="4:4" x14ac:dyDescent="0.35">
      <c r="D111" s="7"/>
    </row>
    <row r="112" spans="4:4" x14ac:dyDescent="0.35">
      <c r="D112" s="7"/>
    </row>
    <row r="113" spans="4:4" x14ac:dyDescent="0.35">
      <c r="D113" s="7"/>
    </row>
    <row r="114" spans="4:4" x14ac:dyDescent="0.35">
      <c r="D114" s="7"/>
    </row>
  </sheetData>
  <autoFilter ref="A1:K66" xr:uid="{9B304127-D02F-4448-9A0C-8BAA238AE5FC}"/>
  <sortState xmlns:xlrd2="http://schemas.microsoft.com/office/spreadsheetml/2017/richdata2" ref="A2:K66">
    <sortCondition ref="A2:A66"/>
  </sortState>
  <phoneticPr fontId="2" type="noConversion"/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54E9A38E-808C-4B24-AC46-063D62A21986}">
          <x14:formula1>
            <xm:f>#REF!</xm:f>
          </x14:formula1>
          <xm:sqref>D7 D115:D1398</xm:sqref>
        </x14:dataValidation>
        <x14:dataValidation type="list" allowBlank="1" showInputMessage="1" showErrorMessage="1" xr:uid="{3362BD79-51E9-4AEB-A630-B409A4971DCE}">
          <x14:formula1>
            <xm:f>#REF!</xm:f>
          </x14:formula1>
          <xm:sqref>E34:E1395 E31:E32 E22:E23 E25:E29 E19</xm:sqref>
        </x14:dataValidation>
        <x14:dataValidation type="list" allowBlank="1" showInputMessage="1" xr:uid="{433F4F17-2135-431D-A82B-F80E00706528}">
          <x14:formula1>
            <xm:f>#REF!</xm:f>
          </x14:formula1>
          <xm:sqref>D9:D13 D15:D19 D22:D23 D25:D29 D31:D32 D34:D114</xm:sqref>
        </x14:dataValidation>
        <x14:dataValidation type="list" allowBlank="1" showInputMessage="1" showErrorMessage="1" xr:uid="{6B4BCD7E-A87D-4F26-B8CF-F2E44D89AD6C}">
          <x14:formula1>
            <xm:f>#REF!</xm:f>
          </x14:formula1>
          <xm:sqref>F2:F3 F22:F23 F25:F1401 F5:F19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Facture 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YANKOUA Michèle (External)</dc:creator>
  <cp:lastModifiedBy>YANKOUA Michèle (External)</cp:lastModifiedBy>
  <cp:lastPrinted>2024-10-10T07:49:04Z</cp:lastPrinted>
  <dcterms:created xsi:type="dcterms:W3CDTF">2024-10-07T09:26:01Z</dcterms:created>
  <dcterms:modified xsi:type="dcterms:W3CDTF">2024-12-09T10:20:21Z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cdb6f0a-766a-440a-a3ab-e9891de0b484_Enabled">
    <vt:lpwstr>true</vt:lpwstr>
  </property>
  <property fmtid="{D5CDD505-2E9C-101B-9397-08002B2CF9AE}" pid="3" name="MSIP_Label_7cdb6f0a-766a-440a-a3ab-e9891de0b484_SetDate">
    <vt:lpwstr>2024-10-07T09:26:28Z</vt:lpwstr>
  </property>
  <property fmtid="{D5CDD505-2E9C-101B-9397-08002B2CF9AE}" pid="4" name="MSIP_Label_7cdb6f0a-766a-440a-a3ab-e9891de0b484_Method">
    <vt:lpwstr>Standard</vt:lpwstr>
  </property>
  <property fmtid="{D5CDD505-2E9C-101B-9397-08002B2CF9AE}" pid="5" name="MSIP_Label_7cdb6f0a-766a-440a-a3ab-e9891de0b484_Name">
    <vt:lpwstr>Internal_SensitivityLabel</vt:lpwstr>
  </property>
  <property fmtid="{D5CDD505-2E9C-101B-9397-08002B2CF9AE}" pid="6" name="MSIP_Label_7cdb6f0a-766a-440a-a3ab-e9891de0b484_SiteId">
    <vt:lpwstr>2ff06a03-1c24-40f5-9d3b-854d93aaed7f</vt:lpwstr>
  </property>
  <property fmtid="{D5CDD505-2E9C-101B-9397-08002B2CF9AE}" pid="7" name="MSIP_Label_7cdb6f0a-766a-440a-a3ab-e9891de0b484_ActionId">
    <vt:lpwstr>525b9720-8c2a-4d93-8956-cd3490b575dc</vt:lpwstr>
  </property>
  <property fmtid="{D5CDD505-2E9C-101B-9397-08002B2CF9AE}" pid="8" name="MSIP_Label_7cdb6f0a-766a-440a-a3ab-e9891de0b484_ContentBits">
    <vt:lpwstr>0</vt:lpwstr>
  </property>
</Properties>
</file>