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13_ncr:1_{5FE9B066-4F19-4903-94B7-F6E5B4FC86D8}" xr6:coauthVersionLast="47" xr6:coauthVersionMax="47" xr10:uidLastSave="{00000000-0000-0000-0000-000000000000}"/>
  <bookViews>
    <workbookView xWindow="-120" yWindow="-120" windowWidth="29040" windowHeight="15720" xr2:uid="{8840DFDF-FB5C-471B-A970-29CD6D4C377D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1" l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N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M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L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</calcChain>
</file>

<file path=xl/sharedStrings.xml><?xml version="1.0" encoding="utf-8"?>
<sst xmlns="http://schemas.openxmlformats.org/spreadsheetml/2006/main" count="67" uniqueCount="44">
  <si>
    <t>XPS 13 9360</t>
  </si>
  <si>
    <t>XPS</t>
  </si>
  <si>
    <t>XPS 13 9365 2-en-1</t>
  </si>
  <si>
    <t>XPS 13 9370</t>
  </si>
  <si>
    <t>XPS 15 9560</t>
  </si>
  <si>
    <t>XPS 15 9570</t>
  </si>
  <si>
    <t>Precision 3510</t>
  </si>
  <si>
    <t>Precision</t>
  </si>
  <si>
    <t>Precision 3520</t>
  </si>
  <si>
    <t>Precision 3530</t>
  </si>
  <si>
    <t>Precision 5520</t>
  </si>
  <si>
    <t>Precision 5530</t>
  </si>
  <si>
    <t>Precision 5530 2-en-1</t>
  </si>
  <si>
    <t>Precision 7520</t>
  </si>
  <si>
    <t>Precision 7720</t>
  </si>
  <si>
    <t>Latitude 3190</t>
  </si>
  <si>
    <t>Latitude</t>
  </si>
  <si>
    <t>Latitude 3190 2-en-1</t>
  </si>
  <si>
    <t>Latitude 3380</t>
  </si>
  <si>
    <t>Latitude 3490</t>
  </si>
  <si>
    <t>Latitude 3590</t>
  </si>
  <si>
    <t>Latitude 5290</t>
  </si>
  <si>
    <t>Latitude 5290 2-en-1</t>
  </si>
  <si>
    <t>Latitude 5490</t>
  </si>
  <si>
    <t>Latitude 5590</t>
  </si>
  <si>
    <t>Latitude 7290</t>
  </si>
  <si>
    <t>Latitude 7390</t>
  </si>
  <si>
    <t>Latitude 7390 2-en-1</t>
  </si>
  <si>
    <t>Latitude 7490</t>
  </si>
  <si>
    <t>Modèle</t>
  </si>
  <si>
    <t>Gamme</t>
  </si>
  <si>
    <t>2-en-1</t>
  </si>
  <si>
    <t>Masse (kg)</t>
  </si>
  <si>
    <t>Taille écran (")</t>
  </si>
  <si>
    <t>Conso. an. (kWh)</t>
  </si>
  <si>
    <t>Empreinte (kgCO2e)</t>
  </si>
  <si>
    <t>Fabrication (%)</t>
  </si>
  <si>
    <t>Transport (%)</t>
  </si>
  <si>
    <t>Utilisation (%)</t>
  </si>
  <si>
    <t>Recyclage (%)</t>
  </si>
  <si>
    <t>Fabrication</t>
  </si>
  <si>
    <t>Transport</t>
  </si>
  <si>
    <t>Utilisation</t>
  </si>
  <si>
    <t>Recyclage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</si>
</sst>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left" vertical="center"/>
    </xf>
  </cellXfs>
  <cellStyles count="1">
    <cellStyle name="Normal" xfId="0" builtinId="0"/>
  </cellStyles>
  <dxfs count="16"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ouis\Desktop\Tablo%20Rachel.xlsx" TargetMode="External"/><Relationship Id="rId1" Type="http://schemas.openxmlformats.org/officeDocument/2006/relationships/externalLinkPath" Target="Tablo%20Rach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V-DELL - Copie"/>
    </sheetNames>
    <sheetDataSet>
      <sheetData sheetId="0">
        <row r="5">
          <cell r="F5" t="str">
            <v>Conso. an. (kWh)</v>
          </cell>
        </row>
        <row r="6">
          <cell r="E6">
            <v>13.3</v>
          </cell>
          <cell r="F6">
            <v>29.92</v>
          </cell>
        </row>
        <row r="7">
          <cell r="E7">
            <v>13.3</v>
          </cell>
          <cell r="F7">
            <v>25.1</v>
          </cell>
        </row>
        <row r="8">
          <cell r="E8">
            <v>13.3</v>
          </cell>
          <cell r="F8">
            <v>19.149999999999999</v>
          </cell>
        </row>
        <row r="9">
          <cell r="E9">
            <v>15.6</v>
          </cell>
          <cell r="F9">
            <v>37.020000000000003</v>
          </cell>
        </row>
        <row r="10">
          <cell r="E10">
            <v>15.6</v>
          </cell>
          <cell r="F10">
            <v>29.95</v>
          </cell>
        </row>
        <row r="11">
          <cell r="E11">
            <v>15.6</v>
          </cell>
          <cell r="F11">
            <v>36.83</v>
          </cell>
        </row>
        <row r="12">
          <cell r="E12">
            <v>15.6</v>
          </cell>
          <cell r="F12">
            <v>27.5</v>
          </cell>
        </row>
        <row r="13">
          <cell r="E13">
            <v>15.6</v>
          </cell>
          <cell r="F13">
            <v>27.72</v>
          </cell>
        </row>
        <row r="14">
          <cell r="E14">
            <v>15.6</v>
          </cell>
          <cell r="F14">
            <v>51.6</v>
          </cell>
        </row>
        <row r="15">
          <cell r="E15">
            <v>15.6</v>
          </cell>
          <cell r="F15">
            <v>29.95</v>
          </cell>
        </row>
        <row r="16">
          <cell r="E16">
            <v>15.6</v>
          </cell>
          <cell r="F16">
            <v>23.52</v>
          </cell>
        </row>
        <row r="17">
          <cell r="E17">
            <v>15.6</v>
          </cell>
          <cell r="F17">
            <v>60.3</v>
          </cell>
        </row>
        <row r="18">
          <cell r="E18">
            <v>17.3</v>
          </cell>
          <cell r="F18">
            <v>51.6</v>
          </cell>
        </row>
        <row r="19">
          <cell r="E19">
            <v>11.6</v>
          </cell>
          <cell r="F19">
            <v>13.87</v>
          </cell>
        </row>
        <row r="20">
          <cell r="E20">
            <v>11.6</v>
          </cell>
          <cell r="F20">
            <v>15.79</v>
          </cell>
        </row>
        <row r="21">
          <cell r="E21">
            <v>13.3</v>
          </cell>
          <cell r="F21">
            <v>22.6</v>
          </cell>
        </row>
        <row r="22">
          <cell r="E22">
            <v>14</v>
          </cell>
          <cell r="F22">
            <v>23.94</v>
          </cell>
        </row>
        <row r="23">
          <cell r="E23">
            <v>15.6</v>
          </cell>
          <cell r="F23">
            <v>23.95</v>
          </cell>
        </row>
        <row r="24">
          <cell r="E24">
            <v>11.6</v>
          </cell>
          <cell r="F24">
            <v>17.98</v>
          </cell>
        </row>
        <row r="25">
          <cell r="E25">
            <v>12.3</v>
          </cell>
          <cell r="F25">
            <v>20.190000000000001</v>
          </cell>
        </row>
        <row r="26">
          <cell r="E26">
            <v>14</v>
          </cell>
          <cell r="F26">
            <v>25.33</v>
          </cell>
        </row>
        <row r="27">
          <cell r="E27">
            <v>15.6</v>
          </cell>
          <cell r="F27">
            <v>28.55</v>
          </cell>
        </row>
        <row r="28">
          <cell r="E28">
            <v>12.5</v>
          </cell>
          <cell r="F28">
            <v>17.5</v>
          </cell>
        </row>
        <row r="29">
          <cell r="E29">
            <v>12.5</v>
          </cell>
          <cell r="F29">
            <v>15.85</v>
          </cell>
        </row>
        <row r="30">
          <cell r="E30">
            <v>13.3</v>
          </cell>
          <cell r="F30">
            <v>21.4</v>
          </cell>
        </row>
        <row r="31">
          <cell r="E31">
            <v>14</v>
          </cell>
          <cell r="F31">
            <v>17.399999999999999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AA09FB-E024-4492-9254-6D29A84DBF1F}" name="Table2" displayName="Table2" ref="A1:O27" totalsRowShown="0" dataDxfId="2">
  <autoFilter ref="A1:O27" xr:uid="{7BAA09FB-E024-4492-9254-6D29A84DBF1F}"/>
  <tableColumns count="15">
    <tableColumn id="1" xr3:uid="{3264C656-DE56-4B5B-AABE-0F8F0192132C}" name="Modèle" dataDxfId="0"/>
    <tableColumn id="2" xr3:uid="{EC45CF9A-5032-40FF-AF83-3BCC6CEA9D1A}" name="Gamme" dataDxfId="1"/>
    <tableColumn id="3" xr3:uid="{1C4E52D0-936B-4D33-8410-2DBA40F40C13}" name="2-en-1" dataDxfId="15"/>
    <tableColumn id="4" xr3:uid="{592DC9F4-BFBD-4D1E-8CC3-A4A271B50116}" name="Masse (kg)" dataDxfId="14"/>
    <tableColumn id="5" xr3:uid="{1B5F6E24-4696-497F-BD57-8E1E1B659D60}" name="Taille écran (&quot;)" dataDxfId="13"/>
    <tableColumn id="6" xr3:uid="{D4CE945B-3B6D-47D4-8688-D46AA803BA50}" name="Conso. an. (kWh)" dataDxfId="12"/>
    <tableColumn id="7" xr3:uid="{C5097ACB-2703-4D20-A3DE-646ACF10B967}" name="Empreinte (kgCO2e)" dataDxfId="11"/>
    <tableColumn id="8" xr3:uid="{1F51F788-7F66-4E63-A86C-6CA2FB52CD04}" name="Fabrication (%)" dataDxfId="10"/>
    <tableColumn id="9" xr3:uid="{2FE86B84-8F38-4B4C-9240-E6BF6F3E27BE}" name="Transport (%)" dataDxfId="9"/>
    <tableColumn id="10" xr3:uid="{F1734E87-523E-4F9B-9F9C-F8103C1F7A99}" name="Utilisation (%)" dataDxfId="8"/>
    <tableColumn id="11" xr3:uid="{8257D905-0FFB-4334-94F1-CA3E3335A493}" name="Recyclage (%)" dataDxfId="7"/>
    <tableColumn id="12" xr3:uid="{8E6D727E-BD4B-4E7C-A39D-CB30AD10F9F2}" name="Fabrication" dataDxfId="6">
      <calculatedColumnFormula>G2*H2/100</calculatedColumnFormula>
    </tableColumn>
    <tableColumn id="13" xr3:uid="{F1F19D90-4056-435E-8B57-BF9FF56543C6}" name="Transport" dataDxfId="5">
      <calculatedColumnFormula>G2*I2/100</calculatedColumnFormula>
    </tableColumn>
    <tableColumn id="14" xr3:uid="{F154A73E-4C2F-4AF3-B7EF-0BC8BB52D73B}" name="Utilisation" dataDxfId="4">
      <calculatedColumnFormula>G2*J2/100</calculatedColumnFormula>
    </tableColumn>
    <tableColumn id="15" xr3:uid="{E0DFA454-1708-4BCA-985B-14F236EB41FC}" name="Recyclage" dataDxfId="3">
      <calculatedColumnFormula>G2*K2/100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D6AD0-5568-4582-A763-62F63CDF77C9}">
  <dimension ref="A1:O30"/>
  <sheetViews>
    <sheetView tabSelected="1" workbookViewId="0">
      <selection activeCell="S16" sqref="S16"/>
    </sheetView>
  </sheetViews>
  <sheetFormatPr baseColWidth="10" defaultColWidth="9" defaultRowHeight="15.75" x14ac:dyDescent="0.25"/>
  <cols>
    <col min="1" max="1" width="18.625" bestFit="1" customWidth="1"/>
    <col min="2" max="2" width="9.375" bestFit="1" customWidth="1"/>
    <col min="3" max="3" width="8.125" bestFit="1" customWidth="1"/>
    <col min="4" max="4" width="11.625" bestFit="1" customWidth="1"/>
    <col min="5" max="5" width="14.625" bestFit="1" customWidth="1"/>
    <col min="6" max="6" width="16.75" bestFit="1" customWidth="1"/>
    <col min="7" max="7" width="19.625" bestFit="1" customWidth="1"/>
    <col min="8" max="8" width="15.375" hidden="1" customWidth="1"/>
    <col min="9" max="9" width="13.625" hidden="1" customWidth="1"/>
    <col min="10" max="11" width="14.375" hidden="1" customWidth="1"/>
    <col min="12" max="15" width="16.75" customWidth="1"/>
  </cols>
  <sheetData>
    <row r="1" spans="1:15" x14ac:dyDescent="0.25">
      <c r="A1" t="s">
        <v>29</v>
      </c>
      <c r="B1" t="s">
        <v>30</v>
      </c>
      <c r="C1" t="s">
        <v>31</v>
      </c>
      <c r="D1" t="s">
        <v>32</v>
      </c>
      <c r="E1" t="s">
        <v>33</v>
      </c>
      <c r="F1" t="s">
        <v>34</v>
      </c>
      <c r="G1" t="s">
        <v>35</v>
      </c>
      <c r="H1" t="s">
        <v>36</v>
      </c>
      <c r="I1" t="s">
        <v>37</v>
      </c>
      <c r="J1" t="s">
        <v>38</v>
      </c>
      <c r="K1" t="s">
        <v>39</v>
      </c>
      <c r="L1" s="1" t="s">
        <v>40</v>
      </c>
      <c r="M1" s="1" t="s">
        <v>41</v>
      </c>
      <c r="N1" s="1" t="s">
        <v>42</v>
      </c>
      <c r="O1" s="1" t="s">
        <v>43</v>
      </c>
    </row>
    <row r="2" spans="1:15" x14ac:dyDescent="0.25">
      <c r="A2" s="3" t="s">
        <v>0</v>
      </c>
      <c r="B2" s="1" t="s">
        <v>1</v>
      </c>
      <c r="C2" s="1">
        <v>0</v>
      </c>
      <c r="D2" s="1">
        <v>1.23</v>
      </c>
      <c r="E2" s="1">
        <v>13.3</v>
      </c>
      <c r="F2" s="1">
        <v>29.92</v>
      </c>
      <c r="G2" s="1">
        <v>286</v>
      </c>
      <c r="H2" s="1">
        <v>76.2</v>
      </c>
      <c r="I2" s="1">
        <v>3.6</v>
      </c>
      <c r="J2" s="1">
        <v>20</v>
      </c>
      <c r="K2" s="1">
        <v>0.2</v>
      </c>
      <c r="L2" s="1">
        <f t="shared" ref="L2:L27" si="0">G2*H2/100</f>
        <v>217.93200000000002</v>
      </c>
      <c r="M2" s="1">
        <f t="shared" ref="M2:M27" si="1">G2*I2/100</f>
        <v>10.296000000000001</v>
      </c>
      <c r="N2" s="1">
        <f t="shared" ref="N2:N27" si="2">G2*J2/100</f>
        <v>57.2</v>
      </c>
      <c r="O2" s="1">
        <f t="shared" ref="O2:O27" si="3">G2*K2/100</f>
        <v>0.57200000000000006</v>
      </c>
    </row>
    <row r="3" spans="1:15" x14ac:dyDescent="0.25">
      <c r="A3" s="3" t="s">
        <v>2</v>
      </c>
      <c r="B3" s="1" t="s">
        <v>1</v>
      </c>
      <c r="C3" s="1">
        <v>1</v>
      </c>
      <c r="D3" s="1">
        <v>1.24</v>
      </c>
      <c r="E3" s="1">
        <v>13.3</v>
      </c>
      <c r="F3" s="1">
        <v>25.1</v>
      </c>
      <c r="G3" s="1">
        <v>287</v>
      </c>
      <c r="H3" s="1">
        <v>79.8</v>
      </c>
      <c r="I3" s="1">
        <v>3.2</v>
      </c>
      <c r="J3" s="1">
        <v>16.8</v>
      </c>
      <c r="K3" s="1">
        <v>0.2</v>
      </c>
      <c r="L3" s="1">
        <f t="shared" si="0"/>
        <v>229.02599999999998</v>
      </c>
      <c r="M3" s="1">
        <f t="shared" si="1"/>
        <v>9.1840000000000011</v>
      </c>
      <c r="N3" s="1">
        <f t="shared" si="2"/>
        <v>48.216000000000001</v>
      </c>
      <c r="O3" s="1">
        <f t="shared" si="3"/>
        <v>0.57400000000000007</v>
      </c>
    </row>
    <row r="4" spans="1:15" x14ac:dyDescent="0.25">
      <c r="A4" s="3" t="s">
        <v>3</v>
      </c>
      <c r="B4" s="1" t="s">
        <v>1</v>
      </c>
      <c r="C4" s="1">
        <v>0</v>
      </c>
      <c r="D4" s="1">
        <v>1.27</v>
      </c>
      <c r="E4" s="1">
        <v>13.3</v>
      </c>
      <c r="F4" s="1">
        <v>19.149999999999999</v>
      </c>
      <c r="G4" s="1">
        <v>297</v>
      </c>
      <c r="H4" s="1">
        <v>83</v>
      </c>
      <c r="I4" s="1">
        <v>4.3</v>
      </c>
      <c r="J4" s="1">
        <v>12.4</v>
      </c>
      <c r="K4" s="1">
        <v>0.3</v>
      </c>
      <c r="L4" s="1">
        <f t="shared" si="0"/>
        <v>246.51</v>
      </c>
      <c r="M4" s="1">
        <f t="shared" si="1"/>
        <v>12.770999999999999</v>
      </c>
      <c r="N4" s="1">
        <f t="shared" si="2"/>
        <v>36.828000000000003</v>
      </c>
      <c r="O4" s="1">
        <f t="shared" si="3"/>
        <v>0.8909999999999999</v>
      </c>
    </row>
    <row r="5" spans="1:15" x14ac:dyDescent="0.25">
      <c r="A5" s="3" t="s">
        <v>4</v>
      </c>
      <c r="B5" s="1" t="s">
        <v>1</v>
      </c>
      <c r="C5" s="1">
        <v>0</v>
      </c>
      <c r="D5" s="1">
        <v>1.88</v>
      </c>
      <c r="E5" s="1">
        <v>15.6</v>
      </c>
      <c r="F5" s="1">
        <v>37.020000000000003</v>
      </c>
      <c r="G5" s="1">
        <v>337</v>
      </c>
      <c r="H5" s="1">
        <v>74.7</v>
      </c>
      <c r="I5" s="1">
        <v>3.8</v>
      </c>
      <c r="J5" s="1">
        <v>21.3</v>
      </c>
      <c r="K5" s="1">
        <v>0.2</v>
      </c>
      <c r="L5" s="1">
        <f t="shared" si="0"/>
        <v>251.739</v>
      </c>
      <c r="M5" s="1">
        <f t="shared" si="1"/>
        <v>12.805999999999999</v>
      </c>
      <c r="N5" s="1">
        <f t="shared" si="2"/>
        <v>71.781000000000006</v>
      </c>
      <c r="O5" s="1">
        <f t="shared" si="3"/>
        <v>0.67400000000000004</v>
      </c>
    </row>
    <row r="6" spans="1:15" x14ac:dyDescent="0.25">
      <c r="A6" s="3" t="s">
        <v>5</v>
      </c>
      <c r="B6" s="1" t="s">
        <v>1</v>
      </c>
      <c r="C6" s="1">
        <v>0</v>
      </c>
      <c r="D6" s="1">
        <v>2.0499999999999998</v>
      </c>
      <c r="E6" s="1">
        <v>15.6</v>
      </c>
      <c r="F6" s="1">
        <v>29.95</v>
      </c>
      <c r="G6" s="1">
        <v>324</v>
      </c>
      <c r="H6" s="1">
        <v>77.599999999999994</v>
      </c>
      <c r="I6" s="1">
        <v>4.3</v>
      </c>
      <c r="J6" s="1">
        <v>17.899999999999999</v>
      </c>
      <c r="K6" s="1">
        <v>0.2</v>
      </c>
      <c r="L6" s="1">
        <f t="shared" si="0"/>
        <v>251.42399999999998</v>
      </c>
      <c r="M6" s="1">
        <f t="shared" si="1"/>
        <v>13.932</v>
      </c>
      <c r="N6" s="1">
        <f t="shared" si="2"/>
        <v>57.995999999999995</v>
      </c>
      <c r="O6" s="1">
        <f t="shared" si="3"/>
        <v>0.64800000000000002</v>
      </c>
    </row>
    <row r="7" spans="1:15" x14ac:dyDescent="0.25">
      <c r="A7" s="3" t="s">
        <v>6</v>
      </c>
      <c r="B7" s="1" t="s">
        <v>7</v>
      </c>
      <c r="C7" s="1">
        <v>0</v>
      </c>
      <c r="D7" s="1">
        <v>2.6</v>
      </c>
      <c r="E7" s="1">
        <v>15.6</v>
      </c>
      <c r="F7" s="1">
        <v>36.83</v>
      </c>
      <c r="G7" s="1">
        <v>331</v>
      </c>
      <c r="H7" s="1">
        <v>71</v>
      </c>
      <c r="I7" s="1">
        <v>6</v>
      </c>
      <c r="J7" s="1">
        <v>23</v>
      </c>
      <c r="K7" s="1">
        <v>0</v>
      </c>
      <c r="L7" s="1">
        <f t="shared" si="0"/>
        <v>235.01</v>
      </c>
      <c r="M7" s="1">
        <f t="shared" si="1"/>
        <v>19.86</v>
      </c>
      <c r="N7" s="1">
        <f t="shared" si="2"/>
        <v>76.13</v>
      </c>
      <c r="O7" s="1">
        <f t="shared" si="3"/>
        <v>0</v>
      </c>
    </row>
    <row r="8" spans="1:15" x14ac:dyDescent="0.25">
      <c r="A8" s="3" t="s">
        <v>8</v>
      </c>
      <c r="B8" s="1" t="s">
        <v>7</v>
      </c>
      <c r="C8" s="1">
        <v>0</v>
      </c>
      <c r="D8" s="1">
        <v>2.17</v>
      </c>
      <c r="E8" s="1">
        <v>15.6</v>
      </c>
      <c r="F8" s="1">
        <v>27.5</v>
      </c>
      <c r="G8" s="1">
        <v>304</v>
      </c>
      <c r="H8" s="1">
        <v>79.2</v>
      </c>
      <c r="I8" s="1">
        <v>4.4000000000000004</v>
      </c>
      <c r="J8" s="1">
        <v>16.2</v>
      </c>
      <c r="K8" s="1">
        <v>0.3</v>
      </c>
      <c r="L8" s="1">
        <f t="shared" si="0"/>
        <v>240.768</v>
      </c>
      <c r="M8" s="1">
        <f t="shared" si="1"/>
        <v>13.376000000000001</v>
      </c>
      <c r="N8" s="1">
        <f t="shared" si="2"/>
        <v>49.248000000000005</v>
      </c>
      <c r="O8" s="1">
        <f t="shared" si="3"/>
        <v>0.91200000000000003</v>
      </c>
    </row>
    <row r="9" spans="1:15" x14ac:dyDescent="0.25">
      <c r="A9" s="3" t="s">
        <v>9</v>
      </c>
      <c r="B9" s="1" t="s">
        <v>7</v>
      </c>
      <c r="C9" s="1">
        <v>0</v>
      </c>
      <c r="D9" s="1">
        <v>2.0299999999999998</v>
      </c>
      <c r="E9" s="1">
        <v>15.6</v>
      </c>
      <c r="F9" s="1">
        <v>27.72</v>
      </c>
      <c r="G9" s="1">
        <v>335</v>
      </c>
      <c r="H9" s="1">
        <v>78</v>
      </c>
      <c r="I9" s="1">
        <v>4.3</v>
      </c>
      <c r="J9" s="1">
        <v>17.399999999999999</v>
      </c>
      <c r="K9" s="1">
        <v>0.3</v>
      </c>
      <c r="L9" s="1">
        <f t="shared" si="0"/>
        <v>261.3</v>
      </c>
      <c r="M9" s="1">
        <f t="shared" si="1"/>
        <v>14.404999999999999</v>
      </c>
      <c r="N9" s="1">
        <f t="shared" si="2"/>
        <v>58.289999999999992</v>
      </c>
      <c r="O9" s="1">
        <f t="shared" si="3"/>
        <v>1.0049999999999999</v>
      </c>
    </row>
    <row r="10" spans="1:15" x14ac:dyDescent="0.25">
      <c r="A10" s="3" t="s">
        <v>10</v>
      </c>
      <c r="B10" s="1" t="s">
        <v>7</v>
      </c>
      <c r="C10" s="1">
        <v>0</v>
      </c>
      <c r="D10" s="1">
        <v>1.88</v>
      </c>
      <c r="E10" s="1">
        <v>15.6</v>
      </c>
      <c r="F10" s="1">
        <v>51.6</v>
      </c>
      <c r="G10" s="1">
        <v>368</v>
      </c>
      <c r="H10" s="1">
        <v>70.7</v>
      </c>
      <c r="I10" s="1">
        <v>3.4</v>
      </c>
      <c r="J10" s="1">
        <v>25.7</v>
      </c>
      <c r="K10" s="1">
        <v>0.2</v>
      </c>
      <c r="L10" s="1">
        <f t="shared" si="0"/>
        <v>260.17600000000004</v>
      </c>
      <c r="M10" s="1">
        <f t="shared" si="1"/>
        <v>12.512</v>
      </c>
      <c r="N10" s="1">
        <f t="shared" si="2"/>
        <v>94.576000000000008</v>
      </c>
      <c r="O10" s="1">
        <f t="shared" si="3"/>
        <v>0.7360000000000001</v>
      </c>
    </row>
    <row r="11" spans="1:15" x14ac:dyDescent="0.25">
      <c r="A11" s="3" t="s">
        <v>11</v>
      </c>
      <c r="B11" s="1" t="s">
        <v>7</v>
      </c>
      <c r="C11" s="1">
        <v>0</v>
      </c>
      <c r="D11" s="1">
        <v>2.0499999999999998</v>
      </c>
      <c r="E11" s="1">
        <v>15.6</v>
      </c>
      <c r="F11" s="1">
        <v>29.95</v>
      </c>
      <c r="G11" s="1">
        <v>340</v>
      </c>
      <c r="H11" s="1">
        <v>79.900000000000006</v>
      </c>
      <c r="I11" s="1">
        <v>3.9</v>
      </c>
      <c r="J11" s="1">
        <v>16</v>
      </c>
      <c r="K11" s="1">
        <v>0.2</v>
      </c>
      <c r="L11" s="1">
        <f t="shared" si="0"/>
        <v>271.66000000000003</v>
      </c>
      <c r="M11" s="1">
        <f t="shared" si="1"/>
        <v>13.26</v>
      </c>
      <c r="N11" s="1">
        <f t="shared" si="2"/>
        <v>54.4</v>
      </c>
      <c r="O11" s="1">
        <f t="shared" si="3"/>
        <v>0.68</v>
      </c>
    </row>
    <row r="12" spans="1:15" x14ac:dyDescent="0.25">
      <c r="A12" s="3" t="s">
        <v>12</v>
      </c>
      <c r="B12" s="1" t="s">
        <v>7</v>
      </c>
      <c r="C12" s="1">
        <v>1</v>
      </c>
      <c r="D12" s="1">
        <v>2.0699999999999998</v>
      </c>
      <c r="E12" s="1">
        <v>15.6</v>
      </c>
      <c r="F12" s="1">
        <v>23.52</v>
      </c>
      <c r="G12" s="1">
        <v>330</v>
      </c>
      <c r="H12" s="1">
        <v>81.2</v>
      </c>
      <c r="I12" s="1">
        <v>4.7</v>
      </c>
      <c r="J12" s="1">
        <v>13.8</v>
      </c>
      <c r="K12" s="1">
        <v>0.3</v>
      </c>
      <c r="L12" s="1">
        <f t="shared" si="0"/>
        <v>267.95999999999998</v>
      </c>
      <c r="M12" s="1">
        <f t="shared" si="1"/>
        <v>15.51</v>
      </c>
      <c r="N12" s="1">
        <f t="shared" si="2"/>
        <v>45.54</v>
      </c>
      <c r="O12" s="1">
        <f t="shared" si="3"/>
        <v>0.99</v>
      </c>
    </row>
    <row r="13" spans="1:15" x14ac:dyDescent="0.25">
      <c r="A13" s="3" t="s">
        <v>13</v>
      </c>
      <c r="B13" s="1" t="s">
        <v>7</v>
      </c>
      <c r="C13" s="1">
        <v>0</v>
      </c>
      <c r="D13" s="1">
        <v>2.98</v>
      </c>
      <c r="E13" s="1">
        <v>15.6</v>
      </c>
      <c r="F13" s="1">
        <v>60.3</v>
      </c>
      <c r="G13" s="1">
        <v>399</v>
      </c>
      <c r="H13" s="1">
        <v>68.3</v>
      </c>
      <c r="I13" s="1">
        <v>3.5</v>
      </c>
      <c r="J13" s="1">
        <v>28</v>
      </c>
      <c r="K13" s="1">
        <v>0.2</v>
      </c>
      <c r="L13" s="1">
        <f t="shared" si="0"/>
        <v>272.517</v>
      </c>
      <c r="M13" s="1">
        <f t="shared" si="1"/>
        <v>13.965</v>
      </c>
      <c r="N13" s="1">
        <f t="shared" si="2"/>
        <v>111.72</v>
      </c>
      <c r="O13" s="1">
        <f t="shared" si="3"/>
        <v>0.79800000000000015</v>
      </c>
    </row>
    <row r="14" spans="1:15" x14ac:dyDescent="0.25">
      <c r="A14" s="3" t="s">
        <v>14</v>
      </c>
      <c r="B14" s="1" t="s">
        <v>7</v>
      </c>
      <c r="C14" s="1">
        <v>0</v>
      </c>
      <c r="D14" s="1">
        <v>3.45</v>
      </c>
      <c r="E14" s="1">
        <v>17.3</v>
      </c>
      <c r="F14" s="1">
        <v>51.6</v>
      </c>
      <c r="G14" s="1">
        <v>416</v>
      </c>
      <c r="H14" s="1">
        <v>71.599999999999994</v>
      </c>
      <c r="I14" s="1">
        <v>5</v>
      </c>
      <c r="J14" s="1">
        <v>23.1</v>
      </c>
      <c r="K14" s="1">
        <v>0.3</v>
      </c>
      <c r="L14" s="1">
        <f t="shared" si="0"/>
        <v>297.85599999999999</v>
      </c>
      <c r="M14" s="1">
        <f t="shared" si="1"/>
        <v>20.8</v>
      </c>
      <c r="N14" s="1">
        <f t="shared" si="2"/>
        <v>96.096000000000004</v>
      </c>
      <c r="O14" s="1">
        <f t="shared" si="3"/>
        <v>1.248</v>
      </c>
    </row>
    <row r="15" spans="1:15" x14ac:dyDescent="0.25">
      <c r="A15" s="3" t="s">
        <v>15</v>
      </c>
      <c r="B15" s="1" t="s">
        <v>16</v>
      </c>
      <c r="C15" s="1">
        <v>0</v>
      </c>
      <c r="D15" s="1">
        <v>1.65</v>
      </c>
      <c r="E15" s="1">
        <v>11.6</v>
      </c>
      <c r="F15" s="1">
        <v>13.87</v>
      </c>
      <c r="G15" s="1">
        <v>226</v>
      </c>
      <c r="H15" s="1">
        <v>82.6</v>
      </c>
      <c r="I15" s="1">
        <v>4.5999999999999996</v>
      </c>
      <c r="J15" s="1">
        <v>11.5</v>
      </c>
      <c r="K15" s="1">
        <v>0.3</v>
      </c>
      <c r="L15" s="1">
        <f t="shared" si="0"/>
        <v>186.67599999999999</v>
      </c>
      <c r="M15" s="1">
        <f t="shared" si="1"/>
        <v>10.395999999999999</v>
      </c>
      <c r="N15" s="1">
        <f t="shared" si="2"/>
        <v>25.99</v>
      </c>
      <c r="O15" s="1">
        <f t="shared" si="3"/>
        <v>0.67799999999999994</v>
      </c>
    </row>
    <row r="16" spans="1:15" x14ac:dyDescent="0.25">
      <c r="A16" s="3" t="s">
        <v>17</v>
      </c>
      <c r="B16" s="1" t="s">
        <v>16</v>
      </c>
      <c r="C16" s="1">
        <v>1</v>
      </c>
      <c r="D16" s="1">
        <v>1.65</v>
      </c>
      <c r="E16" s="1">
        <v>11.6</v>
      </c>
      <c r="F16" s="1">
        <v>15.79</v>
      </c>
      <c r="G16" s="1">
        <v>230</v>
      </c>
      <c r="H16" s="1">
        <v>82.3</v>
      </c>
      <c r="I16" s="1">
        <v>4.5</v>
      </c>
      <c r="J16" s="1">
        <v>12.9</v>
      </c>
      <c r="K16" s="1">
        <v>0.3</v>
      </c>
      <c r="L16" s="1">
        <f t="shared" si="0"/>
        <v>189.29</v>
      </c>
      <c r="M16" s="1">
        <f t="shared" si="1"/>
        <v>10.35</v>
      </c>
      <c r="N16" s="1">
        <f t="shared" si="2"/>
        <v>29.67</v>
      </c>
      <c r="O16" s="1">
        <f t="shared" si="3"/>
        <v>0.69</v>
      </c>
    </row>
    <row r="17" spans="1:15" x14ac:dyDescent="0.25">
      <c r="A17" s="3" t="s">
        <v>18</v>
      </c>
      <c r="B17" s="1" t="s">
        <v>16</v>
      </c>
      <c r="C17" s="1">
        <v>0</v>
      </c>
      <c r="D17" s="1">
        <v>1.63</v>
      </c>
      <c r="E17" s="1">
        <v>13.3</v>
      </c>
      <c r="F17" s="1">
        <v>22.6</v>
      </c>
      <c r="G17" s="1">
        <v>252</v>
      </c>
      <c r="H17" s="1">
        <v>75.8</v>
      </c>
      <c r="I17" s="1">
        <v>4.8</v>
      </c>
      <c r="J17" s="1">
        <v>18.899999999999999</v>
      </c>
      <c r="K17" s="1">
        <v>0.5</v>
      </c>
      <c r="L17" s="1">
        <f t="shared" si="0"/>
        <v>191.01599999999999</v>
      </c>
      <c r="M17" s="1">
        <f t="shared" si="1"/>
        <v>12.095999999999998</v>
      </c>
      <c r="N17" s="1">
        <f t="shared" si="2"/>
        <v>47.627999999999993</v>
      </c>
      <c r="O17" s="1">
        <f t="shared" si="3"/>
        <v>1.26</v>
      </c>
    </row>
    <row r="18" spans="1:15" x14ac:dyDescent="0.25">
      <c r="A18" s="3" t="s">
        <v>19</v>
      </c>
      <c r="B18" s="1" t="s">
        <v>16</v>
      </c>
      <c r="C18" s="1">
        <v>0</v>
      </c>
      <c r="D18" s="1">
        <v>1.78</v>
      </c>
      <c r="E18" s="1">
        <v>14</v>
      </c>
      <c r="F18" s="1">
        <v>23.94</v>
      </c>
      <c r="G18" s="1">
        <v>243</v>
      </c>
      <c r="H18" s="1">
        <v>76.5</v>
      </c>
      <c r="I18" s="1">
        <v>4.7</v>
      </c>
      <c r="J18" s="1">
        <v>18.5</v>
      </c>
      <c r="K18" s="1">
        <v>0.3</v>
      </c>
      <c r="L18" s="1">
        <f t="shared" si="0"/>
        <v>185.89500000000001</v>
      </c>
      <c r="M18" s="1">
        <f t="shared" si="1"/>
        <v>11.421000000000001</v>
      </c>
      <c r="N18" s="1">
        <f t="shared" si="2"/>
        <v>44.954999999999998</v>
      </c>
      <c r="O18" s="1">
        <f t="shared" si="3"/>
        <v>0.72899999999999987</v>
      </c>
    </row>
    <row r="19" spans="1:15" x14ac:dyDescent="0.25">
      <c r="A19" s="3" t="s">
        <v>20</v>
      </c>
      <c r="B19" s="1" t="s">
        <v>16</v>
      </c>
      <c r="C19" s="1">
        <v>0</v>
      </c>
      <c r="D19" s="1">
        <v>2.0699999999999998</v>
      </c>
      <c r="E19" s="1">
        <v>15.6</v>
      </c>
      <c r="F19" s="1">
        <v>23.95</v>
      </c>
      <c r="G19" s="1">
        <v>254</v>
      </c>
      <c r="H19" s="1">
        <v>76.599999999999994</v>
      </c>
      <c r="I19" s="1">
        <v>5.3</v>
      </c>
      <c r="J19" s="1">
        <v>17.8</v>
      </c>
      <c r="K19" s="1">
        <v>0.3</v>
      </c>
      <c r="L19" s="1">
        <f t="shared" si="0"/>
        <v>194.56399999999996</v>
      </c>
      <c r="M19" s="1">
        <f t="shared" si="1"/>
        <v>13.462</v>
      </c>
      <c r="N19" s="1">
        <f t="shared" si="2"/>
        <v>45.211999999999996</v>
      </c>
      <c r="O19" s="1">
        <f t="shared" si="3"/>
        <v>0.76200000000000001</v>
      </c>
    </row>
    <row r="20" spans="1:15" x14ac:dyDescent="0.25">
      <c r="A20" s="3" t="s">
        <v>21</v>
      </c>
      <c r="B20" s="1" t="s">
        <v>16</v>
      </c>
      <c r="C20" s="1">
        <v>0</v>
      </c>
      <c r="D20" s="1">
        <v>1.45</v>
      </c>
      <c r="E20" s="1">
        <v>11.6</v>
      </c>
      <c r="F20" s="1">
        <v>17.98</v>
      </c>
      <c r="G20" s="1">
        <v>218</v>
      </c>
      <c r="H20" s="1">
        <v>75</v>
      </c>
      <c r="I20" s="1">
        <v>5</v>
      </c>
      <c r="J20" s="1">
        <v>20</v>
      </c>
      <c r="K20" s="1">
        <v>0</v>
      </c>
      <c r="L20" s="1">
        <f t="shared" si="0"/>
        <v>163.5</v>
      </c>
      <c r="M20" s="1">
        <f t="shared" si="1"/>
        <v>10.9</v>
      </c>
      <c r="N20" s="1">
        <f t="shared" si="2"/>
        <v>43.6</v>
      </c>
      <c r="O20" s="1">
        <f t="shared" si="3"/>
        <v>0</v>
      </c>
    </row>
    <row r="21" spans="1:15" x14ac:dyDescent="0.25">
      <c r="A21" s="3" t="s">
        <v>22</v>
      </c>
      <c r="B21" s="1" t="s">
        <v>16</v>
      </c>
      <c r="C21" s="1">
        <v>1</v>
      </c>
      <c r="D21" s="1">
        <v>0.85699999999999998</v>
      </c>
      <c r="E21" s="1">
        <v>12.3</v>
      </c>
      <c r="F21" s="1">
        <v>20.190000000000001</v>
      </c>
      <c r="G21" s="1">
        <v>268</v>
      </c>
      <c r="H21" s="1">
        <v>83.2</v>
      </c>
      <c r="I21" s="1">
        <v>2.4</v>
      </c>
      <c r="J21" s="1">
        <v>14.3</v>
      </c>
      <c r="K21" s="1">
        <v>0.1</v>
      </c>
      <c r="L21" s="1">
        <f t="shared" si="0"/>
        <v>222.97600000000003</v>
      </c>
      <c r="M21" s="1">
        <f t="shared" si="1"/>
        <v>6.4319999999999995</v>
      </c>
      <c r="N21" s="1">
        <f t="shared" si="2"/>
        <v>38.323999999999998</v>
      </c>
      <c r="O21" s="1">
        <f t="shared" si="3"/>
        <v>0.26800000000000002</v>
      </c>
    </row>
    <row r="22" spans="1:15" x14ac:dyDescent="0.25">
      <c r="A22" s="3" t="s">
        <v>23</v>
      </c>
      <c r="B22" s="1" t="s">
        <v>16</v>
      </c>
      <c r="C22" s="1">
        <v>0</v>
      </c>
      <c r="D22" s="1">
        <v>1.6</v>
      </c>
      <c r="E22" s="1">
        <v>14</v>
      </c>
      <c r="F22" s="1">
        <v>25.33</v>
      </c>
      <c r="G22" s="1">
        <v>251</v>
      </c>
      <c r="H22" s="1">
        <v>78.3</v>
      </c>
      <c r="I22" s="1">
        <v>3.9</v>
      </c>
      <c r="J22" s="1">
        <v>17.600000000000001</v>
      </c>
      <c r="K22" s="1">
        <v>0.2</v>
      </c>
      <c r="L22" s="1">
        <f t="shared" si="0"/>
        <v>196.53299999999999</v>
      </c>
      <c r="M22" s="1">
        <f t="shared" si="1"/>
        <v>9.7889999999999997</v>
      </c>
      <c r="N22" s="1">
        <f t="shared" si="2"/>
        <v>44.176000000000002</v>
      </c>
      <c r="O22" s="1">
        <f t="shared" si="3"/>
        <v>0.502</v>
      </c>
    </row>
    <row r="23" spans="1:15" x14ac:dyDescent="0.25">
      <c r="A23" s="3" t="s">
        <v>24</v>
      </c>
      <c r="B23" s="1" t="s">
        <v>16</v>
      </c>
      <c r="C23" s="1">
        <v>0</v>
      </c>
      <c r="D23" s="1">
        <v>1.88</v>
      </c>
      <c r="E23" s="1">
        <v>15.6</v>
      </c>
      <c r="F23" s="1">
        <v>28.55</v>
      </c>
      <c r="G23" s="1">
        <v>271</v>
      </c>
      <c r="H23" s="1">
        <v>72.2</v>
      </c>
      <c r="I23" s="1">
        <v>5.3</v>
      </c>
      <c r="J23" s="1">
        <v>22.2</v>
      </c>
      <c r="K23" s="1">
        <v>0.3</v>
      </c>
      <c r="L23" s="1">
        <f t="shared" si="0"/>
        <v>195.66200000000001</v>
      </c>
      <c r="M23" s="1">
        <f t="shared" si="1"/>
        <v>14.363</v>
      </c>
      <c r="N23" s="1">
        <f t="shared" si="2"/>
        <v>60.161999999999999</v>
      </c>
      <c r="O23" s="1">
        <f t="shared" si="3"/>
        <v>0.81299999999999994</v>
      </c>
    </row>
    <row r="24" spans="1:15" x14ac:dyDescent="0.25">
      <c r="A24" s="3" t="s">
        <v>25</v>
      </c>
      <c r="B24" s="1" t="s">
        <v>16</v>
      </c>
      <c r="C24" s="1">
        <v>0</v>
      </c>
      <c r="D24" s="1">
        <v>1.19</v>
      </c>
      <c r="E24" s="1">
        <v>12.5</v>
      </c>
      <c r="F24" s="1">
        <v>17.5</v>
      </c>
      <c r="G24" s="1">
        <v>209</v>
      </c>
      <c r="H24" s="1">
        <v>82.4</v>
      </c>
      <c r="I24" s="1">
        <v>3.3</v>
      </c>
      <c r="J24" s="1">
        <v>14.1</v>
      </c>
      <c r="K24" s="1">
        <v>0.2</v>
      </c>
      <c r="L24" s="1">
        <f t="shared" si="0"/>
        <v>172.21600000000001</v>
      </c>
      <c r="M24" s="1">
        <f t="shared" si="1"/>
        <v>6.8969999999999994</v>
      </c>
      <c r="N24" s="1">
        <f t="shared" si="2"/>
        <v>29.469000000000001</v>
      </c>
      <c r="O24" s="1">
        <f t="shared" si="3"/>
        <v>0.41800000000000004</v>
      </c>
    </row>
    <row r="25" spans="1:15" x14ac:dyDescent="0.25">
      <c r="A25" s="3" t="s">
        <v>26</v>
      </c>
      <c r="B25" s="1" t="s">
        <v>16</v>
      </c>
      <c r="C25" s="1">
        <v>0</v>
      </c>
      <c r="D25" s="1">
        <v>1.19</v>
      </c>
      <c r="E25" s="1">
        <v>12.5</v>
      </c>
      <c r="F25" s="1">
        <v>15.85</v>
      </c>
      <c r="G25" s="1">
        <v>222</v>
      </c>
      <c r="H25" s="1">
        <v>84.3</v>
      </c>
      <c r="I25" s="1">
        <v>3.4</v>
      </c>
      <c r="J25" s="1">
        <v>12.1</v>
      </c>
      <c r="K25" s="1">
        <v>0.2</v>
      </c>
      <c r="L25" s="1">
        <f t="shared" si="0"/>
        <v>187.14599999999999</v>
      </c>
      <c r="M25" s="1">
        <f t="shared" si="1"/>
        <v>7.5479999999999992</v>
      </c>
      <c r="N25" s="1">
        <f t="shared" si="2"/>
        <v>26.861999999999998</v>
      </c>
      <c r="O25" s="1">
        <f t="shared" si="3"/>
        <v>0.44400000000000006</v>
      </c>
    </row>
    <row r="26" spans="1:15" x14ac:dyDescent="0.25">
      <c r="A26" s="3" t="s">
        <v>27</v>
      </c>
      <c r="B26" s="1" t="s">
        <v>16</v>
      </c>
      <c r="C26" s="1">
        <v>1</v>
      </c>
      <c r="D26" s="1">
        <v>1.45</v>
      </c>
      <c r="E26" s="1">
        <v>13.3</v>
      </c>
      <c r="F26" s="1">
        <v>21.4</v>
      </c>
      <c r="G26" s="1">
        <v>332</v>
      </c>
      <c r="H26" s="1">
        <v>84.4</v>
      </c>
      <c r="I26" s="1">
        <v>3</v>
      </c>
      <c r="J26" s="1">
        <v>12.4</v>
      </c>
      <c r="K26" s="1">
        <v>0.2</v>
      </c>
      <c r="L26" s="1">
        <f t="shared" si="0"/>
        <v>280.20800000000003</v>
      </c>
      <c r="M26" s="1">
        <f t="shared" si="1"/>
        <v>9.9600000000000009</v>
      </c>
      <c r="N26" s="1">
        <f t="shared" si="2"/>
        <v>41.167999999999999</v>
      </c>
      <c r="O26" s="1">
        <f t="shared" si="3"/>
        <v>0.66400000000000003</v>
      </c>
    </row>
    <row r="27" spans="1:15" x14ac:dyDescent="0.25">
      <c r="A27" s="3" t="s">
        <v>28</v>
      </c>
      <c r="B27" s="1" t="s">
        <v>16</v>
      </c>
      <c r="C27" s="1">
        <v>0</v>
      </c>
      <c r="D27" s="1">
        <v>1.4</v>
      </c>
      <c r="E27" s="1">
        <v>14</v>
      </c>
      <c r="F27" s="1">
        <v>17.399999999999999</v>
      </c>
      <c r="G27" s="1">
        <v>241</v>
      </c>
      <c r="H27" s="1">
        <v>83.5</v>
      </c>
      <c r="I27" s="1">
        <v>3.7</v>
      </c>
      <c r="J27" s="1">
        <v>12.6</v>
      </c>
      <c r="K27" s="1">
        <v>0.2</v>
      </c>
      <c r="L27" s="1">
        <f t="shared" si="0"/>
        <v>201.23500000000001</v>
      </c>
      <c r="M27" s="1">
        <f t="shared" si="1"/>
        <v>8.9169999999999998</v>
      </c>
      <c r="N27" s="1">
        <f t="shared" si="2"/>
        <v>30.366</v>
      </c>
      <c r="O27" s="1">
        <f t="shared" si="3"/>
        <v>0.48200000000000004</v>
      </c>
    </row>
    <row r="29" spans="1:15" x14ac:dyDescent="0.25">
      <c r="A29" s="2"/>
    </row>
    <row r="30" spans="1:15" x14ac:dyDescent="0.25">
      <c r="A30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2025-03-14T08:21:36Z</dcterms:created>
  <dcterms:modified xsi:type="dcterms:W3CDTF">2025-03-14T18:55:33Z</dcterms:modified>
</cp:coreProperties>
</file>